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0\vertices\"/>
    </mc:Choice>
  </mc:AlternateContent>
  <xr:revisionPtr revIDLastSave="0" documentId="13_ncr:1_{C057DAE3-EB48-420B-B1F3-DA3BB980B465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stages" sheetId="7" r:id="rId1"/>
    <sheet name="fields &amp; values" sheetId="2" r:id="rId2"/>
    <sheet name="concat fields &amp; values" sheetId="3" r:id="rId3"/>
    <sheet name="queries" sheetId="4" r:id="rId4"/>
  </sheets>
  <definedNames>
    <definedName name="ExternalData_3" localSheetId="0" hidden="1">stages!$A$1:$M$2101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2" i="4" l="1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M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M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M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M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M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M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M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M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M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M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M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M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M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M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M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M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M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M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M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M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M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M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M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M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M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M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M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M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M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M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M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M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M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M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M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M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M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M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M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M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M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M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M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M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M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M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M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M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M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M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M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M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M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M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M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M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M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M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M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M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M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M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M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M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M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M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M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M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M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M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M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M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M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M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M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M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M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M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M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M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M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M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M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M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M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M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M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M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M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M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M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M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M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M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M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M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M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M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M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M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M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M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M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M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M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M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M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M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M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M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M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M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M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M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M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M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M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M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M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M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M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M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M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M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M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M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M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M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M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M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M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M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M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M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M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M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M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M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M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M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M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M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M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M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M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M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M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M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M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M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M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M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M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M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M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M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M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M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M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M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M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M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M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M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M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M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M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M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M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M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M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M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M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M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M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M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M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M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M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M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M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M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M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M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M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M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M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M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M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M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M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M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M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M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M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M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M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M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M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M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M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M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M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M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M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M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M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M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M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M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M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M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M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M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M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M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M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M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M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M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M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M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M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M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M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M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M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M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M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M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M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M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M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M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M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M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M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M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M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M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M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M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M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M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M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M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M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M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M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M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M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M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M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M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M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M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M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M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M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M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M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M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M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M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M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M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M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M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M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M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M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M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M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M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M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M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M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M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M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M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M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M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M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M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M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M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M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M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M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M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M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M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M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M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M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M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M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M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M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M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M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M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M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M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M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M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M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M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M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M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M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M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M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M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M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M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M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M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M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M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M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M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M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M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M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M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M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M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M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M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M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M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M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M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M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M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M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M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M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M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M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M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M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M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M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M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M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M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M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M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M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M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M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M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M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M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M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M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M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M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M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M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M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M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M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M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M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M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M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M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M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M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M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M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M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M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M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M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M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M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M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M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M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M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M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M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M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M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M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M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M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M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M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M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M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M2101" i="2"/>
  <c r="A2102" i="2"/>
  <c r="B2102" i="2"/>
  <c r="C2102" i="2"/>
  <c r="D2102" i="2"/>
  <c r="A44" i="4" l="1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" i="2"/>
  <c r="C2" i="2"/>
  <c r="D2" i="2"/>
  <c r="E2" i="2"/>
  <c r="F2" i="2"/>
  <c r="G2" i="2"/>
  <c r="H2" i="2"/>
  <c r="I2" i="2"/>
  <c r="J2" i="2"/>
  <c r="K2" i="2"/>
  <c r="L2" i="2"/>
  <c r="M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A2" i="3" l="1"/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2" xr16:uid="{5492D1B3-5BDB-4250-8C21-500C5CEB7E97}" keepAlive="1" name="Query - stages" description="Connection to the 'stages' query in the workbook." type="5" refreshedVersion="6" background="1" saveData="1">
    <dbPr connection="Provider=Microsoft.Mashup.OleDb.1;Data Source=$Workbook$;Location=stages;Extended Properties=&quot;&quot;" command="SELECT * FROM [stages]"/>
  </connection>
  <connection id="3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<sst xmlns="http://schemas.openxmlformats.org/spreadsheetml/2006/main" count="14716" uniqueCount="103">
  <si>
    <t>Fields :</t>
  </si>
  <si>
    <t>Concatenate fields :</t>
  </si>
  <si>
    <t>Full query :</t>
  </si>
  <si>
    <t>FRA</t>
  </si>
  <si>
    <t>STAGE_NUMBER</t>
  </si>
  <si>
    <t>STAGE_TYPE</t>
  </si>
  <si>
    <t>STAGE_DATE</t>
  </si>
  <si>
    <t>STAGE_START</t>
  </si>
  <si>
    <t>STAGE_START_COUNTRY</t>
  </si>
  <si>
    <t>STAGE_START_LATITUDE</t>
  </si>
  <si>
    <t>STAGE_START_LONGITUDE</t>
  </si>
  <si>
    <t>STAGE_FINISH</t>
  </si>
  <si>
    <t>STAGE_FINISH_COUNTRY</t>
  </si>
  <si>
    <t>STAGE_FINISH_LATITUDE</t>
  </si>
  <si>
    <t>STAGE_FINISH_LONGITUDE</t>
  </si>
  <si>
    <t>STAGE_DISTANCE</t>
  </si>
  <si>
    <t>STAGE_INFO</t>
  </si>
  <si>
    <t>Flat</t>
  </si>
  <si>
    <t>05/07/2014</t>
  </si>
  <si>
    <t>Leeds</t>
  </si>
  <si>
    <t>ENG</t>
  </si>
  <si>
    <t>Harrogate</t>
  </si>
  <si>
    <t>http://www.letour.com/le-tour/2014/us/stage-1.html</t>
  </si>
  <si>
    <t>Hilly</t>
  </si>
  <si>
    <t>06/07/2014</t>
  </si>
  <si>
    <t>York</t>
  </si>
  <si>
    <t>Sheffield</t>
  </si>
  <si>
    <t>http://www.letour.com/le-tour/2014/us/stage-2.html</t>
  </si>
  <si>
    <t>07/07/2014</t>
  </si>
  <si>
    <t>Cambridge</t>
  </si>
  <si>
    <t>Londres</t>
  </si>
  <si>
    <t>http://www.letour.com/le-tour/2014/us/stage-3.html</t>
  </si>
  <si>
    <t>08/07/2014</t>
  </si>
  <si>
    <t>Le Touquet-Paris-Plage</t>
  </si>
  <si>
    <t>Lille Métropole</t>
  </si>
  <si>
    <t>http://www.letour.com/le-tour/2014/us/stage-4.html</t>
  </si>
  <si>
    <t>09/07/2014</t>
  </si>
  <si>
    <t>Ypres</t>
  </si>
  <si>
    <t>Arenberg Porte du Hainaut</t>
  </si>
  <si>
    <t>http://www.letour.com/le-tour/2014/us/stage-5.html</t>
  </si>
  <si>
    <t>10/07/2014</t>
  </si>
  <si>
    <t>Arras</t>
  </si>
  <si>
    <t>Reims</t>
  </si>
  <si>
    <t>http://www.letour.com/le-tour/2014/us/stage-6.html</t>
  </si>
  <si>
    <t>11/07/2014</t>
  </si>
  <si>
    <t>Épernay</t>
  </si>
  <si>
    <t>Nancy</t>
  </si>
  <si>
    <t>http://www.letour.com/le-tour/2014/us/stage-7.html</t>
  </si>
  <si>
    <t>12/07/2014</t>
  </si>
  <si>
    <t>Tomblaine</t>
  </si>
  <si>
    <t>Gérardmer La Mauselaine</t>
  </si>
  <si>
    <t>http://www.letour.com/le-tour/2014/us/stage-8.html</t>
  </si>
  <si>
    <t>13/07/2014</t>
  </si>
  <si>
    <t>Gérardmer</t>
  </si>
  <si>
    <t>Mulhouse</t>
  </si>
  <si>
    <t>http://www.letour.com/le-tour/2014/us/stage-9.html</t>
  </si>
  <si>
    <t>Mountain</t>
  </si>
  <si>
    <t>14/07/2014</t>
  </si>
  <si>
    <t>La Planche des Belles Filles</t>
  </si>
  <si>
    <t>http://www.letour.com/le-tour/2014/us/stage-10.html</t>
  </si>
  <si>
    <t>16/07/2014</t>
  </si>
  <si>
    <t>Besançon</t>
  </si>
  <si>
    <t>Oyonnax</t>
  </si>
  <si>
    <t>http://www.letour.com/le-tour/2014/us/stage-11.html</t>
  </si>
  <si>
    <t>17/07/2014</t>
  </si>
  <si>
    <t>Bourg-en-Bresse</t>
  </si>
  <si>
    <t>Saint-Étienne</t>
  </si>
  <si>
    <t>http://www.letour.com/le-tour/2014/us/stage-12.html</t>
  </si>
  <si>
    <t>18/07/2014</t>
  </si>
  <si>
    <t>Chamrousse</t>
  </si>
  <si>
    <t>http://www.letour.com/le-tour/2014/us/stage-13.html</t>
  </si>
  <si>
    <t>19/07/2014</t>
  </si>
  <si>
    <t>Grenoble</t>
  </si>
  <si>
    <t>Risoul</t>
  </si>
  <si>
    <t>http://www.letour.com/le-tour/2014/us/stage-14.html</t>
  </si>
  <si>
    <t>20/07/2014</t>
  </si>
  <si>
    <t>Tallard</t>
  </si>
  <si>
    <t>Nîmes</t>
  </si>
  <si>
    <t>http://www.letour.com/le-tour/2014/us/stage-15.html</t>
  </si>
  <si>
    <t>22/07/2014</t>
  </si>
  <si>
    <t>Carcassonne</t>
  </si>
  <si>
    <t>Bagnères-de-Luchon</t>
  </si>
  <si>
    <t>http://www.letour.com/le-tour/2014/us/stage-16.html</t>
  </si>
  <si>
    <t>23/07/2014</t>
  </si>
  <si>
    <t>Saint-Gaudens</t>
  </si>
  <si>
    <t>Saint-Lary Pla d’Adet</t>
  </si>
  <si>
    <t>http://www.letour.com/le-tour/2014/us/stage-17.html</t>
  </si>
  <si>
    <t>24/07/2014</t>
  </si>
  <si>
    <t>Pau</t>
  </si>
  <si>
    <t>Hautacam</t>
  </si>
  <si>
    <t>http://www.letour.com/le-tour/2014/us/stage-18.html</t>
  </si>
  <si>
    <t>25/07/2014</t>
  </si>
  <si>
    <t>Maubourguet Pays du Val d’Adour</t>
  </si>
  <si>
    <t>Bergerac</t>
  </si>
  <si>
    <t>http://www.letour.com/le-tour/2014/us/stage-19.html</t>
  </si>
  <si>
    <t>Individual time-trial</t>
  </si>
  <si>
    <t>26/07/2014</t>
  </si>
  <si>
    <t>Périgueux</t>
  </si>
  <si>
    <t>http://www.letour.com/le-tour/2014/us/stage-20.html</t>
  </si>
  <si>
    <t>27/07/2014</t>
  </si>
  <si>
    <t>Évry</t>
  </si>
  <si>
    <t>Paris Champs-Élysées</t>
  </si>
  <si>
    <t>http://www.letour.com/le-tour/2014/us/stage-21.html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</si>
</sst>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73C6EC5-1707-476D-913C-43210B86228B}" autoFormatId="16" applyNumberFormats="0" applyBorderFormats="0" applyFontFormats="0" applyPatternFormats="0" applyAlignmentFormats="0" applyWidthHeightFormats="0">
  <queryTableRefresh nextId="14">
    <queryTableFields count="13">
      <queryTableField id="1" name="STAGE_NUMBER" tableColumnId="1"/>
      <queryTableField id="2" name="STAGE_TYPE" tableColumnId="2"/>
      <queryTableField id="3" name="STAGE_DATE" tableColumnId="3"/>
      <queryTableField id="4" name="STAGE_START" tableColumnId="4"/>
      <queryTableField id="5" name="STAGE_START_COUNTRY" tableColumnId="5"/>
      <queryTableField id="6" name="STAGE_START_LATITUDE" tableColumnId="6"/>
      <queryTableField id="7" name="STAGE_START_LONGITUDE" tableColumnId="7"/>
      <queryTableField id="8" name="STAGE_FINISH" tableColumnId="8"/>
      <queryTableField id="9" name="STAGE_FINISH_COUNTRY" tableColumnId="9"/>
      <queryTableField id="10" name="STAGE_FINISH_LATITUDE" tableColumnId="10"/>
      <queryTableField id="11" name="STAGE_FINISH_LONGITUDE" tableColumnId="11"/>
      <queryTableField id="12" name="STAGE_DISTANCE" tableColumnId="12"/>
      <queryTableField id="13" name="STAGE_INFO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2B38D-F8D8-45BC-9A5A-E497268065F1}" name="stages" displayName="stages" ref="A1:M2101" tableType="queryTable" totalsRowShown="0">
  <autoFilter ref="A1:M2101" xr:uid="{61CB7689-E6AD-4A01-BD54-4A2A335798A3}"/>
  <tableColumns count="13">
    <tableColumn id="1" xr3:uid="{9A317E18-742B-4973-8F4D-B8D4EFF1C557}" uniqueName="1" name="STAGE_NUMBER" queryTableFieldId="1"/>
    <tableColumn id="2" xr3:uid="{C5EA7E60-3569-4020-8853-4487A74A427C}" uniqueName="2" name="STAGE_TYPE" queryTableFieldId="2" dataDxfId="6"/>
    <tableColumn id="3" xr3:uid="{8A9A76F6-A935-4BC6-8C18-0F1D57D61B76}" uniqueName="3" name="STAGE_DATE" queryTableFieldId="3" dataDxfId="5"/>
    <tableColumn id="4" xr3:uid="{1B13F14C-CBD3-45EC-8EEC-58691F59A134}" uniqueName="4" name="STAGE_START" queryTableFieldId="4" dataDxfId="4"/>
    <tableColumn id="5" xr3:uid="{0119A681-85A4-4E38-9330-B40C47CD8B48}" uniqueName="5" name="STAGE_START_COUNTRY" queryTableFieldId="5" dataDxfId="3"/>
    <tableColumn id="6" xr3:uid="{28E7B897-D0EB-4081-8275-3BB33D9FEAC1}" uniqueName="6" name="STAGE_START_LATITUDE" queryTableFieldId="6"/>
    <tableColumn id="7" xr3:uid="{8CD15AEA-3E86-4C8D-8399-757F1F9DE67F}" uniqueName="7" name="STAGE_START_LONGITUDE" queryTableFieldId="7"/>
    <tableColumn id="8" xr3:uid="{7EBB58D0-2416-4DB8-97CB-97C3CAD72190}" uniqueName="8" name="STAGE_FINISH" queryTableFieldId="8" dataDxfId="2"/>
    <tableColumn id="9" xr3:uid="{BC0106A9-27E9-41C2-8933-372D6C3B0864}" uniqueName="9" name="STAGE_FINISH_COUNTRY" queryTableFieldId="9" dataDxfId="1"/>
    <tableColumn id="10" xr3:uid="{BA83D747-55DA-4157-BE4A-ABE4163C2899}" uniqueName="10" name="STAGE_FINISH_LATITUDE" queryTableFieldId="10"/>
    <tableColumn id="11" xr3:uid="{0ED8022E-3256-46E5-9764-B11106B6D091}" uniqueName="11" name="STAGE_FINISH_LONGITUDE" queryTableFieldId="11"/>
    <tableColumn id="12" xr3:uid="{42DB1AE4-2F6F-4B9E-8483-DEBF3F8BC588}" uniqueName="12" name="STAGE_DISTANCE" queryTableFieldId="12"/>
    <tableColumn id="13" xr3:uid="{C2DA4815-9BE5-4BFC-BDAC-10114D603DDC}" uniqueName="13" name="STAGE_INFO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E7-8AB2-4078-ABCF-AD1786000AB5}">
  <dimension ref="A1:M2101"/>
  <sheetViews>
    <sheetView topLeftCell="A208" workbookViewId="0">
      <selection activeCell="A208" sqref="A208:A2101"/>
    </sheetView>
  </sheetViews>
  <sheetFormatPr defaultRowHeight="15" x14ac:dyDescent="0.25"/>
  <cols>
    <col min="1" max="1" width="18.140625" bestFit="1" customWidth="1"/>
    <col min="2" max="2" width="19" bestFit="1" customWidth="1"/>
    <col min="3" max="3" width="14.5703125" bestFit="1" customWidth="1"/>
    <col min="4" max="4" width="31.7109375" bestFit="1" customWidth="1"/>
    <col min="5" max="5" width="25.5703125" bestFit="1" customWidth="1"/>
    <col min="6" max="6" width="25.28515625" bestFit="1" customWidth="1"/>
    <col min="7" max="7" width="27.28515625" bestFit="1" customWidth="1"/>
    <col min="8" max="8" width="25.28515625" bestFit="1" customWidth="1"/>
    <col min="9" max="9" width="26" bestFit="1" customWidth="1"/>
    <col min="10" max="10" width="25.7109375" bestFit="1" customWidth="1"/>
    <col min="11" max="11" width="27.85546875" bestFit="1" customWidth="1"/>
    <col min="12" max="12" width="18.85546875" bestFit="1" customWidth="1"/>
    <col min="13" max="13" width="51.1406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1</v>
      </c>
      <c r="B2" s="1" t="s">
        <v>17</v>
      </c>
      <c r="C2" s="1" t="s">
        <v>18</v>
      </c>
      <c r="D2" s="1" t="s">
        <v>19</v>
      </c>
      <c r="E2" s="1" t="s">
        <v>20</v>
      </c>
      <c r="F2">
        <v>53.799722000000003</v>
      </c>
      <c r="G2">
        <v>-1.549167</v>
      </c>
      <c r="H2" s="1" t="s">
        <v>21</v>
      </c>
      <c r="I2" s="1" t="s">
        <v>20</v>
      </c>
      <c r="J2">
        <v>53.991</v>
      </c>
      <c r="K2">
        <v>-1.5389999999999999</v>
      </c>
      <c r="L2">
        <v>190.5</v>
      </c>
      <c r="M2" s="1" t="s">
        <v>22</v>
      </c>
    </row>
    <row r="3" spans="1:13" x14ac:dyDescent="0.25">
      <c r="A3">
        <v>2</v>
      </c>
      <c r="B3" s="1" t="s">
        <v>23</v>
      </c>
      <c r="C3" s="1" t="s">
        <v>24</v>
      </c>
      <c r="D3" s="1" t="s">
        <v>25</v>
      </c>
      <c r="E3" s="1" t="s">
        <v>20</v>
      </c>
      <c r="F3">
        <v>53.958333000000003</v>
      </c>
      <c r="G3">
        <v>-1.0802780000000001</v>
      </c>
      <c r="H3" s="1" t="s">
        <v>26</v>
      </c>
      <c r="I3" s="1" t="s">
        <v>20</v>
      </c>
      <c r="J3">
        <v>53.383611000000002</v>
      </c>
      <c r="K3">
        <v>-1.466944</v>
      </c>
      <c r="L3">
        <v>201</v>
      </c>
      <c r="M3" s="1" t="s">
        <v>27</v>
      </c>
    </row>
    <row r="4" spans="1:13" x14ac:dyDescent="0.25">
      <c r="A4">
        <v>3</v>
      </c>
      <c r="B4" s="1" t="s">
        <v>17</v>
      </c>
      <c r="C4" s="1" t="s">
        <v>28</v>
      </c>
      <c r="D4" s="1" t="s">
        <v>29</v>
      </c>
      <c r="E4" s="1" t="s">
        <v>20</v>
      </c>
      <c r="F4">
        <v>52.204999999999998</v>
      </c>
      <c r="G4">
        <v>0.11899999999999999</v>
      </c>
      <c r="H4" s="1" t="s">
        <v>30</v>
      </c>
      <c r="I4" s="1" t="s">
        <v>20</v>
      </c>
      <c r="J4">
        <v>51.507221999999999</v>
      </c>
      <c r="K4">
        <v>-0.1275</v>
      </c>
      <c r="L4">
        <v>155</v>
      </c>
      <c r="M4" s="1" t="s">
        <v>31</v>
      </c>
    </row>
    <row r="5" spans="1:13" x14ac:dyDescent="0.25">
      <c r="A5">
        <v>4</v>
      </c>
      <c r="B5" s="1" t="s">
        <v>17</v>
      </c>
      <c r="C5" s="1" t="s">
        <v>32</v>
      </c>
      <c r="D5" s="1" t="s">
        <v>33</v>
      </c>
      <c r="E5" s="1" t="s">
        <v>3</v>
      </c>
      <c r="F5">
        <v>50.518599999999999</v>
      </c>
      <c r="G5">
        <v>1.595</v>
      </c>
      <c r="H5" s="1" t="s">
        <v>34</v>
      </c>
      <c r="I5" s="1" t="s">
        <v>3</v>
      </c>
      <c r="J5">
        <v>50.6372</v>
      </c>
      <c r="K5">
        <v>3.0632999999999999</v>
      </c>
      <c r="L5">
        <v>163.5</v>
      </c>
      <c r="M5" s="1" t="s">
        <v>35</v>
      </c>
    </row>
    <row r="6" spans="1:13" x14ac:dyDescent="0.25">
      <c r="A6">
        <v>5</v>
      </c>
      <c r="B6" s="1" t="s">
        <v>23</v>
      </c>
      <c r="C6" s="1" t="s">
        <v>36</v>
      </c>
      <c r="D6" s="1" t="s">
        <v>37</v>
      </c>
      <c r="E6" s="1" t="s">
        <v>3</v>
      </c>
      <c r="F6">
        <v>50.85</v>
      </c>
      <c r="G6">
        <v>2.8833329999999999</v>
      </c>
      <c r="H6" s="1" t="s">
        <v>38</v>
      </c>
      <c r="I6" s="1" t="s">
        <v>3</v>
      </c>
      <c r="J6">
        <v>50.399000000000001</v>
      </c>
      <c r="K6">
        <v>3.4125000000000001</v>
      </c>
      <c r="L6">
        <v>155.5</v>
      </c>
      <c r="M6" s="1" t="s">
        <v>39</v>
      </c>
    </row>
    <row r="7" spans="1:13" x14ac:dyDescent="0.25">
      <c r="A7">
        <v>6</v>
      </c>
      <c r="B7" s="1" t="s">
        <v>17</v>
      </c>
      <c r="C7" s="1" t="s">
        <v>40</v>
      </c>
      <c r="D7" s="1" t="s">
        <v>41</v>
      </c>
      <c r="E7" s="1" t="s">
        <v>3</v>
      </c>
      <c r="F7">
        <v>50.289700000000003</v>
      </c>
      <c r="G7">
        <v>2.7808000000000002</v>
      </c>
      <c r="H7" s="1" t="s">
        <v>42</v>
      </c>
      <c r="I7" s="1" t="s">
        <v>3</v>
      </c>
      <c r="J7">
        <v>49.262799999999999</v>
      </c>
      <c r="K7">
        <v>4.0347</v>
      </c>
      <c r="L7">
        <v>194</v>
      </c>
      <c r="M7" s="1" t="s">
        <v>43</v>
      </c>
    </row>
    <row r="8" spans="1:13" x14ac:dyDescent="0.25">
      <c r="A8">
        <v>7</v>
      </c>
      <c r="B8" s="1" t="s">
        <v>17</v>
      </c>
      <c r="C8" s="1" t="s">
        <v>44</v>
      </c>
      <c r="D8" s="1" t="s">
        <v>45</v>
      </c>
      <c r="E8" s="1" t="s">
        <v>3</v>
      </c>
      <c r="F8">
        <v>49.040300000000002</v>
      </c>
      <c r="G8">
        <v>3.96</v>
      </c>
      <c r="H8" s="1" t="s">
        <v>46</v>
      </c>
      <c r="I8" s="1" t="s">
        <v>3</v>
      </c>
      <c r="J8">
        <v>48.693600000000004</v>
      </c>
      <c r="K8">
        <v>6.1845999999999997</v>
      </c>
      <c r="L8">
        <v>234.5</v>
      </c>
      <c r="M8" s="1" t="s">
        <v>47</v>
      </c>
    </row>
    <row r="9" spans="1:13" x14ac:dyDescent="0.25">
      <c r="A9">
        <v>8</v>
      </c>
      <c r="B9" s="1" t="s">
        <v>23</v>
      </c>
      <c r="C9" s="1" t="s">
        <v>48</v>
      </c>
      <c r="D9" s="1" t="s">
        <v>49</v>
      </c>
      <c r="E9" s="1" t="s">
        <v>3</v>
      </c>
      <c r="F9">
        <v>48.683300000000003</v>
      </c>
      <c r="G9">
        <v>6.2167000000000003</v>
      </c>
      <c r="H9" s="1" t="s">
        <v>50</v>
      </c>
      <c r="I9" s="1" t="s">
        <v>3</v>
      </c>
      <c r="J9">
        <v>48.08</v>
      </c>
      <c r="K9">
        <v>6.88</v>
      </c>
      <c r="L9">
        <v>161</v>
      </c>
      <c r="M9" s="1" t="s">
        <v>51</v>
      </c>
    </row>
    <row r="10" spans="1:13" x14ac:dyDescent="0.25">
      <c r="A10">
        <v>9</v>
      </c>
      <c r="B10" s="1" t="s">
        <v>23</v>
      </c>
      <c r="C10" s="1" t="s">
        <v>52</v>
      </c>
      <c r="D10" s="1" t="s">
        <v>53</v>
      </c>
      <c r="E10" s="1" t="s">
        <v>3</v>
      </c>
      <c r="F10">
        <v>48.08</v>
      </c>
      <c r="G10">
        <v>6.88</v>
      </c>
      <c r="H10" s="1" t="s">
        <v>54</v>
      </c>
      <c r="I10" s="1" t="s">
        <v>3</v>
      </c>
      <c r="J10">
        <v>47.75</v>
      </c>
      <c r="K10">
        <v>7.34</v>
      </c>
      <c r="L10">
        <v>170</v>
      </c>
      <c r="M10" s="1" t="s">
        <v>55</v>
      </c>
    </row>
    <row r="11" spans="1:13" x14ac:dyDescent="0.25">
      <c r="A11">
        <v>10</v>
      </c>
      <c r="B11" s="1" t="s">
        <v>56</v>
      </c>
      <c r="C11" s="1" t="s">
        <v>57</v>
      </c>
      <c r="D11" s="1" t="s">
        <v>54</v>
      </c>
      <c r="E11" s="1" t="s">
        <v>3</v>
      </c>
      <c r="F11">
        <v>47.75</v>
      </c>
      <c r="G11">
        <v>7.34</v>
      </c>
      <c r="H11" s="1" t="s">
        <v>58</v>
      </c>
      <c r="I11" s="1" t="s">
        <v>3</v>
      </c>
      <c r="J11">
        <v>47.772221999999999</v>
      </c>
      <c r="K11">
        <v>6.7777779999999996</v>
      </c>
      <c r="L11">
        <v>161.5</v>
      </c>
      <c r="M11" s="1" t="s">
        <v>59</v>
      </c>
    </row>
    <row r="12" spans="1:13" x14ac:dyDescent="0.25">
      <c r="A12">
        <v>11</v>
      </c>
      <c r="B12" s="1" t="s">
        <v>23</v>
      </c>
      <c r="C12" s="1" t="s">
        <v>60</v>
      </c>
      <c r="D12" s="1" t="s">
        <v>61</v>
      </c>
      <c r="E12" s="1" t="s">
        <v>3</v>
      </c>
      <c r="F12">
        <v>47.243099999999998</v>
      </c>
      <c r="G12">
        <v>6.0218999999999996</v>
      </c>
      <c r="H12" s="1" t="s">
        <v>62</v>
      </c>
      <c r="I12" s="1" t="s">
        <v>3</v>
      </c>
      <c r="J12">
        <v>46.256100000000004</v>
      </c>
      <c r="K12">
        <v>5.6555999999999997</v>
      </c>
      <c r="L12">
        <v>187.5</v>
      </c>
      <c r="M12" s="1" t="s">
        <v>63</v>
      </c>
    </row>
    <row r="13" spans="1:13" x14ac:dyDescent="0.25">
      <c r="A13">
        <v>12</v>
      </c>
      <c r="B13" s="1" t="s">
        <v>17</v>
      </c>
      <c r="C13" s="1" t="s">
        <v>64</v>
      </c>
      <c r="D13" s="1" t="s">
        <v>65</v>
      </c>
      <c r="E13" s="1" t="s">
        <v>3</v>
      </c>
      <c r="F13">
        <v>46.205599999999997</v>
      </c>
      <c r="G13">
        <v>5.2289000000000003</v>
      </c>
      <c r="H13" s="1" t="s">
        <v>66</v>
      </c>
      <c r="I13" s="1" t="s">
        <v>3</v>
      </c>
      <c r="J13">
        <v>45.434699999999999</v>
      </c>
      <c r="K13">
        <v>4.3902999999999999</v>
      </c>
      <c r="L13">
        <v>185.5</v>
      </c>
      <c r="M13" s="1" t="s">
        <v>67</v>
      </c>
    </row>
    <row r="14" spans="1:13" x14ac:dyDescent="0.25">
      <c r="A14">
        <v>13</v>
      </c>
      <c r="B14" s="1" t="s">
        <v>56</v>
      </c>
      <c r="C14" s="1" t="s">
        <v>68</v>
      </c>
      <c r="D14" s="1" t="s">
        <v>66</v>
      </c>
      <c r="E14" s="1" t="s">
        <v>3</v>
      </c>
      <c r="F14">
        <v>45.434699999999999</v>
      </c>
      <c r="G14">
        <v>4.3902999999999999</v>
      </c>
      <c r="H14" s="1" t="s">
        <v>69</v>
      </c>
      <c r="I14" s="1" t="s">
        <v>3</v>
      </c>
      <c r="J14">
        <v>45.109200000000001</v>
      </c>
      <c r="K14">
        <v>5.8743999999999996</v>
      </c>
      <c r="L14">
        <v>197.5</v>
      </c>
      <c r="M14" s="1" t="s">
        <v>70</v>
      </c>
    </row>
    <row r="15" spans="1:13" x14ac:dyDescent="0.25">
      <c r="A15">
        <v>14</v>
      </c>
      <c r="B15" s="1" t="s">
        <v>56</v>
      </c>
      <c r="C15" s="1" t="s">
        <v>71</v>
      </c>
      <c r="D15" s="1" t="s">
        <v>72</v>
      </c>
      <c r="E15" s="1" t="s">
        <v>3</v>
      </c>
      <c r="F15">
        <v>45.200200000000002</v>
      </c>
      <c r="G15">
        <v>5.7222</v>
      </c>
      <c r="H15" s="1" t="s">
        <v>73</v>
      </c>
      <c r="I15" s="1" t="s">
        <v>3</v>
      </c>
      <c r="J15">
        <v>44.649700000000003</v>
      </c>
      <c r="K15">
        <v>6.6407999999999996</v>
      </c>
      <c r="L15">
        <v>177</v>
      </c>
      <c r="M15" s="1" t="s">
        <v>74</v>
      </c>
    </row>
    <row r="16" spans="1:13" x14ac:dyDescent="0.25">
      <c r="A16">
        <v>15</v>
      </c>
      <c r="B16" s="1" t="s">
        <v>17</v>
      </c>
      <c r="C16" s="1" t="s">
        <v>75</v>
      </c>
      <c r="D16" s="1" t="s">
        <v>76</v>
      </c>
      <c r="E16" s="1" t="s">
        <v>3</v>
      </c>
      <c r="F16">
        <v>44.462499999999999</v>
      </c>
      <c r="G16">
        <v>6.0552999999999999</v>
      </c>
      <c r="H16" s="1" t="s">
        <v>77</v>
      </c>
      <c r="I16" s="1" t="s">
        <v>3</v>
      </c>
      <c r="J16">
        <v>43.838000000000001</v>
      </c>
      <c r="K16">
        <v>4.3609999999999998</v>
      </c>
      <c r="L16">
        <v>222</v>
      </c>
      <c r="M16" s="1" t="s">
        <v>78</v>
      </c>
    </row>
    <row r="17" spans="1:13" x14ac:dyDescent="0.25">
      <c r="A17">
        <v>16</v>
      </c>
      <c r="B17" s="1" t="s">
        <v>56</v>
      </c>
      <c r="C17" s="1" t="s">
        <v>79</v>
      </c>
      <c r="D17" s="1" t="s">
        <v>80</v>
      </c>
      <c r="E17" s="1" t="s">
        <v>3</v>
      </c>
      <c r="F17">
        <v>43.21</v>
      </c>
      <c r="G17">
        <v>2.35</v>
      </c>
      <c r="H17" s="1" t="s">
        <v>81</v>
      </c>
      <c r="I17" s="1" t="s">
        <v>3</v>
      </c>
      <c r="J17">
        <v>42.791699999999999</v>
      </c>
      <c r="K17">
        <v>0.59470000000000001</v>
      </c>
      <c r="L17">
        <v>237.5</v>
      </c>
      <c r="M17" s="1" t="s">
        <v>82</v>
      </c>
    </row>
    <row r="18" spans="1:13" x14ac:dyDescent="0.25">
      <c r="A18">
        <v>17</v>
      </c>
      <c r="B18" s="1" t="s">
        <v>56</v>
      </c>
      <c r="C18" s="1" t="s">
        <v>83</v>
      </c>
      <c r="D18" s="1" t="s">
        <v>84</v>
      </c>
      <c r="E18" s="1" t="s">
        <v>3</v>
      </c>
      <c r="F18">
        <v>43.108899999999998</v>
      </c>
      <c r="G18">
        <v>0.72419999999999995</v>
      </c>
      <c r="H18" s="1" t="s">
        <v>85</v>
      </c>
      <c r="I18" s="1" t="s">
        <v>3</v>
      </c>
      <c r="J18">
        <v>42.82</v>
      </c>
      <c r="K18">
        <v>0.32</v>
      </c>
      <c r="L18">
        <v>124.5</v>
      </c>
      <c r="M18" s="1" t="s">
        <v>86</v>
      </c>
    </row>
    <row r="19" spans="1:13" x14ac:dyDescent="0.25">
      <c r="A19">
        <v>18</v>
      </c>
      <c r="B19" s="1" t="s">
        <v>56</v>
      </c>
      <c r="C19" s="1" t="s">
        <v>87</v>
      </c>
      <c r="D19" s="1" t="s">
        <v>88</v>
      </c>
      <c r="E19" s="1" t="s">
        <v>3</v>
      </c>
      <c r="F19">
        <v>43.3</v>
      </c>
      <c r="G19">
        <v>-0.37</v>
      </c>
      <c r="H19" s="1" t="s">
        <v>89</v>
      </c>
      <c r="I19" s="1" t="s">
        <v>3</v>
      </c>
      <c r="J19">
        <v>42.972222000000002</v>
      </c>
      <c r="K19">
        <v>-8.0560000000000007E-3</v>
      </c>
      <c r="L19">
        <v>145.5</v>
      </c>
      <c r="M19" s="1" t="s">
        <v>90</v>
      </c>
    </row>
    <row r="20" spans="1:13" x14ac:dyDescent="0.25">
      <c r="A20">
        <v>19</v>
      </c>
      <c r="B20" s="1" t="s">
        <v>17</v>
      </c>
      <c r="C20" s="1" t="s">
        <v>91</v>
      </c>
      <c r="D20" s="1" t="s">
        <v>92</v>
      </c>
      <c r="E20" s="1" t="s">
        <v>3</v>
      </c>
      <c r="F20">
        <v>43.469200000000001</v>
      </c>
      <c r="G20">
        <v>3.6400000000000002E-2</v>
      </c>
      <c r="H20" s="1" t="s">
        <v>93</v>
      </c>
      <c r="I20" s="1" t="s">
        <v>3</v>
      </c>
      <c r="J20">
        <v>44.85</v>
      </c>
      <c r="K20">
        <v>0.48</v>
      </c>
      <c r="L20">
        <v>208.5</v>
      </c>
      <c r="M20" s="1" t="s">
        <v>94</v>
      </c>
    </row>
    <row r="21" spans="1:13" x14ac:dyDescent="0.25">
      <c r="A21">
        <v>20</v>
      </c>
      <c r="B21" s="1" t="s">
        <v>95</v>
      </c>
      <c r="C21" s="1" t="s">
        <v>96</v>
      </c>
      <c r="D21" s="1" t="s">
        <v>93</v>
      </c>
      <c r="E21" s="1" t="s">
        <v>3</v>
      </c>
      <c r="F21">
        <v>44.85</v>
      </c>
      <c r="G21">
        <v>0.48</v>
      </c>
      <c r="H21" s="1" t="s">
        <v>97</v>
      </c>
      <c r="I21" s="1" t="s">
        <v>3</v>
      </c>
      <c r="J21">
        <v>45.192900000000002</v>
      </c>
      <c r="K21">
        <v>0.72170000000000001</v>
      </c>
      <c r="L21">
        <v>54</v>
      </c>
      <c r="M21" s="1" t="s">
        <v>98</v>
      </c>
    </row>
    <row r="22" spans="1:13" x14ac:dyDescent="0.25">
      <c r="A22">
        <v>21</v>
      </c>
      <c r="B22" s="1" t="s">
        <v>17</v>
      </c>
      <c r="C22" s="1" t="s">
        <v>99</v>
      </c>
      <c r="D22" s="1" t="s">
        <v>100</v>
      </c>
      <c r="E22" s="1" t="s">
        <v>3</v>
      </c>
      <c r="F22">
        <v>48.623800000000003</v>
      </c>
      <c r="G22">
        <v>2.4296000000000002</v>
      </c>
      <c r="H22" s="1" t="s">
        <v>101</v>
      </c>
      <c r="I22" s="1" t="s">
        <v>3</v>
      </c>
      <c r="J22">
        <v>48.856699999999996</v>
      </c>
      <c r="K22">
        <v>2.3508</v>
      </c>
      <c r="L22">
        <v>137.5</v>
      </c>
      <c r="M22" s="1" t="s">
        <v>102</v>
      </c>
    </row>
    <row r="23" spans="1:13" x14ac:dyDescent="0.25">
      <c r="A23">
        <v>22</v>
      </c>
      <c r="B23" s="1" t="s">
        <v>17</v>
      </c>
      <c r="C23" s="1" t="s">
        <v>18</v>
      </c>
      <c r="D23" s="1" t="s">
        <v>19</v>
      </c>
      <c r="E23" s="1" t="s">
        <v>20</v>
      </c>
      <c r="F23">
        <v>53.799722000000003</v>
      </c>
      <c r="G23">
        <v>-1.549167</v>
      </c>
      <c r="H23" s="1" t="s">
        <v>21</v>
      </c>
      <c r="I23" s="1" t="s">
        <v>20</v>
      </c>
      <c r="J23">
        <v>53.991</v>
      </c>
      <c r="K23">
        <v>-1.5389999999999999</v>
      </c>
      <c r="L23">
        <v>190.5</v>
      </c>
      <c r="M23" s="1" t="s">
        <v>22</v>
      </c>
    </row>
    <row r="24" spans="1:13" x14ac:dyDescent="0.25">
      <c r="A24">
        <v>23</v>
      </c>
      <c r="B24" s="1" t="s">
        <v>23</v>
      </c>
      <c r="C24" s="1" t="s">
        <v>24</v>
      </c>
      <c r="D24" s="1" t="s">
        <v>25</v>
      </c>
      <c r="E24" s="1" t="s">
        <v>20</v>
      </c>
      <c r="F24">
        <v>53.958333000000003</v>
      </c>
      <c r="G24">
        <v>-1.0802780000000001</v>
      </c>
      <c r="H24" s="1" t="s">
        <v>26</v>
      </c>
      <c r="I24" s="1" t="s">
        <v>20</v>
      </c>
      <c r="J24">
        <v>53.383611000000002</v>
      </c>
      <c r="K24">
        <v>-1.466944</v>
      </c>
      <c r="L24">
        <v>201</v>
      </c>
      <c r="M24" s="1" t="s">
        <v>27</v>
      </c>
    </row>
    <row r="25" spans="1:13" x14ac:dyDescent="0.25">
      <c r="A25">
        <v>24</v>
      </c>
      <c r="B25" s="1" t="s">
        <v>17</v>
      </c>
      <c r="C25" s="1" t="s">
        <v>28</v>
      </c>
      <c r="D25" s="1" t="s">
        <v>29</v>
      </c>
      <c r="E25" s="1" t="s">
        <v>20</v>
      </c>
      <c r="F25">
        <v>52.204999999999998</v>
      </c>
      <c r="G25">
        <v>0.11899999999999999</v>
      </c>
      <c r="H25" s="1" t="s">
        <v>30</v>
      </c>
      <c r="I25" s="1" t="s">
        <v>20</v>
      </c>
      <c r="J25">
        <v>51.507221999999999</v>
      </c>
      <c r="K25">
        <v>-0.1275</v>
      </c>
      <c r="L25">
        <v>155</v>
      </c>
      <c r="M25" s="1" t="s">
        <v>31</v>
      </c>
    </row>
    <row r="26" spans="1:13" x14ac:dyDescent="0.25">
      <c r="A26">
        <v>25</v>
      </c>
      <c r="B26" s="1" t="s">
        <v>17</v>
      </c>
      <c r="C26" s="1" t="s">
        <v>32</v>
      </c>
      <c r="D26" s="1" t="s">
        <v>33</v>
      </c>
      <c r="E26" s="1" t="s">
        <v>3</v>
      </c>
      <c r="F26">
        <v>50.518599999999999</v>
      </c>
      <c r="G26">
        <v>1.595</v>
      </c>
      <c r="H26" s="1" t="s">
        <v>34</v>
      </c>
      <c r="I26" s="1" t="s">
        <v>3</v>
      </c>
      <c r="J26">
        <v>50.6372</v>
      </c>
      <c r="K26">
        <v>3.0632999999999999</v>
      </c>
      <c r="L26">
        <v>163.5</v>
      </c>
      <c r="M26" s="1" t="s">
        <v>35</v>
      </c>
    </row>
    <row r="27" spans="1:13" x14ac:dyDescent="0.25">
      <c r="A27">
        <v>26</v>
      </c>
      <c r="B27" s="1" t="s">
        <v>23</v>
      </c>
      <c r="C27" s="1" t="s">
        <v>36</v>
      </c>
      <c r="D27" s="1" t="s">
        <v>37</v>
      </c>
      <c r="E27" s="1" t="s">
        <v>3</v>
      </c>
      <c r="F27">
        <v>50.85</v>
      </c>
      <c r="G27">
        <v>2.8833329999999999</v>
      </c>
      <c r="H27" s="1" t="s">
        <v>38</v>
      </c>
      <c r="I27" s="1" t="s">
        <v>3</v>
      </c>
      <c r="J27">
        <v>50.399000000000001</v>
      </c>
      <c r="K27">
        <v>3.4125000000000001</v>
      </c>
      <c r="L27">
        <v>155.5</v>
      </c>
      <c r="M27" s="1" t="s">
        <v>39</v>
      </c>
    </row>
    <row r="28" spans="1:13" x14ac:dyDescent="0.25">
      <c r="A28">
        <v>27</v>
      </c>
      <c r="B28" s="1" t="s">
        <v>17</v>
      </c>
      <c r="C28" s="1" t="s">
        <v>40</v>
      </c>
      <c r="D28" s="1" t="s">
        <v>41</v>
      </c>
      <c r="E28" s="1" t="s">
        <v>3</v>
      </c>
      <c r="F28">
        <v>50.289700000000003</v>
      </c>
      <c r="G28">
        <v>2.7808000000000002</v>
      </c>
      <c r="H28" s="1" t="s">
        <v>42</v>
      </c>
      <c r="I28" s="1" t="s">
        <v>3</v>
      </c>
      <c r="J28">
        <v>49.262799999999999</v>
      </c>
      <c r="K28">
        <v>4.0347</v>
      </c>
      <c r="L28">
        <v>194</v>
      </c>
      <c r="M28" s="1" t="s">
        <v>43</v>
      </c>
    </row>
    <row r="29" spans="1:13" x14ac:dyDescent="0.25">
      <c r="A29">
        <v>28</v>
      </c>
      <c r="B29" s="1" t="s">
        <v>17</v>
      </c>
      <c r="C29" s="1" t="s">
        <v>44</v>
      </c>
      <c r="D29" s="1" t="s">
        <v>45</v>
      </c>
      <c r="E29" s="1" t="s">
        <v>3</v>
      </c>
      <c r="F29">
        <v>49.040300000000002</v>
      </c>
      <c r="G29">
        <v>3.96</v>
      </c>
      <c r="H29" s="1" t="s">
        <v>46</v>
      </c>
      <c r="I29" s="1" t="s">
        <v>3</v>
      </c>
      <c r="J29">
        <v>48.693600000000004</v>
      </c>
      <c r="K29">
        <v>6.1845999999999997</v>
      </c>
      <c r="L29">
        <v>234.5</v>
      </c>
      <c r="M29" s="1" t="s">
        <v>47</v>
      </c>
    </row>
    <row r="30" spans="1:13" x14ac:dyDescent="0.25">
      <c r="A30">
        <v>29</v>
      </c>
      <c r="B30" s="1" t="s">
        <v>23</v>
      </c>
      <c r="C30" s="1" t="s">
        <v>48</v>
      </c>
      <c r="D30" s="1" t="s">
        <v>49</v>
      </c>
      <c r="E30" s="1" t="s">
        <v>3</v>
      </c>
      <c r="F30">
        <v>48.683300000000003</v>
      </c>
      <c r="G30">
        <v>6.2167000000000003</v>
      </c>
      <c r="H30" s="1" t="s">
        <v>50</v>
      </c>
      <c r="I30" s="1" t="s">
        <v>3</v>
      </c>
      <c r="J30">
        <v>48.08</v>
      </c>
      <c r="K30">
        <v>6.88</v>
      </c>
      <c r="L30">
        <v>161</v>
      </c>
      <c r="M30" s="1" t="s">
        <v>51</v>
      </c>
    </row>
    <row r="31" spans="1:13" x14ac:dyDescent="0.25">
      <c r="A31">
        <v>30</v>
      </c>
      <c r="B31" s="1" t="s">
        <v>23</v>
      </c>
      <c r="C31" s="1" t="s">
        <v>52</v>
      </c>
      <c r="D31" s="1" t="s">
        <v>53</v>
      </c>
      <c r="E31" s="1" t="s">
        <v>3</v>
      </c>
      <c r="F31">
        <v>48.08</v>
      </c>
      <c r="G31">
        <v>6.88</v>
      </c>
      <c r="H31" s="1" t="s">
        <v>54</v>
      </c>
      <c r="I31" s="1" t="s">
        <v>3</v>
      </c>
      <c r="J31">
        <v>47.75</v>
      </c>
      <c r="K31">
        <v>7.34</v>
      </c>
      <c r="L31">
        <v>170</v>
      </c>
      <c r="M31" s="1" t="s">
        <v>55</v>
      </c>
    </row>
    <row r="32" spans="1:13" x14ac:dyDescent="0.25">
      <c r="A32">
        <v>31</v>
      </c>
      <c r="B32" s="1" t="s">
        <v>56</v>
      </c>
      <c r="C32" s="1" t="s">
        <v>57</v>
      </c>
      <c r="D32" s="1" t="s">
        <v>54</v>
      </c>
      <c r="E32" s="1" t="s">
        <v>3</v>
      </c>
      <c r="F32">
        <v>47.75</v>
      </c>
      <c r="G32">
        <v>7.34</v>
      </c>
      <c r="H32" s="1" t="s">
        <v>58</v>
      </c>
      <c r="I32" s="1" t="s">
        <v>3</v>
      </c>
      <c r="J32">
        <v>47.772221999999999</v>
      </c>
      <c r="K32">
        <v>6.7777779999999996</v>
      </c>
      <c r="L32">
        <v>161.5</v>
      </c>
      <c r="M32" s="1" t="s">
        <v>59</v>
      </c>
    </row>
    <row r="33" spans="1:13" x14ac:dyDescent="0.25">
      <c r="A33">
        <v>32</v>
      </c>
      <c r="B33" s="1" t="s">
        <v>23</v>
      </c>
      <c r="C33" s="1" t="s">
        <v>60</v>
      </c>
      <c r="D33" s="1" t="s">
        <v>61</v>
      </c>
      <c r="E33" s="1" t="s">
        <v>3</v>
      </c>
      <c r="F33">
        <v>47.243099999999998</v>
      </c>
      <c r="G33">
        <v>6.0218999999999996</v>
      </c>
      <c r="H33" s="1" t="s">
        <v>62</v>
      </c>
      <c r="I33" s="1" t="s">
        <v>3</v>
      </c>
      <c r="J33">
        <v>46.256100000000004</v>
      </c>
      <c r="K33">
        <v>5.6555999999999997</v>
      </c>
      <c r="L33">
        <v>187.5</v>
      </c>
      <c r="M33" s="1" t="s">
        <v>63</v>
      </c>
    </row>
    <row r="34" spans="1:13" x14ac:dyDescent="0.25">
      <c r="A34">
        <v>33</v>
      </c>
      <c r="B34" s="1" t="s">
        <v>17</v>
      </c>
      <c r="C34" s="1" t="s">
        <v>64</v>
      </c>
      <c r="D34" s="1" t="s">
        <v>65</v>
      </c>
      <c r="E34" s="1" t="s">
        <v>3</v>
      </c>
      <c r="F34">
        <v>46.205599999999997</v>
      </c>
      <c r="G34">
        <v>5.2289000000000003</v>
      </c>
      <c r="H34" s="1" t="s">
        <v>66</v>
      </c>
      <c r="I34" s="1" t="s">
        <v>3</v>
      </c>
      <c r="J34">
        <v>45.434699999999999</v>
      </c>
      <c r="K34">
        <v>4.3902999999999999</v>
      </c>
      <c r="L34">
        <v>185.5</v>
      </c>
      <c r="M34" s="1" t="s">
        <v>67</v>
      </c>
    </row>
    <row r="35" spans="1:13" x14ac:dyDescent="0.25">
      <c r="A35">
        <v>34</v>
      </c>
      <c r="B35" s="1" t="s">
        <v>56</v>
      </c>
      <c r="C35" s="1" t="s">
        <v>68</v>
      </c>
      <c r="D35" s="1" t="s">
        <v>66</v>
      </c>
      <c r="E35" s="1" t="s">
        <v>3</v>
      </c>
      <c r="F35">
        <v>45.434699999999999</v>
      </c>
      <c r="G35">
        <v>4.3902999999999999</v>
      </c>
      <c r="H35" s="1" t="s">
        <v>69</v>
      </c>
      <c r="I35" s="1" t="s">
        <v>3</v>
      </c>
      <c r="J35">
        <v>45.109200000000001</v>
      </c>
      <c r="K35">
        <v>5.8743999999999996</v>
      </c>
      <c r="L35">
        <v>197.5</v>
      </c>
      <c r="M35" s="1" t="s">
        <v>70</v>
      </c>
    </row>
    <row r="36" spans="1:13" x14ac:dyDescent="0.25">
      <c r="A36">
        <v>35</v>
      </c>
      <c r="B36" s="1" t="s">
        <v>56</v>
      </c>
      <c r="C36" s="1" t="s">
        <v>71</v>
      </c>
      <c r="D36" s="1" t="s">
        <v>72</v>
      </c>
      <c r="E36" s="1" t="s">
        <v>3</v>
      </c>
      <c r="F36">
        <v>45.200200000000002</v>
      </c>
      <c r="G36">
        <v>5.7222</v>
      </c>
      <c r="H36" s="1" t="s">
        <v>73</v>
      </c>
      <c r="I36" s="1" t="s">
        <v>3</v>
      </c>
      <c r="J36">
        <v>44.649700000000003</v>
      </c>
      <c r="K36">
        <v>6.6407999999999996</v>
      </c>
      <c r="L36">
        <v>177</v>
      </c>
      <c r="M36" s="1" t="s">
        <v>74</v>
      </c>
    </row>
    <row r="37" spans="1:13" x14ac:dyDescent="0.25">
      <c r="A37">
        <v>36</v>
      </c>
      <c r="B37" s="1" t="s">
        <v>17</v>
      </c>
      <c r="C37" s="1" t="s">
        <v>75</v>
      </c>
      <c r="D37" s="1" t="s">
        <v>76</v>
      </c>
      <c r="E37" s="1" t="s">
        <v>3</v>
      </c>
      <c r="F37">
        <v>44.462499999999999</v>
      </c>
      <c r="G37">
        <v>6.0552999999999999</v>
      </c>
      <c r="H37" s="1" t="s">
        <v>77</v>
      </c>
      <c r="I37" s="1" t="s">
        <v>3</v>
      </c>
      <c r="J37">
        <v>43.838000000000001</v>
      </c>
      <c r="K37">
        <v>4.3609999999999998</v>
      </c>
      <c r="L37">
        <v>222</v>
      </c>
      <c r="M37" s="1" t="s">
        <v>78</v>
      </c>
    </row>
    <row r="38" spans="1:13" x14ac:dyDescent="0.25">
      <c r="A38">
        <v>37</v>
      </c>
      <c r="B38" s="1" t="s">
        <v>56</v>
      </c>
      <c r="C38" s="1" t="s">
        <v>79</v>
      </c>
      <c r="D38" s="1" t="s">
        <v>80</v>
      </c>
      <c r="E38" s="1" t="s">
        <v>3</v>
      </c>
      <c r="F38">
        <v>43.21</v>
      </c>
      <c r="G38">
        <v>2.35</v>
      </c>
      <c r="H38" s="1" t="s">
        <v>81</v>
      </c>
      <c r="I38" s="1" t="s">
        <v>3</v>
      </c>
      <c r="J38">
        <v>42.791699999999999</v>
      </c>
      <c r="K38">
        <v>0.59470000000000001</v>
      </c>
      <c r="L38">
        <v>237.5</v>
      </c>
      <c r="M38" s="1" t="s">
        <v>82</v>
      </c>
    </row>
    <row r="39" spans="1:13" x14ac:dyDescent="0.25">
      <c r="A39">
        <v>38</v>
      </c>
      <c r="B39" s="1" t="s">
        <v>56</v>
      </c>
      <c r="C39" s="1" t="s">
        <v>83</v>
      </c>
      <c r="D39" s="1" t="s">
        <v>84</v>
      </c>
      <c r="E39" s="1" t="s">
        <v>3</v>
      </c>
      <c r="F39">
        <v>43.108899999999998</v>
      </c>
      <c r="G39">
        <v>0.72419999999999995</v>
      </c>
      <c r="H39" s="1" t="s">
        <v>85</v>
      </c>
      <c r="I39" s="1" t="s">
        <v>3</v>
      </c>
      <c r="J39">
        <v>42.82</v>
      </c>
      <c r="K39">
        <v>0.32</v>
      </c>
      <c r="L39">
        <v>124.5</v>
      </c>
      <c r="M39" s="1" t="s">
        <v>86</v>
      </c>
    </row>
    <row r="40" spans="1:13" x14ac:dyDescent="0.25">
      <c r="A40">
        <v>39</v>
      </c>
      <c r="B40" s="1" t="s">
        <v>56</v>
      </c>
      <c r="C40" s="1" t="s">
        <v>87</v>
      </c>
      <c r="D40" s="1" t="s">
        <v>88</v>
      </c>
      <c r="E40" s="1" t="s">
        <v>3</v>
      </c>
      <c r="F40">
        <v>43.3</v>
      </c>
      <c r="G40">
        <v>-0.37</v>
      </c>
      <c r="H40" s="1" t="s">
        <v>89</v>
      </c>
      <c r="I40" s="1" t="s">
        <v>3</v>
      </c>
      <c r="J40">
        <v>42.972222000000002</v>
      </c>
      <c r="K40">
        <v>-8.0560000000000007E-3</v>
      </c>
      <c r="L40">
        <v>145.5</v>
      </c>
      <c r="M40" s="1" t="s">
        <v>90</v>
      </c>
    </row>
    <row r="41" spans="1:13" x14ac:dyDescent="0.25">
      <c r="A41">
        <v>40</v>
      </c>
      <c r="B41" s="1" t="s">
        <v>17</v>
      </c>
      <c r="C41" s="1" t="s">
        <v>91</v>
      </c>
      <c r="D41" s="1" t="s">
        <v>92</v>
      </c>
      <c r="E41" s="1" t="s">
        <v>3</v>
      </c>
      <c r="F41">
        <v>43.469200000000001</v>
      </c>
      <c r="G41">
        <v>3.6400000000000002E-2</v>
      </c>
      <c r="H41" s="1" t="s">
        <v>93</v>
      </c>
      <c r="I41" s="1" t="s">
        <v>3</v>
      </c>
      <c r="J41">
        <v>44.85</v>
      </c>
      <c r="K41">
        <v>0.48</v>
      </c>
      <c r="L41">
        <v>208.5</v>
      </c>
      <c r="M41" s="1" t="s">
        <v>94</v>
      </c>
    </row>
    <row r="42" spans="1:13" x14ac:dyDescent="0.25">
      <c r="A42">
        <v>41</v>
      </c>
      <c r="B42" s="1" t="s">
        <v>95</v>
      </c>
      <c r="C42" s="1" t="s">
        <v>96</v>
      </c>
      <c r="D42" s="1" t="s">
        <v>93</v>
      </c>
      <c r="E42" s="1" t="s">
        <v>3</v>
      </c>
      <c r="F42">
        <v>44.85</v>
      </c>
      <c r="G42">
        <v>0.48</v>
      </c>
      <c r="H42" s="1" t="s">
        <v>97</v>
      </c>
      <c r="I42" s="1" t="s">
        <v>3</v>
      </c>
      <c r="J42">
        <v>45.192900000000002</v>
      </c>
      <c r="K42">
        <v>0.72170000000000001</v>
      </c>
      <c r="L42">
        <v>54</v>
      </c>
      <c r="M42" s="1" t="s">
        <v>98</v>
      </c>
    </row>
    <row r="43" spans="1:13" x14ac:dyDescent="0.25">
      <c r="A43">
        <v>42</v>
      </c>
      <c r="B43" s="1" t="s">
        <v>17</v>
      </c>
      <c r="C43" s="1" t="s">
        <v>99</v>
      </c>
      <c r="D43" s="1" t="s">
        <v>100</v>
      </c>
      <c r="E43" s="1" t="s">
        <v>3</v>
      </c>
      <c r="F43">
        <v>48.623800000000003</v>
      </c>
      <c r="G43">
        <v>2.4296000000000002</v>
      </c>
      <c r="H43" s="1" t="s">
        <v>101</v>
      </c>
      <c r="I43" s="1" t="s">
        <v>3</v>
      </c>
      <c r="J43">
        <v>48.856699999999996</v>
      </c>
      <c r="K43">
        <v>2.3508</v>
      </c>
      <c r="L43">
        <v>137.5</v>
      </c>
      <c r="M43" s="1" t="s">
        <v>102</v>
      </c>
    </row>
    <row r="44" spans="1:13" x14ac:dyDescent="0.25">
      <c r="A44">
        <v>43</v>
      </c>
      <c r="B44" s="1" t="s">
        <v>17</v>
      </c>
      <c r="C44" s="1" t="s">
        <v>18</v>
      </c>
      <c r="D44" s="1" t="s">
        <v>19</v>
      </c>
      <c r="E44" s="1" t="s">
        <v>20</v>
      </c>
      <c r="F44">
        <v>53.799722000000003</v>
      </c>
      <c r="G44">
        <v>-1.549167</v>
      </c>
      <c r="H44" s="1" t="s">
        <v>21</v>
      </c>
      <c r="I44" s="1" t="s">
        <v>20</v>
      </c>
      <c r="J44">
        <v>53.991</v>
      </c>
      <c r="K44">
        <v>-1.5389999999999999</v>
      </c>
      <c r="L44">
        <v>190.5</v>
      </c>
      <c r="M44" s="1" t="s">
        <v>22</v>
      </c>
    </row>
    <row r="45" spans="1:13" x14ac:dyDescent="0.25">
      <c r="A45">
        <v>44</v>
      </c>
      <c r="B45" s="1" t="s">
        <v>23</v>
      </c>
      <c r="C45" s="1" t="s">
        <v>24</v>
      </c>
      <c r="D45" s="1" t="s">
        <v>25</v>
      </c>
      <c r="E45" s="1" t="s">
        <v>20</v>
      </c>
      <c r="F45">
        <v>53.958333000000003</v>
      </c>
      <c r="G45">
        <v>-1.0802780000000001</v>
      </c>
      <c r="H45" s="1" t="s">
        <v>26</v>
      </c>
      <c r="I45" s="1" t="s">
        <v>20</v>
      </c>
      <c r="J45">
        <v>53.383611000000002</v>
      </c>
      <c r="K45">
        <v>-1.466944</v>
      </c>
      <c r="L45">
        <v>201</v>
      </c>
      <c r="M45" s="1" t="s">
        <v>27</v>
      </c>
    </row>
    <row r="46" spans="1:13" x14ac:dyDescent="0.25">
      <c r="A46">
        <v>45</v>
      </c>
      <c r="B46" s="1" t="s">
        <v>17</v>
      </c>
      <c r="C46" s="1" t="s">
        <v>28</v>
      </c>
      <c r="D46" s="1" t="s">
        <v>29</v>
      </c>
      <c r="E46" s="1" t="s">
        <v>20</v>
      </c>
      <c r="F46">
        <v>52.204999999999998</v>
      </c>
      <c r="G46">
        <v>0.11899999999999999</v>
      </c>
      <c r="H46" s="1" t="s">
        <v>30</v>
      </c>
      <c r="I46" s="1" t="s">
        <v>20</v>
      </c>
      <c r="J46">
        <v>51.507221999999999</v>
      </c>
      <c r="K46">
        <v>-0.1275</v>
      </c>
      <c r="L46">
        <v>155</v>
      </c>
      <c r="M46" s="1" t="s">
        <v>31</v>
      </c>
    </row>
    <row r="47" spans="1:13" x14ac:dyDescent="0.25">
      <c r="A47">
        <v>46</v>
      </c>
      <c r="B47" s="1" t="s">
        <v>17</v>
      </c>
      <c r="C47" s="1" t="s">
        <v>32</v>
      </c>
      <c r="D47" s="1" t="s">
        <v>33</v>
      </c>
      <c r="E47" s="1" t="s">
        <v>3</v>
      </c>
      <c r="F47">
        <v>50.518599999999999</v>
      </c>
      <c r="G47">
        <v>1.595</v>
      </c>
      <c r="H47" s="1" t="s">
        <v>34</v>
      </c>
      <c r="I47" s="1" t="s">
        <v>3</v>
      </c>
      <c r="J47">
        <v>50.6372</v>
      </c>
      <c r="K47">
        <v>3.0632999999999999</v>
      </c>
      <c r="L47">
        <v>163.5</v>
      </c>
      <c r="M47" s="1" t="s">
        <v>35</v>
      </c>
    </row>
    <row r="48" spans="1:13" x14ac:dyDescent="0.25">
      <c r="A48">
        <v>47</v>
      </c>
      <c r="B48" s="1" t="s">
        <v>23</v>
      </c>
      <c r="C48" s="1" t="s">
        <v>36</v>
      </c>
      <c r="D48" s="1" t="s">
        <v>37</v>
      </c>
      <c r="E48" s="1" t="s">
        <v>3</v>
      </c>
      <c r="F48">
        <v>50.85</v>
      </c>
      <c r="G48">
        <v>2.8833329999999999</v>
      </c>
      <c r="H48" s="1" t="s">
        <v>38</v>
      </c>
      <c r="I48" s="1" t="s">
        <v>3</v>
      </c>
      <c r="J48">
        <v>50.399000000000001</v>
      </c>
      <c r="K48">
        <v>3.4125000000000001</v>
      </c>
      <c r="L48">
        <v>155.5</v>
      </c>
      <c r="M48" s="1" t="s">
        <v>39</v>
      </c>
    </row>
    <row r="49" spans="1:13" x14ac:dyDescent="0.25">
      <c r="A49">
        <v>48</v>
      </c>
      <c r="B49" s="1" t="s">
        <v>17</v>
      </c>
      <c r="C49" s="1" t="s">
        <v>40</v>
      </c>
      <c r="D49" s="1" t="s">
        <v>41</v>
      </c>
      <c r="E49" s="1" t="s">
        <v>3</v>
      </c>
      <c r="F49">
        <v>50.289700000000003</v>
      </c>
      <c r="G49">
        <v>2.7808000000000002</v>
      </c>
      <c r="H49" s="1" t="s">
        <v>42</v>
      </c>
      <c r="I49" s="1" t="s">
        <v>3</v>
      </c>
      <c r="J49">
        <v>49.262799999999999</v>
      </c>
      <c r="K49">
        <v>4.0347</v>
      </c>
      <c r="L49">
        <v>194</v>
      </c>
      <c r="M49" s="1" t="s">
        <v>43</v>
      </c>
    </row>
    <row r="50" spans="1:13" x14ac:dyDescent="0.25">
      <c r="A50">
        <v>49</v>
      </c>
      <c r="B50" s="1" t="s">
        <v>17</v>
      </c>
      <c r="C50" s="1" t="s">
        <v>44</v>
      </c>
      <c r="D50" s="1" t="s">
        <v>45</v>
      </c>
      <c r="E50" s="1" t="s">
        <v>3</v>
      </c>
      <c r="F50">
        <v>49.040300000000002</v>
      </c>
      <c r="G50">
        <v>3.96</v>
      </c>
      <c r="H50" s="1" t="s">
        <v>46</v>
      </c>
      <c r="I50" s="1" t="s">
        <v>3</v>
      </c>
      <c r="J50">
        <v>48.693600000000004</v>
      </c>
      <c r="K50">
        <v>6.1845999999999997</v>
      </c>
      <c r="L50">
        <v>234.5</v>
      </c>
      <c r="M50" s="1" t="s">
        <v>47</v>
      </c>
    </row>
    <row r="51" spans="1:13" x14ac:dyDescent="0.25">
      <c r="A51">
        <v>50</v>
      </c>
      <c r="B51" s="1" t="s">
        <v>23</v>
      </c>
      <c r="C51" s="1" t="s">
        <v>48</v>
      </c>
      <c r="D51" s="1" t="s">
        <v>49</v>
      </c>
      <c r="E51" s="1" t="s">
        <v>3</v>
      </c>
      <c r="F51">
        <v>48.683300000000003</v>
      </c>
      <c r="G51">
        <v>6.2167000000000003</v>
      </c>
      <c r="H51" s="1" t="s">
        <v>50</v>
      </c>
      <c r="I51" s="1" t="s">
        <v>3</v>
      </c>
      <c r="J51">
        <v>48.08</v>
      </c>
      <c r="K51">
        <v>6.88</v>
      </c>
      <c r="L51">
        <v>161</v>
      </c>
      <c r="M51" s="1" t="s">
        <v>51</v>
      </c>
    </row>
    <row r="52" spans="1:13" x14ac:dyDescent="0.25">
      <c r="A52">
        <v>51</v>
      </c>
      <c r="B52" s="1" t="s">
        <v>23</v>
      </c>
      <c r="C52" s="1" t="s">
        <v>52</v>
      </c>
      <c r="D52" s="1" t="s">
        <v>53</v>
      </c>
      <c r="E52" s="1" t="s">
        <v>3</v>
      </c>
      <c r="F52">
        <v>48.08</v>
      </c>
      <c r="G52">
        <v>6.88</v>
      </c>
      <c r="H52" s="1" t="s">
        <v>54</v>
      </c>
      <c r="I52" s="1" t="s">
        <v>3</v>
      </c>
      <c r="J52">
        <v>47.75</v>
      </c>
      <c r="K52">
        <v>7.34</v>
      </c>
      <c r="L52">
        <v>170</v>
      </c>
      <c r="M52" s="1" t="s">
        <v>55</v>
      </c>
    </row>
    <row r="53" spans="1:13" x14ac:dyDescent="0.25">
      <c r="A53">
        <v>52</v>
      </c>
      <c r="B53" s="1" t="s">
        <v>56</v>
      </c>
      <c r="C53" s="1" t="s">
        <v>57</v>
      </c>
      <c r="D53" s="1" t="s">
        <v>54</v>
      </c>
      <c r="E53" s="1" t="s">
        <v>3</v>
      </c>
      <c r="F53">
        <v>47.75</v>
      </c>
      <c r="G53">
        <v>7.34</v>
      </c>
      <c r="H53" s="1" t="s">
        <v>58</v>
      </c>
      <c r="I53" s="1" t="s">
        <v>3</v>
      </c>
      <c r="J53">
        <v>47.772221999999999</v>
      </c>
      <c r="K53">
        <v>6.7777779999999996</v>
      </c>
      <c r="L53">
        <v>161.5</v>
      </c>
      <c r="M53" s="1" t="s">
        <v>59</v>
      </c>
    </row>
    <row r="54" spans="1:13" x14ac:dyDescent="0.25">
      <c r="A54">
        <v>53</v>
      </c>
      <c r="B54" s="1" t="s">
        <v>23</v>
      </c>
      <c r="C54" s="1" t="s">
        <v>60</v>
      </c>
      <c r="D54" s="1" t="s">
        <v>61</v>
      </c>
      <c r="E54" s="1" t="s">
        <v>3</v>
      </c>
      <c r="F54">
        <v>47.243099999999998</v>
      </c>
      <c r="G54">
        <v>6.0218999999999996</v>
      </c>
      <c r="H54" s="1" t="s">
        <v>62</v>
      </c>
      <c r="I54" s="1" t="s">
        <v>3</v>
      </c>
      <c r="J54">
        <v>46.256100000000004</v>
      </c>
      <c r="K54">
        <v>5.6555999999999997</v>
      </c>
      <c r="L54">
        <v>187.5</v>
      </c>
      <c r="M54" s="1" t="s">
        <v>63</v>
      </c>
    </row>
    <row r="55" spans="1:13" x14ac:dyDescent="0.25">
      <c r="A55">
        <v>54</v>
      </c>
      <c r="B55" s="1" t="s">
        <v>17</v>
      </c>
      <c r="C55" s="1" t="s">
        <v>64</v>
      </c>
      <c r="D55" s="1" t="s">
        <v>65</v>
      </c>
      <c r="E55" s="1" t="s">
        <v>3</v>
      </c>
      <c r="F55">
        <v>46.205599999999997</v>
      </c>
      <c r="G55">
        <v>5.2289000000000003</v>
      </c>
      <c r="H55" s="1" t="s">
        <v>66</v>
      </c>
      <c r="I55" s="1" t="s">
        <v>3</v>
      </c>
      <c r="J55">
        <v>45.434699999999999</v>
      </c>
      <c r="K55">
        <v>4.3902999999999999</v>
      </c>
      <c r="L55">
        <v>185.5</v>
      </c>
      <c r="M55" s="1" t="s">
        <v>67</v>
      </c>
    </row>
    <row r="56" spans="1:13" x14ac:dyDescent="0.25">
      <c r="A56">
        <v>55</v>
      </c>
      <c r="B56" s="1" t="s">
        <v>56</v>
      </c>
      <c r="C56" s="1" t="s">
        <v>68</v>
      </c>
      <c r="D56" s="1" t="s">
        <v>66</v>
      </c>
      <c r="E56" s="1" t="s">
        <v>3</v>
      </c>
      <c r="F56">
        <v>45.434699999999999</v>
      </c>
      <c r="G56">
        <v>4.3902999999999999</v>
      </c>
      <c r="H56" s="1" t="s">
        <v>69</v>
      </c>
      <c r="I56" s="1" t="s">
        <v>3</v>
      </c>
      <c r="J56">
        <v>45.109200000000001</v>
      </c>
      <c r="K56">
        <v>5.8743999999999996</v>
      </c>
      <c r="L56">
        <v>197.5</v>
      </c>
      <c r="M56" s="1" t="s">
        <v>70</v>
      </c>
    </row>
    <row r="57" spans="1:13" x14ac:dyDescent="0.25">
      <c r="A57">
        <v>56</v>
      </c>
      <c r="B57" s="1" t="s">
        <v>56</v>
      </c>
      <c r="C57" s="1" t="s">
        <v>71</v>
      </c>
      <c r="D57" s="1" t="s">
        <v>72</v>
      </c>
      <c r="E57" s="1" t="s">
        <v>3</v>
      </c>
      <c r="F57">
        <v>45.200200000000002</v>
      </c>
      <c r="G57">
        <v>5.7222</v>
      </c>
      <c r="H57" s="1" t="s">
        <v>73</v>
      </c>
      <c r="I57" s="1" t="s">
        <v>3</v>
      </c>
      <c r="J57">
        <v>44.649700000000003</v>
      </c>
      <c r="K57">
        <v>6.6407999999999996</v>
      </c>
      <c r="L57">
        <v>177</v>
      </c>
      <c r="M57" s="1" t="s">
        <v>74</v>
      </c>
    </row>
    <row r="58" spans="1:13" x14ac:dyDescent="0.25">
      <c r="A58">
        <v>57</v>
      </c>
      <c r="B58" s="1" t="s">
        <v>17</v>
      </c>
      <c r="C58" s="1" t="s">
        <v>75</v>
      </c>
      <c r="D58" s="1" t="s">
        <v>76</v>
      </c>
      <c r="E58" s="1" t="s">
        <v>3</v>
      </c>
      <c r="F58">
        <v>44.462499999999999</v>
      </c>
      <c r="G58">
        <v>6.0552999999999999</v>
      </c>
      <c r="H58" s="1" t="s">
        <v>77</v>
      </c>
      <c r="I58" s="1" t="s">
        <v>3</v>
      </c>
      <c r="J58">
        <v>43.838000000000001</v>
      </c>
      <c r="K58">
        <v>4.3609999999999998</v>
      </c>
      <c r="L58">
        <v>222</v>
      </c>
      <c r="M58" s="1" t="s">
        <v>78</v>
      </c>
    </row>
    <row r="59" spans="1:13" x14ac:dyDescent="0.25">
      <c r="A59">
        <v>58</v>
      </c>
      <c r="B59" s="1" t="s">
        <v>56</v>
      </c>
      <c r="C59" s="1" t="s">
        <v>79</v>
      </c>
      <c r="D59" s="1" t="s">
        <v>80</v>
      </c>
      <c r="E59" s="1" t="s">
        <v>3</v>
      </c>
      <c r="F59">
        <v>43.21</v>
      </c>
      <c r="G59">
        <v>2.35</v>
      </c>
      <c r="H59" s="1" t="s">
        <v>81</v>
      </c>
      <c r="I59" s="1" t="s">
        <v>3</v>
      </c>
      <c r="J59">
        <v>42.791699999999999</v>
      </c>
      <c r="K59">
        <v>0.59470000000000001</v>
      </c>
      <c r="L59">
        <v>237.5</v>
      </c>
      <c r="M59" s="1" t="s">
        <v>82</v>
      </c>
    </row>
    <row r="60" spans="1:13" x14ac:dyDescent="0.25">
      <c r="A60">
        <v>59</v>
      </c>
      <c r="B60" s="1" t="s">
        <v>56</v>
      </c>
      <c r="C60" s="1" t="s">
        <v>83</v>
      </c>
      <c r="D60" s="1" t="s">
        <v>84</v>
      </c>
      <c r="E60" s="1" t="s">
        <v>3</v>
      </c>
      <c r="F60">
        <v>43.108899999999998</v>
      </c>
      <c r="G60">
        <v>0.72419999999999995</v>
      </c>
      <c r="H60" s="1" t="s">
        <v>85</v>
      </c>
      <c r="I60" s="1" t="s">
        <v>3</v>
      </c>
      <c r="J60">
        <v>42.82</v>
      </c>
      <c r="K60">
        <v>0.32</v>
      </c>
      <c r="L60">
        <v>124.5</v>
      </c>
      <c r="M60" s="1" t="s">
        <v>86</v>
      </c>
    </row>
    <row r="61" spans="1:13" x14ac:dyDescent="0.25">
      <c r="A61">
        <v>60</v>
      </c>
      <c r="B61" s="1" t="s">
        <v>56</v>
      </c>
      <c r="C61" s="1" t="s">
        <v>87</v>
      </c>
      <c r="D61" s="1" t="s">
        <v>88</v>
      </c>
      <c r="E61" s="1" t="s">
        <v>3</v>
      </c>
      <c r="F61">
        <v>43.3</v>
      </c>
      <c r="G61">
        <v>-0.37</v>
      </c>
      <c r="H61" s="1" t="s">
        <v>89</v>
      </c>
      <c r="I61" s="1" t="s">
        <v>3</v>
      </c>
      <c r="J61">
        <v>42.972222000000002</v>
      </c>
      <c r="K61">
        <v>-8.0560000000000007E-3</v>
      </c>
      <c r="L61">
        <v>145.5</v>
      </c>
      <c r="M61" s="1" t="s">
        <v>90</v>
      </c>
    </row>
    <row r="62" spans="1:13" x14ac:dyDescent="0.25">
      <c r="A62">
        <v>61</v>
      </c>
      <c r="B62" s="1" t="s">
        <v>17</v>
      </c>
      <c r="C62" s="1" t="s">
        <v>91</v>
      </c>
      <c r="D62" s="1" t="s">
        <v>92</v>
      </c>
      <c r="E62" s="1" t="s">
        <v>3</v>
      </c>
      <c r="F62">
        <v>43.469200000000001</v>
      </c>
      <c r="G62">
        <v>3.6400000000000002E-2</v>
      </c>
      <c r="H62" s="1" t="s">
        <v>93</v>
      </c>
      <c r="I62" s="1" t="s">
        <v>3</v>
      </c>
      <c r="J62">
        <v>44.85</v>
      </c>
      <c r="K62">
        <v>0.48</v>
      </c>
      <c r="L62">
        <v>208.5</v>
      </c>
      <c r="M62" s="1" t="s">
        <v>94</v>
      </c>
    </row>
    <row r="63" spans="1:13" x14ac:dyDescent="0.25">
      <c r="A63">
        <v>62</v>
      </c>
      <c r="B63" s="1" t="s">
        <v>95</v>
      </c>
      <c r="C63" s="1" t="s">
        <v>96</v>
      </c>
      <c r="D63" s="1" t="s">
        <v>93</v>
      </c>
      <c r="E63" s="1" t="s">
        <v>3</v>
      </c>
      <c r="F63">
        <v>44.85</v>
      </c>
      <c r="G63">
        <v>0.48</v>
      </c>
      <c r="H63" s="1" t="s">
        <v>97</v>
      </c>
      <c r="I63" s="1" t="s">
        <v>3</v>
      </c>
      <c r="J63">
        <v>45.192900000000002</v>
      </c>
      <c r="K63">
        <v>0.72170000000000001</v>
      </c>
      <c r="L63">
        <v>54</v>
      </c>
      <c r="M63" s="1" t="s">
        <v>98</v>
      </c>
    </row>
    <row r="64" spans="1:13" x14ac:dyDescent="0.25">
      <c r="A64">
        <v>63</v>
      </c>
      <c r="B64" s="1" t="s">
        <v>17</v>
      </c>
      <c r="C64" s="1" t="s">
        <v>99</v>
      </c>
      <c r="D64" s="1" t="s">
        <v>100</v>
      </c>
      <c r="E64" s="1" t="s">
        <v>3</v>
      </c>
      <c r="F64">
        <v>48.623800000000003</v>
      </c>
      <c r="G64">
        <v>2.4296000000000002</v>
      </c>
      <c r="H64" s="1" t="s">
        <v>101</v>
      </c>
      <c r="I64" s="1" t="s">
        <v>3</v>
      </c>
      <c r="J64">
        <v>48.856699999999996</v>
      </c>
      <c r="K64">
        <v>2.3508</v>
      </c>
      <c r="L64">
        <v>137.5</v>
      </c>
      <c r="M64" s="1" t="s">
        <v>102</v>
      </c>
    </row>
    <row r="65" spans="1:13" x14ac:dyDescent="0.25">
      <c r="A65">
        <v>64</v>
      </c>
      <c r="B65" s="1" t="s">
        <v>17</v>
      </c>
      <c r="C65" s="1" t="s">
        <v>18</v>
      </c>
      <c r="D65" s="1" t="s">
        <v>19</v>
      </c>
      <c r="E65" s="1" t="s">
        <v>20</v>
      </c>
      <c r="F65">
        <v>53.799722000000003</v>
      </c>
      <c r="G65">
        <v>-1.549167</v>
      </c>
      <c r="H65" s="1" t="s">
        <v>21</v>
      </c>
      <c r="I65" s="1" t="s">
        <v>20</v>
      </c>
      <c r="J65">
        <v>53.991</v>
      </c>
      <c r="K65">
        <v>-1.5389999999999999</v>
      </c>
      <c r="L65">
        <v>190.5</v>
      </c>
      <c r="M65" s="1" t="s">
        <v>22</v>
      </c>
    </row>
    <row r="66" spans="1:13" x14ac:dyDescent="0.25">
      <c r="A66">
        <v>65</v>
      </c>
      <c r="B66" s="1" t="s">
        <v>23</v>
      </c>
      <c r="C66" s="1" t="s">
        <v>24</v>
      </c>
      <c r="D66" s="1" t="s">
        <v>25</v>
      </c>
      <c r="E66" s="1" t="s">
        <v>20</v>
      </c>
      <c r="F66">
        <v>53.958333000000003</v>
      </c>
      <c r="G66">
        <v>-1.0802780000000001</v>
      </c>
      <c r="H66" s="1" t="s">
        <v>26</v>
      </c>
      <c r="I66" s="1" t="s">
        <v>20</v>
      </c>
      <c r="J66">
        <v>53.383611000000002</v>
      </c>
      <c r="K66">
        <v>-1.466944</v>
      </c>
      <c r="L66">
        <v>201</v>
      </c>
      <c r="M66" s="1" t="s">
        <v>27</v>
      </c>
    </row>
    <row r="67" spans="1:13" x14ac:dyDescent="0.25">
      <c r="A67">
        <v>66</v>
      </c>
      <c r="B67" s="1" t="s">
        <v>17</v>
      </c>
      <c r="C67" s="1" t="s">
        <v>28</v>
      </c>
      <c r="D67" s="1" t="s">
        <v>29</v>
      </c>
      <c r="E67" s="1" t="s">
        <v>20</v>
      </c>
      <c r="F67">
        <v>52.204999999999998</v>
      </c>
      <c r="G67">
        <v>0.11899999999999999</v>
      </c>
      <c r="H67" s="1" t="s">
        <v>30</v>
      </c>
      <c r="I67" s="1" t="s">
        <v>20</v>
      </c>
      <c r="J67">
        <v>51.507221999999999</v>
      </c>
      <c r="K67">
        <v>-0.1275</v>
      </c>
      <c r="L67">
        <v>155</v>
      </c>
      <c r="M67" s="1" t="s">
        <v>31</v>
      </c>
    </row>
    <row r="68" spans="1:13" x14ac:dyDescent="0.25">
      <c r="A68">
        <v>67</v>
      </c>
      <c r="B68" s="1" t="s">
        <v>17</v>
      </c>
      <c r="C68" s="1" t="s">
        <v>32</v>
      </c>
      <c r="D68" s="1" t="s">
        <v>33</v>
      </c>
      <c r="E68" s="1" t="s">
        <v>3</v>
      </c>
      <c r="F68">
        <v>50.518599999999999</v>
      </c>
      <c r="G68">
        <v>1.595</v>
      </c>
      <c r="H68" s="1" t="s">
        <v>34</v>
      </c>
      <c r="I68" s="1" t="s">
        <v>3</v>
      </c>
      <c r="J68">
        <v>50.6372</v>
      </c>
      <c r="K68">
        <v>3.0632999999999999</v>
      </c>
      <c r="L68">
        <v>163.5</v>
      </c>
      <c r="M68" s="1" t="s">
        <v>35</v>
      </c>
    </row>
    <row r="69" spans="1:13" x14ac:dyDescent="0.25">
      <c r="A69">
        <v>68</v>
      </c>
      <c r="B69" s="1" t="s">
        <v>23</v>
      </c>
      <c r="C69" s="1" t="s">
        <v>36</v>
      </c>
      <c r="D69" s="1" t="s">
        <v>37</v>
      </c>
      <c r="E69" s="1" t="s">
        <v>3</v>
      </c>
      <c r="F69">
        <v>50.85</v>
      </c>
      <c r="G69">
        <v>2.8833329999999999</v>
      </c>
      <c r="H69" s="1" t="s">
        <v>38</v>
      </c>
      <c r="I69" s="1" t="s">
        <v>3</v>
      </c>
      <c r="J69">
        <v>50.399000000000001</v>
      </c>
      <c r="K69">
        <v>3.4125000000000001</v>
      </c>
      <c r="L69">
        <v>155.5</v>
      </c>
      <c r="M69" s="1" t="s">
        <v>39</v>
      </c>
    </row>
    <row r="70" spans="1:13" x14ac:dyDescent="0.25">
      <c r="A70">
        <v>69</v>
      </c>
      <c r="B70" s="1" t="s">
        <v>17</v>
      </c>
      <c r="C70" s="1" t="s">
        <v>40</v>
      </c>
      <c r="D70" s="1" t="s">
        <v>41</v>
      </c>
      <c r="E70" s="1" t="s">
        <v>3</v>
      </c>
      <c r="F70">
        <v>50.289700000000003</v>
      </c>
      <c r="G70">
        <v>2.7808000000000002</v>
      </c>
      <c r="H70" s="1" t="s">
        <v>42</v>
      </c>
      <c r="I70" s="1" t="s">
        <v>3</v>
      </c>
      <c r="J70">
        <v>49.262799999999999</v>
      </c>
      <c r="K70">
        <v>4.0347</v>
      </c>
      <c r="L70">
        <v>194</v>
      </c>
      <c r="M70" s="1" t="s">
        <v>43</v>
      </c>
    </row>
    <row r="71" spans="1:13" x14ac:dyDescent="0.25">
      <c r="A71">
        <v>70</v>
      </c>
      <c r="B71" s="1" t="s">
        <v>17</v>
      </c>
      <c r="C71" s="1" t="s">
        <v>44</v>
      </c>
      <c r="D71" s="1" t="s">
        <v>45</v>
      </c>
      <c r="E71" s="1" t="s">
        <v>3</v>
      </c>
      <c r="F71">
        <v>49.040300000000002</v>
      </c>
      <c r="G71">
        <v>3.96</v>
      </c>
      <c r="H71" s="1" t="s">
        <v>46</v>
      </c>
      <c r="I71" s="1" t="s">
        <v>3</v>
      </c>
      <c r="J71">
        <v>48.693600000000004</v>
      </c>
      <c r="K71">
        <v>6.1845999999999997</v>
      </c>
      <c r="L71">
        <v>234.5</v>
      </c>
      <c r="M71" s="1" t="s">
        <v>47</v>
      </c>
    </row>
    <row r="72" spans="1:13" x14ac:dyDescent="0.25">
      <c r="A72">
        <v>71</v>
      </c>
      <c r="B72" s="1" t="s">
        <v>23</v>
      </c>
      <c r="C72" s="1" t="s">
        <v>48</v>
      </c>
      <c r="D72" s="1" t="s">
        <v>49</v>
      </c>
      <c r="E72" s="1" t="s">
        <v>3</v>
      </c>
      <c r="F72">
        <v>48.683300000000003</v>
      </c>
      <c r="G72">
        <v>6.2167000000000003</v>
      </c>
      <c r="H72" s="1" t="s">
        <v>50</v>
      </c>
      <c r="I72" s="1" t="s">
        <v>3</v>
      </c>
      <c r="J72">
        <v>48.08</v>
      </c>
      <c r="K72">
        <v>6.88</v>
      </c>
      <c r="L72">
        <v>161</v>
      </c>
      <c r="M72" s="1" t="s">
        <v>51</v>
      </c>
    </row>
    <row r="73" spans="1:13" x14ac:dyDescent="0.25">
      <c r="A73">
        <v>72</v>
      </c>
      <c r="B73" s="1" t="s">
        <v>23</v>
      </c>
      <c r="C73" s="1" t="s">
        <v>52</v>
      </c>
      <c r="D73" s="1" t="s">
        <v>53</v>
      </c>
      <c r="E73" s="1" t="s">
        <v>3</v>
      </c>
      <c r="F73">
        <v>48.08</v>
      </c>
      <c r="G73">
        <v>6.88</v>
      </c>
      <c r="H73" s="1" t="s">
        <v>54</v>
      </c>
      <c r="I73" s="1" t="s">
        <v>3</v>
      </c>
      <c r="J73">
        <v>47.75</v>
      </c>
      <c r="K73">
        <v>7.34</v>
      </c>
      <c r="L73">
        <v>170</v>
      </c>
      <c r="M73" s="1" t="s">
        <v>55</v>
      </c>
    </row>
    <row r="74" spans="1:13" x14ac:dyDescent="0.25">
      <c r="A74">
        <v>73</v>
      </c>
      <c r="B74" s="1" t="s">
        <v>56</v>
      </c>
      <c r="C74" s="1" t="s">
        <v>57</v>
      </c>
      <c r="D74" s="1" t="s">
        <v>54</v>
      </c>
      <c r="E74" s="1" t="s">
        <v>3</v>
      </c>
      <c r="F74">
        <v>47.75</v>
      </c>
      <c r="G74">
        <v>7.34</v>
      </c>
      <c r="H74" s="1" t="s">
        <v>58</v>
      </c>
      <c r="I74" s="1" t="s">
        <v>3</v>
      </c>
      <c r="J74">
        <v>47.772221999999999</v>
      </c>
      <c r="K74">
        <v>6.7777779999999996</v>
      </c>
      <c r="L74">
        <v>161.5</v>
      </c>
      <c r="M74" s="1" t="s">
        <v>59</v>
      </c>
    </row>
    <row r="75" spans="1:13" x14ac:dyDescent="0.25">
      <c r="A75">
        <v>74</v>
      </c>
      <c r="B75" s="1" t="s">
        <v>23</v>
      </c>
      <c r="C75" s="1" t="s">
        <v>60</v>
      </c>
      <c r="D75" s="1" t="s">
        <v>61</v>
      </c>
      <c r="E75" s="1" t="s">
        <v>3</v>
      </c>
      <c r="F75">
        <v>47.243099999999998</v>
      </c>
      <c r="G75">
        <v>6.0218999999999996</v>
      </c>
      <c r="H75" s="1" t="s">
        <v>62</v>
      </c>
      <c r="I75" s="1" t="s">
        <v>3</v>
      </c>
      <c r="J75">
        <v>46.256100000000004</v>
      </c>
      <c r="K75">
        <v>5.6555999999999997</v>
      </c>
      <c r="L75">
        <v>187.5</v>
      </c>
      <c r="M75" s="1" t="s">
        <v>63</v>
      </c>
    </row>
    <row r="76" spans="1:13" x14ac:dyDescent="0.25">
      <c r="A76">
        <v>75</v>
      </c>
      <c r="B76" s="1" t="s">
        <v>17</v>
      </c>
      <c r="C76" s="1" t="s">
        <v>64</v>
      </c>
      <c r="D76" s="1" t="s">
        <v>65</v>
      </c>
      <c r="E76" s="1" t="s">
        <v>3</v>
      </c>
      <c r="F76">
        <v>46.205599999999997</v>
      </c>
      <c r="G76">
        <v>5.2289000000000003</v>
      </c>
      <c r="H76" s="1" t="s">
        <v>66</v>
      </c>
      <c r="I76" s="1" t="s">
        <v>3</v>
      </c>
      <c r="J76">
        <v>45.434699999999999</v>
      </c>
      <c r="K76">
        <v>4.3902999999999999</v>
      </c>
      <c r="L76">
        <v>185.5</v>
      </c>
      <c r="M76" s="1" t="s">
        <v>67</v>
      </c>
    </row>
    <row r="77" spans="1:13" x14ac:dyDescent="0.25">
      <c r="A77">
        <v>76</v>
      </c>
      <c r="B77" s="1" t="s">
        <v>56</v>
      </c>
      <c r="C77" s="1" t="s">
        <v>68</v>
      </c>
      <c r="D77" s="1" t="s">
        <v>66</v>
      </c>
      <c r="E77" s="1" t="s">
        <v>3</v>
      </c>
      <c r="F77">
        <v>45.434699999999999</v>
      </c>
      <c r="G77">
        <v>4.3902999999999999</v>
      </c>
      <c r="H77" s="1" t="s">
        <v>69</v>
      </c>
      <c r="I77" s="1" t="s">
        <v>3</v>
      </c>
      <c r="J77">
        <v>45.109200000000001</v>
      </c>
      <c r="K77">
        <v>5.8743999999999996</v>
      </c>
      <c r="L77">
        <v>197.5</v>
      </c>
      <c r="M77" s="1" t="s">
        <v>70</v>
      </c>
    </row>
    <row r="78" spans="1:13" x14ac:dyDescent="0.25">
      <c r="A78">
        <v>77</v>
      </c>
      <c r="B78" s="1" t="s">
        <v>56</v>
      </c>
      <c r="C78" s="1" t="s">
        <v>71</v>
      </c>
      <c r="D78" s="1" t="s">
        <v>72</v>
      </c>
      <c r="E78" s="1" t="s">
        <v>3</v>
      </c>
      <c r="F78">
        <v>45.200200000000002</v>
      </c>
      <c r="G78">
        <v>5.7222</v>
      </c>
      <c r="H78" s="1" t="s">
        <v>73</v>
      </c>
      <c r="I78" s="1" t="s">
        <v>3</v>
      </c>
      <c r="J78">
        <v>44.649700000000003</v>
      </c>
      <c r="K78">
        <v>6.6407999999999996</v>
      </c>
      <c r="L78">
        <v>177</v>
      </c>
      <c r="M78" s="1" t="s">
        <v>74</v>
      </c>
    </row>
    <row r="79" spans="1:13" x14ac:dyDescent="0.25">
      <c r="A79">
        <v>78</v>
      </c>
      <c r="B79" s="1" t="s">
        <v>17</v>
      </c>
      <c r="C79" s="1" t="s">
        <v>75</v>
      </c>
      <c r="D79" s="1" t="s">
        <v>76</v>
      </c>
      <c r="E79" s="1" t="s">
        <v>3</v>
      </c>
      <c r="F79">
        <v>44.462499999999999</v>
      </c>
      <c r="G79">
        <v>6.0552999999999999</v>
      </c>
      <c r="H79" s="1" t="s">
        <v>77</v>
      </c>
      <c r="I79" s="1" t="s">
        <v>3</v>
      </c>
      <c r="J79">
        <v>43.838000000000001</v>
      </c>
      <c r="K79">
        <v>4.3609999999999998</v>
      </c>
      <c r="L79">
        <v>222</v>
      </c>
      <c r="M79" s="1" t="s">
        <v>78</v>
      </c>
    </row>
    <row r="80" spans="1:13" x14ac:dyDescent="0.25">
      <c r="A80">
        <v>79</v>
      </c>
      <c r="B80" s="1" t="s">
        <v>56</v>
      </c>
      <c r="C80" s="1" t="s">
        <v>79</v>
      </c>
      <c r="D80" s="1" t="s">
        <v>80</v>
      </c>
      <c r="E80" s="1" t="s">
        <v>3</v>
      </c>
      <c r="F80">
        <v>43.21</v>
      </c>
      <c r="G80">
        <v>2.35</v>
      </c>
      <c r="H80" s="1" t="s">
        <v>81</v>
      </c>
      <c r="I80" s="1" t="s">
        <v>3</v>
      </c>
      <c r="J80">
        <v>42.791699999999999</v>
      </c>
      <c r="K80">
        <v>0.59470000000000001</v>
      </c>
      <c r="L80">
        <v>237.5</v>
      </c>
      <c r="M80" s="1" t="s">
        <v>82</v>
      </c>
    </row>
    <row r="81" spans="1:13" x14ac:dyDescent="0.25">
      <c r="A81">
        <v>80</v>
      </c>
      <c r="B81" s="1" t="s">
        <v>56</v>
      </c>
      <c r="C81" s="1" t="s">
        <v>83</v>
      </c>
      <c r="D81" s="1" t="s">
        <v>84</v>
      </c>
      <c r="E81" s="1" t="s">
        <v>3</v>
      </c>
      <c r="F81">
        <v>43.108899999999998</v>
      </c>
      <c r="G81">
        <v>0.72419999999999995</v>
      </c>
      <c r="H81" s="1" t="s">
        <v>85</v>
      </c>
      <c r="I81" s="1" t="s">
        <v>3</v>
      </c>
      <c r="J81">
        <v>42.82</v>
      </c>
      <c r="K81">
        <v>0.32</v>
      </c>
      <c r="L81">
        <v>124.5</v>
      </c>
      <c r="M81" s="1" t="s">
        <v>86</v>
      </c>
    </row>
    <row r="82" spans="1:13" x14ac:dyDescent="0.25">
      <c r="A82">
        <v>81</v>
      </c>
      <c r="B82" s="1" t="s">
        <v>56</v>
      </c>
      <c r="C82" s="1" t="s">
        <v>87</v>
      </c>
      <c r="D82" s="1" t="s">
        <v>88</v>
      </c>
      <c r="E82" s="1" t="s">
        <v>3</v>
      </c>
      <c r="F82">
        <v>43.3</v>
      </c>
      <c r="G82">
        <v>-0.37</v>
      </c>
      <c r="H82" s="1" t="s">
        <v>89</v>
      </c>
      <c r="I82" s="1" t="s">
        <v>3</v>
      </c>
      <c r="J82">
        <v>42.972222000000002</v>
      </c>
      <c r="K82">
        <v>-8.0560000000000007E-3</v>
      </c>
      <c r="L82">
        <v>145.5</v>
      </c>
      <c r="M82" s="1" t="s">
        <v>90</v>
      </c>
    </row>
    <row r="83" spans="1:13" x14ac:dyDescent="0.25">
      <c r="A83">
        <v>82</v>
      </c>
      <c r="B83" s="1" t="s">
        <v>17</v>
      </c>
      <c r="C83" s="1" t="s">
        <v>91</v>
      </c>
      <c r="D83" s="1" t="s">
        <v>92</v>
      </c>
      <c r="E83" s="1" t="s">
        <v>3</v>
      </c>
      <c r="F83">
        <v>43.469200000000001</v>
      </c>
      <c r="G83">
        <v>3.6400000000000002E-2</v>
      </c>
      <c r="H83" s="1" t="s">
        <v>93</v>
      </c>
      <c r="I83" s="1" t="s">
        <v>3</v>
      </c>
      <c r="J83">
        <v>44.85</v>
      </c>
      <c r="K83">
        <v>0.48</v>
      </c>
      <c r="L83">
        <v>208.5</v>
      </c>
      <c r="M83" s="1" t="s">
        <v>94</v>
      </c>
    </row>
    <row r="84" spans="1:13" x14ac:dyDescent="0.25">
      <c r="A84">
        <v>83</v>
      </c>
      <c r="B84" s="1" t="s">
        <v>95</v>
      </c>
      <c r="C84" s="1" t="s">
        <v>96</v>
      </c>
      <c r="D84" s="1" t="s">
        <v>93</v>
      </c>
      <c r="E84" s="1" t="s">
        <v>3</v>
      </c>
      <c r="F84">
        <v>44.85</v>
      </c>
      <c r="G84">
        <v>0.48</v>
      </c>
      <c r="H84" s="1" t="s">
        <v>97</v>
      </c>
      <c r="I84" s="1" t="s">
        <v>3</v>
      </c>
      <c r="J84">
        <v>45.192900000000002</v>
      </c>
      <c r="K84">
        <v>0.72170000000000001</v>
      </c>
      <c r="L84">
        <v>54</v>
      </c>
      <c r="M84" s="1" t="s">
        <v>98</v>
      </c>
    </row>
    <row r="85" spans="1:13" x14ac:dyDescent="0.25">
      <c r="A85">
        <v>84</v>
      </c>
      <c r="B85" s="1" t="s">
        <v>17</v>
      </c>
      <c r="C85" s="1" t="s">
        <v>99</v>
      </c>
      <c r="D85" s="1" t="s">
        <v>100</v>
      </c>
      <c r="E85" s="1" t="s">
        <v>3</v>
      </c>
      <c r="F85">
        <v>48.623800000000003</v>
      </c>
      <c r="G85">
        <v>2.4296000000000002</v>
      </c>
      <c r="H85" s="1" t="s">
        <v>101</v>
      </c>
      <c r="I85" s="1" t="s">
        <v>3</v>
      </c>
      <c r="J85">
        <v>48.856699999999996</v>
      </c>
      <c r="K85">
        <v>2.3508</v>
      </c>
      <c r="L85">
        <v>137.5</v>
      </c>
      <c r="M85" s="1" t="s">
        <v>102</v>
      </c>
    </row>
    <row r="86" spans="1:13" x14ac:dyDescent="0.25">
      <c r="A86">
        <v>85</v>
      </c>
      <c r="B86" s="1" t="s">
        <v>17</v>
      </c>
      <c r="C86" s="1" t="s">
        <v>18</v>
      </c>
      <c r="D86" s="1" t="s">
        <v>19</v>
      </c>
      <c r="E86" s="1" t="s">
        <v>20</v>
      </c>
      <c r="F86">
        <v>53.799722000000003</v>
      </c>
      <c r="G86">
        <v>-1.549167</v>
      </c>
      <c r="H86" s="1" t="s">
        <v>21</v>
      </c>
      <c r="I86" s="1" t="s">
        <v>20</v>
      </c>
      <c r="J86">
        <v>53.991</v>
      </c>
      <c r="K86">
        <v>-1.5389999999999999</v>
      </c>
      <c r="L86">
        <v>190.5</v>
      </c>
      <c r="M86" s="1" t="s">
        <v>22</v>
      </c>
    </row>
    <row r="87" spans="1:13" x14ac:dyDescent="0.25">
      <c r="A87">
        <v>86</v>
      </c>
      <c r="B87" s="1" t="s">
        <v>23</v>
      </c>
      <c r="C87" s="1" t="s">
        <v>24</v>
      </c>
      <c r="D87" s="1" t="s">
        <v>25</v>
      </c>
      <c r="E87" s="1" t="s">
        <v>20</v>
      </c>
      <c r="F87">
        <v>53.958333000000003</v>
      </c>
      <c r="G87">
        <v>-1.0802780000000001</v>
      </c>
      <c r="H87" s="1" t="s">
        <v>26</v>
      </c>
      <c r="I87" s="1" t="s">
        <v>20</v>
      </c>
      <c r="J87">
        <v>53.383611000000002</v>
      </c>
      <c r="K87">
        <v>-1.466944</v>
      </c>
      <c r="L87">
        <v>201</v>
      </c>
      <c r="M87" s="1" t="s">
        <v>27</v>
      </c>
    </row>
    <row r="88" spans="1:13" x14ac:dyDescent="0.25">
      <c r="A88">
        <v>87</v>
      </c>
      <c r="B88" s="1" t="s">
        <v>17</v>
      </c>
      <c r="C88" s="1" t="s">
        <v>28</v>
      </c>
      <c r="D88" s="1" t="s">
        <v>29</v>
      </c>
      <c r="E88" s="1" t="s">
        <v>20</v>
      </c>
      <c r="F88">
        <v>52.204999999999998</v>
      </c>
      <c r="G88">
        <v>0.11899999999999999</v>
      </c>
      <c r="H88" s="1" t="s">
        <v>30</v>
      </c>
      <c r="I88" s="1" t="s">
        <v>20</v>
      </c>
      <c r="J88">
        <v>51.507221999999999</v>
      </c>
      <c r="K88">
        <v>-0.1275</v>
      </c>
      <c r="L88">
        <v>155</v>
      </c>
      <c r="M88" s="1" t="s">
        <v>31</v>
      </c>
    </row>
    <row r="89" spans="1:13" x14ac:dyDescent="0.25">
      <c r="A89">
        <v>88</v>
      </c>
      <c r="B89" s="1" t="s">
        <v>17</v>
      </c>
      <c r="C89" s="1" t="s">
        <v>32</v>
      </c>
      <c r="D89" s="1" t="s">
        <v>33</v>
      </c>
      <c r="E89" s="1" t="s">
        <v>3</v>
      </c>
      <c r="F89">
        <v>50.518599999999999</v>
      </c>
      <c r="G89">
        <v>1.595</v>
      </c>
      <c r="H89" s="1" t="s">
        <v>34</v>
      </c>
      <c r="I89" s="1" t="s">
        <v>3</v>
      </c>
      <c r="J89">
        <v>50.6372</v>
      </c>
      <c r="K89">
        <v>3.0632999999999999</v>
      </c>
      <c r="L89">
        <v>163.5</v>
      </c>
      <c r="M89" s="1" t="s">
        <v>35</v>
      </c>
    </row>
    <row r="90" spans="1:13" x14ac:dyDescent="0.25">
      <c r="A90">
        <v>89</v>
      </c>
      <c r="B90" s="1" t="s">
        <v>23</v>
      </c>
      <c r="C90" s="1" t="s">
        <v>36</v>
      </c>
      <c r="D90" s="1" t="s">
        <v>37</v>
      </c>
      <c r="E90" s="1" t="s">
        <v>3</v>
      </c>
      <c r="F90">
        <v>50.85</v>
      </c>
      <c r="G90">
        <v>2.8833329999999999</v>
      </c>
      <c r="H90" s="1" t="s">
        <v>38</v>
      </c>
      <c r="I90" s="1" t="s">
        <v>3</v>
      </c>
      <c r="J90">
        <v>50.399000000000001</v>
      </c>
      <c r="K90">
        <v>3.4125000000000001</v>
      </c>
      <c r="L90">
        <v>155.5</v>
      </c>
      <c r="M90" s="1" t="s">
        <v>39</v>
      </c>
    </row>
    <row r="91" spans="1:13" x14ac:dyDescent="0.25">
      <c r="A91">
        <v>90</v>
      </c>
      <c r="B91" s="1" t="s">
        <v>17</v>
      </c>
      <c r="C91" s="1" t="s">
        <v>40</v>
      </c>
      <c r="D91" s="1" t="s">
        <v>41</v>
      </c>
      <c r="E91" s="1" t="s">
        <v>3</v>
      </c>
      <c r="F91">
        <v>50.289700000000003</v>
      </c>
      <c r="G91">
        <v>2.7808000000000002</v>
      </c>
      <c r="H91" s="1" t="s">
        <v>42</v>
      </c>
      <c r="I91" s="1" t="s">
        <v>3</v>
      </c>
      <c r="J91">
        <v>49.262799999999999</v>
      </c>
      <c r="K91">
        <v>4.0347</v>
      </c>
      <c r="L91">
        <v>194</v>
      </c>
      <c r="M91" s="1" t="s">
        <v>43</v>
      </c>
    </row>
    <row r="92" spans="1:13" x14ac:dyDescent="0.25">
      <c r="A92">
        <v>91</v>
      </c>
      <c r="B92" s="1" t="s">
        <v>17</v>
      </c>
      <c r="C92" s="1" t="s">
        <v>44</v>
      </c>
      <c r="D92" s="1" t="s">
        <v>45</v>
      </c>
      <c r="E92" s="1" t="s">
        <v>3</v>
      </c>
      <c r="F92">
        <v>49.040300000000002</v>
      </c>
      <c r="G92">
        <v>3.96</v>
      </c>
      <c r="H92" s="1" t="s">
        <v>46</v>
      </c>
      <c r="I92" s="1" t="s">
        <v>3</v>
      </c>
      <c r="J92">
        <v>48.693600000000004</v>
      </c>
      <c r="K92">
        <v>6.1845999999999997</v>
      </c>
      <c r="L92">
        <v>234.5</v>
      </c>
      <c r="M92" s="1" t="s">
        <v>47</v>
      </c>
    </row>
    <row r="93" spans="1:13" x14ac:dyDescent="0.25">
      <c r="A93">
        <v>92</v>
      </c>
      <c r="B93" s="1" t="s">
        <v>23</v>
      </c>
      <c r="C93" s="1" t="s">
        <v>48</v>
      </c>
      <c r="D93" s="1" t="s">
        <v>49</v>
      </c>
      <c r="E93" s="1" t="s">
        <v>3</v>
      </c>
      <c r="F93">
        <v>48.683300000000003</v>
      </c>
      <c r="G93">
        <v>6.2167000000000003</v>
      </c>
      <c r="H93" s="1" t="s">
        <v>50</v>
      </c>
      <c r="I93" s="1" t="s">
        <v>3</v>
      </c>
      <c r="J93">
        <v>48.08</v>
      </c>
      <c r="K93">
        <v>6.88</v>
      </c>
      <c r="L93">
        <v>161</v>
      </c>
      <c r="M93" s="1" t="s">
        <v>51</v>
      </c>
    </row>
    <row r="94" spans="1:13" x14ac:dyDescent="0.25">
      <c r="A94">
        <v>93</v>
      </c>
      <c r="B94" s="1" t="s">
        <v>23</v>
      </c>
      <c r="C94" s="1" t="s">
        <v>52</v>
      </c>
      <c r="D94" s="1" t="s">
        <v>53</v>
      </c>
      <c r="E94" s="1" t="s">
        <v>3</v>
      </c>
      <c r="F94">
        <v>48.08</v>
      </c>
      <c r="G94">
        <v>6.88</v>
      </c>
      <c r="H94" s="1" t="s">
        <v>54</v>
      </c>
      <c r="I94" s="1" t="s">
        <v>3</v>
      </c>
      <c r="J94">
        <v>47.75</v>
      </c>
      <c r="K94">
        <v>7.34</v>
      </c>
      <c r="L94">
        <v>170</v>
      </c>
      <c r="M94" s="1" t="s">
        <v>55</v>
      </c>
    </row>
    <row r="95" spans="1:13" x14ac:dyDescent="0.25">
      <c r="A95">
        <v>94</v>
      </c>
      <c r="B95" s="1" t="s">
        <v>56</v>
      </c>
      <c r="C95" s="1" t="s">
        <v>57</v>
      </c>
      <c r="D95" s="1" t="s">
        <v>54</v>
      </c>
      <c r="E95" s="1" t="s">
        <v>3</v>
      </c>
      <c r="F95">
        <v>47.75</v>
      </c>
      <c r="G95">
        <v>7.34</v>
      </c>
      <c r="H95" s="1" t="s">
        <v>58</v>
      </c>
      <c r="I95" s="1" t="s">
        <v>3</v>
      </c>
      <c r="J95">
        <v>47.772221999999999</v>
      </c>
      <c r="K95">
        <v>6.7777779999999996</v>
      </c>
      <c r="L95">
        <v>161.5</v>
      </c>
      <c r="M95" s="1" t="s">
        <v>59</v>
      </c>
    </row>
    <row r="96" spans="1:13" x14ac:dyDescent="0.25">
      <c r="A96">
        <v>95</v>
      </c>
      <c r="B96" s="1" t="s">
        <v>23</v>
      </c>
      <c r="C96" s="1" t="s">
        <v>60</v>
      </c>
      <c r="D96" s="1" t="s">
        <v>61</v>
      </c>
      <c r="E96" s="1" t="s">
        <v>3</v>
      </c>
      <c r="F96">
        <v>47.243099999999998</v>
      </c>
      <c r="G96">
        <v>6.0218999999999996</v>
      </c>
      <c r="H96" s="1" t="s">
        <v>62</v>
      </c>
      <c r="I96" s="1" t="s">
        <v>3</v>
      </c>
      <c r="J96">
        <v>46.256100000000004</v>
      </c>
      <c r="K96">
        <v>5.6555999999999997</v>
      </c>
      <c r="L96">
        <v>187.5</v>
      </c>
      <c r="M96" s="1" t="s">
        <v>63</v>
      </c>
    </row>
    <row r="97" spans="1:13" x14ac:dyDescent="0.25">
      <c r="A97">
        <v>96</v>
      </c>
      <c r="B97" s="1" t="s">
        <v>17</v>
      </c>
      <c r="C97" s="1" t="s">
        <v>64</v>
      </c>
      <c r="D97" s="1" t="s">
        <v>65</v>
      </c>
      <c r="E97" s="1" t="s">
        <v>3</v>
      </c>
      <c r="F97">
        <v>46.205599999999997</v>
      </c>
      <c r="G97">
        <v>5.2289000000000003</v>
      </c>
      <c r="H97" s="1" t="s">
        <v>66</v>
      </c>
      <c r="I97" s="1" t="s">
        <v>3</v>
      </c>
      <c r="J97">
        <v>45.434699999999999</v>
      </c>
      <c r="K97">
        <v>4.3902999999999999</v>
      </c>
      <c r="L97">
        <v>185.5</v>
      </c>
      <c r="M97" s="1" t="s">
        <v>67</v>
      </c>
    </row>
    <row r="98" spans="1:13" x14ac:dyDescent="0.25">
      <c r="A98">
        <v>97</v>
      </c>
      <c r="B98" s="1" t="s">
        <v>56</v>
      </c>
      <c r="C98" s="1" t="s">
        <v>68</v>
      </c>
      <c r="D98" s="1" t="s">
        <v>66</v>
      </c>
      <c r="E98" s="1" t="s">
        <v>3</v>
      </c>
      <c r="F98">
        <v>45.434699999999999</v>
      </c>
      <c r="G98">
        <v>4.3902999999999999</v>
      </c>
      <c r="H98" s="1" t="s">
        <v>69</v>
      </c>
      <c r="I98" s="1" t="s">
        <v>3</v>
      </c>
      <c r="J98">
        <v>45.109200000000001</v>
      </c>
      <c r="K98">
        <v>5.8743999999999996</v>
      </c>
      <c r="L98">
        <v>197.5</v>
      </c>
      <c r="M98" s="1" t="s">
        <v>70</v>
      </c>
    </row>
    <row r="99" spans="1:13" x14ac:dyDescent="0.25">
      <c r="A99">
        <v>98</v>
      </c>
      <c r="B99" s="1" t="s">
        <v>56</v>
      </c>
      <c r="C99" s="1" t="s">
        <v>71</v>
      </c>
      <c r="D99" s="1" t="s">
        <v>72</v>
      </c>
      <c r="E99" s="1" t="s">
        <v>3</v>
      </c>
      <c r="F99">
        <v>45.200200000000002</v>
      </c>
      <c r="G99">
        <v>5.7222</v>
      </c>
      <c r="H99" s="1" t="s">
        <v>73</v>
      </c>
      <c r="I99" s="1" t="s">
        <v>3</v>
      </c>
      <c r="J99">
        <v>44.649700000000003</v>
      </c>
      <c r="K99">
        <v>6.6407999999999996</v>
      </c>
      <c r="L99">
        <v>177</v>
      </c>
      <c r="M99" s="1" t="s">
        <v>74</v>
      </c>
    </row>
    <row r="100" spans="1:13" x14ac:dyDescent="0.25">
      <c r="A100">
        <v>99</v>
      </c>
      <c r="B100" s="1" t="s">
        <v>17</v>
      </c>
      <c r="C100" s="1" t="s">
        <v>75</v>
      </c>
      <c r="D100" s="1" t="s">
        <v>76</v>
      </c>
      <c r="E100" s="1" t="s">
        <v>3</v>
      </c>
      <c r="F100">
        <v>44.462499999999999</v>
      </c>
      <c r="G100">
        <v>6.0552999999999999</v>
      </c>
      <c r="H100" s="1" t="s">
        <v>77</v>
      </c>
      <c r="I100" s="1" t="s">
        <v>3</v>
      </c>
      <c r="J100">
        <v>43.838000000000001</v>
      </c>
      <c r="K100">
        <v>4.3609999999999998</v>
      </c>
      <c r="L100">
        <v>222</v>
      </c>
      <c r="M100" s="1" t="s">
        <v>78</v>
      </c>
    </row>
    <row r="101" spans="1:13" x14ac:dyDescent="0.25">
      <c r="A101">
        <v>100</v>
      </c>
      <c r="B101" s="1" t="s">
        <v>56</v>
      </c>
      <c r="C101" s="1" t="s">
        <v>79</v>
      </c>
      <c r="D101" s="1" t="s">
        <v>80</v>
      </c>
      <c r="E101" s="1" t="s">
        <v>3</v>
      </c>
      <c r="F101">
        <v>43.21</v>
      </c>
      <c r="G101">
        <v>2.35</v>
      </c>
      <c r="H101" s="1" t="s">
        <v>81</v>
      </c>
      <c r="I101" s="1" t="s">
        <v>3</v>
      </c>
      <c r="J101">
        <v>42.791699999999999</v>
      </c>
      <c r="K101">
        <v>0.59470000000000001</v>
      </c>
      <c r="L101">
        <v>237.5</v>
      </c>
      <c r="M101" s="1" t="s">
        <v>82</v>
      </c>
    </row>
    <row r="102" spans="1:13" x14ac:dyDescent="0.25">
      <c r="A102">
        <v>101</v>
      </c>
      <c r="B102" s="1" t="s">
        <v>56</v>
      </c>
      <c r="C102" s="1" t="s">
        <v>83</v>
      </c>
      <c r="D102" s="1" t="s">
        <v>84</v>
      </c>
      <c r="E102" s="1" t="s">
        <v>3</v>
      </c>
      <c r="F102">
        <v>43.108899999999998</v>
      </c>
      <c r="G102">
        <v>0.72419999999999995</v>
      </c>
      <c r="H102" s="1" t="s">
        <v>85</v>
      </c>
      <c r="I102" s="1" t="s">
        <v>3</v>
      </c>
      <c r="J102">
        <v>42.82</v>
      </c>
      <c r="K102">
        <v>0.32</v>
      </c>
      <c r="L102">
        <v>124.5</v>
      </c>
      <c r="M102" s="1" t="s">
        <v>86</v>
      </c>
    </row>
    <row r="103" spans="1:13" x14ac:dyDescent="0.25">
      <c r="A103">
        <v>102</v>
      </c>
      <c r="B103" s="1" t="s">
        <v>56</v>
      </c>
      <c r="C103" s="1" t="s">
        <v>87</v>
      </c>
      <c r="D103" s="1" t="s">
        <v>88</v>
      </c>
      <c r="E103" s="1" t="s">
        <v>3</v>
      </c>
      <c r="F103">
        <v>43.3</v>
      </c>
      <c r="G103">
        <v>-0.37</v>
      </c>
      <c r="H103" s="1" t="s">
        <v>89</v>
      </c>
      <c r="I103" s="1" t="s">
        <v>3</v>
      </c>
      <c r="J103">
        <v>42.972222000000002</v>
      </c>
      <c r="K103">
        <v>-8.0560000000000007E-3</v>
      </c>
      <c r="L103">
        <v>145.5</v>
      </c>
      <c r="M103" s="1" t="s">
        <v>90</v>
      </c>
    </row>
    <row r="104" spans="1:13" x14ac:dyDescent="0.25">
      <c r="A104">
        <v>103</v>
      </c>
      <c r="B104" s="1" t="s">
        <v>17</v>
      </c>
      <c r="C104" s="1" t="s">
        <v>91</v>
      </c>
      <c r="D104" s="1" t="s">
        <v>92</v>
      </c>
      <c r="E104" s="1" t="s">
        <v>3</v>
      </c>
      <c r="F104">
        <v>43.469200000000001</v>
      </c>
      <c r="G104">
        <v>3.6400000000000002E-2</v>
      </c>
      <c r="H104" s="1" t="s">
        <v>93</v>
      </c>
      <c r="I104" s="1" t="s">
        <v>3</v>
      </c>
      <c r="J104">
        <v>44.85</v>
      </c>
      <c r="K104">
        <v>0.48</v>
      </c>
      <c r="L104">
        <v>208.5</v>
      </c>
      <c r="M104" s="1" t="s">
        <v>94</v>
      </c>
    </row>
    <row r="105" spans="1:13" x14ac:dyDescent="0.25">
      <c r="A105">
        <v>104</v>
      </c>
      <c r="B105" s="1" t="s">
        <v>95</v>
      </c>
      <c r="C105" s="1" t="s">
        <v>96</v>
      </c>
      <c r="D105" s="1" t="s">
        <v>93</v>
      </c>
      <c r="E105" s="1" t="s">
        <v>3</v>
      </c>
      <c r="F105">
        <v>44.85</v>
      </c>
      <c r="G105">
        <v>0.48</v>
      </c>
      <c r="H105" s="1" t="s">
        <v>97</v>
      </c>
      <c r="I105" s="1" t="s">
        <v>3</v>
      </c>
      <c r="J105">
        <v>45.192900000000002</v>
      </c>
      <c r="K105">
        <v>0.72170000000000001</v>
      </c>
      <c r="L105">
        <v>54</v>
      </c>
      <c r="M105" s="1" t="s">
        <v>98</v>
      </c>
    </row>
    <row r="106" spans="1:13" x14ac:dyDescent="0.25">
      <c r="A106">
        <v>105</v>
      </c>
      <c r="B106" s="1" t="s">
        <v>17</v>
      </c>
      <c r="C106" s="1" t="s">
        <v>99</v>
      </c>
      <c r="D106" s="1" t="s">
        <v>100</v>
      </c>
      <c r="E106" s="1" t="s">
        <v>3</v>
      </c>
      <c r="F106">
        <v>48.623800000000003</v>
      </c>
      <c r="G106">
        <v>2.4296000000000002</v>
      </c>
      <c r="H106" s="1" t="s">
        <v>101</v>
      </c>
      <c r="I106" s="1" t="s">
        <v>3</v>
      </c>
      <c r="J106">
        <v>48.856699999999996</v>
      </c>
      <c r="K106">
        <v>2.3508</v>
      </c>
      <c r="L106">
        <v>137.5</v>
      </c>
      <c r="M106" s="1" t="s">
        <v>102</v>
      </c>
    </row>
    <row r="107" spans="1:13" x14ac:dyDescent="0.25">
      <c r="A107">
        <v>106</v>
      </c>
      <c r="B107" s="1" t="s">
        <v>17</v>
      </c>
      <c r="C107" s="1" t="s">
        <v>18</v>
      </c>
      <c r="D107" s="1" t="s">
        <v>19</v>
      </c>
      <c r="E107" s="1" t="s">
        <v>20</v>
      </c>
      <c r="F107">
        <v>53.799722000000003</v>
      </c>
      <c r="G107">
        <v>-1.549167</v>
      </c>
      <c r="H107" s="1" t="s">
        <v>21</v>
      </c>
      <c r="I107" s="1" t="s">
        <v>20</v>
      </c>
      <c r="J107">
        <v>53.991</v>
      </c>
      <c r="K107">
        <v>-1.5389999999999999</v>
      </c>
      <c r="L107">
        <v>190.5</v>
      </c>
      <c r="M107" s="1" t="s">
        <v>22</v>
      </c>
    </row>
    <row r="108" spans="1:13" x14ac:dyDescent="0.25">
      <c r="A108">
        <v>107</v>
      </c>
      <c r="B108" s="1" t="s">
        <v>23</v>
      </c>
      <c r="C108" s="1" t="s">
        <v>24</v>
      </c>
      <c r="D108" s="1" t="s">
        <v>25</v>
      </c>
      <c r="E108" s="1" t="s">
        <v>20</v>
      </c>
      <c r="F108">
        <v>53.958333000000003</v>
      </c>
      <c r="G108">
        <v>-1.0802780000000001</v>
      </c>
      <c r="H108" s="1" t="s">
        <v>26</v>
      </c>
      <c r="I108" s="1" t="s">
        <v>20</v>
      </c>
      <c r="J108">
        <v>53.383611000000002</v>
      </c>
      <c r="K108">
        <v>-1.466944</v>
      </c>
      <c r="L108">
        <v>201</v>
      </c>
      <c r="M108" s="1" t="s">
        <v>27</v>
      </c>
    </row>
    <row r="109" spans="1:13" x14ac:dyDescent="0.25">
      <c r="A109">
        <v>108</v>
      </c>
      <c r="B109" s="1" t="s">
        <v>17</v>
      </c>
      <c r="C109" s="1" t="s">
        <v>28</v>
      </c>
      <c r="D109" s="1" t="s">
        <v>29</v>
      </c>
      <c r="E109" s="1" t="s">
        <v>20</v>
      </c>
      <c r="F109">
        <v>52.204999999999998</v>
      </c>
      <c r="G109">
        <v>0.11899999999999999</v>
      </c>
      <c r="H109" s="1" t="s">
        <v>30</v>
      </c>
      <c r="I109" s="1" t="s">
        <v>20</v>
      </c>
      <c r="J109">
        <v>51.507221999999999</v>
      </c>
      <c r="K109">
        <v>-0.1275</v>
      </c>
      <c r="L109">
        <v>155</v>
      </c>
      <c r="M109" s="1" t="s">
        <v>31</v>
      </c>
    </row>
    <row r="110" spans="1:13" x14ac:dyDescent="0.25">
      <c r="A110">
        <v>109</v>
      </c>
      <c r="B110" s="1" t="s">
        <v>17</v>
      </c>
      <c r="C110" s="1" t="s">
        <v>32</v>
      </c>
      <c r="D110" s="1" t="s">
        <v>33</v>
      </c>
      <c r="E110" s="1" t="s">
        <v>3</v>
      </c>
      <c r="F110">
        <v>50.518599999999999</v>
      </c>
      <c r="G110">
        <v>1.595</v>
      </c>
      <c r="H110" s="1" t="s">
        <v>34</v>
      </c>
      <c r="I110" s="1" t="s">
        <v>3</v>
      </c>
      <c r="J110">
        <v>50.6372</v>
      </c>
      <c r="K110">
        <v>3.0632999999999999</v>
      </c>
      <c r="L110">
        <v>163.5</v>
      </c>
      <c r="M110" s="1" t="s">
        <v>35</v>
      </c>
    </row>
    <row r="111" spans="1:13" x14ac:dyDescent="0.25">
      <c r="A111">
        <v>110</v>
      </c>
      <c r="B111" s="1" t="s">
        <v>23</v>
      </c>
      <c r="C111" s="1" t="s">
        <v>36</v>
      </c>
      <c r="D111" s="1" t="s">
        <v>37</v>
      </c>
      <c r="E111" s="1" t="s">
        <v>3</v>
      </c>
      <c r="F111">
        <v>50.85</v>
      </c>
      <c r="G111">
        <v>2.8833329999999999</v>
      </c>
      <c r="H111" s="1" t="s">
        <v>38</v>
      </c>
      <c r="I111" s="1" t="s">
        <v>3</v>
      </c>
      <c r="J111">
        <v>50.399000000000001</v>
      </c>
      <c r="K111">
        <v>3.4125000000000001</v>
      </c>
      <c r="L111">
        <v>155.5</v>
      </c>
      <c r="M111" s="1" t="s">
        <v>39</v>
      </c>
    </row>
    <row r="112" spans="1:13" x14ac:dyDescent="0.25">
      <c r="A112">
        <v>111</v>
      </c>
      <c r="B112" s="1" t="s">
        <v>17</v>
      </c>
      <c r="C112" s="1" t="s">
        <v>40</v>
      </c>
      <c r="D112" s="1" t="s">
        <v>41</v>
      </c>
      <c r="E112" s="1" t="s">
        <v>3</v>
      </c>
      <c r="F112">
        <v>50.289700000000003</v>
      </c>
      <c r="G112">
        <v>2.7808000000000002</v>
      </c>
      <c r="H112" s="1" t="s">
        <v>42</v>
      </c>
      <c r="I112" s="1" t="s">
        <v>3</v>
      </c>
      <c r="J112">
        <v>49.262799999999999</v>
      </c>
      <c r="K112">
        <v>4.0347</v>
      </c>
      <c r="L112">
        <v>194</v>
      </c>
      <c r="M112" s="1" t="s">
        <v>43</v>
      </c>
    </row>
    <row r="113" spans="1:13" x14ac:dyDescent="0.25">
      <c r="A113">
        <v>112</v>
      </c>
      <c r="B113" s="1" t="s">
        <v>17</v>
      </c>
      <c r="C113" s="1" t="s">
        <v>44</v>
      </c>
      <c r="D113" s="1" t="s">
        <v>45</v>
      </c>
      <c r="E113" s="1" t="s">
        <v>3</v>
      </c>
      <c r="F113">
        <v>49.040300000000002</v>
      </c>
      <c r="G113">
        <v>3.96</v>
      </c>
      <c r="H113" s="1" t="s">
        <v>46</v>
      </c>
      <c r="I113" s="1" t="s">
        <v>3</v>
      </c>
      <c r="J113">
        <v>48.693600000000004</v>
      </c>
      <c r="K113">
        <v>6.1845999999999997</v>
      </c>
      <c r="L113">
        <v>234.5</v>
      </c>
      <c r="M113" s="1" t="s">
        <v>47</v>
      </c>
    </row>
    <row r="114" spans="1:13" x14ac:dyDescent="0.25">
      <c r="A114">
        <v>113</v>
      </c>
      <c r="B114" s="1" t="s">
        <v>23</v>
      </c>
      <c r="C114" s="1" t="s">
        <v>48</v>
      </c>
      <c r="D114" s="1" t="s">
        <v>49</v>
      </c>
      <c r="E114" s="1" t="s">
        <v>3</v>
      </c>
      <c r="F114">
        <v>48.683300000000003</v>
      </c>
      <c r="G114">
        <v>6.2167000000000003</v>
      </c>
      <c r="H114" s="1" t="s">
        <v>50</v>
      </c>
      <c r="I114" s="1" t="s">
        <v>3</v>
      </c>
      <c r="J114">
        <v>48.08</v>
      </c>
      <c r="K114">
        <v>6.88</v>
      </c>
      <c r="L114">
        <v>161</v>
      </c>
      <c r="M114" s="1" t="s">
        <v>51</v>
      </c>
    </row>
    <row r="115" spans="1:13" x14ac:dyDescent="0.25">
      <c r="A115">
        <v>114</v>
      </c>
      <c r="B115" s="1" t="s">
        <v>23</v>
      </c>
      <c r="C115" s="1" t="s">
        <v>52</v>
      </c>
      <c r="D115" s="1" t="s">
        <v>53</v>
      </c>
      <c r="E115" s="1" t="s">
        <v>3</v>
      </c>
      <c r="F115">
        <v>48.08</v>
      </c>
      <c r="G115">
        <v>6.88</v>
      </c>
      <c r="H115" s="1" t="s">
        <v>54</v>
      </c>
      <c r="I115" s="1" t="s">
        <v>3</v>
      </c>
      <c r="J115">
        <v>47.75</v>
      </c>
      <c r="K115">
        <v>7.34</v>
      </c>
      <c r="L115">
        <v>170</v>
      </c>
      <c r="M115" s="1" t="s">
        <v>55</v>
      </c>
    </row>
    <row r="116" spans="1:13" x14ac:dyDescent="0.25">
      <c r="A116">
        <v>115</v>
      </c>
      <c r="B116" s="1" t="s">
        <v>56</v>
      </c>
      <c r="C116" s="1" t="s">
        <v>57</v>
      </c>
      <c r="D116" s="1" t="s">
        <v>54</v>
      </c>
      <c r="E116" s="1" t="s">
        <v>3</v>
      </c>
      <c r="F116">
        <v>47.75</v>
      </c>
      <c r="G116">
        <v>7.34</v>
      </c>
      <c r="H116" s="1" t="s">
        <v>58</v>
      </c>
      <c r="I116" s="1" t="s">
        <v>3</v>
      </c>
      <c r="J116">
        <v>47.772221999999999</v>
      </c>
      <c r="K116">
        <v>6.7777779999999996</v>
      </c>
      <c r="L116">
        <v>161.5</v>
      </c>
      <c r="M116" s="1" t="s">
        <v>59</v>
      </c>
    </row>
    <row r="117" spans="1:13" x14ac:dyDescent="0.25">
      <c r="A117">
        <v>116</v>
      </c>
      <c r="B117" s="1" t="s">
        <v>23</v>
      </c>
      <c r="C117" s="1" t="s">
        <v>60</v>
      </c>
      <c r="D117" s="1" t="s">
        <v>61</v>
      </c>
      <c r="E117" s="1" t="s">
        <v>3</v>
      </c>
      <c r="F117">
        <v>47.243099999999998</v>
      </c>
      <c r="G117">
        <v>6.0218999999999996</v>
      </c>
      <c r="H117" s="1" t="s">
        <v>62</v>
      </c>
      <c r="I117" s="1" t="s">
        <v>3</v>
      </c>
      <c r="J117">
        <v>46.256100000000004</v>
      </c>
      <c r="K117">
        <v>5.6555999999999997</v>
      </c>
      <c r="L117">
        <v>187.5</v>
      </c>
      <c r="M117" s="1" t="s">
        <v>63</v>
      </c>
    </row>
    <row r="118" spans="1:13" x14ac:dyDescent="0.25">
      <c r="A118">
        <v>117</v>
      </c>
      <c r="B118" s="1" t="s">
        <v>17</v>
      </c>
      <c r="C118" s="1" t="s">
        <v>64</v>
      </c>
      <c r="D118" s="1" t="s">
        <v>65</v>
      </c>
      <c r="E118" s="1" t="s">
        <v>3</v>
      </c>
      <c r="F118">
        <v>46.205599999999997</v>
      </c>
      <c r="G118">
        <v>5.2289000000000003</v>
      </c>
      <c r="H118" s="1" t="s">
        <v>66</v>
      </c>
      <c r="I118" s="1" t="s">
        <v>3</v>
      </c>
      <c r="J118">
        <v>45.434699999999999</v>
      </c>
      <c r="K118">
        <v>4.3902999999999999</v>
      </c>
      <c r="L118">
        <v>185.5</v>
      </c>
      <c r="M118" s="1" t="s">
        <v>67</v>
      </c>
    </row>
    <row r="119" spans="1:13" x14ac:dyDescent="0.25">
      <c r="A119">
        <v>118</v>
      </c>
      <c r="B119" s="1" t="s">
        <v>56</v>
      </c>
      <c r="C119" s="1" t="s">
        <v>68</v>
      </c>
      <c r="D119" s="1" t="s">
        <v>66</v>
      </c>
      <c r="E119" s="1" t="s">
        <v>3</v>
      </c>
      <c r="F119">
        <v>45.434699999999999</v>
      </c>
      <c r="G119">
        <v>4.3902999999999999</v>
      </c>
      <c r="H119" s="1" t="s">
        <v>69</v>
      </c>
      <c r="I119" s="1" t="s">
        <v>3</v>
      </c>
      <c r="J119">
        <v>45.109200000000001</v>
      </c>
      <c r="K119">
        <v>5.8743999999999996</v>
      </c>
      <c r="L119">
        <v>197.5</v>
      </c>
      <c r="M119" s="1" t="s">
        <v>70</v>
      </c>
    </row>
    <row r="120" spans="1:13" x14ac:dyDescent="0.25">
      <c r="A120">
        <v>119</v>
      </c>
      <c r="B120" s="1" t="s">
        <v>56</v>
      </c>
      <c r="C120" s="1" t="s">
        <v>71</v>
      </c>
      <c r="D120" s="1" t="s">
        <v>72</v>
      </c>
      <c r="E120" s="1" t="s">
        <v>3</v>
      </c>
      <c r="F120">
        <v>45.200200000000002</v>
      </c>
      <c r="G120">
        <v>5.7222</v>
      </c>
      <c r="H120" s="1" t="s">
        <v>73</v>
      </c>
      <c r="I120" s="1" t="s">
        <v>3</v>
      </c>
      <c r="J120">
        <v>44.649700000000003</v>
      </c>
      <c r="K120">
        <v>6.6407999999999996</v>
      </c>
      <c r="L120">
        <v>177</v>
      </c>
      <c r="M120" s="1" t="s">
        <v>74</v>
      </c>
    </row>
    <row r="121" spans="1:13" x14ac:dyDescent="0.25">
      <c r="A121">
        <v>120</v>
      </c>
      <c r="B121" s="1" t="s">
        <v>17</v>
      </c>
      <c r="C121" s="1" t="s">
        <v>75</v>
      </c>
      <c r="D121" s="1" t="s">
        <v>76</v>
      </c>
      <c r="E121" s="1" t="s">
        <v>3</v>
      </c>
      <c r="F121">
        <v>44.462499999999999</v>
      </c>
      <c r="G121">
        <v>6.0552999999999999</v>
      </c>
      <c r="H121" s="1" t="s">
        <v>77</v>
      </c>
      <c r="I121" s="1" t="s">
        <v>3</v>
      </c>
      <c r="J121">
        <v>43.838000000000001</v>
      </c>
      <c r="K121">
        <v>4.3609999999999998</v>
      </c>
      <c r="L121">
        <v>222</v>
      </c>
      <c r="M121" s="1" t="s">
        <v>78</v>
      </c>
    </row>
    <row r="122" spans="1:13" x14ac:dyDescent="0.25">
      <c r="A122">
        <v>121</v>
      </c>
      <c r="B122" s="1" t="s">
        <v>56</v>
      </c>
      <c r="C122" s="1" t="s">
        <v>79</v>
      </c>
      <c r="D122" s="1" t="s">
        <v>80</v>
      </c>
      <c r="E122" s="1" t="s">
        <v>3</v>
      </c>
      <c r="F122">
        <v>43.21</v>
      </c>
      <c r="G122">
        <v>2.35</v>
      </c>
      <c r="H122" s="1" t="s">
        <v>81</v>
      </c>
      <c r="I122" s="1" t="s">
        <v>3</v>
      </c>
      <c r="J122">
        <v>42.791699999999999</v>
      </c>
      <c r="K122">
        <v>0.59470000000000001</v>
      </c>
      <c r="L122">
        <v>237.5</v>
      </c>
      <c r="M122" s="1" t="s">
        <v>82</v>
      </c>
    </row>
    <row r="123" spans="1:13" x14ac:dyDescent="0.25">
      <c r="A123">
        <v>122</v>
      </c>
      <c r="B123" s="1" t="s">
        <v>56</v>
      </c>
      <c r="C123" s="1" t="s">
        <v>83</v>
      </c>
      <c r="D123" s="1" t="s">
        <v>84</v>
      </c>
      <c r="E123" s="1" t="s">
        <v>3</v>
      </c>
      <c r="F123">
        <v>43.108899999999998</v>
      </c>
      <c r="G123">
        <v>0.72419999999999995</v>
      </c>
      <c r="H123" s="1" t="s">
        <v>85</v>
      </c>
      <c r="I123" s="1" t="s">
        <v>3</v>
      </c>
      <c r="J123">
        <v>42.82</v>
      </c>
      <c r="K123">
        <v>0.32</v>
      </c>
      <c r="L123">
        <v>124.5</v>
      </c>
      <c r="M123" s="1" t="s">
        <v>86</v>
      </c>
    </row>
    <row r="124" spans="1:13" x14ac:dyDescent="0.25">
      <c r="A124">
        <v>123</v>
      </c>
      <c r="B124" s="1" t="s">
        <v>56</v>
      </c>
      <c r="C124" s="1" t="s">
        <v>87</v>
      </c>
      <c r="D124" s="1" t="s">
        <v>88</v>
      </c>
      <c r="E124" s="1" t="s">
        <v>3</v>
      </c>
      <c r="F124">
        <v>43.3</v>
      </c>
      <c r="G124">
        <v>-0.37</v>
      </c>
      <c r="H124" s="1" t="s">
        <v>89</v>
      </c>
      <c r="I124" s="1" t="s">
        <v>3</v>
      </c>
      <c r="J124">
        <v>42.972222000000002</v>
      </c>
      <c r="K124">
        <v>-8.0560000000000007E-3</v>
      </c>
      <c r="L124">
        <v>145.5</v>
      </c>
      <c r="M124" s="1" t="s">
        <v>90</v>
      </c>
    </row>
    <row r="125" spans="1:13" x14ac:dyDescent="0.25">
      <c r="A125">
        <v>124</v>
      </c>
      <c r="B125" s="1" t="s">
        <v>17</v>
      </c>
      <c r="C125" s="1" t="s">
        <v>91</v>
      </c>
      <c r="D125" s="1" t="s">
        <v>92</v>
      </c>
      <c r="E125" s="1" t="s">
        <v>3</v>
      </c>
      <c r="F125">
        <v>43.469200000000001</v>
      </c>
      <c r="G125">
        <v>3.6400000000000002E-2</v>
      </c>
      <c r="H125" s="1" t="s">
        <v>93</v>
      </c>
      <c r="I125" s="1" t="s">
        <v>3</v>
      </c>
      <c r="J125">
        <v>44.85</v>
      </c>
      <c r="K125">
        <v>0.48</v>
      </c>
      <c r="L125">
        <v>208.5</v>
      </c>
      <c r="M125" s="1" t="s">
        <v>94</v>
      </c>
    </row>
    <row r="126" spans="1:13" x14ac:dyDescent="0.25">
      <c r="A126">
        <v>125</v>
      </c>
      <c r="B126" s="1" t="s">
        <v>95</v>
      </c>
      <c r="C126" s="1" t="s">
        <v>96</v>
      </c>
      <c r="D126" s="1" t="s">
        <v>93</v>
      </c>
      <c r="E126" s="1" t="s">
        <v>3</v>
      </c>
      <c r="F126">
        <v>44.85</v>
      </c>
      <c r="G126">
        <v>0.48</v>
      </c>
      <c r="H126" s="1" t="s">
        <v>97</v>
      </c>
      <c r="I126" s="1" t="s">
        <v>3</v>
      </c>
      <c r="J126">
        <v>45.192900000000002</v>
      </c>
      <c r="K126">
        <v>0.72170000000000001</v>
      </c>
      <c r="L126">
        <v>54</v>
      </c>
      <c r="M126" s="1" t="s">
        <v>98</v>
      </c>
    </row>
    <row r="127" spans="1:13" x14ac:dyDescent="0.25">
      <c r="A127">
        <v>126</v>
      </c>
      <c r="B127" s="1" t="s">
        <v>17</v>
      </c>
      <c r="C127" s="1" t="s">
        <v>99</v>
      </c>
      <c r="D127" s="1" t="s">
        <v>100</v>
      </c>
      <c r="E127" s="1" t="s">
        <v>3</v>
      </c>
      <c r="F127">
        <v>48.623800000000003</v>
      </c>
      <c r="G127">
        <v>2.4296000000000002</v>
      </c>
      <c r="H127" s="1" t="s">
        <v>101</v>
      </c>
      <c r="I127" s="1" t="s">
        <v>3</v>
      </c>
      <c r="J127">
        <v>48.856699999999996</v>
      </c>
      <c r="K127">
        <v>2.3508</v>
      </c>
      <c r="L127">
        <v>137.5</v>
      </c>
      <c r="M127" s="1" t="s">
        <v>102</v>
      </c>
    </row>
    <row r="128" spans="1:13" x14ac:dyDescent="0.25">
      <c r="A128">
        <v>127</v>
      </c>
      <c r="B128" s="1" t="s">
        <v>17</v>
      </c>
      <c r="C128" s="1" t="s">
        <v>18</v>
      </c>
      <c r="D128" s="1" t="s">
        <v>19</v>
      </c>
      <c r="E128" s="1" t="s">
        <v>20</v>
      </c>
      <c r="F128">
        <v>53.799722000000003</v>
      </c>
      <c r="G128">
        <v>-1.549167</v>
      </c>
      <c r="H128" s="1" t="s">
        <v>21</v>
      </c>
      <c r="I128" s="1" t="s">
        <v>20</v>
      </c>
      <c r="J128">
        <v>53.991</v>
      </c>
      <c r="K128">
        <v>-1.5389999999999999</v>
      </c>
      <c r="L128">
        <v>190.5</v>
      </c>
      <c r="M128" s="1" t="s">
        <v>22</v>
      </c>
    </row>
    <row r="129" spans="1:13" x14ac:dyDescent="0.25">
      <c r="A129">
        <v>128</v>
      </c>
      <c r="B129" s="1" t="s">
        <v>23</v>
      </c>
      <c r="C129" s="1" t="s">
        <v>24</v>
      </c>
      <c r="D129" s="1" t="s">
        <v>25</v>
      </c>
      <c r="E129" s="1" t="s">
        <v>20</v>
      </c>
      <c r="F129">
        <v>53.958333000000003</v>
      </c>
      <c r="G129">
        <v>-1.0802780000000001</v>
      </c>
      <c r="H129" s="1" t="s">
        <v>26</v>
      </c>
      <c r="I129" s="1" t="s">
        <v>20</v>
      </c>
      <c r="J129">
        <v>53.383611000000002</v>
      </c>
      <c r="K129">
        <v>-1.466944</v>
      </c>
      <c r="L129">
        <v>201</v>
      </c>
      <c r="M129" s="1" t="s">
        <v>27</v>
      </c>
    </row>
    <row r="130" spans="1:13" x14ac:dyDescent="0.25">
      <c r="A130">
        <v>129</v>
      </c>
      <c r="B130" s="1" t="s">
        <v>17</v>
      </c>
      <c r="C130" s="1" t="s">
        <v>28</v>
      </c>
      <c r="D130" s="1" t="s">
        <v>29</v>
      </c>
      <c r="E130" s="1" t="s">
        <v>20</v>
      </c>
      <c r="F130">
        <v>52.204999999999998</v>
      </c>
      <c r="G130">
        <v>0.11899999999999999</v>
      </c>
      <c r="H130" s="1" t="s">
        <v>30</v>
      </c>
      <c r="I130" s="1" t="s">
        <v>20</v>
      </c>
      <c r="J130">
        <v>51.507221999999999</v>
      </c>
      <c r="K130">
        <v>-0.1275</v>
      </c>
      <c r="L130">
        <v>155</v>
      </c>
      <c r="M130" s="1" t="s">
        <v>31</v>
      </c>
    </row>
    <row r="131" spans="1:13" x14ac:dyDescent="0.25">
      <c r="A131">
        <v>130</v>
      </c>
      <c r="B131" s="1" t="s">
        <v>17</v>
      </c>
      <c r="C131" s="1" t="s">
        <v>32</v>
      </c>
      <c r="D131" s="1" t="s">
        <v>33</v>
      </c>
      <c r="E131" s="1" t="s">
        <v>3</v>
      </c>
      <c r="F131">
        <v>50.518599999999999</v>
      </c>
      <c r="G131">
        <v>1.595</v>
      </c>
      <c r="H131" s="1" t="s">
        <v>34</v>
      </c>
      <c r="I131" s="1" t="s">
        <v>3</v>
      </c>
      <c r="J131">
        <v>50.6372</v>
      </c>
      <c r="K131">
        <v>3.0632999999999999</v>
      </c>
      <c r="L131">
        <v>163.5</v>
      </c>
      <c r="M131" s="1" t="s">
        <v>35</v>
      </c>
    </row>
    <row r="132" spans="1:13" x14ac:dyDescent="0.25">
      <c r="A132">
        <v>131</v>
      </c>
      <c r="B132" s="1" t="s">
        <v>23</v>
      </c>
      <c r="C132" s="1" t="s">
        <v>36</v>
      </c>
      <c r="D132" s="1" t="s">
        <v>37</v>
      </c>
      <c r="E132" s="1" t="s">
        <v>3</v>
      </c>
      <c r="F132">
        <v>50.85</v>
      </c>
      <c r="G132">
        <v>2.8833329999999999</v>
      </c>
      <c r="H132" s="1" t="s">
        <v>38</v>
      </c>
      <c r="I132" s="1" t="s">
        <v>3</v>
      </c>
      <c r="J132">
        <v>50.399000000000001</v>
      </c>
      <c r="K132">
        <v>3.4125000000000001</v>
      </c>
      <c r="L132">
        <v>155.5</v>
      </c>
      <c r="M132" s="1" t="s">
        <v>39</v>
      </c>
    </row>
    <row r="133" spans="1:13" x14ac:dyDescent="0.25">
      <c r="A133">
        <v>132</v>
      </c>
      <c r="B133" s="1" t="s">
        <v>17</v>
      </c>
      <c r="C133" s="1" t="s">
        <v>40</v>
      </c>
      <c r="D133" s="1" t="s">
        <v>41</v>
      </c>
      <c r="E133" s="1" t="s">
        <v>3</v>
      </c>
      <c r="F133">
        <v>50.289700000000003</v>
      </c>
      <c r="G133">
        <v>2.7808000000000002</v>
      </c>
      <c r="H133" s="1" t="s">
        <v>42</v>
      </c>
      <c r="I133" s="1" t="s">
        <v>3</v>
      </c>
      <c r="J133">
        <v>49.262799999999999</v>
      </c>
      <c r="K133">
        <v>4.0347</v>
      </c>
      <c r="L133">
        <v>194</v>
      </c>
      <c r="M133" s="1" t="s">
        <v>43</v>
      </c>
    </row>
    <row r="134" spans="1:13" x14ac:dyDescent="0.25">
      <c r="A134">
        <v>133</v>
      </c>
      <c r="B134" s="1" t="s">
        <v>17</v>
      </c>
      <c r="C134" s="1" t="s">
        <v>44</v>
      </c>
      <c r="D134" s="1" t="s">
        <v>45</v>
      </c>
      <c r="E134" s="1" t="s">
        <v>3</v>
      </c>
      <c r="F134">
        <v>49.040300000000002</v>
      </c>
      <c r="G134">
        <v>3.96</v>
      </c>
      <c r="H134" s="1" t="s">
        <v>46</v>
      </c>
      <c r="I134" s="1" t="s">
        <v>3</v>
      </c>
      <c r="J134">
        <v>48.693600000000004</v>
      </c>
      <c r="K134">
        <v>6.1845999999999997</v>
      </c>
      <c r="L134">
        <v>234.5</v>
      </c>
      <c r="M134" s="1" t="s">
        <v>47</v>
      </c>
    </row>
    <row r="135" spans="1:13" x14ac:dyDescent="0.25">
      <c r="A135">
        <v>134</v>
      </c>
      <c r="B135" s="1" t="s">
        <v>23</v>
      </c>
      <c r="C135" s="1" t="s">
        <v>48</v>
      </c>
      <c r="D135" s="1" t="s">
        <v>49</v>
      </c>
      <c r="E135" s="1" t="s">
        <v>3</v>
      </c>
      <c r="F135">
        <v>48.683300000000003</v>
      </c>
      <c r="G135">
        <v>6.2167000000000003</v>
      </c>
      <c r="H135" s="1" t="s">
        <v>50</v>
      </c>
      <c r="I135" s="1" t="s">
        <v>3</v>
      </c>
      <c r="J135">
        <v>48.08</v>
      </c>
      <c r="K135">
        <v>6.88</v>
      </c>
      <c r="L135">
        <v>161</v>
      </c>
      <c r="M135" s="1" t="s">
        <v>51</v>
      </c>
    </row>
    <row r="136" spans="1:13" x14ac:dyDescent="0.25">
      <c r="A136">
        <v>135</v>
      </c>
      <c r="B136" s="1" t="s">
        <v>23</v>
      </c>
      <c r="C136" s="1" t="s">
        <v>52</v>
      </c>
      <c r="D136" s="1" t="s">
        <v>53</v>
      </c>
      <c r="E136" s="1" t="s">
        <v>3</v>
      </c>
      <c r="F136">
        <v>48.08</v>
      </c>
      <c r="G136">
        <v>6.88</v>
      </c>
      <c r="H136" s="1" t="s">
        <v>54</v>
      </c>
      <c r="I136" s="1" t="s">
        <v>3</v>
      </c>
      <c r="J136">
        <v>47.75</v>
      </c>
      <c r="K136">
        <v>7.34</v>
      </c>
      <c r="L136">
        <v>170</v>
      </c>
      <c r="M136" s="1" t="s">
        <v>55</v>
      </c>
    </row>
    <row r="137" spans="1:13" x14ac:dyDescent="0.25">
      <c r="A137">
        <v>136</v>
      </c>
      <c r="B137" s="1" t="s">
        <v>56</v>
      </c>
      <c r="C137" s="1" t="s">
        <v>57</v>
      </c>
      <c r="D137" s="1" t="s">
        <v>54</v>
      </c>
      <c r="E137" s="1" t="s">
        <v>3</v>
      </c>
      <c r="F137">
        <v>47.75</v>
      </c>
      <c r="G137">
        <v>7.34</v>
      </c>
      <c r="H137" s="1" t="s">
        <v>58</v>
      </c>
      <c r="I137" s="1" t="s">
        <v>3</v>
      </c>
      <c r="J137">
        <v>47.772221999999999</v>
      </c>
      <c r="K137">
        <v>6.7777779999999996</v>
      </c>
      <c r="L137">
        <v>161.5</v>
      </c>
      <c r="M137" s="1" t="s">
        <v>59</v>
      </c>
    </row>
    <row r="138" spans="1:13" x14ac:dyDescent="0.25">
      <c r="A138">
        <v>137</v>
      </c>
      <c r="B138" s="1" t="s">
        <v>23</v>
      </c>
      <c r="C138" s="1" t="s">
        <v>60</v>
      </c>
      <c r="D138" s="1" t="s">
        <v>61</v>
      </c>
      <c r="E138" s="1" t="s">
        <v>3</v>
      </c>
      <c r="F138">
        <v>47.243099999999998</v>
      </c>
      <c r="G138">
        <v>6.0218999999999996</v>
      </c>
      <c r="H138" s="1" t="s">
        <v>62</v>
      </c>
      <c r="I138" s="1" t="s">
        <v>3</v>
      </c>
      <c r="J138">
        <v>46.256100000000004</v>
      </c>
      <c r="K138">
        <v>5.6555999999999997</v>
      </c>
      <c r="L138">
        <v>187.5</v>
      </c>
      <c r="M138" s="1" t="s">
        <v>63</v>
      </c>
    </row>
    <row r="139" spans="1:13" x14ac:dyDescent="0.25">
      <c r="A139">
        <v>138</v>
      </c>
      <c r="B139" s="1" t="s">
        <v>17</v>
      </c>
      <c r="C139" s="1" t="s">
        <v>64</v>
      </c>
      <c r="D139" s="1" t="s">
        <v>65</v>
      </c>
      <c r="E139" s="1" t="s">
        <v>3</v>
      </c>
      <c r="F139">
        <v>46.205599999999997</v>
      </c>
      <c r="G139">
        <v>5.2289000000000003</v>
      </c>
      <c r="H139" s="1" t="s">
        <v>66</v>
      </c>
      <c r="I139" s="1" t="s">
        <v>3</v>
      </c>
      <c r="J139">
        <v>45.434699999999999</v>
      </c>
      <c r="K139">
        <v>4.3902999999999999</v>
      </c>
      <c r="L139">
        <v>185.5</v>
      </c>
      <c r="M139" s="1" t="s">
        <v>67</v>
      </c>
    </row>
    <row r="140" spans="1:13" x14ac:dyDescent="0.25">
      <c r="A140">
        <v>139</v>
      </c>
      <c r="B140" s="1" t="s">
        <v>56</v>
      </c>
      <c r="C140" s="1" t="s">
        <v>68</v>
      </c>
      <c r="D140" s="1" t="s">
        <v>66</v>
      </c>
      <c r="E140" s="1" t="s">
        <v>3</v>
      </c>
      <c r="F140">
        <v>45.434699999999999</v>
      </c>
      <c r="G140">
        <v>4.3902999999999999</v>
      </c>
      <c r="H140" s="1" t="s">
        <v>69</v>
      </c>
      <c r="I140" s="1" t="s">
        <v>3</v>
      </c>
      <c r="J140">
        <v>45.109200000000001</v>
      </c>
      <c r="K140">
        <v>5.8743999999999996</v>
      </c>
      <c r="L140">
        <v>197.5</v>
      </c>
      <c r="M140" s="1" t="s">
        <v>70</v>
      </c>
    </row>
    <row r="141" spans="1:13" x14ac:dyDescent="0.25">
      <c r="A141">
        <v>140</v>
      </c>
      <c r="B141" s="1" t="s">
        <v>56</v>
      </c>
      <c r="C141" s="1" t="s">
        <v>71</v>
      </c>
      <c r="D141" s="1" t="s">
        <v>72</v>
      </c>
      <c r="E141" s="1" t="s">
        <v>3</v>
      </c>
      <c r="F141">
        <v>45.200200000000002</v>
      </c>
      <c r="G141">
        <v>5.7222</v>
      </c>
      <c r="H141" s="1" t="s">
        <v>73</v>
      </c>
      <c r="I141" s="1" t="s">
        <v>3</v>
      </c>
      <c r="J141">
        <v>44.649700000000003</v>
      </c>
      <c r="K141">
        <v>6.6407999999999996</v>
      </c>
      <c r="L141">
        <v>177</v>
      </c>
      <c r="M141" s="1" t="s">
        <v>74</v>
      </c>
    </row>
    <row r="142" spans="1:13" x14ac:dyDescent="0.25">
      <c r="A142">
        <v>141</v>
      </c>
      <c r="B142" s="1" t="s">
        <v>17</v>
      </c>
      <c r="C142" s="1" t="s">
        <v>75</v>
      </c>
      <c r="D142" s="1" t="s">
        <v>76</v>
      </c>
      <c r="E142" s="1" t="s">
        <v>3</v>
      </c>
      <c r="F142">
        <v>44.462499999999999</v>
      </c>
      <c r="G142">
        <v>6.0552999999999999</v>
      </c>
      <c r="H142" s="1" t="s">
        <v>77</v>
      </c>
      <c r="I142" s="1" t="s">
        <v>3</v>
      </c>
      <c r="J142">
        <v>43.838000000000001</v>
      </c>
      <c r="K142">
        <v>4.3609999999999998</v>
      </c>
      <c r="L142">
        <v>222</v>
      </c>
      <c r="M142" s="1" t="s">
        <v>78</v>
      </c>
    </row>
    <row r="143" spans="1:13" x14ac:dyDescent="0.25">
      <c r="A143">
        <v>142</v>
      </c>
      <c r="B143" s="1" t="s">
        <v>56</v>
      </c>
      <c r="C143" s="1" t="s">
        <v>79</v>
      </c>
      <c r="D143" s="1" t="s">
        <v>80</v>
      </c>
      <c r="E143" s="1" t="s">
        <v>3</v>
      </c>
      <c r="F143">
        <v>43.21</v>
      </c>
      <c r="G143">
        <v>2.35</v>
      </c>
      <c r="H143" s="1" t="s">
        <v>81</v>
      </c>
      <c r="I143" s="1" t="s">
        <v>3</v>
      </c>
      <c r="J143">
        <v>42.791699999999999</v>
      </c>
      <c r="K143">
        <v>0.59470000000000001</v>
      </c>
      <c r="L143">
        <v>237.5</v>
      </c>
      <c r="M143" s="1" t="s">
        <v>82</v>
      </c>
    </row>
    <row r="144" spans="1:13" x14ac:dyDescent="0.25">
      <c r="A144">
        <v>143</v>
      </c>
      <c r="B144" s="1" t="s">
        <v>56</v>
      </c>
      <c r="C144" s="1" t="s">
        <v>83</v>
      </c>
      <c r="D144" s="1" t="s">
        <v>84</v>
      </c>
      <c r="E144" s="1" t="s">
        <v>3</v>
      </c>
      <c r="F144">
        <v>43.108899999999998</v>
      </c>
      <c r="G144">
        <v>0.72419999999999995</v>
      </c>
      <c r="H144" s="1" t="s">
        <v>85</v>
      </c>
      <c r="I144" s="1" t="s">
        <v>3</v>
      </c>
      <c r="J144">
        <v>42.82</v>
      </c>
      <c r="K144">
        <v>0.32</v>
      </c>
      <c r="L144">
        <v>124.5</v>
      </c>
      <c r="M144" s="1" t="s">
        <v>86</v>
      </c>
    </row>
    <row r="145" spans="1:13" x14ac:dyDescent="0.25">
      <c r="A145">
        <v>144</v>
      </c>
      <c r="B145" s="1" t="s">
        <v>56</v>
      </c>
      <c r="C145" s="1" t="s">
        <v>87</v>
      </c>
      <c r="D145" s="1" t="s">
        <v>88</v>
      </c>
      <c r="E145" s="1" t="s">
        <v>3</v>
      </c>
      <c r="F145">
        <v>43.3</v>
      </c>
      <c r="G145">
        <v>-0.37</v>
      </c>
      <c r="H145" s="1" t="s">
        <v>89</v>
      </c>
      <c r="I145" s="1" t="s">
        <v>3</v>
      </c>
      <c r="J145">
        <v>42.972222000000002</v>
      </c>
      <c r="K145">
        <v>-8.0560000000000007E-3</v>
      </c>
      <c r="L145">
        <v>145.5</v>
      </c>
      <c r="M145" s="1" t="s">
        <v>90</v>
      </c>
    </row>
    <row r="146" spans="1:13" x14ac:dyDescent="0.25">
      <c r="A146">
        <v>145</v>
      </c>
      <c r="B146" s="1" t="s">
        <v>17</v>
      </c>
      <c r="C146" s="1" t="s">
        <v>91</v>
      </c>
      <c r="D146" s="1" t="s">
        <v>92</v>
      </c>
      <c r="E146" s="1" t="s">
        <v>3</v>
      </c>
      <c r="F146">
        <v>43.469200000000001</v>
      </c>
      <c r="G146">
        <v>3.6400000000000002E-2</v>
      </c>
      <c r="H146" s="1" t="s">
        <v>93</v>
      </c>
      <c r="I146" s="1" t="s">
        <v>3</v>
      </c>
      <c r="J146">
        <v>44.85</v>
      </c>
      <c r="K146">
        <v>0.48</v>
      </c>
      <c r="L146">
        <v>208.5</v>
      </c>
      <c r="M146" s="1" t="s">
        <v>94</v>
      </c>
    </row>
    <row r="147" spans="1:13" x14ac:dyDescent="0.25">
      <c r="A147">
        <v>146</v>
      </c>
      <c r="B147" s="1" t="s">
        <v>95</v>
      </c>
      <c r="C147" s="1" t="s">
        <v>96</v>
      </c>
      <c r="D147" s="1" t="s">
        <v>93</v>
      </c>
      <c r="E147" s="1" t="s">
        <v>3</v>
      </c>
      <c r="F147">
        <v>44.85</v>
      </c>
      <c r="G147">
        <v>0.48</v>
      </c>
      <c r="H147" s="1" t="s">
        <v>97</v>
      </c>
      <c r="I147" s="1" t="s">
        <v>3</v>
      </c>
      <c r="J147">
        <v>45.192900000000002</v>
      </c>
      <c r="K147">
        <v>0.72170000000000001</v>
      </c>
      <c r="L147">
        <v>54</v>
      </c>
      <c r="M147" s="1" t="s">
        <v>98</v>
      </c>
    </row>
    <row r="148" spans="1:13" x14ac:dyDescent="0.25">
      <c r="A148">
        <v>147</v>
      </c>
      <c r="B148" s="1" t="s">
        <v>17</v>
      </c>
      <c r="C148" s="1" t="s">
        <v>99</v>
      </c>
      <c r="D148" s="1" t="s">
        <v>100</v>
      </c>
      <c r="E148" s="1" t="s">
        <v>3</v>
      </c>
      <c r="F148">
        <v>48.623800000000003</v>
      </c>
      <c r="G148">
        <v>2.4296000000000002</v>
      </c>
      <c r="H148" s="1" t="s">
        <v>101</v>
      </c>
      <c r="I148" s="1" t="s">
        <v>3</v>
      </c>
      <c r="J148">
        <v>48.856699999999996</v>
      </c>
      <c r="K148">
        <v>2.3508</v>
      </c>
      <c r="L148">
        <v>137.5</v>
      </c>
      <c r="M148" s="1" t="s">
        <v>102</v>
      </c>
    </row>
    <row r="149" spans="1:13" x14ac:dyDescent="0.25">
      <c r="A149">
        <v>148</v>
      </c>
      <c r="B149" s="1" t="s">
        <v>17</v>
      </c>
      <c r="C149" s="1" t="s">
        <v>18</v>
      </c>
      <c r="D149" s="1" t="s">
        <v>19</v>
      </c>
      <c r="E149" s="1" t="s">
        <v>20</v>
      </c>
      <c r="F149">
        <v>53.799722000000003</v>
      </c>
      <c r="G149">
        <v>-1.549167</v>
      </c>
      <c r="H149" s="1" t="s">
        <v>21</v>
      </c>
      <c r="I149" s="1" t="s">
        <v>20</v>
      </c>
      <c r="J149">
        <v>53.991</v>
      </c>
      <c r="K149">
        <v>-1.5389999999999999</v>
      </c>
      <c r="L149">
        <v>190.5</v>
      </c>
      <c r="M149" s="1" t="s">
        <v>22</v>
      </c>
    </row>
    <row r="150" spans="1:13" x14ac:dyDescent="0.25">
      <c r="A150">
        <v>149</v>
      </c>
      <c r="B150" s="1" t="s">
        <v>23</v>
      </c>
      <c r="C150" s="1" t="s">
        <v>24</v>
      </c>
      <c r="D150" s="1" t="s">
        <v>25</v>
      </c>
      <c r="E150" s="1" t="s">
        <v>20</v>
      </c>
      <c r="F150">
        <v>53.958333000000003</v>
      </c>
      <c r="G150">
        <v>-1.0802780000000001</v>
      </c>
      <c r="H150" s="1" t="s">
        <v>26</v>
      </c>
      <c r="I150" s="1" t="s">
        <v>20</v>
      </c>
      <c r="J150">
        <v>53.383611000000002</v>
      </c>
      <c r="K150">
        <v>-1.466944</v>
      </c>
      <c r="L150">
        <v>201</v>
      </c>
      <c r="M150" s="1" t="s">
        <v>27</v>
      </c>
    </row>
    <row r="151" spans="1:13" x14ac:dyDescent="0.25">
      <c r="A151">
        <v>150</v>
      </c>
      <c r="B151" s="1" t="s">
        <v>17</v>
      </c>
      <c r="C151" s="1" t="s">
        <v>28</v>
      </c>
      <c r="D151" s="1" t="s">
        <v>29</v>
      </c>
      <c r="E151" s="1" t="s">
        <v>20</v>
      </c>
      <c r="F151">
        <v>52.204999999999998</v>
      </c>
      <c r="G151">
        <v>0.11899999999999999</v>
      </c>
      <c r="H151" s="1" t="s">
        <v>30</v>
      </c>
      <c r="I151" s="1" t="s">
        <v>20</v>
      </c>
      <c r="J151">
        <v>51.507221999999999</v>
      </c>
      <c r="K151">
        <v>-0.1275</v>
      </c>
      <c r="L151">
        <v>155</v>
      </c>
      <c r="M151" s="1" t="s">
        <v>31</v>
      </c>
    </row>
    <row r="152" spans="1:13" x14ac:dyDescent="0.25">
      <c r="A152">
        <v>151</v>
      </c>
      <c r="B152" s="1" t="s">
        <v>17</v>
      </c>
      <c r="C152" s="1" t="s">
        <v>32</v>
      </c>
      <c r="D152" s="1" t="s">
        <v>33</v>
      </c>
      <c r="E152" s="1" t="s">
        <v>3</v>
      </c>
      <c r="F152">
        <v>50.518599999999999</v>
      </c>
      <c r="G152">
        <v>1.595</v>
      </c>
      <c r="H152" s="1" t="s">
        <v>34</v>
      </c>
      <c r="I152" s="1" t="s">
        <v>3</v>
      </c>
      <c r="J152">
        <v>50.6372</v>
      </c>
      <c r="K152">
        <v>3.0632999999999999</v>
      </c>
      <c r="L152">
        <v>163.5</v>
      </c>
      <c r="M152" s="1" t="s">
        <v>35</v>
      </c>
    </row>
    <row r="153" spans="1:13" x14ac:dyDescent="0.25">
      <c r="A153">
        <v>152</v>
      </c>
      <c r="B153" s="1" t="s">
        <v>23</v>
      </c>
      <c r="C153" s="1" t="s">
        <v>36</v>
      </c>
      <c r="D153" s="1" t="s">
        <v>37</v>
      </c>
      <c r="E153" s="1" t="s">
        <v>3</v>
      </c>
      <c r="F153">
        <v>50.85</v>
      </c>
      <c r="G153">
        <v>2.8833329999999999</v>
      </c>
      <c r="H153" s="1" t="s">
        <v>38</v>
      </c>
      <c r="I153" s="1" t="s">
        <v>3</v>
      </c>
      <c r="J153">
        <v>50.399000000000001</v>
      </c>
      <c r="K153">
        <v>3.4125000000000001</v>
      </c>
      <c r="L153">
        <v>155.5</v>
      </c>
      <c r="M153" s="1" t="s">
        <v>39</v>
      </c>
    </row>
    <row r="154" spans="1:13" x14ac:dyDescent="0.25">
      <c r="A154">
        <v>153</v>
      </c>
      <c r="B154" s="1" t="s">
        <v>17</v>
      </c>
      <c r="C154" s="1" t="s">
        <v>40</v>
      </c>
      <c r="D154" s="1" t="s">
        <v>41</v>
      </c>
      <c r="E154" s="1" t="s">
        <v>3</v>
      </c>
      <c r="F154">
        <v>50.289700000000003</v>
      </c>
      <c r="G154">
        <v>2.7808000000000002</v>
      </c>
      <c r="H154" s="1" t="s">
        <v>42</v>
      </c>
      <c r="I154" s="1" t="s">
        <v>3</v>
      </c>
      <c r="J154">
        <v>49.262799999999999</v>
      </c>
      <c r="K154">
        <v>4.0347</v>
      </c>
      <c r="L154">
        <v>194</v>
      </c>
      <c r="M154" s="1" t="s">
        <v>43</v>
      </c>
    </row>
    <row r="155" spans="1:13" x14ac:dyDescent="0.25">
      <c r="A155">
        <v>154</v>
      </c>
      <c r="B155" s="1" t="s">
        <v>17</v>
      </c>
      <c r="C155" s="1" t="s">
        <v>44</v>
      </c>
      <c r="D155" s="1" t="s">
        <v>45</v>
      </c>
      <c r="E155" s="1" t="s">
        <v>3</v>
      </c>
      <c r="F155">
        <v>49.040300000000002</v>
      </c>
      <c r="G155">
        <v>3.96</v>
      </c>
      <c r="H155" s="1" t="s">
        <v>46</v>
      </c>
      <c r="I155" s="1" t="s">
        <v>3</v>
      </c>
      <c r="J155">
        <v>48.693600000000004</v>
      </c>
      <c r="K155">
        <v>6.1845999999999997</v>
      </c>
      <c r="L155">
        <v>234.5</v>
      </c>
      <c r="M155" s="1" t="s">
        <v>47</v>
      </c>
    </row>
    <row r="156" spans="1:13" x14ac:dyDescent="0.25">
      <c r="A156">
        <v>155</v>
      </c>
      <c r="B156" s="1" t="s">
        <v>23</v>
      </c>
      <c r="C156" s="1" t="s">
        <v>48</v>
      </c>
      <c r="D156" s="1" t="s">
        <v>49</v>
      </c>
      <c r="E156" s="1" t="s">
        <v>3</v>
      </c>
      <c r="F156">
        <v>48.683300000000003</v>
      </c>
      <c r="G156">
        <v>6.2167000000000003</v>
      </c>
      <c r="H156" s="1" t="s">
        <v>50</v>
      </c>
      <c r="I156" s="1" t="s">
        <v>3</v>
      </c>
      <c r="J156">
        <v>48.08</v>
      </c>
      <c r="K156">
        <v>6.88</v>
      </c>
      <c r="L156">
        <v>161</v>
      </c>
      <c r="M156" s="1" t="s">
        <v>51</v>
      </c>
    </row>
    <row r="157" spans="1:13" x14ac:dyDescent="0.25">
      <c r="A157">
        <v>156</v>
      </c>
      <c r="B157" s="1" t="s">
        <v>23</v>
      </c>
      <c r="C157" s="1" t="s">
        <v>52</v>
      </c>
      <c r="D157" s="1" t="s">
        <v>53</v>
      </c>
      <c r="E157" s="1" t="s">
        <v>3</v>
      </c>
      <c r="F157">
        <v>48.08</v>
      </c>
      <c r="G157">
        <v>6.88</v>
      </c>
      <c r="H157" s="1" t="s">
        <v>54</v>
      </c>
      <c r="I157" s="1" t="s">
        <v>3</v>
      </c>
      <c r="J157">
        <v>47.75</v>
      </c>
      <c r="K157">
        <v>7.34</v>
      </c>
      <c r="L157">
        <v>170</v>
      </c>
      <c r="M157" s="1" t="s">
        <v>55</v>
      </c>
    </row>
    <row r="158" spans="1:13" x14ac:dyDescent="0.25">
      <c r="A158">
        <v>157</v>
      </c>
      <c r="B158" s="1" t="s">
        <v>56</v>
      </c>
      <c r="C158" s="1" t="s">
        <v>57</v>
      </c>
      <c r="D158" s="1" t="s">
        <v>54</v>
      </c>
      <c r="E158" s="1" t="s">
        <v>3</v>
      </c>
      <c r="F158">
        <v>47.75</v>
      </c>
      <c r="G158">
        <v>7.34</v>
      </c>
      <c r="H158" s="1" t="s">
        <v>58</v>
      </c>
      <c r="I158" s="1" t="s">
        <v>3</v>
      </c>
      <c r="J158">
        <v>47.772221999999999</v>
      </c>
      <c r="K158">
        <v>6.7777779999999996</v>
      </c>
      <c r="L158">
        <v>161.5</v>
      </c>
      <c r="M158" s="1" t="s">
        <v>59</v>
      </c>
    </row>
    <row r="159" spans="1:13" x14ac:dyDescent="0.25">
      <c r="A159">
        <v>158</v>
      </c>
      <c r="B159" s="1" t="s">
        <v>23</v>
      </c>
      <c r="C159" s="1" t="s">
        <v>60</v>
      </c>
      <c r="D159" s="1" t="s">
        <v>61</v>
      </c>
      <c r="E159" s="1" t="s">
        <v>3</v>
      </c>
      <c r="F159">
        <v>47.243099999999998</v>
      </c>
      <c r="G159">
        <v>6.0218999999999996</v>
      </c>
      <c r="H159" s="1" t="s">
        <v>62</v>
      </c>
      <c r="I159" s="1" t="s">
        <v>3</v>
      </c>
      <c r="J159">
        <v>46.256100000000004</v>
      </c>
      <c r="K159">
        <v>5.6555999999999997</v>
      </c>
      <c r="L159">
        <v>187.5</v>
      </c>
      <c r="M159" s="1" t="s">
        <v>63</v>
      </c>
    </row>
    <row r="160" spans="1:13" x14ac:dyDescent="0.25">
      <c r="A160">
        <v>159</v>
      </c>
      <c r="B160" s="1" t="s">
        <v>17</v>
      </c>
      <c r="C160" s="1" t="s">
        <v>64</v>
      </c>
      <c r="D160" s="1" t="s">
        <v>65</v>
      </c>
      <c r="E160" s="1" t="s">
        <v>3</v>
      </c>
      <c r="F160">
        <v>46.205599999999997</v>
      </c>
      <c r="G160">
        <v>5.2289000000000003</v>
      </c>
      <c r="H160" s="1" t="s">
        <v>66</v>
      </c>
      <c r="I160" s="1" t="s">
        <v>3</v>
      </c>
      <c r="J160">
        <v>45.434699999999999</v>
      </c>
      <c r="K160">
        <v>4.3902999999999999</v>
      </c>
      <c r="L160">
        <v>185.5</v>
      </c>
      <c r="M160" s="1" t="s">
        <v>67</v>
      </c>
    </row>
    <row r="161" spans="1:13" x14ac:dyDescent="0.25">
      <c r="A161">
        <v>160</v>
      </c>
      <c r="B161" s="1" t="s">
        <v>56</v>
      </c>
      <c r="C161" s="1" t="s">
        <v>68</v>
      </c>
      <c r="D161" s="1" t="s">
        <v>66</v>
      </c>
      <c r="E161" s="1" t="s">
        <v>3</v>
      </c>
      <c r="F161">
        <v>45.434699999999999</v>
      </c>
      <c r="G161">
        <v>4.3902999999999999</v>
      </c>
      <c r="H161" s="1" t="s">
        <v>69</v>
      </c>
      <c r="I161" s="1" t="s">
        <v>3</v>
      </c>
      <c r="J161">
        <v>45.109200000000001</v>
      </c>
      <c r="K161">
        <v>5.8743999999999996</v>
      </c>
      <c r="L161">
        <v>197.5</v>
      </c>
      <c r="M161" s="1" t="s">
        <v>70</v>
      </c>
    </row>
    <row r="162" spans="1:13" x14ac:dyDescent="0.25">
      <c r="A162">
        <v>161</v>
      </c>
      <c r="B162" s="1" t="s">
        <v>56</v>
      </c>
      <c r="C162" s="1" t="s">
        <v>71</v>
      </c>
      <c r="D162" s="1" t="s">
        <v>72</v>
      </c>
      <c r="E162" s="1" t="s">
        <v>3</v>
      </c>
      <c r="F162">
        <v>45.200200000000002</v>
      </c>
      <c r="G162">
        <v>5.7222</v>
      </c>
      <c r="H162" s="1" t="s">
        <v>73</v>
      </c>
      <c r="I162" s="1" t="s">
        <v>3</v>
      </c>
      <c r="J162">
        <v>44.649700000000003</v>
      </c>
      <c r="K162">
        <v>6.6407999999999996</v>
      </c>
      <c r="L162">
        <v>177</v>
      </c>
      <c r="M162" s="1" t="s">
        <v>74</v>
      </c>
    </row>
    <row r="163" spans="1:13" x14ac:dyDescent="0.25">
      <c r="A163">
        <v>162</v>
      </c>
      <c r="B163" s="1" t="s">
        <v>17</v>
      </c>
      <c r="C163" s="1" t="s">
        <v>75</v>
      </c>
      <c r="D163" s="1" t="s">
        <v>76</v>
      </c>
      <c r="E163" s="1" t="s">
        <v>3</v>
      </c>
      <c r="F163">
        <v>44.462499999999999</v>
      </c>
      <c r="G163">
        <v>6.0552999999999999</v>
      </c>
      <c r="H163" s="1" t="s">
        <v>77</v>
      </c>
      <c r="I163" s="1" t="s">
        <v>3</v>
      </c>
      <c r="J163">
        <v>43.838000000000001</v>
      </c>
      <c r="K163">
        <v>4.3609999999999998</v>
      </c>
      <c r="L163">
        <v>222</v>
      </c>
      <c r="M163" s="1" t="s">
        <v>78</v>
      </c>
    </row>
    <row r="164" spans="1:13" x14ac:dyDescent="0.25">
      <c r="A164">
        <v>163</v>
      </c>
      <c r="B164" s="1" t="s">
        <v>56</v>
      </c>
      <c r="C164" s="1" t="s">
        <v>79</v>
      </c>
      <c r="D164" s="1" t="s">
        <v>80</v>
      </c>
      <c r="E164" s="1" t="s">
        <v>3</v>
      </c>
      <c r="F164">
        <v>43.21</v>
      </c>
      <c r="G164">
        <v>2.35</v>
      </c>
      <c r="H164" s="1" t="s">
        <v>81</v>
      </c>
      <c r="I164" s="1" t="s">
        <v>3</v>
      </c>
      <c r="J164">
        <v>42.791699999999999</v>
      </c>
      <c r="K164">
        <v>0.59470000000000001</v>
      </c>
      <c r="L164">
        <v>237.5</v>
      </c>
      <c r="M164" s="1" t="s">
        <v>82</v>
      </c>
    </row>
    <row r="165" spans="1:13" x14ac:dyDescent="0.25">
      <c r="A165">
        <v>164</v>
      </c>
      <c r="B165" s="1" t="s">
        <v>56</v>
      </c>
      <c r="C165" s="1" t="s">
        <v>83</v>
      </c>
      <c r="D165" s="1" t="s">
        <v>84</v>
      </c>
      <c r="E165" s="1" t="s">
        <v>3</v>
      </c>
      <c r="F165">
        <v>43.108899999999998</v>
      </c>
      <c r="G165">
        <v>0.72419999999999995</v>
      </c>
      <c r="H165" s="1" t="s">
        <v>85</v>
      </c>
      <c r="I165" s="1" t="s">
        <v>3</v>
      </c>
      <c r="J165">
        <v>42.82</v>
      </c>
      <c r="K165">
        <v>0.32</v>
      </c>
      <c r="L165">
        <v>124.5</v>
      </c>
      <c r="M165" s="1" t="s">
        <v>86</v>
      </c>
    </row>
    <row r="166" spans="1:13" x14ac:dyDescent="0.25">
      <c r="A166">
        <v>165</v>
      </c>
      <c r="B166" s="1" t="s">
        <v>56</v>
      </c>
      <c r="C166" s="1" t="s">
        <v>87</v>
      </c>
      <c r="D166" s="1" t="s">
        <v>88</v>
      </c>
      <c r="E166" s="1" t="s">
        <v>3</v>
      </c>
      <c r="F166">
        <v>43.3</v>
      </c>
      <c r="G166">
        <v>-0.37</v>
      </c>
      <c r="H166" s="1" t="s">
        <v>89</v>
      </c>
      <c r="I166" s="1" t="s">
        <v>3</v>
      </c>
      <c r="J166">
        <v>42.972222000000002</v>
      </c>
      <c r="K166">
        <v>-8.0560000000000007E-3</v>
      </c>
      <c r="L166">
        <v>145.5</v>
      </c>
      <c r="M166" s="1" t="s">
        <v>90</v>
      </c>
    </row>
    <row r="167" spans="1:13" x14ac:dyDescent="0.25">
      <c r="A167">
        <v>166</v>
      </c>
      <c r="B167" s="1" t="s">
        <v>17</v>
      </c>
      <c r="C167" s="1" t="s">
        <v>91</v>
      </c>
      <c r="D167" s="1" t="s">
        <v>92</v>
      </c>
      <c r="E167" s="1" t="s">
        <v>3</v>
      </c>
      <c r="F167">
        <v>43.469200000000001</v>
      </c>
      <c r="G167">
        <v>3.6400000000000002E-2</v>
      </c>
      <c r="H167" s="1" t="s">
        <v>93</v>
      </c>
      <c r="I167" s="1" t="s">
        <v>3</v>
      </c>
      <c r="J167">
        <v>44.85</v>
      </c>
      <c r="K167">
        <v>0.48</v>
      </c>
      <c r="L167">
        <v>208.5</v>
      </c>
      <c r="M167" s="1" t="s">
        <v>94</v>
      </c>
    </row>
    <row r="168" spans="1:13" x14ac:dyDescent="0.25">
      <c r="A168">
        <v>167</v>
      </c>
      <c r="B168" s="1" t="s">
        <v>95</v>
      </c>
      <c r="C168" s="1" t="s">
        <v>96</v>
      </c>
      <c r="D168" s="1" t="s">
        <v>93</v>
      </c>
      <c r="E168" s="1" t="s">
        <v>3</v>
      </c>
      <c r="F168">
        <v>44.85</v>
      </c>
      <c r="G168">
        <v>0.48</v>
      </c>
      <c r="H168" s="1" t="s">
        <v>97</v>
      </c>
      <c r="I168" s="1" t="s">
        <v>3</v>
      </c>
      <c r="J168">
        <v>45.192900000000002</v>
      </c>
      <c r="K168">
        <v>0.72170000000000001</v>
      </c>
      <c r="L168">
        <v>54</v>
      </c>
      <c r="M168" s="1" t="s">
        <v>98</v>
      </c>
    </row>
    <row r="169" spans="1:13" x14ac:dyDescent="0.25">
      <c r="A169">
        <v>168</v>
      </c>
      <c r="B169" s="1" t="s">
        <v>17</v>
      </c>
      <c r="C169" s="1" t="s">
        <v>99</v>
      </c>
      <c r="D169" s="1" t="s">
        <v>100</v>
      </c>
      <c r="E169" s="1" t="s">
        <v>3</v>
      </c>
      <c r="F169">
        <v>48.623800000000003</v>
      </c>
      <c r="G169">
        <v>2.4296000000000002</v>
      </c>
      <c r="H169" s="1" t="s">
        <v>101</v>
      </c>
      <c r="I169" s="1" t="s">
        <v>3</v>
      </c>
      <c r="J169">
        <v>48.856699999999996</v>
      </c>
      <c r="K169">
        <v>2.3508</v>
      </c>
      <c r="L169">
        <v>137.5</v>
      </c>
      <c r="M169" s="1" t="s">
        <v>102</v>
      </c>
    </row>
    <row r="170" spans="1:13" x14ac:dyDescent="0.25">
      <c r="A170">
        <v>169</v>
      </c>
      <c r="B170" s="1" t="s">
        <v>17</v>
      </c>
      <c r="C170" s="1" t="s">
        <v>18</v>
      </c>
      <c r="D170" s="1" t="s">
        <v>19</v>
      </c>
      <c r="E170" s="1" t="s">
        <v>20</v>
      </c>
      <c r="F170">
        <v>53.799722000000003</v>
      </c>
      <c r="G170">
        <v>-1.549167</v>
      </c>
      <c r="H170" s="1" t="s">
        <v>21</v>
      </c>
      <c r="I170" s="1" t="s">
        <v>20</v>
      </c>
      <c r="J170">
        <v>53.991</v>
      </c>
      <c r="K170">
        <v>-1.5389999999999999</v>
      </c>
      <c r="L170">
        <v>190.5</v>
      </c>
      <c r="M170" s="1" t="s">
        <v>22</v>
      </c>
    </row>
    <row r="171" spans="1:13" x14ac:dyDescent="0.25">
      <c r="A171">
        <v>170</v>
      </c>
      <c r="B171" s="1" t="s">
        <v>23</v>
      </c>
      <c r="C171" s="1" t="s">
        <v>24</v>
      </c>
      <c r="D171" s="1" t="s">
        <v>25</v>
      </c>
      <c r="E171" s="1" t="s">
        <v>20</v>
      </c>
      <c r="F171">
        <v>53.958333000000003</v>
      </c>
      <c r="G171">
        <v>-1.0802780000000001</v>
      </c>
      <c r="H171" s="1" t="s">
        <v>26</v>
      </c>
      <c r="I171" s="1" t="s">
        <v>20</v>
      </c>
      <c r="J171">
        <v>53.383611000000002</v>
      </c>
      <c r="K171">
        <v>-1.466944</v>
      </c>
      <c r="L171">
        <v>201</v>
      </c>
      <c r="M171" s="1" t="s">
        <v>27</v>
      </c>
    </row>
    <row r="172" spans="1:13" x14ac:dyDescent="0.25">
      <c r="A172">
        <v>171</v>
      </c>
      <c r="B172" s="1" t="s">
        <v>17</v>
      </c>
      <c r="C172" s="1" t="s">
        <v>28</v>
      </c>
      <c r="D172" s="1" t="s">
        <v>29</v>
      </c>
      <c r="E172" s="1" t="s">
        <v>20</v>
      </c>
      <c r="F172">
        <v>52.204999999999998</v>
      </c>
      <c r="G172">
        <v>0.11899999999999999</v>
      </c>
      <c r="H172" s="1" t="s">
        <v>30</v>
      </c>
      <c r="I172" s="1" t="s">
        <v>20</v>
      </c>
      <c r="J172">
        <v>51.507221999999999</v>
      </c>
      <c r="K172">
        <v>-0.1275</v>
      </c>
      <c r="L172">
        <v>155</v>
      </c>
      <c r="M172" s="1" t="s">
        <v>31</v>
      </c>
    </row>
    <row r="173" spans="1:13" x14ac:dyDescent="0.25">
      <c r="A173">
        <v>172</v>
      </c>
      <c r="B173" s="1" t="s">
        <v>17</v>
      </c>
      <c r="C173" s="1" t="s">
        <v>32</v>
      </c>
      <c r="D173" s="1" t="s">
        <v>33</v>
      </c>
      <c r="E173" s="1" t="s">
        <v>3</v>
      </c>
      <c r="F173">
        <v>50.518599999999999</v>
      </c>
      <c r="G173">
        <v>1.595</v>
      </c>
      <c r="H173" s="1" t="s">
        <v>34</v>
      </c>
      <c r="I173" s="1" t="s">
        <v>3</v>
      </c>
      <c r="J173">
        <v>50.6372</v>
      </c>
      <c r="K173">
        <v>3.0632999999999999</v>
      </c>
      <c r="L173">
        <v>163.5</v>
      </c>
      <c r="M173" s="1" t="s">
        <v>35</v>
      </c>
    </row>
    <row r="174" spans="1:13" x14ac:dyDescent="0.25">
      <c r="A174">
        <v>173</v>
      </c>
      <c r="B174" s="1" t="s">
        <v>23</v>
      </c>
      <c r="C174" s="1" t="s">
        <v>36</v>
      </c>
      <c r="D174" s="1" t="s">
        <v>37</v>
      </c>
      <c r="E174" s="1" t="s">
        <v>3</v>
      </c>
      <c r="F174">
        <v>50.85</v>
      </c>
      <c r="G174">
        <v>2.8833329999999999</v>
      </c>
      <c r="H174" s="1" t="s">
        <v>38</v>
      </c>
      <c r="I174" s="1" t="s">
        <v>3</v>
      </c>
      <c r="J174">
        <v>50.399000000000001</v>
      </c>
      <c r="K174">
        <v>3.4125000000000001</v>
      </c>
      <c r="L174">
        <v>155.5</v>
      </c>
      <c r="M174" s="1" t="s">
        <v>39</v>
      </c>
    </row>
    <row r="175" spans="1:13" x14ac:dyDescent="0.25">
      <c r="A175">
        <v>174</v>
      </c>
      <c r="B175" s="1" t="s">
        <v>17</v>
      </c>
      <c r="C175" s="1" t="s">
        <v>40</v>
      </c>
      <c r="D175" s="1" t="s">
        <v>41</v>
      </c>
      <c r="E175" s="1" t="s">
        <v>3</v>
      </c>
      <c r="F175">
        <v>50.289700000000003</v>
      </c>
      <c r="G175">
        <v>2.7808000000000002</v>
      </c>
      <c r="H175" s="1" t="s">
        <v>42</v>
      </c>
      <c r="I175" s="1" t="s">
        <v>3</v>
      </c>
      <c r="J175">
        <v>49.262799999999999</v>
      </c>
      <c r="K175">
        <v>4.0347</v>
      </c>
      <c r="L175">
        <v>194</v>
      </c>
      <c r="M175" s="1" t="s">
        <v>43</v>
      </c>
    </row>
    <row r="176" spans="1:13" x14ac:dyDescent="0.25">
      <c r="A176">
        <v>175</v>
      </c>
      <c r="B176" s="1" t="s">
        <v>17</v>
      </c>
      <c r="C176" s="1" t="s">
        <v>44</v>
      </c>
      <c r="D176" s="1" t="s">
        <v>45</v>
      </c>
      <c r="E176" s="1" t="s">
        <v>3</v>
      </c>
      <c r="F176">
        <v>49.040300000000002</v>
      </c>
      <c r="G176">
        <v>3.96</v>
      </c>
      <c r="H176" s="1" t="s">
        <v>46</v>
      </c>
      <c r="I176" s="1" t="s">
        <v>3</v>
      </c>
      <c r="J176">
        <v>48.693600000000004</v>
      </c>
      <c r="K176">
        <v>6.1845999999999997</v>
      </c>
      <c r="L176">
        <v>234.5</v>
      </c>
      <c r="M176" s="1" t="s">
        <v>47</v>
      </c>
    </row>
    <row r="177" spans="1:13" x14ac:dyDescent="0.25">
      <c r="A177">
        <v>176</v>
      </c>
      <c r="B177" s="1" t="s">
        <v>23</v>
      </c>
      <c r="C177" s="1" t="s">
        <v>48</v>
      </c>
      <c r="D177" s="1" t="s">
        <v>49</v>
      </c>
      <c r="E177" s="1" t="s">
        <v>3</v>
      </c>
      <c r="F177">
        <v>48.683300000000003</v>
      </c>
      <c r="G177">
        <v>6.2167000000000003</v>
      </c>
      <c r="H177" s="1" t="s">
        <v>50</v>
      </c>
      <c r="I177" s="1" t="s">
        <v>3</v>
      </c>
      <c r="J177">
        <v>48.08</v>
      </c>
      <c r="K177">
        <v>6.88</v>
      </c>
      <c r="L177">
        <v>161</v>
      </c>
      <c r="M177" s="1" t="s">
        <v>51</v>
      </c>
    </row>
    <row r="178" spans="1:13" x14ac:dyDescent="0.25">
      <c r="A178">
        <v>177</v>
      </c>
      <c r="B178" s="1" t="s">
        <v>23</v>
      </c>
      <c r="C178" s="1" t="s">
        <v>52</v>
      </c>
      <c r="D178" s="1" t="s">
        <v>53</v>
      </c>
      <c r="E178" s="1" t="s">
        <v>3</v>
      </c>
      <c r="F178">
        <v>48.08</v>
      </c>
      <c r="G178">
        <v>6.88</v>
      </c>
      <c r="H178" s="1" t="s">
        <v>54</v>
      </c>
      <c r="I178" s="1" t="s">
        <v>3</v>
      </c>
      <c r="J178">
        <v>47.75</v>
      </c>
      <c r="K178">
        <v>7.34</v>
      </c>
      <c r="L178">
        <v>170</v>
      </c>
      <c r="M178" s="1" t="s">
        <v>55</v>
      </c>
    </row>
    <row r="179" spans="1:13" x14ac:dyDescent="0.25">
      <c r="A179">
        <v>178</v>
      </c>
      <c r="B179" s="1" t="s">
        <v>56</v>
      </c>
      <c r="C179" s="1" t="s">
        <v>57</v>
      </c>
      <c r="D179" s="1" t="s">
        <v>54</v>
      </c>
      <c r="E179" s="1" t="s">
        <v>3</v>
      </c>
      <c r="F179">
        <v>47.75</v>
      </c>
      <c r="G179">
        <v>7.34</v>
      </c>
      <c r="H179" s="1" t="s">
        <v>58</v>
      </c>
      <c r="I179" s="1" t="s">
        <v>3</v>
      </c>
      <c r="J179">
        <v>47.772221999999999</v>
      </c>
      <c r="K179">
        <v>6.7777779999999996</v>
      </c>
      <c r="L179">
        <v>161.5</v>
      </c>
      <c r="M179" s="1" t="s">
        <v>59</v>
      </c>
    </row>
    <row r="180" spans="1:13" x14ac:dyDescent="0.25">
      <c r="A180">
        <v>179</v>
      </c>
      <c r="B180" s="1" t="s">
        <v>23</v>
      </c>
      <c r="C180" s="1" t="s">
        <v>60</v>
      </c>
      <c r="D180" s="1" t="s">
        <v>61</v>
      </c>
      <c r="E180" s="1" t="s">
        <v>3</v>
      </c>
      <c r="F180">
        <v>47.243099999999998</v>
      </c>
      <c r="G180">
        <v>6.0218999999999996</v>
      </c>
      <c r="H180" s="1" t="s">
        <v>62</v>
      </c>
      <c r="I180" s="1" t="s">
        <v>3</v>
      </c>
      <c r="J180">
        <v>46.256100000000004</v>
      </c>
      <c r="K180">
        <v>5.6555999999999997</v>
      </c>
      <c r="L180">
        <v>187.5</v>
      </c>
      <c r="M180" s="1" t="s">
        <v>63</v>
      </c>
    </row>
    <row r="181" spans="1:13" x14ac:dyDescent="0.25">
      <c r="A181">
        <v>180</v>
      </c>
      <c r="B181" s="1" t="s">
        <v>17</v>
      </c>
      <c r="C181" s="1" t="s">
        <v>64</v>
      </c>
      <c r="D181" s="1" t="s">
        <v>65</v>
      </c>
      <c r="E181" s="1" t="s">
        <v>3</v>
      </c>
      <c r="F181">
        <v>46.205599999999997</v>
      </c>
      <c r="G181">
        <v>5.2289000000000003</v>
      </c>
      <c r="H181" s="1" t="s">
        <v>66</v>
      </c>
      <c r="I181" s="1" t="s">
        <v>3</v>
      </c>
      <c r="J181">
        <v>45.434699999999999</v>
      </c>
      <c r="K181">
        <v>4.3902999999999999</v>
      </c>
      <c r="L181">
        <v>185.5</v>
      </c>
      <c r="M181" s="1" t="s">
        <v>67</v>
      </c>
    </row>
    <row r="182" spans="1:13" x14ac:dyDescent="0.25">
      <c r="A182">
        <v>181</v>
      </c>
      <c r="B182" s="1" t="s">
        <v>56</v>
      </c>
      <c r="C182" s="1" t="s">
        <v>68</v>
      </c>
      <c r="D182" s="1" t="s">
        <v>66</v>
      </c>
      <c r="E182" s="1" t="s">
        <v>3</v>
      </c>
      <c r="F182">
        <v>45.434699999999999</v>
      </c>
      <c r="G182">
        <v>4.3902999999999999</v>
      </c>
      <c r="H182" s="1" t="s">
        <v>69</v>
      </c>
      <c r="I182" s="1" t="s">
        <v>3</v>
      </c>
      <c r="J182">
        <v>45.109200000000001</v>
      </c>
      <c r="K182">
        <v>5.8743999999999996</v>
      </c>
      <c r="L182">
        <v>197.5</v>
      </c>
      <c r="M182" s="1" t="s">
        <v>70</v>
      </c>
    </row>
    <row r="183" spans="1:13" x14ac:dyDescent="0.25">
      <c r="A183">
        <v>182</v>
      </c>
      <c r="B183" s="1" t="s">
        <v>56</v>
      </c>
      <c r="C183" s="1" t="s">
        <v>71</v>
      </c>
      <c r="D183" s="1" t="s">
        <v>72</v>
      </c>
      <c r="E183" s="1" t="s">
        <v>3</v>
      </c>
      <c r="F183">
        <v>45.200200000000002</v>
      </c>
      <c r="G183">
        <v>5.7222</v>
      </c>
      <c r="H183" s="1" t="s">
        <v>73</v>
      </c>
      <c r="I183" s="1" t="s">
        <v>3</v>
      </c>
      <c r="J183">
        <v>44.649700000000003</v>
      </c>
      <c r="K183">
        <v>6.6407999999999996</v>
      </c>
      <c r="L183">
        <v>177</v>
      </c>
      <c r="M183" s="1" t="s">
        <v>74</v>
      </c>
    </row>
    <row r="184" spans="1:13" x14ac:dyDescent="0.25">
      <c r="A184">
        <v>183</v>
      </c>
      <c r="B184" s="1" t="s">
        <v>17</v>
      </c>
      <c r="C184" s="1" t="s">
        <v>75</v>
      </c>
      <c r="D184" s="1" t="s">
        <v>76</v>
      </c>
      <c r="E184" s="1" t="s">
        <v>3</v>
      </c>
      <c r="F184">
        <v>44.462499999999999</v>
      </c>
      <c r="G184">
        <v>6.0552999999999999</v>
      </c>
      <c r="H184" s="1" t="s">
        <v>77</v>
      </c>
      <c r="I184" s="1" t="s">
        <v>3</v>
      </c>
      <c r="J184">
        <v>43.838000000000001</v>
      </c>
      <c r="K184">
        <v>4.3609999999999998</v>
      </c>
      <c r="L184">
        <v>222</v>
      </c>
      <c r="M184" s="1" t="s">
        <v>78</v>
      </c>
    </row>
    <row r="185" spans="1:13" x14ac:dyDescent="0.25">
      <c r="A185">
        <v>184</v>
      </c>
      <c r="B185" s="1" t="s">
        <v>56</v>
      </c>
      <c r="C185" s="1" t="s">
        <v>79</v>
      </c>
      <c r="D185" s="1" t="s">
        <v>80</v>
      </c>
      <c r="E185" s="1" t="s">
        <v>3</v>
      </c>
      <c r="F185">
        <v>43.21</v>
      </c>
      <c r="G185">
        <v>2.35</v>
      </c>
      <c r="H185" s="1" t="s">
        <v>81</v>
      </c>
      <c r="I185" s="1" t="s">
        <v>3</v>
      </c>
      <c r="J185">
        <v>42.791699999999999</v>
      </c>
      <c r="K185">
        <v>0.59470000000000001</v>
      </c>
      <c r="L185">
        <v>237.5</v>
      </c>
      <c r="M185" s="1" t="s">
        <v>82</v>
      </c>
    </row>
    <row r="186" spans="1:13" x14ac:dyDescent="0.25">
      <c r="A186">
        <v>185</v>
      </c>
      <c r="B186" s="1" t="s">
        <v>56</v>
      </c>
      <c r="C186" s="1" t="s">
        <v>83</v>
      </c>
      <c r="D186" s="1" t="s">
        <v>84</v>
      </c>
      <c r="E186" s="1" t="s">
        <v>3</v>
      </c>
      <c r="F186">
        <v>43.108899999999998</v>
      </c>
      <c r="G186">
        <v>0.72419999999999995</v>
      </c>
      <c r="H186" s="1" t="s">
        <v>85</v>
      </c>
      <c r="I186" s="1" t="s">
        <v>3</v>
      </c>
      <c r="J186">
        <v>42.82</v>
      </c>
      <c r="K186">
        <v>0.32</v>
      </c>
      <c r="L186">
        <v>124.5</v>
      </c>
      <c r="M186" s="1" t="s">
        <v>86</v>
      </c>
    </row>
    <row r="187" spans="1:13" x14ac:dyDescent="0.25">
      <c r="A187">
        <v>186</v>
      </c>
      <c r="B187" s="1" t="s">
        <v>56</v>
      </c>
      <c r="C187" s="1" t="s">
        <v>87</v>
      </c>
      <c r="D187" s="1" t="s">
        <v>88</v>
      </c>
      <c r="E187" s="1" t="s">
        <v>3</v>
      </c>
      <c r="F187">
        <v>43.3</v>
      </c>
      <c r="G187">
        <v>-0.37</v>
      </c>
      <c r="H187" s="1" t="s">
        <v>89</v>
      </c>
      <c r="I187" s="1" t="s">
        <v>3</v>
      </c>
      <c r="J187">
        <v>42.972222000000002</v>
      </c>
      <c r="K187">
        <v>-8.0560000000000007E-3</v>
      </c>
      <c r="L187">
        <v>145.5</v>
      </c>
      <c r="M187" s="1" t="s">
        <v>90</v>
      </c>
    </row>
    <row r="188" spans="1:13" x14ac:dyDescent="0.25">
      <c r="A188">
        <v>187</v>
      </c>
      <c r="B188" s="1" t="s">
        <v>17</v>
      </c>
      <c r="C188" s="1" t="s">
        <v>91</v>
      </c>
      <c r="D188" s="1" t="s">
        <v>92</v>
      </c>
      <c r="E188" s="1" t="s">
        <v>3</v>
      </c>
      <c r="F188">
        <v>43.469200000000001</v>
      </c>
      <c r="G188">
        <v>3.6400000000000002E-2</v>
      </c>
      <c r="H188" s="1" t="s">
        <v>93</v>
      </c>
      <c r="I188" s="1" t="s">
        <v>3</v>
      </c>
      <c r="J188">
        <v>44.85</v>
      </c>
      <c r="K188">
        <v>0.48</v>
      </c>
      <c r="L188">
        <v>208.5</v>
      </c>
      <c r="M188" s="1" t="s">
        <v>94</v>
      </c>
    </row>
    <row r="189" spans="1:13" x14ac:dyDescent="0.25">
      <c r="A189">
        <v>188</v>
      </c>
      <c r="B189" s="1" t="s">
        <v>95</v>
      </c>
      <c r="C189" s="1" t="s">
        <v>96</v>
      </c>
      <c r="D189" s="1" t="s">
        <v>93</v>
      </c>
      <c r="E189" s="1" t="s">
        <v>3</v>
      </c>
      <c r="F189">
        <v>44.85</v>
      </c>
      <c r="G189">
        <v>0.48</v>
      </c>
      <c r="H189" s="1" t="s">
        <v>97</v>
      </c>
      <c r="I189" s="1" t="s">
        <v>3</v>
      </c>
      <c r="J189">
        <v>45.192900000000002</v>
      </c>
      <c r="K189">
        <v>0.72170000000000001</v>
      </c>
      <c r="L189">
        <v>54</v>
      </c>
      <c r="M189" s="1" t="s">
        <v>98</v>
      </c>
    </row>
    <row r="190" spans="1:13" x14ac:dyDescent="0.25">
      <c r="A190">
        <v>189</v>
      </c>
      <c r="B190" s="1" t="s">
        <v>17</v>
      </c>
      <c r="C190" s="1" t="s">
        <v>99</v>
      </c>
      <c r="D190" s="1" t="s">
        <v>100</v>
      </c>
      <c r="E190" s="1" t="s">
        <v>3</v>
      </c>
      <c r="F190">
        <v>48.623800000000003</v>
      </c>
      <c r="G190">
        <v>2.4296000000000002</v>
      </c>
      <c r="H190" s="1" t="s">
        <v>101</v>
      </c>
      <c r="I190" s="1" t="s">
        <v>3</v>
      </c>
      <c r="J190">
        <v>48.856699999999996</v>
      </c>
      <c r="K190">
        <v>2.3508</v>
      </c>
      <c r="L190">
        <v>137.5</v>
      </c>
      <c r="M190" s="1" t="s">
        <v>102</v>
      </c>
    </row>
    <row r="191" spans="1:13" x14ac:dyDescent="0.25">
      <c r="A191">
        <v>190</v>
      </c>
      <c r="B191" s="1" t="s">
        <v>17</v>
      </c>
      <c r="C191" s="1" t="s">
        <v>18</v>
      </c>
      <c r="D191" s="1" t="s">
        <v>19</v>
      </c>
      <c r="E191" s="1" t="s">
        <v>20</v>
      </c>
      <c r="F191">
        <v>53.799722000000003</v>
      </c>
      <c r="G191">
        <v>-1.549167</v>
      </c>
      <c r="H191" s="1" t="s">
        <v>21</v>
      </c>
      <c r="I191" s="1" t="s">
        <v>20</v>
      </c>
      <c r="J191">
        <v>53.991</v>
      </c>
      <c r="K191">
        <v>-1.5389999999999999</v>
      </c>
      <c r="L191">
        <v>190.5</v>
      </c>
      <c r="M191" s="1" t="s">
        <v>22</v>
      </c>
    </row>
    <row r="192" spans="1:13" x14ac:dyDescent="0.25">
      <c r="A192">
        <v>191</v>
      </c>
      <c r="B192" s="1" t="s">
        <v>23</v>
      </c>
      <c r="C192" s="1" t="s">
        <v>24</v>
      </c>
      <c r="D192" s="1" t="s">
        <v>25</v>
      </c>
      <c r="E192" s="1" t="s">
        <v>20</v>
      </c>
      <c r="F192">
        <v>53.958333000000003</v>
      </c>
      <c r="G192">
        <v>-1.0802780000000001</v>
      </c>
      <c r="H192" s="1" t="s">
        <v>26</v>
      </c>
      <c r="I192" s="1" t="s">
        <v>20</v>
      </c>
      <c r="J192">
        <v>53.383611000000002</v>
      </c>
      <c r="K192">
        <v>-1.466944</v>
      </c>
      <c r="L192">
        <v>201</v>
      </c>
      <c r="M192" s="1" t="s">
        <v>27</v>
      </c>
    </row>
    <row r="193" spans="1:13" x14ac:dyDescent="0.25">
      <c r="A193">
        <v>192</v>
      </c>
      <c r="B193" s="1" t="s">
        <v>17</v>
      </c>
      <c r="C193" s="1" t="s">
        <v>28</v>
      </c>
      <c r="D193" s="1" t="s">
        <v>29</v>
      </c>
      <c r="E193" s="1" t="s">
        <v>20</v>
      </c>
      <c r="F193">
        <v>52.204999999999998</v>
      </c>
      <c r="G193">
        <v>0.11899999999999999</v>
      </c>
      <c r="H193" s="1" t="s">
        <v>30</v>
      </c>
      <c r="I193" s="1" t="s">
        <v>20</v>
      </c>
      <c r="J193">
        <v>51.507221999999999</v>
      </c>
      <c r="K193">
        <v>-0.1275</v>
      </c>
      <c r="L193">
        <v>155</v>
      </c>
      <c r="M193" s="1" t="s">
        <v>31</v>
      </c>
    </row>
    <row r="194" spans="1:13" x14ac:dyDescent="0.25">
      <c r="A194">
        <v>193</v>
      </c>
      <c r="B194" s="1" t="s">
        <v>17</v>
      </c>
      <c r="C194" s="1" t="s">
        <v>32</v>
      </c>
      <c r="D194" s="1" t="s">
        <v>33</v>
      </c>
      <c r="E194" s="1" t="s">
        <v>3</v>
      </c>
      <c r="F194">
        <v>50.518599999999999</v>
      </c>
      <c r="G194">
        <v>1.595</v>
      </c>
      <c r="H194" s="1" t="s">
        <v>34</v>
      </c>
      <c r="I194" s="1" t="s">
        <v>3</v>
      </c>
      <c r="J194">
        <v>50.6372</v>
      </c>
      <c r="K194">
        <v>3.0632999999999999</v>
      </c>
      <c r="L194">
        <v>163.5</v>
      </c>
      <c r="M194" s="1" t="s">
        <v>35</v>
      </c>
    </row>
    <row r="195" spans="1:13" x14ac:dyDescent="0.25">
      <c r="A195">
        <v>194</v>
      </c>
      <c r="B195" s="1" t="s">
        <v>23</v>
      </c>
      <c r="C195" s="1" t="s">
        <v>36</v>
      </c>
      <c r="D195" s="1" t="s">
        <v>37</v>
      </c>
      <c r="E195" s="1" t="s">
        <v>3</v>
      </c>
      <c r="F195">
        <v>50.85</v>
      </c>
      <c r="G195">
        <v>2.8833329999999999</v>
      </c>
      <c r="H195" s="1" t="s">
        <v>38</v>
      </c>
      <c r="I195" s="1" t="s">
        <v>3</v>
      </c>
      <c r="J195">
        <v>50.399000000000001</v>
      </c>
      <c r="K195">
        <v>3.4125000000000001</v>
      </c>
      <c r="L195">
        <v>155.5</v>
      </c>
      <c r="M195" s="1" t="s">
        <v>39</v>
      </c>
    </row>
    <row r="196" spans="1:13" x14ac:dyDescent="0.25">
      <c r="A196">
        <v>195</v>
      </c>
      <c r="B196" s="1" t="s">
        <v>17</v>
      </c>
      <c r="C196" s="1" t="s">
        <v>40</v>
      </c>
      <c r="D196" s="1" t="s">
        <v>41</v>
      </c>
      <c r="E196" s="1" t="s">
        <v>3</v>
      </c>
      <c r="F196">
        <v>50.289700000000003</v>
      </c>
      <c r="G196">
        <v>2.7808000000000002</v>
      </c>
      <c r="H196" s="1" t="s">
        <v>42</v>
      </c>
      <c r="I196" s="1" t="s">
        <v>3</v>
      </c>
      <c r="J196">
        <v>49.262799999999999</v>
      </c>
      <c r="K196">
        <v>4.0347</v>
      </c>
      <c r="L196">
        <v>194</v>
      </c>
      <c r="M196" s="1" t="s">
        <v>43</v>
      </c>
    </row>
    <row r="197" spans="1:13" x14ac:dyDescent="0.25">
      <c r="A197">
        <v>196</v>
      </c>
      <c r="B197" s="1" t="s">
        <v>17</v>
      </c>
      <c r="C197" s="1" t="s">
        <v>44</v>
      </c>
      <c r="D197" s="1" t="s">
        <v>45</v>
      </c>
      <c r="E197" s="1" t="s">
        <v>3</v>
      </c>
      <c r="F197">
        <v>49.040300000000002</v>
      </c>
      <c r="G197">
        <v>3.96</v>
      </c>
      <c r="H197" s="1" t="s">
        <v>46</v>
      </c>
      <c r="I197" s="1" t="s">
        <v>3</v>
      </c>
      <c r="J197">
        <v>48.693600000000004</v>
      </c>
      <c r="K197">
        <v>6.1845999999999997</v>
      </c>
      <c r="L197">
        <v>234.5</v>
      </c>
      <c r="M197" s="1" t="s">
        <v>47</v>
      </c>
    </row>
    <row r="198" spans="1:13" x14ac:dyDescent="0.25">
      <c r="A198">
        <v>197</v>
      </c>
      <c r="B198" s="1" t="s">
        <v>23</v>
      </c>
      <c r="C198" s="1" t="s">
        <v>48</v>
      </c>
      <c r="D198" s="1" t="s">
        <v>49</v>
      </c>
      <c r="E198" s="1" t="s">
        <v>3</v>
      </c>
      <c r="F198">
        <v>48.683300000000003</v>
      </c>
      <c r="G198">
        <v>6.2167000000000003</v>
      </c>
      <c r="H198" s="1" t="s">
        <v>50</v>
      </c>
      <c r="I198" s="1" t="s">
        <v>3</v>
      </c>
      <c r="J198">
        <v>48.08</v>
      </c>
      <c r="K198">
        <v>6.88</v>
      </c>
      <c r="L198">
        <v>161</v>
      </c>
      <c r="M198" s="1" t="s">
        <v>51</v>
      </c>
    </row>
    <row r="199" spans="1:13" x14ac:dyDescent="0.25">
      <c r="A199">
        <v>198</v>
      </c>
      <c r="B199" s="1" t="s">
        <v>23</v>
      </c>
      <c r="C199" s="1" t="s">
        <v>52</v>
      </c>
      <c r="D199" s="1" t="s">
        <v>53</v>
      </c>
      <c r="E199" s="1" t="s">
        <v>3</v>
      </c>
      <c r="F199">
        <v>48.08</v>
      </c>
      <c r="G199">
        <v>6.88</v>
      </c>
      <c r="H199" s="1" t="s">
        <v>54</v>
      </c>
      <c r="I199" s="1" t="s">
        <v>3</v>
      </c>
      <c r="J199">
        <v>47.75</v>
      </c>
      <c r="K199">
        <v>7.34</v>
      </c>
      <c r="L199">
        <v>170</v>
      </c>
      <c r="M199" s="1" t="s">
        <v>55</v>
      </c>
    </row>
    <row r="200" spans="1:13" x14ac:dyDescent="0.25">
      <c r="A200">
        <v>199</v>
      </c>
      <c r="B200" s="1" t="s">
        <v>56</v>
      </c>
      <c r="C200" s="1" t="s">
        <v>57</v>
      </c>
      <c r="D200" s="1" t="s">
        <v>54</v>
      </c>
      <c r="E200" s="1" t="s">
        <v>3</v>
      </c>
      <c r="F200">
        <v>47.75</v>
      </c>
      <c r="G200">
        <v>7.34</v>
      </c>
      <c r="H200" s="1" t="s">
        <v>58</v>
      </c>
      <c r="I200" s="1" t="s">
        <v>3</v>
      </c>
      <c r="J200">
        <v>47.772221999999999</v>
      </c>
      <c r="K200">
        <v>6.7777779999999996</v>
      </c>
      <c r="L200">
        <v>161.5</v>
      </c>
      <c r="M200" s="1" t="s">
        <v>59</v>
      </c>
    </row>
    <row r="201" spans="1:13" x14ac:dyDescent="0.25">
      <c r="A201">
        <v>200</v>
      </c>
      <c r="B201" s="1" t="s">
        <v>23</v>
      </c>
      <c r="C201" s="1" t="s">
        <v>60</v>
      </c>
      <c r="D201" s="1" t="s">
        <v>61</v>
      </c>
      <c r="E201" s="1" t="s">
        <v>3</v>
      </c>
      <c r="F201">
        <v>47.243099999999998</v>
      </c>
      <c r="G201">
        <v>6.0218999999999996</v>
      </c>
      <c r="H201" s="1" t="s">
        <v>62</v>
      </c>
      <c r="I201" s="1" t="s">
        <v>3</v>
      </c>
      <c r="J201">
        <v>46.256100000000004</v>
      </c>
      <c r="K201">
        <v>5.6555999999999997</v>
      </c>
      <c r="L201">
        <v>187.5</v>
      </c>
      <c r="M201" s="1" t="s">
        <v>63</v>
      </c>
    </row>
    <row r="202" spans="1:13" x14ac:dyDescent="0.25">
      <c r="A202">
        <v>201</v>
      </c>
      <c r="B202" s="1" t="s">
        <v>17</v>
      </c>
      <c r="C202" s="1" t="s">
        <v>64</v>
      </c>
      <c r="D202" s="1" t="s">
        <v>65</v>
      </c>
      <c r="E202" s="1" t="s">
        <v>3</v>
      </c>
      <c r="F202">
        <v>46.205599999999997</v>
      </c>
      <c r="G202">
        <v>5.2289000000000003</v>
      </c>
      <c r="H202" s="1" t="s">
        <v>66</v>
      </c>
      <c r="I202" s="1" t="s">
        <v>3</v>
      </c>
      <c r="J202">
        <v>45.434699999999999</v>
      </c>
      <c r="K202">
        <v>4.3902999999999999</v>
      </c>
      <c r="L202">
        <v>185.5</v>
      </c>
      <c r="M202" s="1" t="s">
        <v>67</v>
      </c>
    </row>
    <row r="203" spans="1:13" x14ac:dyDescent="0.25">
      <c r="A203">
        <v>202</v>
      </c>
      <c r="B203" s="1" t="s">
        <v>56</v>
      </c>
      <c r="C203" s="1" t="s">
        <v>68</v>
      </c>
      <c r="D203" s="1" t="s">
        <v>66</v>
      </c>
      <c r="E203" s="1" t="s">
        <v>3</v>
      </c>
      <c r="F203">
        <v>45.434699999999999</v>
      </c>
      <c r="G203">
        <v>4.3902999999999999</v>
      </c>
      <c r="H203" s="1" t="s">
        <v>69</v>
      </c>
      <c r="I203" s="1" t="s">
        <v>3</v>
      </c>
      <c r="J203">
        <v>45.109200000000001</v>
      </c>
      <c r="K203">
        <v>5.8743999999999996</v>
      </c>
      <c r="L203">
        <v>197.5</v>
      </c>
      <c r="M203" s="1" t="s">
        <v>70</v>
      </c>
    </row>
    <row r="204" spans="1:13" x14ac:dyDescent="0.25">
      <c r="A204">
        <v>203</v>
      </c>
      <c r="B204" s="1" t="s">
        <v>56</v>
      </c>
      <c r="C204" s="1" t="s">
        <v>71</v>
      </c>
      <c r="D204" s="1" t="s">
        <v>72</v>
      </c>
      <c r="E204" s="1" t="s">
        <v>3</v>
      </c>
      <c r="F204">
        <v>45.200200000000002</v>
      </c>
      <c r="G204">
        <v>5.7222</v>
      </c>
      <c r="H204" s="1" t="s">
        <v>73</v>
      </c>
      <c r="I204" s="1" t="s">
        <v>3</v>
      </c>
      <c r="J204">
        <v>44.649700000000003</v>
      </c>
      <c r="K204">
        <v>6.6407999999999996</v>
      </c>
      <c r="L204">
        <v>177</v>
      </c>
      <c r="M204" s="1" t="s">
        <v>74</v>
      </c>
    </row>
    <row r="205" spans="1:13" x14ac:dyDescent="0.25">
      <c r="A205">
        <v>204</v>
      </c>
      <c r="B205" s="1" t="s">
        <v>17</v>
      </c>
      <c r="C205" s="1" t="s">
        <v>75</v>
      </c>
      <c r="D205" s="1" t="s">
        <v>76</v>
      </c>
      <c r="E205" s="1" t="s">
        <v>3</v>
      </c>
      <c r="F205">
        <v>44.462499999999999</v>
      </c>
      <c r="G205">
        <v>6.0552999999999999</v>
      </c>
      <c r="H205" s="1" t="s">
        <v>77</v>
      </c>
      <c r="I205" s="1" t="s">
        <v>3</v>
      </c>
      <c r="J205">
        <v>43.838000000000001</v>
      </c>
      <c r="K205">
        <v>4.3609999999999998</v>
      </c>
      <c r="L205">
        <v>222</v>
      </c>
      <c r="M205" s="1" t="s">
        <v>78</v>
      </c>
    </row>
    <row r="206" spans="1:13" x14ac:dyDescent="0.25">
      <c r="A206">
        <v>205</v>
      </c>
      <c r="B206" s="1" t="s">
        <v>56</v>
      </c>
      <c r="C206" s="1" t="s">
        <v>79</v>
      </c>
      <c r="D206" s="1" t="s">
        <v>80</v>
      </c>
      <c r="E206" s="1" t="s">
        <v>3</v>
      </c>
      <c r="F206">
        <v>43.21</v>
      </c>
      <c r="G206">
        <v>2.35</v>
      </c>
      <c r="H206" s="1" t="s">
        <v>81</v>
      </c>
      <c r="I206" s="1" t="s">
        <v>3</v>
      </c>
      <c r="J206">
        <v>42.791699999999999</v>
      </c>
      <c r="K206">
        <v>0.59470000000000001</v>
      </c>
      <c r="L206">
        <v>237.5</v>
      </c>
      <c r="M206" s="1" t="s">
        <v>82</v>
      </c>
    </row>
    <row r="207" spans="1:13" x14ac:dyDescent="0.25">
      <c r="A207">
        <v>206</v>
      </c>
      <c r="B207" s="1" t="s">
        <v>56</v>
      </c>
      <c r="C207" s="1" t="s">
        <v>83</v>
      </c>
      <c r="D207" s="1" t="s">
        <v>84</v>
      </c>
      <c r="E207" s="1" t="s">
        <v>3</v>
      </c>
      <c r="F207">
        <v>43.108899999999998</v>
      </c>
      <c r="G207">
        <v>0.72419999999999995</v>
      </c>
      <c r="H207" s="1" t="s">
        <v>85</v>
      </c>
      <c r="I207" s="1" t="s">
        <v>3</v>
      </c>
      <c r="J207">
        <v>42.82</v>
      </c>
      <c r="K207">
        <v>0.32</v>
      </c>
      <c r="L207">
        <v>124.5</v>
      </c>
      <c r="M207" s="1" t="s">
        <v>86</v>
      </c>
    </row>
    <row r="208" spans="1:13" x14ac:dyDescent="0.25">
      <c r="A208">
        <v>207</v>
      </c>
      <c r="B208" s="1" t="s">
        <v>56</v>
      </c>
      <c r="C208" s="1" t="s">
        <v>87</v>
      </c>
      <c r="D208" s="1" t="s">
        <v>88</v>
      </c>
      <c r="E208" s="1" t="s">
        <v>3</v>
      </c>
      <c r="F208">
        <v>43.3</v>
      </c>
      <c r="G208">
        <v>-0.37</v>
      </c>
      <c r="H208" s="1" t="s">
        <v>89</v>
      </c>
      <c r="I208" s="1" t="s">
        <v>3</v>
      </c>
      <c r="J208">
        <v>42.972222000000002</v>
      </c>
      <c r="K208">
        <v>-8.0560000000000007E-3</v>
      </c>
      <c r="L208">
        <v>145.5</v>
      </c>
      <c r="M208" s="1" t="s">
        <v>90</v>
      </c>
    </row>
    <row r="209" spans="1:13" x14ac:dyDescent="0.25">
      <c r="A209">
        <v>208</v>
      </c>
      <c r="B209" s="1" t="s">
        <v>17</v>
      </c>
      <c r="C209" s="1" t="s">
        <v>91</v>
      </c>
      <c r="D209" s="1" t="s">
        <v>92</v>
      </c>
      <c r="E209" s="1" t="s">
        <v>3</v>
      </c>
      <c r="F209">
        <v>43.469200000000001</v>
      </c>
      <c r="G209">
        <v>3.6400000000000002E-2</v>
      </c>
      <c r="H209" s="1" t="s">
        <v>93</v>
      </c>
      <c r="I209" s="1" t="s">
        <v>3</v>
      </c>
      <c r="J209">
        <v>44.85</v>
      </c>
      <c r="K209">
        <v>0.48</v>
      </c>
      <c r="L209">
        <v>208.5</v>
      </c>
      <c r="M209" s="1" t="s">
        <v>94</v>
      </c>
    </row>
    <row r="210" spans="1:13" x14ac:dyDescent="0.25">
      <c r="A210">
        <v>209</v>
      </c>
      <c r="B210" s="1" t="s">
        <v>95</v>
      </c>
      <c r="C210" s="1" t="s">
        <v>96</v>
      </c>
      <c r="D210" s="1" t="s">
        <v>93</v>
      </c>
      <c r="E210" s="1" t="s">
        <v>3</v>
      </c>
      <c r="F210">
        <v>44.85</v>
      </c>
      <c r="G210">
        <v>0.48</v>
      </c>
      <c r="H210" s="1" t="s">
        <v>97</v>
      </c>
      <c r="I210" s="1" t="s">
        <v>3</v>
      </c>
      <c r="J210">
        <v>45.192900000000002</v>
      </c>
      <c r="K210">
        <v>0.72170000000000001</v>
      </c>
      <c r="L210">
        <v>54</v>
      </c>
      <c r="M210" s="1" t="s">
        <v>98</v>
      </c>
    </row>
    <row r="211" spans="1:13" x14ac:dyDescent="0.25">
      <c r="A211">
        <v>210</v>
      </c>
      <c r="B211" s="1" t="s">
        <v>17</v>
      </c>
      <c r="C211" s="1" t="s">
        <v>99</v>
      </c>
      <c r="D211" s="1" t="s">
        <v>100</v>
      </c>
      <c r="E211" s="1" t="s">
        <v>3</v>
      </c>
      <c r="F211">
        <v>48.623800000000003</v>
      </c>
      <c r="G211">
        <v>2.4296000000000002</v>
      </c>
      <c r="H211" s="1" t="s">
        <v>101</v>
      </c>
      <c r="I211" s="1" t="s">
        <v>3</v>
      </c>
      <c r="J211">
        <v>48.856699999999996</v>
      </c>
      <c r="K211">
        <v>2.3508</v>
      </c>
      <c r="L211">
        <v>137.5</v>
      </c>
      <c r="M211" s="1" t="s">
        <v>102</v>
      </c>
    </row>
    <row r="212" spans="1:13" x14ac:dyDescent="0.25">
      <c r="A212">
        <v>211</v>
      </c>
      <c r="B212" s="1" t="s">
        <v>17</v>
      </c>
      <c r="C212" s="1" t="s">
        <v>18</v>
      </c>
      <c r="D212" s="1" t="s">
        <v>19</v>
      </c>
      <c r="E212" s="1" t="s">
        <v>20</v>
      </c>
      <c r="F212">
        <v>53.799722000000003</v>
      </c>
      <c r="G212">
        <v>-1.549167</v>
      </c>
      <c r="H212" s="1" t="s">
        <v>21</v>
      </c>
      <c r="I212" s="1" t="s">
        <v>20</v>
      </c>
      <c r="J212">
        <v>53.991</v>
      </c>
      <c r="K212">
        <v>-1.5389999999999999</v>
      </c>
      <c r="L212">
        <v>190.5</v>
      </c>
      <c r="M212" s="1" t="s">
        <v>22</v>
      </c>
    </row>
    <row r="213" spans="1:13" x14ac:dyDescent="0.25">
      <c r="A213">
        <v>212</v>
      </c>
      <c r="B213" s="1" t="s">
        <v>23</v>
      </c>
      <c r="C213" s="1" t="s">
        <v>24</v>
      </c>
      <c r="D213" s="1" t="s">
        <v>25</v>
      </c>
      <c r="E213" s="1" t="s">
        <v>20</v>
      </c>
      <c r="F213">
        <v>53.958333000000003</v>
      </c>
      <c r="G213">
        <v>-1.0802780000000001</v>
      </c>
      <c r="H213" s="1" t="s">
        <v>26</v>
      </c>
      <c r="I213" s="1" t="s">
        <v>20</v>
      </c>
      <c r="J213">
        <v>53.383611000000002</v>
      </c>
      <c r="K213">
        <v>-1.466944</v>
      </c>
      <c r="L213">
        <v>201</v>
      </c>
      <c r="M213" s="1" t="s">
        <v>27</v>
      </c>
    </row>
    <row r="214" spans="1:13" x14ac:dyDescent="0.25">
      <c r="A214">
        <v>213</v>
      </c>
      <c r="B214" s="1" t="s">
        <v>17</v>
      </c>
      <c r="C214" s="1" t="s">
        <v>28</v>
      </c>
      <c r="D214" s="1" t="s">
        <v>29</v>
      </c>
      <c r="E214" s="1" t="s">
        <v>20</v>
      </c>
      <c r="F214">
        <v>52.204999999999998</v>
      </c>
      <c r="G214">
        <v>0.11899999999999999</v>
      </c>
      <c r="H214" s="1" t="s">
        <v>30</v>
      </c>
      <c r="I214" s="1" t="s">
        <v>20</v>
      </c>
      <c r="J214">
        <v>51.507221999999999</v>
      </c>
      <c r="K214">
        <v>-0.1275</v>
      </c>
      <c r="L214">
        <v>155</v>
      </c>
      <c r="M214" s="1" t="s">
        <v>31</v>
      </c>
    </row>
    <row r="215" spans="1:13" x14ac:dyDescent="0.25">
      <c r="A215">
        <v>214</v>
      </c>
      <c r="B215" s="1" t="s">
        <v>17</v>
      </c>
      <c r="C215" s="1" t="s">
        <v>32</v>
      </c>
      <c r="D215" s="1" t="s">
        <v>33</v>
      </c>
      <c r="E215" s="1" t="s">
        <v>3</v>
      </c>
      <c r="F215">
        <v>50.518599999999999</v>
      </c>
      <c r="G215">
        <v>1.595</v>
      </c>
      <c r="H215" s="1" t="s">
        <v>34</v>
      </c>
      <c r="I215" s="1" t="s">
        <v>3</v>
      </c>
      <c r="J215">
        <v>50.6372</v>
      </c>
      <c r="K215">
        <v>3.0632999999999999</v>
      </c>
      <c r="L215">
        <v>163.5</v>
      </c>
      <c r="M215" s="1" t="s">
        <v>35</v>
      </c>
    </row>
    <row r="216" spans="1:13" x14ac:dyDescent="0.25">
      <c r="A216">
        <v>215</v>
      </c>
      <c r="B216" s="1" t="s">
        <v>23</v>
      </c>
      <c r="C216" s="1" t="s">
        <v>36</v>
      </c>
      <c r="D216" s="1" t="s">
        <v>37</v>
      </c>
      <c r="E216" s="1" t="s">
        <v>3</v>
      </c>
      <c r="F216">
        <v>50.85</v>
      </c>
      <c r="G216">
        <v>2.8833329999999999</v>
      </c>
      <c r="H216" s="1" t="s">
        <v>38</v>
      </c>
      <c r="I216" s="1" t="s">
        <v>3</v>
      </c>
      <c r="J216">
        <v>50.399000000000001</v>
      </c>
      <c r="K216">
        <v>3.4125000000000001</v>
      </c>
      <c r="L216">
        <v>155.5</v>
      </c>
      <c r="M216" s="1" t="s">
        <v>39</v>
      </c>
    </row>
    <row r="217" spans="1:13" x14ac:dyDescent="0.25">
      <c r="A217">
        <v>216</v>
      </c>
      <c r="B217" s="1" t="s">
        <v>17</v>
      </c>
      <c r="C217" s="1" t="s">
        <v>40</v>
      </c>
      <c r="D217" s="1" t="s">
        <v>41</v>
      </c>
      <c r="E217" s="1" t="s">
        <v>3</v>
      </c>
      <c r="F217">
        <v>50.289700000000003</v>
      </c>
      <c r="G217">
        <v>2.7808000000000002</v>
      </c>
      <c r="H217" s="1" t="s">
        <v>42</v>
      </c>
      <c r="I217" s="1" t="s">
        <v>3</v>
      </c>
      <c r="J217">
        <v>49.262799999999999</v>
      </c>
      <c r="K217">
        <v>4.0347</v>
      </c>
      <c r="L217">
        <v>194</v>
      </c>
      <c r="M217" s="1" t="s">
        <v>43</v>
      </c>
    </row>
    <row r="218" spans="1:13" x14ac:dyDescent="0.25">
      <c r="A218">
        <v>217</v>
      </c>
      <c r="B218" s="1" t="s">
        <v>17</v>
      </c>
      <c r="C218" s="1" t="s">
        <v>44</v>
      </c>
      <c r="D218" s="1" t="s">
        <v>45</v>
      </c>
      <c r="E218" s="1" t="s">
        <v>3</v>
      </c>
      <c r="F218">
        <v>49.040300000000002</v>
      </c>
      <c r="G218">
        <v>3.96</v>
      </c>
      <c r="H218" s="1" t="s">
        <v>46</v>
      </c>
      <c r="I218" s="1" t="s">
        <v>3</v>
      </c>
      <c r="J218">
        <v>48.693600000000004</v>
      </c>
      <c r="K218">
        <v>6.1845999999999997</v>
      </c>
      <c r="L218">
        <v>234.5</v>
      </c>
      <c r="M218" s="1" t="s">
        <v>47</v>
      </c>
    </row>
    <row r="219" spans="1:13" x14ac:dyDescent="0.25">
      <c r="A219">
        <v>218</v>
      </c>
      <c r="B219" s="1" t="s">
        <v>23</v>
      </c>
      <c r="C219" s="1" t="s">
        <v>48</v>
      </c>
      <c r="D219" s="1" t="s">
        <v>49</v>
      </c>
      <c r="E219" s="1" t="s">
        <v>3</v>
      </c>
      <c r="F219">
        <v>48.683300000000003</v>
      </c>
      <c r="G219">
        <v>6.2167000000000003</v>
      </c>
      <c r="H219" s="1" t="s">
        <v>50</v>
      </c>
      <c r="I219" s="1" t="s">
        <v>3</v>
      </c>
      <c r="J219">
        <v>48.08</v>
      </c>
      <c r="K219">
        <v>6.88</v>
      </c>
      <c r="L219">
        <v>161</v>
      </c>
      <c r="M219" s="1" t="s">
        <v>51</v>
      </c>
    </row>
    <row r="220" spans="1:13" x14ac:dyDescent="0.25">
      <c r="A220">
        <v>219</v>
      </c>
      <c r="B220" s="1" t="s">
        <v>23</v>
      </c>
      <c r="C220" s="1" t="s">
        <v>52</v>
      </c>
      <c r="D220" s="1" t="s">
        <v>53</v>
      </c>
      <c r="E220" s="1" t="s">
        <v>3</v>
      </c>
      <c r="F220">
        <v>48.08</v>
      </c>
      <c r="G220">
        <v>6.88</v>
      </c>
      <c r="H220" s="1" t="s">
        <v>54</v>
      </c>
      <c r="I220" s="1" t="s">
        <v>3</v>
      </c>
      <c r="J220">
        <v>47.75</v>
      </c>
      <c r="K220">
        <v>7.34</v>
      </c>
      <c r="L220">
        <v>170</v>
      </c>
      <c r="M220" s="1" t="s">
        <v>55</v>
      </c>
    </row>
    <row r="221" spans="1:13" x14ac:dyDescent="0.25">
      <c r="A221">
        <v>220</v>
      </c>
      <c r="B221" s="1" t="s">
        <v>56</v>
      </c>
      <c r="C221" s="1" t="s">
        <v>57</v>
      </c>
      <c r="D221" s="1" t="s">
        <v>54</v>
      </c>
      <c r="E221" s="1" t="s">
        <v>3</v>
      </c>
      <c r="F221">
        <v>47.75</v>
      </c>
      <c r="G221">
        <v>7.34</v>
      </c>
      <c r="H221" s="1" t="s">
        <v>58</v>
      </c>
      <c r="I221" s="1" t="s">
        <v>3</v>
      </c>
      <c r="J221">
        <v>47.772221999999999</v>
      </c>
      <c r="K221">
        <v>6.7777779999999996</v>
      </c>
      <c r="L221">
        <v>161.5</v>
      </c>
      <c r="M221" s="1" t="s">
        <v>59</v>
      </c>
    </row>
    <row r="222" spans="1:13" x14ac:dyDescent="0.25">
      <c r="A222">
        <v>221</v>
      </c>
      <c r="B222" s="1" t="s">
        <v>23</v>
      </c>
      <c r="C222" s="1" t="s">
        <v>60</v>
      </c>
      <c r="D222" s="1" t="s">
        <v>61</v>
      </c>
      <c r="E222" s="1" t="s">
        <v>3</v>
      </c>
      <c r="F222">
        <v>47.243099999999998</v>
      </c>
      <c r="G222">
        <v>6.0218999999999996</v>
      </c>
      <c r="H222" s="1" t="s">
        <v>62</v>
      </c>
      <c r="I222" s="1" t="s">
        <v>3</v>
      </c>
      <c r="J222">
        <v>46.256100000000004</v>
      </c>
      <c r="K222">
        <v>5.6555999999999997</v>
      </c>
      <c r="L222">
        <v>187.5</v>
      </c>
      <c r="M222" s="1" t="s">
        <v>63</v>
      </c>
    </row>
    <row r="223" spans="1:13" x14ac:dyDescent="0.25">
      <c r="A223">
        <v>222</v>
      </c>
      <c r="B223" s="1" t="s">
        <v>17</v>
      </c>
      <c r="C223" s="1" t="s">
        <v>64</v>
      </c>
      <c r="D223" s="1" t="s">
        <v>65</v>
      </c>
      <c r="E223" s="1" t="s">
        <v>3</v>
      </c>
      <c r="F223">
        <v>46.205599999999997</v>
      </c>
      <c r="G223">
        <v>5.2289000000000003</v>
      </c>
      <c r="H223" s="1" t="s">
        <v>66</v>
      </c>
      <c r="I223" s="1" t="s">
        <v>3</v>
      </c>
      <c r="J223">
        <v>45.434699999999999</v>
      </c>
      <c r="K223">
        <v>4.3902999999999999</v>
      </c>
      <c r="L223">
        <v>185.5</v>
      </c>
      <c r="M223" s="1" t="s">
        <v>67</v>
      </c>
    </row>
    <row r="224" spans="1:13" x14ac:dyDescent="0.25">
      <c r="A224">
        <v>223</v>
      </c>
      <c r="B224" s="1" t="s">
        <v>56</v>
      </c>
      <c r="C224" s="1" t="s">
        <v>68</v>
      </c>
      <c r="D224" s="1" t="s">
        <v>66</v>
      </c>
      <c r="E224" s="1" t="s">
        <v>3</v>
      </c>
      <c r="F224">
        <v>45.434699999999999</v>
      </c>
      <c r="G224">
        <v>4.3902999999999999</v>
      </c>
      <c r="H224" s="1" t="s">
        <v>69</v>
      </c>
      <c r="I224" s="1" t="s">
        <v>3</v>
      </c>
      <c r="J224">
        <v>45.109200000000001</v>
      </c>
      <c r="K224">
        <v>5.8743999999999996</v>
      </c>
      <c r="L224">
        <v>197.5</v>
      </c>
      <c r="M224" s="1" t="s">
        <v>70</v>
      </c>
    </row>
    <row r="225" spans="1:13" x14ac:dyDescent="0.25">
      <c r="A225">
        <v>224</v>
      </c>
      <c r="B225" s="1" t="s">
        <v>56</v>
      </c>
      <c r="C225" s="1" t="s">
        <v>71</v>
      </c>
      <c r="D225" s="1" t="s">
        <v>72</v>
      </c>
      <c r="E225" s="1" t="s">
        <v>3</v>
      </c>
      <c r="F225">
        <v>45.200200000000002</v>
      </c>
      <c r="G225">
        <v>5.7222</v>
      </c>
      <c r="H225" s="1" t="s">
        <v>73</v>
      </c>
      <c r="I225" s="1" t="s">
        <v>3</v>
      </c>
      <c r="J225">
        <v>44.649700000000003</v>
      </c>
      <c r="K225">
        <v>6.6407999999999996</v>
      </c>
      <c r="L225">
        <v>177</v>
      </c>
      <c r="M225" s="1" t="s">
        <v>74</v>
      </c>
    </row>
    <row r="226" spans="1:13" x14ac:dyDescent="0.25">
      <c r="A226">
        <v>225</v>
      </c>
      <c r="B226" s="1" t="s">
        <v>17</v>
      </c>
      <c r="C226" s="1" t="s">
        <v>75</v>
      </c>
      <c r="D226" s="1" t="s">
        <v>76</v>
      </c>
      <c r="E226" s="1" t="s">
        <v>3</v>
      </c>
      <c r="F226">
        <v>44.462499999999999</v>
      </c>
      <c r="G226">
        <v>6.0552999999999999</v>
      </c>
      <c r="H226" s="1" t="s">
        <v>77</v>
      </c>
      <c r="I226" s="1" t="s">
        <v>3</v>
      </c>
      <c r="J226">
        <v>43.838000000000001</v>
      </c>
      <c r="K226">
        <v>4.3609999999999998</v>
      </c>
      <c r="L226">
        <v>222</v>
      </c>
      <c r="M226" s="1" t="s">
        <v>78</v>
      </c>
    </row>
    <row r="227" spans="1:13" x14ac:dyDescent="0.25">
      <c r="A227">
        <v>226</v>
      </c>
      <c r="B227" s="1" t="s">
        <v>56</v>
      </c>
      <c r="C227" s="1" t="s">
        <v>79</v>
      </c>
      <c r="D227" s="1" t="s">
        <v>80</v>
      </c>
      <c r="E227" s="1" t="s">
        <v>3</v>
      </c>
      <c r="F227">
        <v>43.21</v>
      </c>
      <c r="G227">
        <v>2.35</v>
      </c>
      <c r="H227" s="1" t="s">
        <v>81</v>
      </c>
      <c r="I227" s="1" t="s">
        <v>3</v>
      </c>
      <c r="J227">
        <v>42.791699999999999</v>
      </c>
      <c r="K227">
        <v>0.59470000000000001</v>
      </c>
      <c r="L227">
        <v>237.5</v>
      </c>
      <c r="M227" s="1" t="s">
        <v>82</v>
      </c>
    </row>
    <row r="228" spans="1:13" x14ac:dyDescent="0.25">
      <c r="A228">
        <v>227</v>
      </c>
      <c r="B228" s="1" t="s">
        <v>56</v>
      </c>
      <c r="C228" s="1" t="s">
        <v>83</v>
      </c>
      <c r="D228" s="1" t="s">
        <v>84</v>
      </c>
      <c r="E228" s="1" t="s">
        <v>3</v>
      </c>
      <c r="F228">
        <v>43.108899999999998</v>
      </c>
      <c r="G228">
        <v>0.72419999999999995</v>
      </c>
      <c r="H228" s="1" t="s">
        <v>85</v>
      </c>
      <c r="I228" s="1" t="s">
        <v>3</v>
      </c>
      <c r="J228">
        <v>42.82</v>
      </c>
      <c r="K228">
        <v>0.32</v>
      </c>
      <c r="L228">
        <v>124.5</v>
      </c>
      <c r="M228" s="1" t="s">
        <v>86</v>
      </c>
    </row>
    <row r="229" spans="1:13" x14ac:dyDescent="0.25">
      <c r="A229">
        <v>228</v>
      </c>
      <c r="B229" s="1" t="s">
        <v>56</v>
      </c>
      <c r="C229" s="1" t="s">
        <v>87</v>
      </c>
      <c r="D229" s="1" t="s">
        <v>88</v>
      </c>
      <c r="E229" s="1" t="s">
        <v>3</v>
      </c>
      <c r="F229">
        <v>43.3</v>
      </c>
      <c r="G229">
        <v>-0.37</v>
      </c>
      <c r="H229" s="1" t="s">
        <v>89</v>
      </c>
      <c r="I229" s="1" t="s">
        <v>3</v>
      </c>
      <c r="J229">
        <v>42.972222000000002</v>
      </c>
      <c r="K229">
        <v>-8.0560000000000007E-3</v>
      </c>
      <c r="L229">
        <v>145.5</v>
      </c>
      <c r="M229" s="1" t="s">
        <v>90</v>
      </c>
    </row>
    <row r="230" spans="1:13" x14ac:dyDescent="0.25">
      <c r="A230">
        <v>229</v>
      </c>
      <c r="B230" s="1" t="s">
        <v>17</v>
      </c>
      <c r="C230" s="1" t="s">
        <v>91</v>
      </c>
      <c r="D230" s="1" t="s">
        <v>92</v>
      </c>
      <c r="E230" s="1" t="s">
        <v>3</v>
      </c>
      <c r="F230">
        <v>43.469200000000001</v>
      </c>
      <c r="G230">
        <v>3.6400000000000002E-2</v>
      </c>
      <c r="H230" s="1" t="s">
        <v>93</v>
      </c>
      <c r="I230" s="1" t="s">
        <v>3</v>
      </c>
      <c r="J230">
        <v>44.85</v>
      </c>
      <c r="K230">
        <v>0.48</v>
      </c>
      <c r="L230">
        <v>208.5</v>
      </c>
      <c r="M230" s="1" t="s">
        <v>94</v>
      </c>
    </row>
    <row r="231" spans="1:13" x14ac:dyDescent="0.25">
      <c r="A231">
        <v>230</v>
      </c>
      <c r="B231" s="1" t="s">
        <v>95</v>
      </c>
      <c r="C231" s="1" t="s">
        <v>96</v>
      </c>
      <c r="D231" s="1" t="s">
        <v>93</v>
      </c>
      <c r="E231" s="1" t="s">
        <v>3</v>
      </c>
      <c r="F231">
        <v>44.85</v>
      </c>
      <c r="G231">
        <v>0.48</v>
      </c>
      <c r="H231" s="1" t="s">
        <v>97</v>
      </c>
      <c r="I231" s="1" t="s">
        <v>3</v>
      </c>
      <c r="J231">
        <v>45.192900000000002</v>
      </c>
      <c r="K231">
        <v>0.72170000000000001</v>
      </c>
      <c r="L231">
        <v>54</v>
      </c>
      <c r="M231" s="1" t="s">
        <v>98</v>
      </c>
    </row>
    <row r="232" spans="1:13" x14ac:dyDescent="0.25">
      <c r="A232">
        <v>231</v>
      </c>
      <c r="B232" s="1" t="s">
        <v>17</v>
      </c>
      <c r="C232" s="1" t="s">
        <v>99</v>
      </c>
      <c r="D232" s="1" t="s">
        <v>100</v>
      </c>
      <c r="E232" s="1" t="s">
        <v>3</v>
      </c>
      <c r="F232">
        <v>48.623800000000003</v>
      </c>
      <c r="G232">
        <v>2.4296000000000002</v>
      </c>
      <c r="H232" s="1" t="s">
        <v>101</v>
      </c>
      <c r="I232" s="1" t="s">
        <v>3</v>
      </c>
      <c r="J232">
        <v>48.856699999999996</v>
      </c>
      <c r="K232">
        <v>2.3508</v>
      </c>
      <c r="L232">
        <v>137.5</v>
      </c>
      <c r="M232" s="1" t="s">
        <v>102</v>
      </c>
    </row>
    <row r="233" spans="1:13" x14ac:dyDescent="0.25">
      <c r="A233">
        <v>232</v>
      </c>
      <c r="B233" s="1" t="s">
        <v>17</v>
      </c>
      <c r="C233" s="1" t="s">
        <v>18</v>
      </c>
      <c r="D233" s="1" t="s">
        <v>19</v>
      </c>
      <c r="E233" s="1" t="s">
        <v>20</v>
      </c>
      <c r="F233">
        <v>53.799722000000003</v>
      </c>
      <c r="G233">
        <v>-1.549167</v>
      </c>
      <c r="H233" s="1" t="s">
        <v>21</v>
      </c>
      <c r="I233" s="1" t="s">
        <v>20</v>
      </c>
      <c r="J233">
        <v>53.991</v>
      </c>
      <c r="K233">
        <v>-1.5389999999999999</v>
      </c>
      <c r="L233">
        <v>190.5</v>
      </c>
      <c r="M233" s="1" t="s">
        <v>22</v>
      </c>
    </row>
    <row r="234" spans="1:13" x14ac:dyDescent="0.25">
      <c r="A234">
        <v>233</v>
      </c>
      <c r="B234" s="1" t="s">
        <v>23</v>
      </c>
      <c r="C234" s="1" t="s">
        <v>24</v>
      </c>
      <c r="D234" s="1" t="s">
        <v>25</v>
      </c>
      <c r="E234" s="1" t="s">
        <v>20</v>
      </c>
      <c r="F234">
        <v>53.958333000000003</v>
      </c>
      <c r="G234">
        <v>-1.0802780000000001</v>
      </c>
      <c r="H234" s="1" t="s">
        <v>26</v>
      </c>
      <c r="I234" s="1" t="s">
        <v>20</v>
      </c>
      <c r="J234">
        <v>53.383611000000002</v>
      </c>
      <c r="K234">
        <v>-1.466944</v>
      </c>
      <c r="L234">
        <v>201</v>
      </c>
      <c r="M234" s="1" t="s">
        <v>27</v>
      </c>
    </row>
    <row r="235" spans="1:13" x14ac:dyDescent="0.25">
      <c r="A235">
        <v>234</v>
      </c>
      <c r="B235" s="1" t="s">
        <v>17</v>
      </c>
      <c r="C235" s="1" t="s">
        <v>28</v>
      </c>
      <c r="D235" s="1" t="s">
        <v>29</v>
      </c>
      <c r="E235" s="1" t="s">
        <v>20</v>
      </c>
      <c r="F235">
        <v>52.204999999999998</v>
      </c>
      <c r="G235">
        <v>0.11899999999999999</v>
      </c>
      <c r="H235" s="1" t="s">
        <v>30</v>
      </c>
      <c r="I235" s="1" t="s">
        <v>20</v>
      </c>
      <c r="J235">
        <v>51.507221999999999</v>
      </c>
      <c r="K235">
        <v>-0.1275</v>
      </c>
      <c r="L235">
        <v>155</v>
      </c>
      <c r="M235" s="1" t="s">
        <v>31</v>
      </c>
    </row>
    <row r="236" spans="1:13" x14ac:dyDescent="0.25">
      <c r="A236">
        <v>235</v>
      </c>
      <c r="B236" s="1" t="s">
        <v>17</v>
      </c>
      <c r="C236" s="1" t="s">
        <v>32</v>
      </c>
      <c r="D236" s="1" t="s">
        <v>33</v>
      </c>
      <c r="E236" s="1" t="s">
        <v>3</v>
      </c>
      <c r="F236">
        <v>50.518599999999999</v>
      </c>
      <c r="G236">
        <v>1.595</v>
      </c>
      <c r="H236" s="1" t="s">
        <v>34</v>
      </c>
      <c r="I236" s="1" t="s">
        <v>3</v>
      </c>
      <c r="J236">
        <v>50.6372</v>
      </c>
      <c r="K236">
        <v>3.0632999999999999</v>
      </c>
      <c r="L236">
        <v>163.5</v>
      </c>
      <c r="M236" s="1" t="s">
        <v>35</v>
      </c>
    </row>
    <row r="237" spans="1:13" x14ac:dyDescent="0.25">
      <c r="A237">
        <v>236</v>
      </c>
      <c r="B237" s="1" t="s">
        <v>23</v>
      </c>
      <c r="C237" s="1" t="s">
        <v>36</v>
      </c>
      <c r="D237" s="1" t="s">
        <v>37</v>
      </c>
      <c r="E237" s="1" t="s">
        <v>3</v>
      </c>
      <c r="F237">
        <v>50.85</v>
      </c>
      <c r="G237">
        <v>2.8833329999999999</v>
      </c>
      <c r="H237" s="1" t="s">
        <v>38</v>
      </c>
      <c r="I237" s="1" t="s">
        <v>3</v>
      </c>
      <c r="J237">
        <v>50.399000000000001</v>
      </c>
      <c r="K237">
        <v>3.4125000000000001</v>
      </c>
      <c r="L237">
        <v>155.5</v>
      </c>
      <c r="M237" s="1" t="s">
        <v>39</v>
      </c>
    </row>
    <row r="238" spans="1:13" x14ac:dyDescent="0.25">
      <c r="A238">
        <v>237</v>
      </c>
      <c r="B238" s="1" t="s">
        <v>17</v>
      </c>
      <c r="C238" s="1" t="s">
        <v>40</v>
      </c>
      <c r="D238" s="1" t="s">
        <v>41</v>
      </c>
      <c r="E238" s="1" t="s">
        <v>3</v>
      </c>
      <c r="F238">
        <v>50.289700000000003</v>
      </c>
      <c r="G238">
        <v>2.7808000000000002</v>
      </c>
      <c r="H238" s="1" t="s">
        <v>42</v>
      </c>
      <c r="I238" s="1" t="s">
        <v>3</v>
      </c>
      <c r="J238">
        <v>49.262799999999999</v>
      </c>
      <c r="K238">
        <v>4.0347</v>
      </c>
      <c r="L238">
        <v>194</v>
      </c>
      <c r="M238" s="1" t="s">
        <v>43</v>
      </c>
    </row>
    <row r="239" spans="1:13" x14ac:dyDescent="0.25">
      <c r="A239">
        <v>238</v>
      </c>
      <c r="B239" s="1" t="s">
        <v>17</v>
      </c>
      <c r="C239" s="1" t="s">
        <v>44</v>
      </c>
      <c r="D239" s="1" t="s">
        <v>45</v>
      </c>
      <c r="E239" s="1" t="s">
        <v>3</v>
      </c>
      <c r="F239">
        <v>49.040300000000002</v>
      </c>
      <c r="G239">
        <v>3.96</v>
      </c>
      <c r="H239" s="1" t="s">
        <v>46</v>
      </c>
      <c r="I239" s="1" t="s">
        <v>3</v>
      </c>
      <c r="J239">
        <v>48.693600000000004</v>
      </c>
      <c r="K239">
        <v>6.1845999999999997</v>
      </c>
      <c r="L239">
        <v>234.5</v>
      </c>
      <c r="M239" s="1" t="s">
        <v>47</v>
      </c>
    </row>
    <row r="240" spans="1:13" x14ac:dyDescent="0.25">
      <c r="A240">
        <v>239</v>
      </c>
      <c r="B240" s="1" t="s">
        <v>23</v>
      </c>
      <c r="C240" s="1" t="s">
        <v>48</v>
      </c>
      <c r="D240" s="1" t="s">
        <v>49</v>
      </c>
      <c r="E240" s="1" t="s">
        <v>3</v>
      </c>
      <c r="F240">
        <v>48.683300000000003</v>
      </c>
      <c r="G240">
        <v>6.2167000000000003</v>
      </c>
      <c r="H240" s="1" t="s">
        <v>50</v>
      </c>
      <c r="I240" s="1" t="s">
        <v>3</v>
      </c>
      <c r="J240">
        <v>48.08</v>
      </c>
      <c r="K240">
        <v>6.88</v>
      </c>
      <c r="L240">
        <v>161</v>
      </c>
      <c r="M240" s="1" t="s">
        <v>51</v>
      </c>
    </row>
    <row r="241" spans="1:13" x14ac:dyDescent="0.25">
      <c r="A241">
        <v>240</v>
      </c>
      <c r="B241" s="1" t="s">
        <v>23</v>
      </c>
      <c r="C241" s="1" t="s">
        <v>52</v>
      </c>
      <c r="D241" s="1" t="s">
        <v>53</v>
      </c>
      <c r="E241" s="1" t="s">
        <v>3</v>
      </c>
      <c r="F241">
        <v>48.08</v>
      </c>
      <c r="G241">
        <v>6.88</v>
      </c>
      <c r="H241" s="1" t="s">
        <v>54</v>
      </c>
      <c r="I241" s="1" t="s">
        <v>3</v>
      </c>
      <c r="J241">
        <v>47.75</v>
      </c>
      <c r="K241">
        <v>7.34</v>
      </c>
      <c r="L241">
        <v>170</v>
      </c>
      <c r="M241" s="1" t="s">
        <v>55</v>
      </c>
    </row>
    <row r="242" spans="1:13" x14ac:dyDescent="0.25">
      <c r="A242">
        <v>241</v>
      </c>
      <c r="B242" s="1" t="s">
        <v>56</v>
      </c>
      <c r="C242" s="1" t="s">
        <v>57</v>
      </c>
      <c r="D242" s="1" t="s">
        <v>54</v>
      </c>
      <c r="E242" s="1" t="s">
        <v>3</v>
      </c>
      <c r="F242">
        <v>47.75</v>
      </c>
      <c r="G242">
        <v>7.34</v>
      </c>
      <c r="H242" s="1" t="s">
        <v>58</v>
      </c>
      <c r="I242" s="1" t="s">
        <v>3</v>
      </c>
      <c r="J242">
        <v>47.772221999999999</v>
      </c>
      <c r="K242">
        <v>6.7777779999999996</v>
      </c>
      <c r="L242">
        <v>161.5</v>
      </c>
      <c r="M242" s="1" t="s">
        <v>59</v>
      </c>
    </row>
    <row r="243" spans="1:13" x14ac:dyDescent="0.25">
      <c r="A243">
        <v>242</v>
      </c>
      <c r="B243" s="1" t="s">
        <v>23</v>
      </c>
      <c r="C243" s="1" t="s">
        <v>60</v>
      </c>
      <c r="D243" s="1" t="s">
        <v>61</v>
      </c>
      <c r="E243" s="1" t="s">
        <v>3</v>
      </c>
      <c r="F243">
        <v>47.243099999999998</v>
      </c>
      <c r="G243">
        <v>6.0218999999999996</v>
      </c>
      <c r="H243" s="1" t="s">
        <v>62</v>
      </c>
      <c r="I243" s="1" t="s">
        <v>3</v>
      </c>
      <c r="J243">
        <v>46.256100000000004</v>
      </c>
      <c r="K243">
        <v>5.6555999999999997</v>
      </c>
      <c r="L243">
        <v>187.5</v>
      </c>
      <c r="M243" s="1" t="s">
        <v>63</v>
      </c>
    </row>
    <row r="244" spans="1:13" x14ac:dyDescent="0.25">
      <c r="A244">
        <v>243</v>
      </c>
      <c r="B244" s="1" t="s">
        <v>17</v>
      </c>
      <c r="C244" s="1" t="s">
        <v>64</v>
      </c>
      <c r="D244" s="1" t="s">
        <v>65</v>
      </c>
      <c r="E244" s="1" t="s">
        <v>3</v>
      </c>
      <c r="F244">
        <v>46.205599999999997</v>
      </c>
      <c r="G244">
        <v>5.2289000000000003</v>
      </c>
      <c r="H244" s="1" t="s">
        <v>66</v>
      </c>
      <c r="I244" s="1" t="s">
        <v>3</v>
      </c>
      <c r="J244">
        <v>45.434699999999999</v>
      </c>
      <c r="K244">
        <v>4.3902999999999999</v>
      </c>
      <c r="L244">
        <v>185.5</v>
      </c>
      <c r="M244" s="1" t="s">
        <v>67</v>
      </c>
    </row>
    <row r="245" spans="1:13" x14ac:dyDescent="0.25">
      <c r="A245">
        <v>244</v>
      </c>
      <c r="B245" s="1" t="s">
        <v>56</v>
      </c>
      <c r="C245" s="1" t="s">
        <v>68</v>
      </c>
      <c r="D245" s="1" t="s">
        <v>66</v>
      </c>
      <c r="E245" s="1" t="s">
        <v>3</v>
      </c>
      <c r="F245">
        <v>45.434699999999999</v>
      </c>
      <c r="G245">
        <v>4.3902999999999999</v>
      </c>
      <c r="H245" s="1" t="s">
        <v>69</v>
      </c>
      <c r="I245" s="1" t="s">
        <v>3</v>
      </c>
      <c r="J245">
        <v>45.109200000000001</v>
      </c>
      <c r="K245">
        <v>5.8743999999999996</v>
      </c>
      <c r="L245">
        <v>197.5</v>
      </c>
      <c r="M245" s="1" t="s">
        <v>70</v>
      </c>
    </row>
    <row r="246" spans="1:13" x14ac:dyDescent="0.25">
      <c r="A246">
        <v>245</v>
      </c>
      <c r="B246" s="1" t="s">
        <v>56</v>
      </c>
      <c r="C246" s="1" t="s">
        <v>71</v>
      </c>
      <c r="D246" s="1" t="s">
        <v>72</v>
      </c>
      <c r="E246" s="1" t="s">
        <v>3</v>
      </c>
      <c r="F246">
        <v>45.200200000000002</v>
      </c>
      <c r="G246">
        <v>5.7222</v>
      </c>
      <c r="H246" s="1" t="s">
        <v>73</v>
      </c>
      <c r="I246" s="1" t="s">
        <v>3</v>
      </c>
      <c r="J246">
        <v>44.649700000000003</v>
      </c>
      <c r="K246">
        <v>6.6407999999999996</v>
      </c>
      <c r="L246">
        <v>177</v>
      </c>
      <c r="M246" s="1" t="s">
        <v>74</v>
      </c>
    </row>
    <row r="247" spans="1:13" x14ac:dyDescent="0.25">
      <c r="A247">
        <v>246</v>
      </c>
      <c r="B247" s="1" t="s">
        <v>17</v>
      </c>
      <c r="C247" s="1" t="s">
        <v>75</v>
      </c>
      <c r="D247" s="1" t="s">
        <v>76</v>
      </c>
      <c r="E247" s="1" t="s">
        <v>3</v>
      </c>
      <c r="F247">
        <v>44.462499999999999</v>
      </c>
      <c r="G247">
        <v>6.0552999999999999</v>
      </c>
      <c r="H247" s="1" t="s">
        <v>77</v>
      </c>
      <c r="I247" s="1" t="s">
        <v>3</v>
      </c>
      <c r="J247">
        <v>43.838000000000001</v>
      </c>
      <c r="K247">
        <v>4.3609999999999998</v>
      </c>
      <c r="L247">
        <v>222</v>
      </c>
      <c r="M247" s="1" t="s">
        <v>78</v>
      </c>
    </row>
    <row r="248" spans="1:13" x14ac:dyDescent="0.25">
      <c r="A248">
        <v>247</v>
      </c>
      <c r="B248" s="1" t="s">
        <v>56</v>
      </c>
      <c r="C248" s="1" t="s">
        <v>79</v>
      </c>
      <c r="D248" s="1" t="s">
        <v>80</v>
      </c>
      <c r="E248" s="1" t="s">
        <v>3</v>
      </c>
      <c r="F248">
        <v>43.21</v>
      </c>
      <c r="G248">
        <v>2.35</v>
      </c>
      <c r="H248" s="1" t="s">
        <v>81</v>
      </c>
      <c r="I248" s="1" t="s">
        <v>3</v>
      </c>
      <c r="J248">
        <v>42.791699999999999</v>
      </c>
      <c r="K248">
        <v>0.59470000000000001</v>
      </c>
      <c r="L248">
        <v>237.5</v>
      </c>
      <c r="M248" s="1" t="s">
        <v>82</v>
      </c>
    </row>
    <row r="249" spans="1:13" x14ac:dyDescent="0.25">
      <c r="A249">
        <v>248</v>
      </c>
      <c r="B249" s="1" t="s">
        <v>56</v>
      </c>
      <c r="C249" s="1" t="s">
        <v>83</v>
      </c>
      <c r="D249" s="1" t="s">
        <v>84</v>
      </c>
      <c r="E249" s="1" t="s">
        <v>3</v>
      </c>
      <c r="F249">
        <v>43.108899999999998</v>
      </c>
      <c r="G249">
        <v>0.72419999999999995</v>
      </c>
      <c r="H249" s="1" t="s">
        <v>85</v>
      </c>
      <c r="I249" s="1" t="s">
        <v>3</v>
      </c>
      <c r="J249">
        <v>42.82</v>
      </c>
      <c r="K249">
        <v>0.32</v>
      </c>
      <c r="L249">
        <v>124.5</v>
      </c>
      <c r="M249" s="1" t="s">
        <v>86</v>
      </c>
    </row>
    <row r="250" spans="1:13" x14ac:dyDescent="0.25">
      <c r="A250">
        <v>249</v>
      </c>
      <c r="B250" s="1" t="s">
        <v>56</v>
      </c>
      <c r="C250" s="1" t="s">
        <v>87</v>
      </c>
      <c r="D250" s="1" t="s">
        <v>88</v>
      </c>
      <c r="E250" s="1" t="s">
        <v>3</v>
      </c>
      <c r="F250">
        <v>43.3</v>
      </c>
      <c r="G250">
        <v>-0.37</v>
      </c>
      <c r="H250" s="1" t="s">
        <v>89</v>
      </c>
      <c r="I250" s="1" t="s">
        <v>3</v>
      </c>
      <c r="J250">
        <v>42.972222000000002</v>
      </c>
      <c r="K250">
        <v>-8.0560000000000007E-3</v>
      </c>
      <c r="L250">
        <v>145.5</v>
      </c>
      <c r="M250" s="1" t="s">
        <v>90</v>
      </c>
    </row>
    <row r="251" spans="1:13" x14ac:dyDescent="0.25">
      <c r="A251">
        <v>250</v>
      </c>
      <c r="B251" s="1" t="s">
        <v>17</v>
      </c>
      <c r="C251" s="1" t="s">
        <v>91</v>
      </c>
      <c r="D251" s="1" t="s">
        <v>92</v>
      </c>
      <c r="E251" s="1" t="s">
        <v>3</v>
      </c>
      <c r="F251">
        <v>43.469200000000001</v>
      </c>
      <c r="G251">
        <v>3.6400000000000002E-2</v>
      </c>
      <c r="H251" s="1" t="s">
        <v>93</v>
      </c>
      <c r="I251" s="1" t="s">
        <v>3</v>
      </c>
      <c r="J251">
        <v>44.85</v>
      </c>
      <c r="K251">
        <v>0.48</v>
      </c>
      <c r="L251">
        <v>208.5</v>
      </c>
      <c r="M251" s="1" t="s">
        <v>94</v>
      </c>
    </row>
    <row r="252" spans="1:13" x14ac:dyDescent="0.25">
      <c r="A252">
        <v>251</v>
      </c>
      <c r="B252" s="1" t="s">
        <v>95</v>
      </c>
      <c r="C252" s="1" t="s">
        <v>96</v>
      </c>
      <c r="D252" s="1" t="s">
        <v>93</v>
      </c>
      <c r="E252" s="1" t="s">
        <v>3</v>
      </c>
      <c r="F252">
        <v>44.85</v>
      </c>
      <c r="G252">
        <v>0.48</v>
      </c>
      <c r="H252" s="1" t="s">
        <v>97</v>
      </c>
      <c r="I252" s="1" t="s">
        <v>3</v>
      </c>
      <c r="J252">
        <v>45.192900000000002</v>
      </c>
      <c r="K252">
        <v>0.72170000000000001</v>
      </c>
      <c r="L252">
        <v>54</v>
      </c>
      <c r="M252" s="1" t="s">
        <v>98</v>
      </c>
    </row>
    <row r="253" spans="1:13" x14ac:dyDescent="0.25">
      <c r="A253">
        <v>252</v>
      </c>
      <c r="B253" s="1" t="s">
        <v>17</v>
      </c>
      <c r="C253" s="1" t="s">
        <v>99</v>
      </c>
      <c r="D253" s="1" t="s">
        <v>100</v>
      </c>
      <c r="E253" s="1" t="s">
        <v>3</v>
      </c>
      <c r="F253">
        <v>48.623800000000003</v>
      </c>
      <c r="G253">
        <v>2.4296000000000002</v>
      </c>
      <c r="H253" s="1" t="s">
        <v>101</v>
      </c>
      <c r="I253" s="1" t="s">
        <v>3</v>
      </c>
      <c r="J253">
        <v>48.856699999999996</v>
      </c>
      <c r="K253">
        <v>2.3508</v>
      </c>
      <c r="L253">
        <v>137.5</v>
      </c>
      <c r="M253" s="1" t="s">
        <v>102</v>
      </c>
    </row>
    <row r="254" spans="1:13" x14ac:dyDescent="0.25">
      <c r="A254">
        <v>253</v>
      </c>
      <c r="B254" s="1" t="s">
        <v>17</v>
      </c>
      <c r="C254" s="1" t="s">
        <v>18</v>
      </c>
      <c r="D254" s="1" t="s">
        <v>19</v>
      </c>
      <c r="E254" s="1" t="s">
        <v>20</v>
      </c>
      <c r="F254">
        <v>53.799722000000003</v>
      </c>
      <c r="G254">
        <v>-1.549167</v>
      </c>
      <c r="H254" s="1" t="s">
        <v>21</v>
      </c>
      <c r="I254" s="1" t="s">
        <v>20</v>
      </c>
      <c r="J254">
        <v>53.991</v>
      </c>
      <c r="K254">
        <v>-1.5389999999999999</v>
      </c>
      <c r="L254">
        <v>190.5</v>
      </c>
      <c r="M254" s="1" t="s">
        <v>22</v>
      </c>
    </row>
    <row r="255" spans="1:13" x14ac:dyDescent="0.25">
      <c r="A255">
        <v>254</v>
      </c>
      <c r="B255" s="1" t="s">
        <v>23</v>
      </c>
      <c r="C255" s="1" t="s">
        <v>24</v>
      </c>
      <c r="D255" s="1" t="s">
        <v>25</v>
      </c>
      <c r="E255" s="1" t="s">
        <v>20</v>
      </c>
      <c r="F255">
        <v>53.958333000000003</v>
      </c>
      <c r="G255">
        <v>-1.0802780000000001</v>
      </c>
      <c r="H255" s="1" t="s">
        <v>26</v>
      </c>
      <c r="I255" s="1" t="s">
        <v>20</v>
      </c>
      <c r="J255">
        <v>53.383611000000002</v>
      </c>
      <c r="K255">
        <v>-1.466944</v>
      </c>
      <c r="L255">
        <v>201</v>
      </c>
      <c r="M255" s="1" t="s">
        <v>27</v>
      </c>
    </row>
    <row r="256" spans="1:13" x14ac:dyDescent="0.25">
      <c r="A256">
        <v>255</v>
      </c>
      <c r="B256" s="1" t="s">
        <v>17</v>
      </c>
      <c r="C256" s="1" t="s">
        <v>28</v>
      </c>
      <c r="D256" s="1" t="s">
        <v>29</v>
      </c>
      <c r="E256" s="1" t="s">
        <v>20</v>
      </c>
      <c r="F256">
        <v>52.204999999999998</v>
      </c>
      <c r="G256">
        <v>0.11899999999999999</v>
      </c>
      <c r="H256" s="1" t="s">
        <v>30</v>
      </c>
      <c r="I256" s="1" t="s">
        <v>20</v>
      </c>
      <c r="J256">
        <v>51.507221999999999</v>
      </c>
      <c r="K256">
        <v>-0.1275</v>
      </c>
      <c r="L256">
        <v>155</v>
      </c>
      <c r="M256" s="1" t="s">
        <v>31</v>
      </c>
    </row>
    <row r="257" spans="1:13" x14ac:dyDescent="0.25">
      <c r="A257">
        <v>256</v>
      </c>
      <c r="B257" s="1" t="s">
        <v>17</v>
      </c>
      <c r="C257" s="1" t="s">
        <v>32</v>
      </c>
      <c r="D257" s="1" t="s">
        <v>33</v>
      </c>
      <c r="E257" s="1" t="s">
        <v>3</v>
      </c>
      <c r="F257">
        <v>50.518599999999999</v>
      </c>
      <c r="G257">
        <v>1.595</v>
      </c>
      <c r="H257" s="1" t="s">
        <v>34</v>
      </c>
      <c r="I257" s="1" t="s">
        <v>3</v>
      </c>
      <c r="J257">
        <v>50.6372</v>
      </c>
      <c r="K257">
        <v>3.0632999999999999</v>
      </c>
      <c r="L257">
        <v>163.5</v>
      </c>
      <c r="M257" s="1" t="s">
        <v>35</v>
      </c>
    </row>
    <row r="258" spans="1:13" x14ac:dyDescent="0.25">
      <c r="A258">
        <v>257</v>
      </c>
      <c r="B258" s="1" t="s">
        <v>23</v>
      </c>
      <c r="C258" s="1" t="s">
        <v>36</v>
      </c>
      <c r="D258" s="1" t="s">
        <v>37</v>
      </c>
      <c r="E258" s="1" t="s">
        <v>3</v>
      </c>
      <c r="F258">
        <v>50.85</v>
      </c>
      <c r="G258">
        <v>2.8833329999999999</v>
      </c>
      <c r="H258" s="1" t="s">
        <v>38</v>
      </c>
      <c r="I258" s="1" t="s">
        <v>3</v>
      </c>
      <c r="J258">
        <v>50.399000000000001</v>
      </c>
      <c r="K258">
        <v>3.4125000000000001</v>
      </c>
      <c r="L258">
        <v>155.5</v>
      </c>
      <c r="M258" s="1" t="s">
        <v>39</v>
      </c>
    </row>
    <row r="259" spans="1:13" x14ac:dyDescent="0.25">
      <c r="A259">
        <v>258</v>
      </c>
      <c r="B259" s="1" t="s">
        <v>17</v>
      </c>
      <c r="C259" s="1" t="s">
        <v>40</v>
      </c>
      <c r="D259" s="1" t="s">
        <v>41</v>
      </c>
      <c r="E259" s="1" t="s">
        <v>3</v>
      </c>
      <c r="F259">
        <v>50.289700000000003</v>
      </c>
      <c r="G259">
        <v>2.7808000000000002</v>
      </c>
      <c r="H259" s="1" t="s">
        <v>42</v>
      </c>
      <c r="I259" s="1" t="s">
        <v>3</v>
      </c>
      <c r="J259">
        <v>49.262799999999999</v>
      </c>
      <c r="K259">
        <v>4.0347</v>
      </c>
      <c r="L259">
        <v>194</v>
      </c>
      <c r="M259" s="1" t="s">
        <v>43</v>
      </c>
    </row>
    <row r="260" spans="1:13" x14ac:dyDescent="0.25">
      <c r="A260">
        <v>259</v>
      </c>
      <c r="B260" s="1" t="s">
        <v>17</v>
      </c>
      <c r="C260" s="1" t="s">
        <v>44</v>
      </c>
      <c r="D260" s="1" t="s">
        <v>45</v>
      </c>
      <c r="E260" s="1" t="s">
        <v>3</v>
      </c>
      <c r="F260">
        <v>49.040300000000002</v>
      </c>
      <c r="G260">
        <v>3.96</v>
      </c>
      <c r="H260" s="1" t="s">
        <v>46</v>
      </c>
      <c r="I260" s="1" t="s">
        <v>3</v>
      </c>
      <c r="J260">
        <v>48.693600000000004</v>
      </c>
      <c r="K260">
        <v>6.1845999999999997</v>
      </c>
      <c r="L260">
        <v>234.5</v>
      </c>
      <c r="M260" s="1" t="s">
        <v>47</v>
      </c>
    </row>
    <row r="261" spans="1:13" x14ac:dyDescent="0.25">
      <c r="A261">
        <v>260</v>
      </c>
      <c r="B261" s="1" t="s">
        <v>23</v>
      </c>
      <c r="C261" s="1" t="s">
        <v>48</v>
      </c>
      <c r="D261" s="1" t="s">
        <v>49</v>
      </c>
      <c r="E261" s="1" t="s">
        <v>3</v>
      </c>
      <c r="F261">
        <v>48.683300000000003</v>
      </c>
      <c r="G261">
        <v>6.2167000000000003</v>
      </c>
      <c r="H261" s="1" t="s">
        <v>50</v>
      </c>
      <c r="I261" s="1" t="s">
        <v>3</v>
      </c>
      <c r="J261">
        <v>48.08</v>
      </c>
      <c r="K261">
        <v>6.88</v>
      </c>
      <c r="L261">
        <v>161</v>
      </c>
      <c r="M261" s="1" t="s">
        <v>51</v>
      </c>
    </row>
    <row r="262" spans="1:13" x14ac:dyDescent="0.25">
      <c r="A262">
        <v>261</v>
      </c>
      <c r="B262" s="1" t="s">
        <v>23</v>
      </c>
      <c r="C262" s="1" t="s">
        <v>52</v>
      </c>
      <c r="D262" s="1" t="s">
        <v>53</v>
      </c>
      <c r="E262" s="1" t="s">
        <v>3</v>
      </c>
      <c r="F262">
        <v>48.08</v>
      </c>
      <c r="G262">
        <v>6.88</v>
      </c>
      <c r="H262" s="1" t="s">
        <v>54</v>
      </c>
      <c r="I262" s="1" t="s">
        <v>3</v>
      </c>
      <c r="J262">
        <v>47.75</v>
      </c>
      <c r="K262">
        <v>7.34</v>
      </c>
      <c r="L262">
        <v>170</v>
      </c>
      <c r="M262" s="1" t="s">
        <v>55</v>
      </c>
    </row>
    <row r="263" spans="1:13" x14ac:dyDescent="0.25">
      <c r="A263">
        <v>262</v>
      </c>
      <c r="B263" s="1" t="s">
        <v>56</v>
      </c>
      <c r="C263" s="1" t="s">
        <v>57</v>
      </c>
      <c r="D263" s="1" t="s">
        <v>54</v>
      </c>
      <c r="E263" s="1" t="s">
        <v>3</v>
      </c>
      <c r="F263">
        <v>47.75</v>
      </c>
      <c r="G263">
        <v>7.34</v>
      </c>
      <c r="H263" s="1" t="s">
        <v>58</v>
      </c>
      <c r="I263" s="1" t="s">
        <v>3</v>
      </c>
      <c r="J263">
        <v>47.772221999999999</v>
      </c>
      <c r="K263">
        <v>6.7777779999999996</v>
      </c>
      <c r="L263">
        <v>161.5</v>
      </c>
      <c r="M263" s="1" t="s">
        <v>59</v>
      </c>
    </row>
    <row r="264" spans="1:13" x14ac:dyDescent="0.25">
      <c r="A264">
        <v>263</v>
      </c>
      <c r="B264" s="1" t="s">
        <v>23</v>
      </c>
      <c r="C264" s="1" t="s">
        <v>60</v>
      </c>
      <c r="D264" s="1" t="s">
        <v>61</v>
      </c>
      <c r="E264" s="1" t="s">
        <v>3</v>
      </c>
      <c r="F264">
        <v>47.243099999999998</v>
      </c>
      <c r="G264">
        <v>6.0218999999999996</v>
      </c>
      <c r="H264" s="1" t="s">
        <v>62</v>
      </c>
      <c r="I264" s="1" t="s">
        <v>3</v>
      </c>
      <c r="J264">
        <v>46.256100000000004</v>
      </c>
      <c r="K264">
        <v>5.6555999999999997</v>
      </c>
      <c r="L264">
        <v>187.5</v>
      </c>
      <c r="M264" s="1" t="s">
        <v>63</v>
      </c>
    </row>
    <row r="265" spans="1:13" x14ac:dyDescent="0.25">
      <c r="A265">
        <v>264</v>
      </c>
      <c r="B265" s="1" t="s">
        <v>17</v>
      </c>
      <c r="C265" s="1" t="s">
        <v>64</v>
      </c>
      <c r="D265" s="1" t="s">
        <v>65</v>
      </c>
      <c r="E265" s="1" t="s">
        <v>3</v>
      </c>
      <c r="F265">
        <v>46.205599999999997</v>
      </c>
      <c r="G265">
        <v>5.2289000000000003</v>
      </c>
      <c r="H265" s="1" t="s">
        <v>66</v>
      </c>
      <c r="I265" s="1" t="s">
        <v>3</v>
      </c>
      <c r="J265">
        <v>45.434699999999999</v>
      </c>
      <c r="K265">
        <v>4.3902999999999999</v>
      </c>
      <c r="L265">
        <v>185.5</v>
      </c>
      <c r="M265" s="1" t="s">
        <v>67</v>
      </c>
    </row>
    <row r="266" spans="1:13" x14ac:dyDescent="0.25">
      <c r="A266">
        <v>265</v>
      </c>
      <c r="B266" s="1" t="s">
        <v>56</v>
      </c>
      <c r="C266" s="1" t="s">
        <v>68</v>
      </c>
      <c r="D266" s="1" t="s">
        <v>66</v>
      </c>
      <c r="E266" s="1" t="s">
        <v>3</v>
      </c>
      <c r="F266">
        <v>45.434699999999999</v>
      </c>
      <c r="G266">
        <v>4.3902999999999999</v>
      </c>
      <c r="H266" s="1" t="s">
        <v>69</v>
      </c>
      <c r="I266" s="1" t="s">
        <v>3</v>
      </c>
      <c r="J266">
        <v>45.109200000000001</v>
      </c>
      <c r="K266">
        <v>5.8743999999999996</v>
      </c>
      <c r="L266">
        <v>197.5</v>
      </c>
      <c r="M266" s="1" t="s">
        <v>70</v>
      </c>
    </row>
    <row r="267" spans="1:13" x14ac:dyDescent="0.25">
      <c r="A267">
        <v>266</v>
      </c>
      <c r="B267" s="1" t="s">
        <v>56</v>
      </c>
      <c r="C267" s="1" t="s">
        <v>71</v>
      </c>
      <c r="D267" s="1" t="s">
        <v>72</v>
      </c>
      <c r="E267" s="1" t="s">
        <v>3</v>
      </c>
      <c r="F267">
        <v>45.200200000000002</v>
      </c>
      <c r="G267">
        <v>5.7222</v>
      </c>
      <c r="H267" s="1" t="s">
        <v>73</v>
      </c>
      <c r="I267" s="1" t="s">
        <v>3</v>
      </c>
      <c r="J267">
        <v>44.649700000000003</v>
      </c>
      <c r="K267">
        <v>6.6407999999999996</v>
      </c>
      <c r="L267">
        <v>177</v>
      </c>
      <c r="M267" s="1" t="s">
        <v>74</v>
      </c>
    </row>
    <row r="268" spans="1:13" x14ac:dyDescent="0.25">
      <c r="A268">
        <v>267</v>
      </c>
      <c r="B268" s="1" t="s">
        <v>17</v>
      </c>
      <c r="C268" s="1" t="s">
        <v>75</v>
      </c>
      <c r="D268" s="1" t="s">
        <v>76</v>
      </c>
      <c r="E268" s="1" t="s">
        <v>3</v>
      </c>
      <c r="F268">
        <v>44.462499999999999</v>
      </c>
      <c r="G268">
        <v>6.0552999999999999</v>
      </c>
      <c r="H268" s="1" t="s">
        <v>77</v>
      </c>
      <c r="I268" s="1" t="s">
        <v>3</v>
      </c>
      <c r="J268">
        <v>43.838000000000001</v>
      </c>
      <c r="K268">
        <v>4.3609999999999998</v>
      </c>
      <c r="L268">
        <v>222</v>
      </c>
      <c r="M268" s="1" t="s">
        <v>78</v>
      </c>
    </row>
    <row r="269" spans="1:13" x14ac:dyDescent="0.25">
      <c r="A269">
        <v>268</v>
      </c>
      <c r="B269" s="1" t="s">
        <v>56</v>
      </c>
      <c r="C269" s="1" t="s">
        <v>79</v>
      </c>
      <c r="D269" s="1" t="s">
        <v>80</v>
      </c>
      <c r="E269" s="1" t="s">
        <v>3</v>
      </c>
      <c r="F269">
        <v>43.21</v>
      </c>
      <c r="G269">
        <v>2.35</v>
      </c>
      <c r="H269" s="1" t="s">
        <v>81</v>
      </c>
      <c r="I269" s="1" t="s">
        <v>3</v>
      </c>
      <c r="J269">
        <v>42.791699999999999</v>
      </c>
      <c r="K269">
        <v>0.59470000000000001</v>
      </c>
      <c r="L269">
        <v>237.5</v>
      </c>
      <c r="M269" s="1" t="s">
        <v>82</v>
      </c>
    </row>
    <row r="270" spans="1:13" x14ac:dyDescent="0.25">
      <c r="A270">
        <v>269</v>
      </c>
      <c r="B270" s="1" t="s">
        <v>56</v>
      </c>
      <c r="C270" s="1" t="s">
        <v>83</v>
      </c>
      <c r="D270" s="1" t="s">
        <v>84</v>
      </c>
      <c r="E270" s="1" t="s">
        <v>3</v>
      </c>
      <c r="F270">
        <v>43.108899999999998</v>
      </c>
      <c r="G270">
        <v>0.72419999999999995</v>
      </c>
      <c r="H270" s="1" t="s">
        <v>85</v>
      </c>
      <c r="I270" s="1" t="s">
        <v>3</v>
      </c>
      <c r="J270">
        <v>42.82</v>
      </c>
      <c r="K270">
        <v>0.32</v>
      </c>
      <c r="L270">
        <v>124.5</v>
      </c>
      <c r="M270" s="1" t="s">
        <v>86</v>
      </c>
    </row>
    <row r="271" spans="1:13" x14ac:dyDescent="0.25">
      <c r="A271">
        <v>270</v>
      </c>
      <c r="B271" s="1" t="s">
        <v>56</v>
      </c>
      <c r="C271" s="1" t="s">
        <v>87</v>
      </c>
      <c r="D271" s="1" t="s">
        <v>88</v>
      </c>
      <c r="E271" s="1" t="s">
        <v>3</v>
      </c>
      <c r="F271">
        <v>43.3</v>
      </c>
      <c r="G271">
        <v>-0.37</v>
      </c>
      <c r="H271" s="1" t="s">
        <v>89</v>
      </c>
      <c r="I271" s="1" t="s">
        <v>3</v>
      </c>
      <c r="J271">
        <v>42.972222000000002</v>
      </c>
      <c r="K271">
        <v>-8.0560000000000007E-3</v>
      </c>
      <c r="L271">
        <v>145.5</v>
      </c>
      <c r="M271" s="1" t="s">
        <v>90</v>
      </c>
    </row>
    <row r="272" spans="1:13" x14ac:dyDescent="0.25">
      <c r="A272">
        <v>271</v>
      </c>
      <c r="B272" s="1" t="s">
        <v>17</v>
      </c>
      <c r="C272" s="1" t="s">
        <v>91</v>
      </c>
      <c r="D272" s="1" t="s">
        <v>92</v>
      </c>
      <c r="E272" s="1" t="s">
        <v>3</v>
      </c>
      <c r="F272">
        <v>43.469200000000001</v>
      </c>
      <c r="G272">
        <v>3.6400000000000002E-2</v>
      </c>
      <c r="H272" s="1" t="s">
        <v>93</v>
      </c>
      <c r="I272" s="1" t="s">
        <v>3</v>
      </c>
      <c r="J272">
        <v>44.85</v>
      </c>
      <c r="K272">
        <v>0.48</v>
      </c>
      <c r="L272">
        <v>208.5</v>
      </c>
      <c r="M272" s="1" t="s">
        <v>94</v>
      </c>
    </row>
    <row r="273" spans="1:13" x14ac:dyDescent="0.25">
      <c r="A273">
        <v>272</v>
      </c>
      <c r="B273" s="1" t="s">
        <v>95</v>
      </c>
      <c r="C273" s="1" t="s">
        <v>96</v>
      </c>
      <c r="D273" s="1" t="s">
        <v>93</v>
      </c>
      <c r="E273" s="1" t="s">
        <v>3</v>
      </c>
      <c r="F273">
        <v>44.85</v>
      </c>
      <c r="G273">
        <v>0.48</v>
      </c>
      <c r="H273" s="1" t="s">
        <v>97</v>
      </c>
      <c r="I273" s="1" t="s">
        <v>3</v>
      </c>
      <c r="J273">
        <v>45.192900000000002</v>
      </c>
      <c r="K273">
        <v>0.72170000000000001</v>
      </c>
      <c r="L273">
        <v>54</v>
      </c>
      <c r="M273" s="1" t="s">
        <v>98</v>
      </c>
    </row>
    <row r="274" spans="1:13" x14ac:dyDescent="0.25">
      <c r="A274">
        <v>273</v>
      </c>
      <c r="B274" s="1" t="s">
        <v>17</v>
      </c>
      <c r="C274" s="1" t="s">
        <v>99</v>
      </c>
      <c r="D274" s="1" t="s">
        <v>100</v>
      </c>
      <c r="E274" s="1" t="s">
        <v>3</v>
      </c>
      <c r="F274">
        <v>48.623800000000003</v>
      </c>
      <c r="G274">
        <v>2.4296000000000002</v>
      </c>
      <c r="H274" s="1" t="s">
        <v>101</v>
      </c>
      <c r="I274" s="1" t="s">
        <v>3</v>
      </c>
      <c r="J274">
        <v>48.856699999999996</v>
      </c>
      <c r="K274">
        <v>2.3508</v>
      </c>
      <c r="L274">
        <v>137.5</v>
      </c>
      <c r="M274" s="1" t="s">
        <v>102</v>
      </c>
    </row>
    <row r="275" spans="1:13" x14ac:dyDescent="0.25">
      <c r="A275">
        <v>274</v>
      </c>
      <c r="B275" s="1" t="s">
        <v>17</v>
      </c>
      <c r="C275" s="1" t="s">
        <v>18</v>
      </c>
      <c r="D275" s="1" t="s">
        <v>19</v>
      </c>
      <c r="E275" s="1" t="s">
        <v>20</v>
      </c>
      <c r="F275">
        <v>53.799722000000003</v>
      </c>
      <c r="G275">
        <v>-1.549167</v>
      </c>
      <c r="H275" s="1" t="s">
        <v>21</v>
      </c>
      <c r="I275" s="1" t="s">
        <v>20</v>
      </c>
      <c r="J275">
        <v>53.991</v>
      </c>
      <c r="K275">
        <v>-1.5389999999999999</v>
      </c>
      <c r="L275">
        <v>190.5</v>
      </c>
      <c r="M275" s="1" t="s">
        <v>22</v>
      </c>
    </row>
    <row r="276" spans="1:13" x14ac:dyDescent="0.25">
      <c r="A276">
        <v>275</v>
      </c>
      <c r="B276" s="1" t="s">
        <v>23</v>
      </c>
      <c r="C276" s="1" t="s">
        <v>24</v>
      </c>
      <c r="D276" s="1" t="s">
        <v>25</v>
      </c>
      <c r="E276" s="1" t="s">
        <v>20</v>
      </c>
      <c r="F276">
        <v>53.958333000000003</v>
      </c>
      <c r="G276">
        <v>-1.0802780000000001</v>
      </c>
      <c r="H276" s="1" t="s">
        <v>26</v>
      </c>
      <c r="I276" s="1" t="s">
        <v>20</v>
      </c>
      <c r="J276">
        <v>53.383611000000002</v>
      </c>
      <c r="K276">
        <v>-1.466944</v>
      </c>
      <c r="L276">
        <v>201</v>
      </c>
      <c r="M276" s="1" t="s">
        <v>27</v>
      </c>
    </row>
    <row r="277" spans="1:13" x14ac:dyDescent="0.25">
      <c r="A277">
        <v>276</v>
      </c>
      <c r="B277" s="1" t="s">
        <v>17</v>
      </c>
      <c r="C277" s="1" t="s">
        <v>28</v>
      </c>
      <c r="D277" s="1" t="s">
        <v>29</v>
      </c>
      <c r="E277" s="1" t="s">
        <v>20</v>
      </c>
      <c r="F277">
        <v>52.204999999999998</v>
      </c>
      <c r="G277">
        <v>0.11899999999999999</v>
      </c>
      <c r="H277" s="1" t="s">
        <v>30</v>
      </c>
      <c r="I277" s="1" t="s">
        <v>20</v>
      </c>
      <c r="J277">
        <v>51.507221999999999</v>
      </c>
      <c r="K277">
        <v>-0.1275</v>
      </c>
      <c r="L277">
        <v>155</v>
      </c>
      <c r="M277" s="1" t="s">
        <v>31</v>
      </c>
    </row>
    <row r="278" spans="1:13" x14ac:dyDescent="0.25">
      <c r="A278">
        <v>277</v>
      </c>
      <c r="B278" s="1" t="s">
        <v>17</v>
      </c>
      <c r="C278" s="1" t="s">
        <v>32</v>
      </c>
      <c r="D278" s="1" t="s">
        <v>33</v>
      </c>
      <c r="E278" s="1" t="s">
        <v>3</v>
      </c>
      <c r="F278">
        <v>50.518599999999999</v>
      </c>
      <c r="G278">
        <v>1.595</v>
      </c>
      <c r="H278" s="1" t="s">
        <v>34</v>
      </c>
      <c r="I278" s="1" t="s">
        <v>3</v>
      </c>
      <c r="J278">
        <v>50.6372</v>
      </c>
      <c r="K278">
        <v>3.0632999999999999</v>
      </c>
      <c r="L278">
        <v>163.5</v>
      </c>
      <c r="M278" s="1" t="s">
        <v>35</v>
      </c>
    </row>
    <row r="279" spans="1:13" x14ac:dyDescent="0.25">
      <c r="A279">
        <v>278</v>
      </c>
      <c r="B279" s="1" t="s">
        <v>23</v>
      </c>
      <c r="C279" s="1" t="s">
        <v>36</v>
      </c>
      <c r="D279" s="1" t="s">
        <v>37</v>
      </c>
      <c r="E279" s="1" t="s">
        <v>3</v>
      </c>
      <c r="F279">
        <v>50.85</v>
      </c>
      <c r="G279">
        <v>2.8833329999999999</v>
      </c>
      <c r="H279" s="1" t="s">
        <v>38</v>
      </c>
      <c r="I279" s="1" t="s">
        <v>3</v>
      </c>
      <c r="J279">
        <v>50.399000000000001</v>
      </c>
      <c r="K279">
        <v>3.4125000000000001</v>
      </c>
      <c r="L279">
        <v>155.5</v>
      </c>
      <c r="M279" s="1" t="s">
        <v>39</v>
      </c>
    </row>
    <row r="280" spans="1:13" x14ac:dyDescent="0.25">
      <c r="A280">
        <v>279</v>
      </c>
      <c r="B280" s="1" t="s">
        <v>17</v>
      </c>
      <c r="C280" s="1" t="s">
        <v>40</v>
      </c>
      <c r="D280" s="1" t="s">
        <v>41</v>
      </c>
      <c r="E280" s="1" t="s">
        <v>3</v>
      </c>
      <c r="F280">
        <v>50.289700000000003</v>
      </c>
      <c r="G280">
        <v>2.7808000000000002</v>
      </c>
      <c r="H280" s="1" t="s">
        <v>42</v>
      </c>
      <c r="I280" s="1" t="s">
        <v>3</v>
      </c>
      <c r="J280">
        <v>49.262799999999999</v>
      </c>
      <c r="K280">
        <v>4.0347</v>
      </c>
      <c r="L280">
        <v>194</v>
      </c>
      <c r="M280" s="1" t="s">
        <v>43</v>
      </c>
    </row>
    <row r="281" spans="1:13" x14ac:dyDescent="0.25">
      <c r="A281">
        <v>280</v>
      </c>
      <c r="B281" s="1" t="s">
        <v>17</v>
      </c>
      <c r="C281" s="1" t="s">
        <v>44</v>
      </c>
      <c r="D281" s="1" t="s">
        <v>45</v>
      </c>
      <c r="E281" s="1" t="s">
        <v>3</v>
      </c>
      <c r="F281">
        <v>49.040300000000002</v>
      </c>
      <c r="G281">
        <v>3.96</v>
      </c>
      <c r="H281" s="1" t="s">
        <v>46</v>
      </c>
      <c r="I281" s="1" t="s">
        <v>3</v>
      </c>
      <c r="J281">
        <v>48.693600000000004</v>
      </c>
      <c r="K281">
        <v>6.1845999999999997</v>
      </c>
      <c r="L281">
        <v>234.5</v>
      </c>
      <c r="M281" s="1" t="s">
        <v>47</v>
      </c>
    </row>
    <row r="282" spans="1:13" x14ac:dyDescent="0.25">
      <c r="A282">
        <v>281</v>
      </c>
      <c r="B282" s="1" t="s">
        <v>23</v>
      </c>
      <c r="C282" s="1" t="s">
        <v>48</v>
      </c>
      <c r="D282" s="1" t="s">
        <v>49</v>
      </c>
      <c r="E282" s="1" t="s">
        <v>3</v>
      </c>
      <c r="F282">
        <v>48.683300000000003</v>
      </c>
      <c r="G282">
        <v>6.2167000000000003</v>
      </c>
      <c r="H282" s="1" t="s">
        <v>50</v>
      </c>
      <c r="I282" s="1" t="s">
        <v>3</v>
      </c>
      <c r="J282">
        <v>48.08</v>
      </c>
      <c r="K282">
        <v>6.88</v>
      </c>
      <c r="L282">
        <v>161</v>
      </c>
      <c r="M282" s="1" t="s">
        <v>51</v>
      </c>
    </row>
    <row r="283" spans="1:13" x14ac:dyDescent="0.25">
      <c r="A283">
        <v>282</v>
      </c>
      <c r="B283" s="1" t="s">
        <v>23</v>
      </c>
      <c r="C283" s="1" t="s">
        <v>52</v>
      </c>
      <c r="D283" s="1" t="s">
        <v>53</v>
      </c>
      <c r="E283" s="1" t="s">
        <v>3</v>
      </c>
      <c r="F283">
        <v>48.08</v>
      </c>
      <c r="G283">
        <v>6.88</v>
      </c>
      <c r="H283" s="1" t="s">
        <v>54</v>
      </c>
      <c r="I283" s="1" t="s">
        <v>3</v>
      </c>
      <c r="J283">
        <v>47.75</v>
      </c>
      <c r="K283">
        <v>7.34</v>
      </c>
      <c r="L283">
        <v>170</v>
      </c>
      <c r="M283" s="1" t="s">
        <v>55</v>
      </c>
    </row>
    <row r="284" spans="1:13" x14ac:dyDescent="0.25">
      <c r="A284">
        <v>283</v>
      </c>
      <c r="B284" s="1" t="s">
        <v>56</v>
      </c>
      <c r="C284" s="1" t="s">
        <v>57</v>
      </c>
      <c r="D284" s="1" t="s">
        <v>54</v>
      </c>
      <c r="E284" s="1" t="s">
        <v>3</v>
      </c>
      <c r="F284">
        <v>47.75</v>
      </c>
      <c r="G284">
        <v>7.34</v>
      </c>
      <c r="H284" s="1" t="s">
        <v>58</v>
      </c>
      <c r="I284" s="1" t="s">
        <v>3</v>
      </c>
      <c r="J284">
        <v>47.772221999999999</v>
      </c>
      <c r="K284">
        <v>6.7777779999999996</v>
      </c>
      <c r="L284">
        <v>161.5</v>
      </c>
      <c r="M284" s="1" t="s">
        <v>59</v>
      </c>
    </row>
    <row r="285" spans="1:13" x14ac:dyDescent="0.25">
      <c r="A285">
        <v>284</v>
      </c>
      <c r="B285" s="1" t="s">
        <v>23</v>
      </c>
      <c r="C285" s="1" t="s">
        <v>60</v>
      </c>
      <c r="D285" s="1" t="s">
        <v>61</v>
      </c>
      <c r="E285" s="1" t="s">
        <v>3</v>
      </c>
      <c r="F285">
        <v>47.243099999999998</v>
      </c>
      <c r="G285">
        <v>6.0218999999999996</v>
      </c>
      <c r="H285" s="1" t="s">
        <v>62</v>
      </c>
      <c r="I285" s="1" t="s">
        <v>3</v>
      </c>
      <c r="J285">
        <v>46.256100000000004</v>
      </c>
      <c r="K285">
        <v>5.6555999999999997</v>
      </c>
      <c r="L285">
        <v>187.5</v>
      </c>
      <c r="M285" s="1" t="s">
        <v>63</v>
      </c>
    </row>
    <row r="286" spans="1:13" x14ac:dyDescent="0.25">
      <c r="A286">
        <v>285</v>
      </c>
      <c r="B286" s="1" t="s">
        <v>17</v>
      </c>
      <c r="C286" s="1" t="s">
        <v>64</v>
      </c>
      <c r="D286" s="1" t="s">
        <v>65</v>
      </c>
      <c r="E286" s="1" t="s">
        <v>3</v>
      </c>
      <c r="F286">
        <v>46.205599999999997</v>
      </c>
      <c r="G286">
        <v>5.2289000000000003</v>
      </c>
      <c r="H286" s="1" t="s">
        <v>66</v>
      </c>
      <c r="I286" s="1" t="s">
        <v>3</v>
      </c>
      <c r="J286">
        <v>45.434699999999999</v>
      </c>
      <c r="K286">
        <v>4.3902999999999999</v>
      </c>
      <c r="L286">
        <v>185.5</v>
      </c>
      <c r="M286" s="1" t="s">
        <v>67</v>
      </c>
    </row>
    <row r="287" spans="1:13" x14ac:dyDescent="0.25">
      <c r="A287">
        <v>286</v>
      </c>
      <c r="B287" s="1" t="s">
        <v>56</v>
      </c>
      <c r="C287" s="1" t="s">
        <v>68</v>
      </c>
      <c r="D287" s="1" t="s">
        <v>66</v>
      </c>
      <c r="E287" s="1" t="s">
        <v>3</v>
      </c>
      <c r="F287">
        <v>45.434699999999999</v>
      </c>
      <c r="G287">
        <v>4.3902999999999999</v>
      </c>
      <c r="H287" s="1" t="s">
        <v>69</v>
      </c>
      <c r="I287" s="1" t="s">
        <v>3</v>
      </c>
      <c r="J287">
        <v>45.109200000000001</v>
      </c>
      <c r="K287">
        <v>5.8743999999999996</v>
      </c>
      <c r="L287">
        <v>197.5</v>
      </c>
      <c r="M287" s="1" t="s">
        <v>70</v>
      </c>
    </row>
    <row r="288" spans="1:13" x14ac:dyDescent="0.25">
      <c r="A288">
        <v>287</v>
      </c>
      <c r="B288" s="1" t="s">
        <v>56</v>
      </c>
      <c r="C288" s="1" t="s">
        <v>71</v>
      </c>
      <c r="D288" s="1" t="s">
        <v>72</v>
      </c>
      <c r="E288" s="1" t="s">
        <v>3</v>
      </c>
      <c r="F288">
        <v>45.200200000000002</v>
      </c>
      <c r="G288">
        <v>5.7222</v>
      </c>
      <c r="H288" s="1" t="s">
        <v>73</v>
      </c>
      <c r="I288" s="1" t="s">
        <v>3</v>
      </c>
      <c r="J288">
        <v>44.649700000000003</v>
      </c>
      <c r="K288">
        <v>6.6407999999999996</v>
      </c>
      <c r="L288">
        <v>177</v>
      </c>
      <c r="M288" s="1" t="s">
        <v>74</v>
      </c>
    </row>
    <row r="289" spans="1:13" x14ac:dyDescent="0.25">
      <c r="A289">
        <v>288</v>
      </c>
      <c r="B289" s="1" t="s">
        <v>17</v>
      </c>
      <c r="C289" s="1" t="s">
        <v>75</v>
      </c>
      <c r="D289" s="1" t="s">
        <v>76</v>
      </c>
      <c r="E289" s="1" t="s">
        <v>3</v>
      </c>
      <c r="F289">
        <v>44.462499999999999</v>
      </c>
      <c r="G289">
        <v>6.0552999999999999</v>
      </c>
      <c r="H289" s="1" t="s">
        <v>77</v>
      </c>
      <c r="I289" s="1" t="s">
        <v>3</v>
      </c>
      <c r="J289">
        <v>43.838000000000001</v>
      </c>
      <c r="K289">
        <v>4.3609999999999998</v>
      </c>
      <c r="L289">
        <v>222</v>
      </c>
      <c r="M289" s="1" t="s">
        <v>78</v>
      </c>
    </row>
    <row r="290" spans="1:13" x14ac:dyDescent="0.25">
      <c r="A290">
        <v>289</v>
      </c>
      <c r="B290" s="1" t="s">
        <v>56</v>
      </c>
      <c r="C290" s="1" t="s">
        <v>79</v>
      </c>
      <c r="D290" s="1" t="s">
        <v>80</v>
      </c>
      <c r="E290" s="1" t="s">
        <v>3</v>
      </c>
      <c r="F290">
        <v>43.21</v>
      </c>
      <c r="G290">
        <v>2.35</v>
      </c>
      <c r="H290" s="1" t="s">
        <v>81</v>
      </c>
      <c r="I290" s="1" t="s">
        <v>3</v>
      </c>
      <c r="J290">
        <v>42.791699999999999</v>
      </c>
      <c r="K290">
        <v>0.59470000000000001</v>
      </c>
      <c r="L290">
        <v>237.5</v>
      </c>
      <c r="M290" s="1" t="s">
        <v>82</v>
      </c>
    </row>
    <row r="291" spans="1:13" x14ac:dyDescent="0.25">
      <c r="A291">
        <v>290</v>
      </c>
      <c r="B291" s="1" t="s">
        <v>56</v>
      </c>
      <c r="C291" s="1" t="s">
        <v>83</v>
      </c>
      <c r="D291" s="1" t="s">
        <v>84</v>
      </c>
      <c r="E291" s="1" t="s">
        <v>3</v>
      </c>
      <c r="F291">
        <v>43.108899999999998</v>
      </c>
      <c r="G291">
        <v>0.72419999999999995</v>
      </c>
      <c r="H291" s="1" t="s">
        <v>85</v>
      </c>
      <c r="I291" s="1" t="s">
        <v>3</v>
      </c>
      <c r="J291">
        <v>42.82</v>
      </c>
      <c r="K291">
        <v>0.32</v>
      </c>
      <c r="L291">
        <v>124.5</v>
      </c>
      <c r="M291" s="1" t="s">
        <v>86</v>
      </c>
    </row>
    <row r="292" spans="1:13" x14ac:dyDescent="0.25">
      <c r="A292">
        <v>291</v>
      </c>
      <c r="B292" s="1" t="s">
        <v>56</v>
      </c>
      <c r="C292" s="1" t="s">
        <v>87</v>
      </c>
      <c r="D292" s="1" t="s">
        <v>88</v>
      </c>
      <c r="E292" s="1" t="s">
        <v>3</v>
      </c>
      <c r="F292">
        <v>43.3</v>
      </c>
      <c r="G292">
        <v>-0.37</v>
      </c>
      <c r="H292" s="1" t="s">
        <v>89</v>
      </c>
      <c r="I292" s="1" t="s">
        <v>3</v>
      </c>
      <c r="J292">
        <v>42.972222000000002</v>
      </c>
      <c r="K292">
        <v>-8.0560000000000007E-3</v>
      </c>
      <c r="L292">
        <v>145.5</v>
      </c>
      <c r="M292" s="1" t="s">
        <v>90</v>
      </c>
    </row>
    <row r="293" spans="1:13" x14ac:dyDescent="0.25">
      <c r="A293">
        <v>292</v>
      </c>
      <c r="B293" s="1" t="s">
        <v>17</v>
      </c>
      <c r="C293" s="1" t="s">
        <v>91</v>
      </c>
      <c r="D293" s="1" t="s">
        <v>92</v>
      </c>
      <c r="E293" s="1" t="s">
        <v>3</v>
      </c>
      <c r="F293">
        <v>43.469200000000001</v>
      </c>
      <c r="G293">
        <v>3.6400000000000002E-2</v>
      </c>
      <c r="H293" s="1" t="s">
        <v>93</v>
      </c>
      <c r="I293" s="1" t="s">
        <v>3</v>
      </c>
      <c r="J293">
        <v>44.85</v>
      </c>
      <c r="K293">
        <v>0.48</v>
      </c>
      <c r="L293">
        <v>208.5</v>
      </c>
      <c r="M293" s="1" t="s">
        <v>94</v>
      </c>
    </row>
    <row r="294" spans="1:13" x14ac:dyDescent="0.25">
      <c r="A294">
        <v>293</v>
      </c>
      <c r="B294" s="1" t="s">
        <v>95</v>
      </c>
      <c r="C294" s="1" t="s">
        <v>96</v>
      </c>
      <c r="D294" s="1" t="s">
        <v>93</v>
      </c>
      <c r="E294" s="1" t="s">
        <v>3</v>
      </c>
      <c r="F294">
        <v>44.85</v>
      </c>
      <c r="G294">
        <v>0.48</v>
      </c>
      <c r="H294" s="1" t="s">
        <v>97</v>
      </c>
      <c r="I294" s="1" t="s">
        <v>3</v>
      </c>
      <c r="J294">
        <v>45.192900000000002</v>
      </c>
      <c r="K294">
        <v>0.72170000000000001</v>
      </c>
      <c r="L294">
        <v>54</v>
      </c>
      <c r="M294" s="1" t="s">
        <v>98</v>
      </c>
    </row>
    <row r="295" spans="1:13" x14ac:dyDescent="0.25">
      <c r="A295">
        <v>294</v>
      </c>
      <c r="B295" s="1" t="s">
        <v>17</v>
      </c>
      <c r="C295" s="1" t="s">
        <v>99</v>
      </c>
      <c r="D295" s="1" t="s">
        <v>100</v>
      </c>
      <c r="E295" s="1" t="s">
        <v>3</v>
      </c>
      <c r="F295">
        <v>48.623800000000003</v>
      </c>
      <c r="G295">
        <v>2.4296000000000002</v>
      </c>
      <c r="H295" s="1" t="s">
        <v>101</v>
      </c>
      <c r="I295" s="1" t="s">
        <v>3</v>
      </c>
      <c r="J295">
        <v>48.856699999999996</v>
      </c>
      <c r="K295">
        <v>2.3508</v>
      </c>
      <c r="L295">
        <v>137.5</v>
      </c>
      <c r="M295" s="1" t="s">
        <v>102</v>
      </c>
    </row>
    <row r="296" spans="1:13" x14ac:dyDescent="0.25">
      <c r="A296">
        <v>295</v>
      </c>
      <c r="B296" s="1" t="s">
        <v>17</v>
      </c>
      <c r="C296" s="1" t="s">
        <v>18</v>
      </c>
      <c r="D296" s="1" t="s">
        <v>19</v>
      </c>
      <c r="E296" s="1" t="s">
        <v>20</v>
      </c>
      <c r="F296">
        <v>53.799722000000003</v>
      </c>
      <c r="G296">
        <v>-1.549167</v>
      </c>
      <c r="H296" s="1" t="s">
        <v>21</v>
      </c>
      <c r="I296" s="1" t="s">
        <v>20</v>
      </c>
      <c r="J296">
        <v>53.991</v>
      </c>
      <c r="K296">
        <v>-1.5389999999999999</v>
      </c>
      <c r="L296">
        <v>190.5</v>
      </c>
      <c r="M296" s="1" t="s">
        <v>22</v>
      </c>
    </row>
    <row r="297" spans="1:13" x14ac:dyDescent="0.25">
      <c r="A297">
        <v>296</v>
      </c>
      <c r="B297" s="1" t="s">
        <v>23</v>
      </c>
      <c r="C297" s="1" t="s">
        <v>24</v>
      </c>
      <c r="D297" s="1" t="s">
        <v>25</v>
      </c>
      <c r="E297" s="1" t="s">
        <v>20</v>
      </c>
      <c r="F297">
        <v>53.958333000000003</v>
      </c>
      <c r="G297">
        <v>-1.0802780000000001</v>
      </c>
      <c r="H297" s="1" t="s">
        <v>26</v>
      </c>
      <c r="I297" s="1" t="s">
        <v>20</v>
      </c>
      <c r="J297">
        <v>53.383611000000002</v>
      </c>
      <c r="K297">
        <v>-1.466944</v>
      </c>
      <c r="L297">
        <v>201</v>
      </c>
      <c r="M297" s="1" t="s">
        <v>27</v>
      </c>
    </row>
    <row r="298" spans="1:13" x14ac:dyDescent="0.25">
      <c r="A298">
        <v>297</v>
      </c>
      <c r="B298" s="1" t="s">
        <v>17</v>
      </c>
      <c r="C298" s="1" t="s">
        <v>28</v>
      </c>
      <c r="D298" s="1" t="s">
        <v>29</v>
      </c>
      <c r="E298" s="1" t="s">
        <v>20</v>
      </c>
      <c r="F298">
        <v>52.204999999999998</v>
      </c>
      <c r="G298">
        <v>0.11899999999999999</v>
      </c>
      <c r="H298" s="1" t="s">
        <v>30</v>
      </c>
      <c r="I298" s="1" t="s">
        <v>20</v>
      </c>
      <c r="J298">
        <v>51.507221999999999</v>
      </c>
      <c r="K298">
        <v>-0.1275</v>
      </c>
      <c r="L298">
        <v>155</v>
      </c>
      <c r="M298" s="1" t="s">
        <v>31</v>
      </c>
    </row>
    <row r="299" spans="1:13" x14ac:dyDescent="0.25">
      <c r="A299">
        <v>298</v>
      </c>
      <c r="B299" s="1" t="s">
        <v>17</v>
      </c>
      <c r="C299" s="1" t="s">
        <v>32</v>
      </c>
      <c r="D299" s="1" t="s">
        <v>33</v>
      </c>
      <c r="E299" s="1" t="s">
        <v>3</v>
      </c>
      <c r="F299">
        <v>50.518599999999999</v>
      </c>
      <c r="G299">
        <v>1.595</v>
      </c>
      <c r="H299" s="1" t="s">
        <v>34</v>
      </c>
      <c r="I299" s="1" t="s">
        <v>3</v>
      </c>
      <c r="J299">
        <v>50.6372</v>
      </c>
      <c r="K299">
        <v>3.0632999999999999</v>
      </c>
      <c r="L299">
        <v>163.5</v>
      </c>
      <c r="M299" s="1" t="s">
        <v>35</v>
      </c>
    </row>
    <row r="300" spans="1:13" x14ac:dyDescent="0.25">
      <c r="A300">
        <v>299</v>
      </c>
      <c r="B300" s="1" t="s">
        <v>23</v>
      </c>
      <c r="C300" s="1" t="s">
        <v>36</v>
      </c>
      <c r="D300" s="1" t="s">
        <v>37</v>
      </c>
      <c r="E300" s="1" t="s">
        <v>3</v>
      </c>
      <c r="F300">
        <v>50.85</v>
      </c>
      <c r="G300">
        <v>2.8833329999999999</v>
      </c>
      <c r="H300" s="1" t="s">
        <v>38</v>
      </c>
      <c r="I300" s="1" t="s">
        <v>3</v>
      </c>
      <c r="J300">
        <v>50.399000000000001</v>
      </c>
      <c r="K300">
        <v>3.4125000000000001</v>
      </c>
      <c r="L300">
        <v>155.5</v>
      </c>
      <c r="M300" s="1" t="s">
        <v>39</v>
      </c>
    </row>
    <row r="301" spans="1:13" x14ac:dyDescent="0.25">
      <c r="A301">
        <v>300</v>
      </c>
      <c r="B301" s="1" t="s">
        <v>17</v>
      </c>
      <c r="C301" s="1" t="s">
        <v>40</v>
      </c>
      <c r="D301" s="1" t="s">
        <v>41</v>
      </c>
      <c r="E301" s="1" t="s">
        <v>3</v>
      </c>
      <c r="F301">
        <v>50.289700000000003</v>
      </c>
      <c r="G301">
        <v>2.7808000000000002</v>
      </c>
      <c r="H301" s="1" t="s">
        <v>42</v>
      </c>
      <c r="I301" s="1" t="s">
        <v>3</v>
      </c>
      <c r="J301">
        <v>49.262799999999999</v>
      </c>
      <c r="K301">
        <v>4.0347</v>
      </c>
      <c r="L301">
        <v>194</v>
      </c>
      <c r="M301" s="1" t="s">
        <v>43</v>
      </c>
    </row>
    <row r="302" spans="1:13" x14ac:dyDescent="0.25">
      <c r="A302">
        <v>301</v>
      </c>
      <c r="B302" s="1" t="s">
        <v>17</v>
      </c>
      <c r="C302" s="1" t="s">
        <v>44</v>
      </c>
      <c r="D302" s="1" t="s">
        <v>45</v>
      </c>
      <c r="E302" s="1" t="s">
        <v>3</v>
      </c>
      <c r="F302">
        <v>49.040300000000002</v>
      </c>
      <c r="G302">
        <v>3.96</v>
      </c>
      <c r="H302" s="1" t="s">
        <v>46</v>
      </c>
      <c r="I302" s="1" t="s">
        <v>3</v>
      </c>
      <c r="J302">
        <v>48.693600000000004</v>
      </c>
      <c r="K302">
        <v>6.1845999999999997</v>
      </c>
      <c r="L302">
        <v>234.5</v>
      </c>
      <c r="M302" s="1" t="s">
        <v>47</v>
      </c>
    </row>
    <row r="303" spans="1:13" x14ac:dyDescent="0.25">
      <c r="A303">
        <v>302</v>
      </c>
      <c r="B303" s="1" t="s">
        <v>23</v>
      </c>
      <c r="C303" s="1" t="s">
        <v>48</v>
      </c>
      <c r="D303" s="1" t="s">
        <v>49</v>
      </c>
      <c r="E303" s="1" t="s">
        <v>3</v>
      </c>
      <c r="F303">
        <v>48.683300000000003</v>
      </c>
      <c r="G303">
        <v>6.2167000000000003</v>
      </c>
      <c r="H303" s="1" t="s">
        <v>50</v>
      </c>
      <c r="I303" s="1" t="s">
        <v>3</v>
      </c>
      <c r="J303">
        <v>48.08</v>
      </c>
      <c r="K303">
        <v>6.88</v>
      </c>
      <c r="L303">
        <v>161</v>
      </c>
      <c r="M303" s="1" t="s">
        <v>51</v>
      </c>
    </row>
    <row r="304" spans="1:13" x14ac:dyDescent="0.25">
      <c r="A304">
        <v>303</v>
      </c>
      <c r="B304" s="1" t="s">
        <v>23</v>
      </c>
      <c r="C304" s="1" t="s">
        <v>52</v>
      </c>
      <c r="D304" s="1" t="s">
        <v>53</v>
      </c>
      <c r="E304" s="1" t="s">
        <v>3</v>
      </c>
      <c r="F304">
        <v>48.08</v>
      </c>
      <c r="G304">
        <v>6.88</v>
      </c>
      <c r="H304" s="1" t="s">
        <v>54</v>
      </c>
      <c r="I304" s="1" t="s">
        <v>3</v>
      </c>
      <c r="J304">
        <v>47.75</v>
      </c>
      <c r="K304">
        <v>7.34</v>
      </c>
      <c r="L304">
        <v>170</v>
      </c>
      <c r="M304" s="1" t="s">
        <v>55</v>
      </c>
    </row>
    <row r="305" spans="1:13" x14ac:dyDescent="0.25">
      <c r="A305">
        <v>304</v>
      </c>
      <c r="B305" s="1" t="s">
        <v>56</v>
      </c>
      <c r="C305" s="1" t="s">
        <v>57</v>
      </c>
      <c r="D305" s="1" t="s">
        <v>54</v>
      </c>
      <c r="E305" s="1" t="s">
        <v>3</v>
      </c>
      <c r="F305">
        <v>47.75</v>
      </c>
      <c r="G305">
        <v>7.34</v>
      </c>
      <c r="H305" s="1" t="s">
        <v>58</v>
      </c>
      <c r="I305" s="1" t="s">
        <v>3</v>
      </c>
      <c r="J305">
        <v>47.772221999999999</v>
      </c>
      <c r="K305">
        <v>6.7777779999999996</v>
      </c>
      <c r="L305">
        <v>161.5</v>
      </c>
      <c r="M305" s="1" t="s">
        <v>59</v>
      </c>
    </row>
    <row r="306" spans="1:13" x14ac:dyDescent="0.25">
      <c r="A306">
        <v>305</v>
      </c>
      <c r="B306" s="1" t="s">
        <v>23</v>
      </c>
      <c r="C306" s="1" t="s">
        <v>60</v>
      </c>
      <c r="D306" s="1" t="s">
        <v>61</v>
      </c>
      <c r="E306" s="1" t="s">
        <v>3</v>
      </c>
      <c r="F306">
        <v>47.243099999999998</v>
      </c>
      <c r="G306">
        <v>6.0218999999999996</v>
      </c>
      <c r="H306" s="1" t="s">
        <v>62</v>
      </c>
      <c r="I306" s="1" t="s">
        <v>3</v>
      </c>
      <c r="J306">
        <v>46.256100000000004</v>
      </c>
      <c r="K306">
        <v>5.6555999999999997</v>
      </c>
      <c r="L306">
        <v>187.5</v>
      </c>
      <c r="M306" s="1" t="s">
        <v>63</v>
      </c>
    </row>
    <row r="307" spans="1:13" x14ac:dyDescent="0.25">
      <c r="A307">
        <v>306</v>
      </c>
      <c r="B307" s="1" t="s">
        <v>17</v>
      </c>
      <c r="C307" s="1" t="s">
        <v>64</v>
      </c>
      <c r="D307" s="1" t="s">
        <v>65</v>
      </c>
      <c r="E307" s="1" t="s">
        <v>3</v>
      </c>
      <c r="F307">
        <v>46.205599999999997</v>
      </c>
      <c r="G307">
        <v>5.2289000000000003</v>
      </c>
      <c r="H307" s="1" t="s">
        <v>66</v>
      </c>
      <c r="I307" s="1" t="s">
        <v>3</v>
      </c>
      <c r="J307">
        <v>45.434699999999999</v>
      </c>
      <c r="K307">
        <v>4.3902999999999999</v>
      </c>
      <c r="L307">
        <v>185.5</v>
      </c>
      <c r="M307" s="1" t="s">
        <v>67</v>
      </c>
    </row>
    <row r="308" spans="1:13" x14ac:dyDescent="0.25">
      <c r="A308">
        <v>307</v>
      </c>
      <c r="B308" s="1" t="s">
        <v>56</v>
      </c>
      <c r="C308" s="1" t="s">
        <v>68</v>
      </c>
      <c r="D308" s="1" t="s">
        <v>66</v>
      </c>
      <c r="E308" s="1" t="s">
        <v>3</v>
      </c>
      <c r="F308">
        <v>45.434699999999999</v>
      </c>
      <c r="G308">
        <v>4.3902999999999999</v>
      </c>
      <c r="H308" s="1" t="s">
        <v>69</v>
      </c>
      <c r="I308" s="1" t="s">
        <v>3</v>
      </c>
      <c r="J308">
        <v>45.109200000000001</v>
      </c>
      <c r="K308">
        <v>5.8743999999999996</v>
      </c>
      <c r="L308">
        <v>197.5</v>
      </c>
      <c r="M308" s="1" t="s">
        <v>70</v>
      </c>
    </row>
    <row r="309" spans="1:13" x14ac:dyDescent="0.25">
      <c r="A309">
        <v>308</v>
      </c>
      <c r="B309" s="1" t="s">
        <v>56</v>
      </c>
      <c r="C309" s="1" t="s">
        <v>71</v>
      </c>
      <c r="D309" s="1" t="s">
        <v>72</v>
      </c>
      <c r="E309" s="1" t="s">
        <v>3</v>
      </c>
      <c r="F309">
        <v>45.200200000000002</v>
      </c>
      <c r="G309">
        <v>5.7222</v>
      </c>
      <c r="H309" s="1" t="s">
        <v>73</v>
      </c>
      <c r="I309" s="1" t="s">
        <v>3</v>
      </c>
      <c r="J309">
        <v>44.649700000000003</v>
      </c>
      <c r="K309">
        <v>6.6407999999999996</v>
      </c>
      <c r="L309">
        <v>177</v>
      </c>
      <c r="M309" s="1" t="s">
        <v>74</v>
      </c>
    </row>
    <row r="310" spans="1:13" x14ac:dyDescent="0.25">
      <c r="A310">
        <v>309</v>
      </c>
      <c r="B310" s="1" t="s">
        <v>17</v>
      </c>
      <c r="C310" s="1" t="s">
        <v>75</v>
      </c>
      <c r="D310" s="1" t="s">
        <v>76</v>
      </c>
      <c r="E310" s="1" t="s">
        <v>3</v>
      </c>
      <c r="F310">
        <v>44.462499999999999</v>
      </c>
      <c r="G310">
        <v>6.0552999999999999</v>
      </c>
      <c r="H310" s="1" t="s">
        <v>77</v>
      </c>
      <c r="I310" s="1" t="s">
        <v>3</v>
      </c>
      <c r="J310">
        <v>43.838000000000001</v>
      </c>
      <c r="K310">
        <v>4.3609999999999998</v>
      </c>
      <c r="L310">
        <v>222</v>
      </c>
      <c r="M310" s="1" t="s">
        <v>78</v>
      </c>
    </row>
    <row r="311" spans="1:13" x14ac:dyDescent="0.25">
      <c r="A311">
        <v>310</v>
      </c>
      <c r="B311" s="1" t="s">
        <v>56</v>
      </c>
      <c r="C311" s="1" t="s">
        <v>79</v>
      </c>
      <c r="D311" s="1" t="s">
        <v>80</v>
      </c>
      <c r="E311" s="1" t="s">
        <v>3</v>
      </c>
      <c r="F311">
        <v>43.21</v>
      </c>
      <c r="G311">
        <v>2.35</v>
      </c>
      <c r="H311" s="1" t="s">
        <v>81</v>
      </c>
      <c r="I311" s="1" t="s">
        <v>3</v>
      </c>
      <c r="J311">
        <v>42.791699999999999</v>
      </c>
      <c r="K311">
        <v>0.59470000000000001</v>
      </c>
      <c r="L311">
        <v>237.5</v>
      </c>
      <c r="M311" s="1" t="s">
        <v>82</v>
      </c>
    </row>
    <row r="312" spans="1:13" x14ac:dyDescent="0.25">
      <c r="A312">
        <v>311</v>
      </c>
      <c r="B312" s="1" t="s">
        <v>56</v>
      </c>
      <c r="C312" s="1" t="s">
        <v>83</v>
      </c>
      <c r="D312" s="1" t="s">
        <v>84</v>
      </c>
      <c r="E312" s="1" t="s">
        <v>3</v>
      </c>
      <c r="F312">
        <v>43.108899999999998</v>
      </c>
      <c r="G312">
        <v>0.72419999999999995</v>
      </c>
      <c r="H312" s="1" t="s">
        <v>85</v>
      </c>
      <c r="I312" s="1" t="s">
        <v>3</v>
      </c>
      <c r="J312">
        <v>42.82</v>
      </c>
      <c r="K312">
        <v>0.32</v>
      </c>
      <c r="L312">
        <v>124.5</v>
      </c>
      <c r="M312" s="1" t="s">
        <v>86</v>
      </c>
    </row>
    <row r="313" spans="1:13" x14ac:dyDescent="0.25">
      <c r="A313">
        <v>312</v>
      </c>
      <c r="B313" s="1" t="s">
        <v>56</v>
      </c>
      <c r="C313" s="1" t="s">
        <v>87</v>
      </c>
      <c r="D313" s="1" t="s">
        <v>88</v>
      </c>
      <c r="E313" s="1" t="s">
        <v>3</v>
      </c>
      <c r="F313">
        <v>43.3</v>
      </c>
      <c r="G313">
        <v>-0.37</v>
      </c>
      <c r="H313" s="1" t="s">
        <v>89</v>
      </c>
      <c r="I313" s="1" t="s">
        <v>3</v>
      </c>
      <c r="J313">
        <v>42.972222000000002</v>
      </c>
      <c r="K313">
        <v>-8.0560000000000007E-3</v>
      </c>
      <c r="L313">
        <v>145.5</v>
      </c>
      <c r="M313" s="1" t="s">
        <v>90</v>
      </c>
    </row>
    <row r="314" spans="1:13" x14ac:dyDescent="0.25">
      <c r="A314">
        <v>313</v>
      </c>
      <c r="B314" s="1" t="s">
        <v>17</v>
      </c>
      <c r="C314" s="1" t="s">
        <v>91</v>
      </c>
      <c r="D314" s="1" t="s">
        <v>92</v>
      </c>
      <c r="E314" s="1" t="s">
        <v>3</v>
      </c>
      <c r="F314">
        <v>43.469200000000001</v>
      </c>
      <c r="G314">
        <v>3.6400000000000002E-2</v>
      </c>
      <c r="H314" s="1" t="s">
        <v>93</v>
      </c>
      <c r="I314" s="1" t="s">
        <v>3</v>
      </c>
      <c r="J314">
        <v>44.85</v>
      </c>
      <c r="K314">
        <v>0.48</v>
      </c>
      <c r="L314">
        <v>208.5</v>
      </c>
      <c r="M314" s="1" t="s">
        <v>94</v>
      </c>
    </row>
    <row r="315" spans="1:13" x14ac:dyDescent="0.25">
      <c r="A315">
        <v>314</v>
      </c>
      <c r="B315" s="1" t="s">
        <v>95</v>
      </c>
      <c r="C315" s="1" t="s">
        <v>96</v>
      </c>
      <c r="D315" s="1" t="s">
        <v>93</v>
      </c>
      <c r="E315" s="1" t="s">
        <v>3</v>
      </c>
      <c r="F315">
        <v>44.85</v>
      </c>
      <c r="G315">
        <v>0.48</v>
      </c>
      <c r="H315" s="1" t="s">
        <v>97</v>
      </c>
      <c r="I315" s="1" t="s">
        <v>3</v>
      </c>
      <c r="J315">
        <v>45.192900000000002</v>
      </c>
      <c r="K315">
        <v>0.72170000000000001</v>
      </c>
      <c r="L315">
        <v>54</v>
      </c>
      <c r="M315" s="1" t="s">
        <v>98</v>
      </c>
    </row>
    <row r="316" spans="1:13" x14ac:dyDescent="0.25">
      <c r="A316">
        <v>315</v>
      </c>
      <c r="B316" s="1" t="s">
        <v>17</v>
      </c>
      <c r="C316" s="1" t="s">
        <v>99</v>
      </c>
      <c r="D316" s="1" t="s">
        <v>100</v>
      </c>
      <c r="E316" s="1" t="s">
        <v>3</v>
      </c>
      <c r="F316">
        <v>48.623800000000003</v>
      </c>
      <c r="G316">
        <v>2.4296000000000002</v>
      </c>
      <c r="H316" s="1" t="s">
        <v>101</v>
      </c>
      <c r="I316" s="1" t="s">
        <v>3</v>
      </c>
      <c r="J316">
        <v>48.856699999999996</v>
      </c>
      <c r="K316">
        <v>2.3508</v>
      </c>
      <c r="L316">
        <v>137.5</v>
      </c>
      <c r="M316" s="1" t="s">
        <v>102</v>
      </c>
    </row>
    <row r="317" spans="1:13" x14ac:dyDescent="0.25">
      <c r="A317">
        <v>316</v>
      </c>
      <c r="B317" s="1" t="s">
        <v>17</v>
      </c>
      <c r="C317" s="1" t="s">
        <v>18</v>
      </c>
      <c r="D317" s="1" t="s">
        <v>19</v>
      </c>
      <c r="E317" s="1" t="s">
        <v>20</v>
      </c>
      <c r="F317">
        <v>53.799722000000003</v>
      </c>
      <c r="G317">
        <v>-1.549167</v>
      </c>
      <c r="H317" s="1" t="s">
        <v>21</v>
      </c>
      <c r="I317" s="1" t="s">
        <v>20</v>
      </c>
      <c r="J317">
        <v>53.991</v>
      </c>
      <c r="K317">
        <v>-1.5389999999999999</v>
      </c>
      <c r="L317">
        <v>190.5</v>
      </c>
      <c r="M317" s="1" t="s">
        <v>22</v>
      </c>
    </row>
    <row r="318" spans="1:13" x14ac:dyDescent="0.25">
      <c r="A318">
        <v>317</v>
      </c>
      <c r="B318" s="1" t="s">
        <v>23</v>
      </c>
      <c r="C318" s="1" t="s">
        <v>24</v>
      </c>
      <c r="D318" s="1" t="s">
        <v>25</v>
      </c>
      <c r="E318" s="1" t="s">
        <v>20</v>
      </c>
      <c r="F318">
        <v>53.958333000000003</v>
      </c>
      <c r="G318">
        <v>-1.0802780000000001</v>
      </c>
      <c r="H318" s="1" t="s">
        <v>26</v>
      </c>
      <c r="I318" s="1" t="s">
        <v>20</v>
      </c>
      <c r="J318">
        <v>53.383611000000002</v>
      </c>
      <c r="K318">
        <v>-1.466944</v>
      </c>
      <c r="L318">
        <v>201</v>
      </c>
      <c r="M318" s="1" t="s">
        <v>27</v>
      </c>
    </row>
    <row r="319" spans="1:13" x14ac:dyDescent="0.25">
      <c r="A319">
        <v>318</v>
      </c>
      <c r="B319" s="1" t="s">
        <v>17</v>
      </c>
      <c r="C319" s="1" t="s">
        <v>28</v>
      </c>
      <c r="D319" s="1" t="s">
        <v>29</v>
      </c>
      <c r="E319" s="1" t="s">
        <v>20</v>
      </c>
      <c r="F319">
        <v>52.204999999999998</v>
      </c>
      <c r="G319">
        <v>0.11899999999999999</v>
      </c>
      <c r="H319" s="1" t="s">
        <v>30</v>
      </c>
      <c r="I319" s="1" t="s">
        <v>20</v>
      </c>
      <c r="J319">
        <v>51.507221999999999</v>
      </c>
      <c r="K319">
        <v>-0.1275</v>
      </c>
      <c r="L319">
        <v>155</v>
      </c>
      <c r="M319" s="1" t="s">
        <v>31</v>
      </c>
    </row>
    <row r="320" spans="1:13" x14ac:dyDescent="0.25">
      <c r="A320">
        <v>319</v>
      </c>
      <c r="B320" s="1" t="s">
        <v>17</v>
      </c>
      <c r="C320" s="1" t="s">
        <v>32</v>
      </c>
      <c r="D320" s="1" t="s">
        <v>33</v>
      </c>
      <c r="E320" s="1" t="s">
        <v>3</v>
      </c>
      <c r="F320">
        <v>50.518599999999999</v>
      </c>
      <c r="G320">
        <v>1.595</v>
      </c>
      <c r="H320" s="1" t="s">
        <v>34</v>
      </c>
      <c r="I320" s="1" t="s">
        <v>3</v>
      </c>
      <c r="J320">
        <v>50.6372</v>
      </c>
      <c r="K320">
        <v>3.0632999999999999</v>
      </c>
      <c r="L320">
        <v>163.5</v>
      </c>
      <c r="M320" s="1" t="s">
        <v>35</v>
      </c>
    </row>
    <row r="321" spans="1:13" x14ac:dyDescent="0.25">
      <c r="A321">
        <v>320</v>
      </c>
      <c r="B321" s="1" t="s">
        <v>23</v>
      </c>
      <c r="C321" s="1" t="s">
        <v>36</v>
      </c>
      <c r="D321" s="1" t="s">
        <v>37</v>
      </c>
      <c r="E321" s="1" t="s">
        <v>3</v>
      </c>
      <c r="F321">
        <v>50.85</v>
      </c>
      <c r="G321">
        <v>2.8833329999999999</v>
      </c>
      <c r="H321" s="1" t="s">
        <v>38</v>
      </c>
      <c r="I321" s="1" t="s">
        <v>3</v>
      </c>
      <c r="J321">
        <v>50.399000000000001</v>
      </c>
      <c r="K321">
        <v>3.4125000000000001</v>
      </c>
      <c r="L321">
        <v>155.5</v>
      </c>
      <c r="M321" s="1" t="s">
        <v>39</v>
      </c>
    </row>
    <row r="322" spans="1:13" x14ac:dyDescent="0.25">
      <c r="A322">
        <v>321</v>
      </c>
      <c r="B322" s="1" t="s">
        <v>17</v>
      </c>
      <c r="C322" s="1" t="s">
        <v>40</v>
      </c>
      <c r="D322" s="1" t="s">
        <v>41</v>
      </c>
      <c r="E322" s="1" t="s">
        <v>3</v>
      </c>
      <c r="F322">
        <v>50.289700000000003</v>
      </c>
      <c r="G322">
        <v>2.7808000000000002</v>
      </c>
      <c r="H322" s="1" t="s">
        <v>42</v>
      </c>
      <c r="I322" s="1" t="s">
        <v>3</v>
      </c>
      <c r="J322">
        <v>49.262799999999999</v>
      </c>
      <c r="K322">
        <v>4.0347</v>
      </c>
      <c r="L322">
        <v>194</v>
      </c>
      <c r="M322" s="1" t="s">
        <v>43</v>
      </c>
    </row>
    <row r="323" spans="1:13" x14ac:dyDescent="0.25">
      <c r="A323">
        <v>322</v>
      </c>
      <c r="B323" s="1" t="s">
        <v>17</v>
      </c>
      <c r="C323" s="1" t="s">
        <v>44</v>
      </c>
      <c r="D323" s="1" t="s">
        <v>45</v>
      </c>
      <c r="E323" s="1" t="s">
        <v>3</v>
      </c>
      <c r="F323">
        <v>49.040300000000002</v>
      </c>
      <c r="G323">
        <v>3.96</v>
      </c>
      <c r="H323" s="1" t="s">
        <v>46</v>
      </c>
      <c r="I323" s="1" t="s">
        <v>3</v>
      </c>
      <c r="J323">
        <v>48.693600000000004</v>
      </c>
      <c r="K323">
        <v>6.1845999999999997</v>
      </c>
      <c r="L323">
        <v>234.5</v>
      </c>
      <c r="M323" s="1" t="s">
        <v>47</v>
      </c>
    </row>
    <row r="324" spans="1:13" x14ac:dyDescent="0.25">
      <c r="A324">
        <v>323</v>
      </c>
      <c r="B324" s="1" t="s">
        <v>23</v>
      </c>
      <c r="C324" s="1" t="s">
        <v>48</v>
      </c>
      <c r="D324" s="1" t="s">
        <v>49</v>
      </c>
      <c r="E324" s="1" t="s">
        <v>3</v>
      </c>
      <c r="F324">
        <v>48.683300000000003</v>
      </c>
      <c r="G324">
        <v>6.2167000000000003</v>
      </c>
      <c r="H324" s="1" t="s">
        <v>50</v>
      </c>
      <c r="I324" s="1" t="s">
        <v>3</v>
      </c>
      <c r="J324">
        <v>48.08</v>
      </c>
      <c r="K324">
        <v>6.88</v>
      </c>
      <c r="L324">
        <v>161</v>
      </c>
      <c r="M324" s="1" t="s">
        <v>51</v>
      </c>
    </row>
    <row r="325" spans="1:13" x14ac:dyDescent="0.25">
      <c r="A325">
        <v>324</v>
      </c>
      <c r="B325" s="1" t="s">
        <v>23</v>
      </c>
      <c r="C325" s="1" t="s">
        <v>52</v>
      </c>
      <c r="D325" s="1" t="s">
        <v>53</v>
      </c>
      <c r="E325" s="1" t="s">
        <v>3</v>
      </c>
      <c r="F325">
        <v>48.08</v>
      </c>
      <c r="G325">
        <v>6.88</v>
      </c>
      <c r="H325" s="1" t="s">
        <v>54</v>
      </c>
      <c r="I325" s="1" t="s">
        <v>3</v>
      </c>
      <c r="J325">
        <v>47.75</v>
      </c>
      <c r="K325">
        <v>7.34</v>
      </c>
      <c r="L325">
        <v>170</v>
      </c>
      <c r="M325" s="1" t="s">
        <v>55</v>
      </c>
    </row>
    <row r="326" spans="1:13" x14ac:dyDescent="0.25">
      <c r="A326">
        <v>325</v>
      </c>
      <c r="B326" s="1" t="s">
        <v>56</v>
      </c>
      <c r="C326" s="1" t="s">
        <v>57</v>
      </c>
      <c r="D326" s="1" t="s">
        <v>54</v>
      </c>
      <c r="E326" s="1" t="s">
        <v>3</v>
      </c>
      <c r="F326">
        <v>47.75</v>
      </c>
      <c r="G326">
        <v>7.34</v>
      </c>
      <c r="H326" s="1" t="s">
        <v>58</v>
      </c>
      <c r="I326" s="1" t="s">
        <v>3</v>
      </c>
      <c r="J326">
        <v>47.772221999999999</v>
      </c>
      <c r="K326">
        <v>6.7777779999999996</v>
      </c>
      <c r="L326">
        <v>161.5</v>
      </c>
      <c r="M326" s="1" t="s">
        <v>59</v>
      </c>
    </row>
    <row r="327" spans="1:13" x14ac:dyDescent="0.25">
      <c r="A327">
        <v>326</v>
      </c>
      <c r="B327" s="1" t="s">
        <v>23</v>
      </c>
      <c r="C327" s="1" t="s">
        <v>60</v>
      </c>
      <c r="D327" s="1" t="s">
        <v>61</v>
      </c>
      <c r="E327" s="1" t="s">
        <v>3</v>
      </c>
      <c r="F327">
        <v>47.243099999999998</v>
      </c>
      <c r="G327">
        <v>6.0218999999999996</v>
      </c>
      <c r="H327" s="1" t="s">
        <v>62</v>
      </c>
      <c r="I327" s="1" t="s">
        <v>3</v>
      </c>
      <c r="J327">
        <v>46.256100000000004</v>
      </c>
      <c r="K327">
        <v>5.6555999999999997</v>
      </c>
      <c r="L327">
        <v>187.5</v>
      </c>
      <c r="M327" s="1" t="s">
        <v>63</v>
      </c>
    </row>
    <row r="328" spans="1:13" x14ac:dyDescent="0.25">
      <c r="A328">
        <v>327</v>
      </c>
      <c r="B328" s="1" t="s">
        <v>17</v>
      </c>
      <c r="C328" s="1" t="s">
        <v>64</v>
      </c>
      <c r="D328" s="1" t="s">
        <v>65</v>
      </c>
      <c r="E328" s="1" t="s">
        <v>3</v>
      </c>
      <c r="F328">
        <v>46.205599999999997</v>
      </c>
      <c r="G328">
        <v>5.2289000000000003</v>
      </c>
      <c r="H328" s="1" t="s">
        <v>66</v>
      </c>
      <c r="I328" s="1" t="s">
        <v>3</v>
      </c>
      <c r="J328">
        <v>45.434699999999999</v>
      </c>
      <c r="K328">
        <v>4.3902999999999999</v>
      </c>
      <c r="L328">
        <v>185.5</v>
      </c>
      <c r="M328" s="1" t="s">
        <v>67</v>
      </c>
    </row>
    <row r="329" spans="1:13" x14ac:dyDescent="0.25">
      <c r="A329">
        <v>328</v>
      </c>
      <c r="B329" s="1" t="s">
        <v>56</v>
      </c>
      <c r="C329" s="1" t="s">
        <v>68</v>
      </c>
      <c r="D329" s="1" t="s">
        <v>66</v>
      </c>
      <c r="E329" s="1" t="s">
        <v>3</v>
      </c>
      <c r="F329">
        <v>45.434699999999999</v>
      </c>
      <c r="G329">
        <v>4.3902999999999999</v>
      </c>
      <c r="H329" s="1" t="s">
        <v>69</v>
      </c>
      <c r="I329" s="1" t="s">
        <v>3</v>
      </c>
      <c r="J329">
        <v>45.109200000000001</v>
      </c>
      <c r="K329">
        <v>5.8743999999999996</v>
      </c>
      <c r="L329">
        <v>197.5</v>
      </c>
      <c r="M329" s="1" t="s">
        <v>70</v>
      </c>
    </row>
    <row r="330" spans="1:13" x14ac:dyDescent="0.25">
      <c r="A330">
        <v>329</v>
      </c>
      <c r="B330" s="1" t="s">
        <v>56</v>
      </c>
      <c r="C330" s="1" t="s">
        <v>71</v>
      </c>
      <c r="D330" s="1" t="s">
        <v>72</v>
      </c>
      <c r="E330" s="1" t="s">
        <v>3</v>
      </c>
      <c r="F330">
        <v>45.200200000000002</v>
      </c>
      <c r="G330">
        <v>5.7222</v>
      </c>
      <c r="H330" s="1" t="s">
        <v>73</v>
      </c>
      <c r="I330" s="1" t="s">
        <v>3</v>
      </c>
      <c r="J330">
        <v>44.649700000000003</v>
      </c>
      <c r="K330">
        <v>6.6407999999999996</v>
      </c>
      <c r="L330">
        <v>177</v>
      </c>
      <c r="M330" s="1" t="s">
        <v>74</v>
      </c>
    </row>
    <row r="331" spans="1:13" x14ac:dyDescent="0.25">
      <c r="A331">
        <v>330</v>
      </c>
      <c r="B331" s="1" t="s">
        <v>17</v>
      </c>
      <c r="C331" s="1" t="s">
        <v>75</v>
      </c>
      <c r="D331" s="1" t="s">
        <v>76</v>
      </c>
      <c r="E331" s="1" t="s">
        <v>3</v>
      </c>
      <c r="F331">
        <v>44.462499999999999</v>
      </c>
      <c r="G331">
        <v>6.0552999999999999</v>
      </c>
      <c r="H331" s="1" t="s">
        <v>77</v>
      </c>
      <c r="I331" s="1" t="s">
        <v>3</v>
      </c>
      <c r="J331">
        <v>43.838000000000001</v>
      </c>
      <c r="K331">
        <v>4.3609999999999998</v>
      </c>
      <c r="L331">
        <v>222</v>
      </c>
      <c r="M331" s="1" t="s">
        <v>78</v>
      </c>
    </row>
    <row r="332" spans="1:13" x14ac:dyDescent="0.25">
      <c r="A332">
        <v>331</v>
      </c>
      <c r="B332" s="1" t="s">
        <v>56</v>
      </c>
      <c r="C332" s="1" t="s">
        <v>79</v>
      </c>
      <c r="D332" s="1" t="s">
        <v>80</v>
      </c>
      <c r="E332" s="1" t="s">
        <v>3</v>
      </c>
      <c r="F332">
        <v>43.21</v>
      </c>
      <c r="G332">
        <v>2.35</v>
      </c>
      <c r="H332" s="1" t="s">
        <v>81</v>
      </c>
      <c r="I332" s="1" t="s">
        <v>3</v>
      </c>
      <c r="J332">
        <v>42.791699999999999</v>
      </c>
      <c r="K332">
        <v>0.59470000000000001</v>
      </c>
      <c r="L332">
        <v>237.5</v>
      </c>
      <c r="M332" s="1" t="s">
        <v>82</v>
      </c>
    </row>
    <row r="333" spans="1:13" x14ac:dyDescent="0.25">
      <c r="A333">
        <v>332</v>
      </c>
      <c r="B333" s="1" t="s">
        <v>56</v>
      </c>
      <c r="C333" s="1" t="s">
        <v>83</v>
      </c>
      <c r="D333" s="1" t="s">
        <v>84</v>
      </c>
      <c r="E333" s="1" t="s">
        <v>3</v>
      </c>
      <c r="F333">
        <v>43.108899999999998</v>
      </c>
      <c r="G333">
        <v>0.72419999999999995</v>
      </c>
      <c r="H333" s="1" t="s">
        <v>85</v>
      </c>
      <c r="I333" s="1" t="s">
        <v>3</v>
      </c>
      <c r="J333">
        <v>42.82</v>
      </c>
      <c r="K333">
        <v>0.32</v>
      </c>
      <c r="L333">
        <v>124.5</v>
      </c>
      <c r="M333" s="1" t="s">
        <v>86</v>
      </c>
    </row>
    <row r="334" spans="1:13" x14ac:dyDescent="0.25">
      <c r="A334">
        <v>333</v>
      </c>
      <c r="B334" s="1" t="s">
        <v>56</v>
      </c>
      <c r="C334" s="1" t="s">
        <v>87</v>
      </c>
      <c r="D334" s="1" t="s">
        <v>88</v>
      </c>
      <c r="E334" s="1" t="s">
        <v>3</v>
      </c>
      <c r="F334">
        <v>43.3</v>
      </c>
      <c r="G334">
        <v>-0.37</v>
      </c>
      <c r="H334" s="1" t="s">
        <v>89</v>
      </c>
      <c r="I334" s="1" t="s">
        <v>3</v>
      </c>
      <c r="J334">
        <v>42.972222000000002</v>
      </c>
      <c r="K334">
        <v>-8.0560000000000007E-3</v>
      </c>
      <c r="L334">
        <v>145.5</v>
      </c>
      <c r="M334" s="1" t="s">
        <v>90</v>
      </c>
    </row>
    <row r="335" spans="1:13" x14ac:dyDescent="0.25">
      <c r="A335">
        <v>334</v>
      </c>
      <c r="B335" s="1" t="s">
        <v>17</v>
      </c>
      <c r="C335" s="1" t="s">
        <v>91</v>
      </c>
      <c r="D335" s="1" t="s">
        <v>92</v>
      </c>
      <c r="E335" s="1" t="s">
        <v>3</v>
      </c>
      <c r="F335">
        <v>43.469200000000001</v>
      </c>
      <c r="G335">
        <v>3.6400000000000002E-2</v>
      </c>
      <c r="H335" s="1" t="s">
        <v>93</v>
      </c>
      <c r="I335" s="1" t="s">
        <v>3</v>
      </c>
      <c r="J335">
        <v>44.85</v>
      </c>
      <c r="K335">
        <v>0.48</v>
      </c>
      <c r="L335">
        <v>208.5</v>
      </c>
      <c r="M335" s="1" t="s">
        <v>94</v>
      </c>
    </row>
    <row r="336" spans="1:13" x14ac:dyDescent="0.25">
      <c r="A336">
        <v>335</v>
      </c>
      <c r="B336" s="1" t="s">
        <v>95</v>
      </c>
      <c r="C336" s="1" t="s">
        <v>96</v>
      </c>
      <c r="D336" s="1" t="s">
        <v>93</v>
      </c>
      <c r="E336" s="1" t="s">
        <v>3</v>
      </c>
      <c r="F336">
        <v>44.85</v>
      </c>
      <c r="G336">
        <v>0.48</v>
      </c>
      <c r="H336" s="1" t="s">
        <v>97</v>
      </c>
      <c r="I336" s="1" t="s">
        <v>3</v>
      </c>
      <c r="J336">
        <v>45.192900000000002</v>
      </c>
      <c r="K336">
        <v>0.72170000000000001</v>
      </c>
      <c r="L336">
        <v>54</v>
      </c>
      <c r="M336" s="1" t="s">
        <v>98</v>
      </c>
    </row>
    <row r="337" spans="1:13" x14ac:dyDescent="0.25">
      <c r="A337">
        <v>336</v>
      </c>
      <c r="B337" s="1" t="s">
        <v>17</v>
      </c>
      <c r="C337" s="1" t="s">
        <v>99</v>
      </c>
      <c r="D337" s="1" t="s">
        <v>100</v>
      </c>
      <c r="E337" s="1" t="s">
        <v>3</v>
      </c>
      <c r="F337">
        <v>48.623800000000003</v>
      </c>
      <c r="G337">
        <v>2.4296000000000002</v>
      </c>
      <c r="H337" s="1" t="s">
        <v>101</v>
      </c>
      <c r="I337" s="1" t="s">
        <v>3</v>
      </c>
      <c r="J337">
        <v>48.856699999999996</v>
      </c>
      <c r="K337">
        <v>2.3508</v>
      </c>
      <c r="L337">
        <v>137.5</v>
      </c>
      <c r="M337" s="1" t="s">
        <v>102</v>
      </c>
    </row>
    <row r="338" spans="1:13" x14ac:dyDescent="0.25">
      <c r="A338">
        <v>337</v>
      </c>
      <c r="B338" s="1" t="s">
        <v>17</v>
      </c>
      <c r="C338" s="1" t="s">
        <v>18</v>
      </c>
      <c r="D338" s="1" t="s">
        <v>19</v>
      </c>
      <c r="E338" s="1" t="s">
        <v>20</v>
      </c>
      <c r="F338">
        <v>53.799722000000003</v>
      </c>
      <c r="G338">
        <v>-1.549167</v>
      </c>
      <c r="H338" s="1" t="s">
        <v>21</v>
      </c>
      <c r="I338" s="1" t="s">
        <v>20</v>
      </c>
      <c r="J338">
        <v>53.991</v>
      </c>
      <c r="K338">
        <v>-1.5389999999999999</v>
      </c>
      <c r="L338">
        <v>190.5</v>
      </c>
      <c r="M338" s="1" t="s">
        <v>22</v>
      </c>
    </row>
    <row r="339" spans="1:13" x14ac:dyDescent="0.25">
      <c r="A339">
        <v>338</v>
      </c>
      <c r="B339" s="1" t="s">
        <v>23</v>
      </c>
      <c r="C339" s="1" t="s">
        <v>24</v>
      </c>
      <c r="D339" s="1" t="s">
        <v>25</v>
      </c>
      <c r="E339" s="1" t="s">
        <v>20</v>
      </c>
      <c r="F339">
        <v>53.958333000000003</v>
      </c>
      <c r="G339">
        <v>-1.0802780000000001</v>
      </c>
      <c r="H339" s="1" t="s">
        <v>26</v>
      </c>
      <c r="I339" s="1" t="s">
        <v>20</v>
      </c>
      <c r="J339">
        <v>53.383611000000002</v>
      </c>
      <c r="K339">
        <v>-1.466944</v>
      </c>
      <c r="L339">
        <v>201</v>
      </c>
      <c r="M339" s="1" t="s">
        <v>27</v>
      </c>
    </row>
    <row r="340" spans="1:13" x14ac:dyDescent="0.25">
      <c r="A340">
        <v>339</v>
      </c>
      <c r="B340" s="1" t="s">
        <v>17</v>
      </c>
      <c r="C340" s="1" t="s">
        <v>28</v>
      </c>
      <c r="D340" s="1" t="s">
        <v>29</v>
      </c>
      <c r="E340" s="1" t="s">
        <v>20</v>
      </c>
      <c r="F340">
        <v>52.204999999999998</v>
      </c>
      <c r="G340">
        <v>0.11899999999999999</v>
      </c>
      <c r="H340" s="1" t="s">
        <v>30</v>
      </c>
      <c r="I340" s="1" t="s">
        <v>20</v>
      </c>
      <c r="J340">
        <v>51.507221999999999</v>
      </c>
      <c r="K340">
        <v>-0.1275</v>
      </c>
      <c r="L340">
        <v>155</v>
      </c>
      <c r="M340" s="1" t="s">
        <v>31</v>
      </c>
    </row>
    <row r="341" spans="1:13" x14ac:dyDescent="0.25">
      <c r="A341">
        <v>340</v>
      </c>
      <c r="B341" s="1" t="s">
        <v>17</v>
      </c>
      <c r="C341" s="1" t="s">
        <v>32</v>
      </c>
      <c r="D341" s="1" t="s">
        <v>33</v>
      </c>
      <c r="E341" s="1" t="s">
        <v>3</v>
      </c>
      <c r="F341">
        <v>50.518599999999999</v>
      </c>
      <c r="G341">
        <v>1.595</v>
      </c>
      <c r="H341" s="1" t="s">
        <v>34</v>
      </c>
      <c r="I341" s="1" t="s">
        <v>3</v>
      </c>
      <c r="J341">
        <v>50.6372</v>
      </c>
      <c r="K341">
        <v>3.0632999999999999</v>
      </c>
      <c r="L341">
        <v>163.5</v>
      </c>
      <c r="M341" s="1" t="s">
        <v>35</v>
      </c>
    </row>
    <row r="342" spans="1:13" x14ac:dyDescent="0.25">
      <c r="A342">
        <v>341</v>
      </c>
      <c r="B342" s="1" t="s">
        <v>23</v>
      </c>
      <c r="C342" s="1" t="s">
        <v>36</v>
      </c>
      <c r="D342" s="1" t="s">
        <v>37</v>
      </c>
      <c r="E342" s="1" t="s">
        <v>3</v>
      </c>
      <c r="F342">
        <v>50.85</v>
      </c>
      <c r="G342">
        <v>2.8833329999999999</v>
      </c>
      <c r="H342" s="1" t="s">
        <v>38</v>
      </c>
      <c r="I342" s="1" t="s">
        <v>3</v>
      </c>
      <c r="J342">
        <v>50.399000000000001</v>
      </c>
      <c r="K342">
        <v>3.4125000000000001</v>
      </c>
      <c r="L342">
        <v>155.5</v>
      </c>
      <c r="M342" s="1" t="s">
        <v>39</v>
      </c>
    </row>
    <row r="343" spans="1:13" x14ac:dyDescent="0.25">
      <c r="A343">
        <v>342</v>
      </c>
      <c r="B343" s="1" t="s">
        <v>17</v>
      </c>
      <c r="C343" s="1" t="s">
        <v>40</v>
      </c>
      <c r="D343" s="1" t="s">
        <v>41</v>
      </c>
      <c r="E343" s="1" t="s">
        <v>3</v>
      </c>
      <c r="F343">
        <v>50.289700000000003</v>
      </c>
      <c r="G343">
        <v>2.7808000000000002</v>
      </c>
      <c r="H343" s="1" t="s">
        <v>42</v>
      </c>
      <c r="I343" s="1" t="s">
        <v>3</v>
      </c>
      <c r="J343">
        <v>49.262799999999999</v>
      </c>
      <c r="K343">
        <v>4.0347</v>
      </c>
      <c r="L343">
        <v>194</v>
      </c>
      <c r="M343" s="1" t="s">
        <v>43</v>
      </c>
    </row>
    <row r="344" spans="1:13" x14ac:dyDescent="0.25">
      <c r="A344">
        <v>343</v>
      </c>
      <c r="B344" s="1" t="s">
        <v>17</v>
      </c>
      <c r="C344" s="1" t="s">
        <v>44</v>
      </c>
      <c r="D344" s="1" t="s">
        <v>45</v>
      </c>
      <c r="E344" s="1" t="s">
        <v>3</v>
      </c>
      <c r="F344">
        <v>49.040300000000002</v>
      </c>
      <c r="G344">
        <v>3.96</v>
      </c>
      <c r="H344" s="1" t="s">
        <v>46</v>
      </c>
      <c r="I344" s="1" t="s">
        <v>3</v>
      </c>
      <c r="J344">
        <v>48.693600000000004</v>
      </c>
      <c r="K344">
        <v>6.1845999999999997</v>
      </c>
      <c r="L344">
        <v>234.5</v>
      </c>
      <c r="M344" s="1" t="s">
        <v>47</v>
      </c>
    </row>
    <row r="345" spans="1:13" x14ac:dyDescent="0.25">
      <c r="A345">
        <v>344</v>
      </c>
      <c r="B345" s="1" t="s">
        <v>23</v>
      </c>
      <c r="C345" s="1" t="s">
        <v>48</v>
      </c>
      <c r="D345" s="1" t="s">
        <v>49</v>
      </c>
      <c r="E345" s="1" t="s">
        <v>3</v>
      </c>
      <c r="F345">
        <v>48.683300000000003</v>
      </c>
      <c r="G345">
        <v>6.2167000000000003</v>
      </c>
      <c r="H345" s="1" t="s">
        <v>50</v>
      </c>
      <c r="I345" s="1" t="s">
        <v>3</v>
      </c>
      <c r="J345">
        <v>48.08</v>
      </c>
      <c r="K345">
        <v>6.88</v>
      </c>
      <c r="L345">
        <v>161</v>
      </c>
      <c r="M345" s="1" t="s">
        <v>51</v>
      </c>
    </row>
    <row r="346" spans="1:13" x14ac:dyDescent="0.25">
      <c r="A346">
        <v>345</v>
      </c>
      <c r="B346" s="1" t="s">
        <v>23</v>
      </c>
      <c r="C346" s="1" t="s">
        <v>52</v>
      </c>
      <c r="D346" s="1" t="s">
        <v>53</v>
      </c>
      <c r="E346" s="1" t="s">
        <v>3</v>
      </c>
      <c r="F346">
        <v>48.08</v>
      </c>
      <c r="G346">
        <v>6.88</v>
      </c>
      <c r="H346" s="1" t="s">
        <v>54</v>
      </c>
      <c r="I346" s="1" t="s">
        <v>3</v>
      </c>
      <c r="J346">
        <v>47.75</v>
      </c>
      <c r="K346">
        <v>7.34</v>
      </c>
      <c r="L346">
        <v>170</v>
      </c>
      <c r="M346" s="1" t="s">
        <v>55</v>
      </c>
    </row>
    <row r="347" spans="1:13" x14ac:dyDescent="0.25">
      <c r="A347">
        <v>346</v>
      </c>
      <c r="B347" s="1" t="s">
        <v>56</v>
      </c>
      <c r="C347" s="1" t="s">
        <v>57</v>
      </c>
      <c r="D347" s="1" t="s">
        <v>54</v>
      </c>
      <c r="E347" s="1" t="s">
        <v>3</v>
      </c>
      <c r="F347">
        <v>47.75</v>
      </c>
      <c r="G347">
        <v>7.34</v>
      </c>
      <c r="H347" s="1" t="s">
        <v>58</v>
      </c>
      <c r="I347" s="1" t="s">
        <v>3</v>
      </c>
      <c r="J347">
        <v>47.772221999999999</v>
      </c>
      <c r="K347">
        <v>6.7777779999999996</v>
      </c>
      <c r="L347">
        <v>161.5</v>
      </c>
      <c r="M347" s="1" t="s">
        <v>59</v>
      </c>
    </row>
    <row r="348" spans="1:13" x14ac:dyDescent="0.25">
      <c r="A348">
        <v>347</v>
      </c>
      <c r="B348" s="1" t="s">
        <v>23</v>
      </c>
      <c r="C348" s="1" t="s">
        <v>60</v>
      </c>
      <c r="D348" s="1" t="s">
        <v>61</v>
      </c>
      <c r="E348" s="1" t="s">
        <v>3</v>
      </c>
      <c r="F348">
        <v>47.243099999999998</v>
      </c>
      <c r="G348">
        <v>6.0218999999999996</v>
      </c>
      <c r="H348" s="1" t="s">
        <v>62</v>
      </c>
      <c r="I348" s="1" t="s">
        <v>3</v>
      </c>
      <c r="J348">
        <v>46.256100000000004</v>
      </c>
      <c r="K348">
        <v>5.6555999999999997</v>
      </c>
      <c r="L348">
        <v>187.5</v>
      </c>
      <c r="M348" s="1" t="s">
        <v>63</v>
      </c>
    </row>
    <row r="349" spans="1:13" x14ac:dyDescent="0.25">
      <c r="A349">
        <v>348</v>
      </c>
      <c r="B349" s="1" t="s">
        <v>17</v>
      </c>
      <c r="C349" s="1" t="s">
        <v>64</v>
      </c>
      <c r="D349" s="1" t="s">
        <v>65</v>
      </c>
      <c r="E349" s="1" t="s">
        <v>3</v>
      </c>
      <c r="F349">
        <v>46.205599999999997</v>
      </c>
      <c r="G349">
        <v>5.2289000000000003</v>
      </c>
      <c r="H349" s="1" t="s">
        <v>66</v>
      </c>
      <c r="I349" s="1" t="s">
        <v>3</v>
      </c>
      <c r="J349">
        <v>45.434699999999999</v>
      </c>
      <c r="K349">
        <v>4.3902999999999999</v>
      </c>
      <c r="L349">
        <v>185.5</v>
      </c>
      <c r="M349" s="1" t="s">
        <v>67</v>
      </c>
    </row>
    <row r="350" spans="1:13" x14ac:dyDescent="0.25">
      <c r="A350">
        <v>349</v>
      </c>
      <c r="B350" s="1" t="s">
        <v>56</v>
      </c>
      <c r="C350" s="1" t="s">
        <v>68</v>
      </c>
      <c r="D350" s="1" t="s">
        <v>66</v>
      </c>
      <c r="E350" s="1" t="s">
        <v>3</v>
      </c>
      <c r="F350">
        <v>45.434699999999999</v>
      </c>
      <c r="G350">
        <v>4.3902999999999999</v>
      </c>
      <c r="H350" s="1" t="s">
        <v>69</v>
      </c>
      <c r="I350" s="1" t="s">
        <v>3</v>
      </c>
      <c r="J350">
        <v>45.109200000000001</v>
      </c>
      <c r="K350">
        <v>5.8743999999999996</v>
      </c>
      <c r="L350">
        <v>197.5</v>
      </c>
      <c r="M350" s="1" t="s">
        <v>70</v>
      </c>
    </row>
    <row r="351" spans="1:13" x14ac:dyDescent="0.25">
      <c r="A351">
        <v>350</v>
      </c>
      <c r="B351" s="1" t="s">
        <v>56</v>
      </c>
      <c r="C351" s="1" t="s">
        <v>71</v>
      </c>
      <c r="D351" s="1" t="s">
        <v>72</v>
      </c>
      <c r="E351" s="1" t="s">
        <v>3</v>
      </c>
      <c r="F351">
        <v>45.200200000000002</v>
      </c>
      <c r="G351">
        <v>5.7222</v>
      </c>
      <c r="H351" s="1" t="s">
        <v>73</v>
      </c>
      <c r="I351" s="1" t="s">
        <v>3</v>
      </c>
      <c r="J351">
        <v>44.649700000000003</v>
      </c>
      <c r="K351">
        <v>6.6407999999999996</v>
      </c>
      <c r="L351">
        <v>177</v>
      </c>
      <c r="M351" s="1" t="s">
        <v>74</v>
      </c>
    </row>
    <row r="352" spans="1:13" x14ac:dyDescent="0.25">
      <c r="A352">
        <v>351</v>
      </c>
      <c r="B352" s="1" t="s">
        <v>17</v>
      </c>
      <c r="C352" s="1" t="s">
        <v>75</v>
      </c>
      <c r="D352" s="1" t="s">
        <v>76</v>
      </c>
      <c r="E352" s="1" t="s">
        <v>3</v>
      </c>
      <c r="F352">
        <v>44.462499999999999</v>
      </c>
      <c r="G352">
        <v>6.0552999999999999</v>
      </c>
      <c r="H352" s="1" t="s">
        <v>77</v>
      </c>
      <c r="I352" s="1" t="s">
        <v>3</v>
      </c>
      <c r="J352">
        <v>43.838000000000001</v>
      </c>
      <c r="K352">
        <v>4.3609999999999998</v>
      </c>
      <c r="L352">
        <v>222</v>
      </c>
      <c r="M352" s="1" t="s">
        <v>78</v>
      </c>
    </row>
    <row r="353" spans="1:13" x14ac:dyDescent="0.25">
      <c r="A353">
        <v>352</v>
      </c>
      <c r="B353" s="1" t="s">
        <v>56</v>
      </c>
      <c r="C353" s="1" t="s">
        <v>79</v>
      </c>
      <c r="D353" s="1" t="s">
        <v>80</v>
      </c>
      <c r="E353" s="1" t="s">
        <v>3</v>
      </c>
      <c r="F353">
        <v>43.21</v>
      </c>
      <c r="G353">
        <v>2.35</v>
      </c>
      <c r="H353" s="1" t="s">
        <v>81</v>
      </c>
      <c r="I353" s="1" t="s">
        <v>3</v>
      </c>
      <c r="J353">
        <v>42.791699999999999</v>
      </c>
      <c r="K353">
        <v>0.59470000000000001</v>
      </c>
      <c r="L353">
        <v>237.5</v>
      </c>
      <c r="M353" s="1" t="s">
        <v>82</v>
      </c>
    </row>
    <row r="354" spans="1:13" x14ac:dyDescent="0.25">
      <c r="A354">
        <v>353</v>
      </c>
      <c r="B354" s="1" t="s">
        <v>56</v>
      </c>
      <c r="C354" s="1" t="s">
        <v>83</v>
      </c>
      <c r="D354" s="1" t="s">
        <v>84</v>
      </c>
      <c r="E354" s="1" t="s">
        <v>3</v>
      </c>
      <c r="F354">
        <v>43.108899999999998</v>
      </c>
      <c r="G354">
        <v>0.72419999999999995</v>
      </c>
      <c r="H354" s="1" t="s">
        <v>85</v>
      </c>
      <c r="I354" s="1" t="s">
        <v>3</v>
      </c>
      <c r="J354">
        <v>42.82</v>
      </c>
      <c r="K354">
        <v>0.32</v>
      </c>
      <c r="L354">
        <v>124.5</v>
      </c>
      <c r="M354" s="1" t="s">
        <v>86</v>
      </c>
    </row>
    <row r="355" spans="1:13" x14ac:dyDescent="0.25">
      <c r="A355">
        <v>354</v>
      </c>
      <c r="B355" s="1" t="s">
        <v>56</v>
      </c>
      <c r="C355" s="1" t="s">
        <v>87</v>
      </c>
      <c r="D355" s="1" t="s">
        <v>88</v>
      </c>
      <c r="E355" s="1" t="s">
        <v>3</v>
      </c>
      <c r="F355">
        <v>43.3</v>
      </c>
      <c r="G355">
        <v>-0.37</v>
      </c>
      <c r="H355" s="1" t="s">
        <v>89</v>
      </c>
      <c r="I355" s="1" t="s">
        <v>3</v>
      </c>
      <c r="J355">
        <v>42.972222000000002</v>
      </c>
      <c r="K355">
        <v>-8.0560000000000007E-3</v>
      </c>
      <c r="L355">
        <v>145.5</v>
      </c>
      <c r="M355" s="1" t="s">
        <v>90</v>
      </c>
    </row>
    <row r="356" spans="1:13" x14ac:dyDescent="0.25">
      <c r="A356">
        <v>355</v>
      </c>
      <c r="B356" s="1" t="s">
        <v>17</v>
      </c>
      <c r="C356" s="1" t="s">
        <v>91</v>
      </c>
      <c r="D356" s="1" t="s">
        <v>92</v>
      </c>
      <c r="E356" s="1" t="s">
        <v>3</v>
      </c>
      <c r="F356">
        <v>43.469200000000001</v>
      </c>
      <c r="G356">
        <v>3.6400000000000002E-2</v>
      </c>
      <c r="H356" s="1" t="s">
        <v>93</v>
      </c>
      <c r="I356" s="1" t="s">
        <v>3</v>
      </c>
      <c r="J356">
        <v>44.85</v>
      </c>
      <c r="K356">
        <v>0.48</v>
      </c>
      <c r="L356">
        <v>208.5</v>
      </c>
      <c r="M356" s="1" t="s">
        <v>94</v>
      </c>
    </row>
    <row r="357" spans="1:13" x14ac:dyDescent="0.25">
      <c r="A357">
        <v>356</v>
      </c>
      <c r="B357" s="1" t="s">
        <v>95</v>
      </c>
      <c r="C357" s="1" t="s">
        <v>96</v>
      </c>
      <c r="D357" s="1" t="s">
        <v>93</v>
      </c>
      <c r="E357" s="1" t="s">
        <v>3</v>
      </c>
      <c r="F357">
        <v>44.85</v>
      </c>
      <c r="G357">
        <v>0.48</v>
      </c>
      <c r="H357" s="1" t="s">
        <v>97</v>
      </c>
      <c r="I357" s="1" t="s">
        <v>3</v>
      </c>
      <c r="J357">
        <v>45.192900000000002</v>
      </c>
      <c r="K357">
        <v>0.72170000000000001</v>
      </c>
      <c r="L357">
        <v>54</v>
      </c>
      <c r="M357" s="1" t="s">
        <v>98</v>
      </c>
    </row>
    <row r="358" spans="1:13" x14ac:dyDescent="0.25">
      <c r="A358">
        <v>357</v>
      </c>
      <c r="B358" s="1" t="s">
        <v>17</v>
      </c>
      <c r="C358" s="1" t="s">
        <v>99</v>
      </c>
      <c r="D358" s="1" t="s">
        <v>100</v>
      </c>
      <c r="E358" s="1" t="s">
        <v>3</v>
      </c>
      <c r="F358">
        <v>48.623800000000003</v>
      </c>
      <c r="G358">
        <v>2.4296000000000002</v>
      </c>
      <c r="H358" s="1" t="s">
        <v>101</v>
      </c>
      <c r="I358" s="1" t="s">
        <v>3</v>
      </c>
      <c r="J358">
        <v>48.856699999999996</v>
      </c>
      <c r="K358">
        <v>2.3508</v>
      </c>
      <c r="L358">
        <v>137.5</v>
      </c>
      <c r="M358" s="1" t="s">
        <v>102</v>
      </c>
    </row>
    <row r="359" spans="1:13" x14ac:dyDescent="0.25">
      <c r="A359">
        <v>358</v>
      </c>
      <c r="B359" s="1" t="s">
        <v>17</v>
      </c>
      <c r="C359" s="1" t="s">
        <v>18</v>
      </c>
      <c r="D359" s="1" t="s">
        <v>19</v>
      </c>
      <c r="E359" s="1" t="s">
        <v>20</v>
      </c>
      <c r="F359">
        <v>53.799722000000003</v>
      </c>
      <c r="G359">
        <v>-1.549167</v>
      </c>
      <c r="H359" s="1" t="s">
        <v>21</v>
      </c>
      <c r="I359" s="1" t="s">
        <v>20</v>
      </c>
      <c r="J359">
        <v>53.991</v>
      </c>
      <c r="K359">
        <v>-1.5389999999999999</v>
      </c>
      <c r="L359">
        <v>190.5</v>
      </c>
      <c r="M359" s="1" t="s">
        <v>22</v>
      </c>
    </row>
    <row r="360" spans="1:13" x14ac:dyDescent="0.25">
      <c r="A360">
        <v>359</v>
      </c>
      <c r="B360" s="1" t="s">
        <v>23</v>
      </c>
      <c r="C360" s="1" t="s">
        <v>24</v>
      </c>
      <c r="D360" s="1" t="s">
        <v>25</v>
      </c>
      <c r="E360" s="1" t="s">
        <v>20</v>
      </c>
      <c r="F360">
        <v>53.958333000000003</v>
      </c>
      <c r="G360">
        <v>-1.0802780000000001</v>
      </c>
      <c r="H360" s="1" t="s">
        <v>26</v>
      </c>
      <c r="I360" s="1" t="s">
        <v>20</v>
      </c>
      <c r="J360">
        <v>53.383611000000002</v>
      </c>
      <c r="K360">
        <v>-1.466944</v>
      </c>
      <c r="L360">
        <v>201</v>
      </c>
      <c r="M360" s="1" t="s">
        <v>27</v>
      </c>
    </row>
    <row r="361" spans="1:13" x14ac:dyDescent="0.25">
      <c r="A361">
        <v>360</v>
      </c>
      <c r="B361" s="1" t="s">
        <v>17</v>
      </c>
      <c r="C361" s="1" t="s">
        <v>28</v>
      </c>
      <c r="D361" s="1" t="s">
        <v>29</v>
      </c>
      <c r="E361" s="1" t="s">
        <v>20</v>
      </c>
      <c r="F361">
        <v>52.204999999999998</v>
      </c>
      <c r="G361">
        <v>0.11899999999999999</v>
      </c>
      <c r="H361" s="1" t="s">
        <v>30</v>
      </c>
      <c r="I361" s="1" t="s">
        <v>20</v>
      </c>
      <c r="J361">
        <v>51.507221999999999</v>
      </c>
      <c r="K361">
        <v>-0.1275</v>
      </c>
      <c r="L361">
        <v>155</v>
      </c>
      <c r="M361" s="1" t="s">
        <v>31</v>
      </c>
    </row>
    <row r="362" spans="1:13" x14ac:dyDescent="0.25">
      <c r="A362">
        <v>361</v>
      </c>
      <c r="B362" s="1" t="s">
        <v>17</v>
      </c>
      <c r="C362" s="1" t="s">
        <v>32</v>
      </c>
      <c r="D362" s="1" t="s">
        <v>33</v>
      </c>
      <c r="E362" s="1" t="s">
        <v>3</v>
      </c>
      <c r="F362">
        <v>50.518599999999999</v>
      </c>
      <c r="G362">
        <v>1.595</v>
      </c>
      <c r="H362" s="1" t="s">
        <v>34</v>
      </c>
      <c r="I362" s="1" t="s">
        <v>3</v>
      </c>
      <c r="J362">
        <v>50.6372</v>
      </c>
      <c r="K362">
        <v>3.0632999999999999</v>
      </c>
      <c r="L362">
        <v>163.5</v>
      </c>
      <c r="M362" s="1" t="s">
        <v>35</v>
      </c>
    </row>
    <row r="363" spans="1:13" x14ac:dyDescent="0.25">
      <c r="A363">
        <v>362</v>
      </c>
      <c r="B363" s="1" t="s">
        <v>23</v>
      </c>
      <c r="C363" s="1" t="s">
        <v>36</v>
      </c>
      <c r="D363" s="1" t="s">
        <v>37</v>
      </c>
      <c r="E363" s="1" t="s">
        <v>3</v>
      </c>
      <c r="F363">
        <v>50.85</v>
      </c>
      <c r="G363">
        <v>2.8833329999999999</v>
      </c>
      <c r="H363" s="1" t="s">
        <v>38</v>
      </c>
      <c r="I363" s="1" t="s">
        <v>3</v>
      </c>
      <c r="J363">
        <v>50.399000000000001</v>
      </c>
      <c r="K363">
        <v>3.4125000000000001</v>
      </c>
      <c r="L363">
        <v>155.5</v>
      </c>
      <c r="M363" s="1" t="s">
        <v>39</v>
      </c>
    </row>
    <row r="364" spans="1:13" x14ac:dyDescent="0.25">
      <c r="A364">
        <v>363</v>
      </c>
      <c r="B364" s="1" t="s">
        <v>17</v>
      </c>
      <c r="C364" s="1" t="s">
        <v>40</v>
      </c>
      <c r="D364" s="1" t="s">
        <v>41</v>
      </c>
      <c r="E364" s="1" t="s">
        <v>3</v>
      </c>
      <c r="F364">
        <v>50.289700000000003</v>
      </c>
      <c r="G364">
        <v>2.7808000000000002</v>
      </c>
      <c r="H364" s="1" t="s">
        <v>42</v>
      </c>
      <c r="I364" s="1" t="s">
        <v>3</v>
      </c>
      <c r="J364">
        <v>49.262799999999999</v>
      </c>
      <c r="K364">
        <v>4.0347</v>
      </c>
      <c r="L364">
        <v>194</v>
      </c>
      <c r="M364" s="1" t="s">
        <v>43</v>
      </c>
    </row>
    <row r="365" spans="1:13" x14ac:dyDescent="0.25">
      <c r="A365">
        <v>364</v>
      </c>
      <c r="B365" s="1" t="s">
        <v>17</v>
      </c>
      <c r="C365" s="1" t="s">
        <v>44</v>
      </c>
      <c r="D365" s="1" t="s">
        <v>45</v>
      </c>
      <c r="E365" s="1" t="s">
        <v>3</v>
      </c>
      <c r="F365">
        <v>49.040300000000002</v>
      </c>
      <c r="G365">
        <v>3.96</v>
      </c>
      <c r="H365" s="1" t="s">
        <v>46</v>
      </c>
      <c r="I365" s="1" t="s">
        <v>3</v>
      </c>
      <c r="J365">
        <v>48.693600000000004</v>
      </c>
      <c r="K365">
        <v>6.1845999999999997</v>
      </c>
      <c r="L365">
        <v>234.5</v>
      </c>
      <c r="M365" s="1" t="s">
        <v>47</v>
      </c>
    </row>
    <row r="366" spans="1:13" x14ac:dyDescent="0.25">
      <c r="A366">
        <v>365</v>
      </c>
      <c r="B366" s="1" t="s">
        <v>23</v>
      </c>
      <c r="C366" s="1" t="s">
        <v>48</v>
      </c>
      <c r="D366" s="1" t="s">
        <v>49</v>
      </c>
      <c r="E366" s="1" t="s">
        <v>3</v>
      </c>
      <c r="F366">
        <v>48.683300000000003</v>
      </c>
      <c r="G366">
        <v>6.2167000000000003</v>
      </c>
      <c r="H366" s="1" t="s">
        <v>50</v>
      </c>
      <c r="I366" s="1" t="s">
        <v>3</v>
      </c>
      <c r="J366">
        <v>48.08</v>
      </c>
      <c r="K366">
        <v>6.88</v>
      </c>
      <c r="L366">
        <v>161</v>
      </c>
      <c r="M366" s="1" t="s">
        <v>51</v>
      </c>
    </row>
    <row r="367" spans="1:13" x14ac:dyDescent="0.25">
      <c r="A367">
        <v>366</v>
      </c>
      <c r="B367" s="1" t="s">
        <v>23</v>
      </c>
      <c r="C367" s="1" t="s">
        <v>52</v>
      </c>
      <c r="D367" s="1" t="s">
        <v>53</v>
      </c>
      <c r="E367" s="1" t="s">
        <v>3</v>
      </c>
      <c r="F367">
        <v>48.08</v>
      </c>
      <c r="G367">
        <v>6.88</v>
      </c>
      <c r="H367" s="1" t="s">
        <v>54</v>
      </c>
      <c r="I367" s="1" t="s">
        <v>3</v>
      </c>
      <c r="J367">
        <v>47.75</v>
      </c>
      <c r="K367">
        <v>7.34</v>
      </c>
      <c r="L367">
        <v>170</v>
      </c>
      <c r="M367" s="1" t="s">
        <v>55</v>
      </c>
    </row>
    <row r="368" spans="1:13" x14ac:dyDescent="0.25">
      <c r="A368">
        <v>367</v>
      </c>
      <c r="B368" s="1" t="s">
        <v>56</v>
      </c>
      <c r="C368" s="1" t="s">
        <v>57</v>
      </c>
      <c r="D368" s="1" t="s">
        <v>54</v>
      </c>
      <c r="E368" s="1" t="s">
        <v>3</v>
      </c>
      <c r="F368">
        <v>47.75</v>
      </c>
      <c r="G368">
        <v>7.34</v>
      </c>
      <c r="H368" s="1" t="s">
        <v>58</v>
      </c>
      <c r="I368" s="1" t="s">
        <v>3</v>
      </c>
      <c r="J368">
        <v>47.772221999999999</v>
      </c>
      <c r="K368">
        <v>6.7777779999999996</v>
      </c>
      <c r="L368">
        <v>161.5</v>
      </c>
      <c r="M368" s="1" t="s">
        <v>59</v>
      </c>
    </row>
    <row r="369" spans="1:13" x14ac:dyDescent="0.25">
      <c r="A369">
        <v>368</v>
      </c>
      <c r="B369" s="1" t="s">
        <v>23</v>
      </c>
      <c r="C369" s="1" t="s">
        <v>60</v>
      </c>
      <c r="D369" s="1" t="s">
        <v>61</v>
      </c>
      <c r="E369" s="1" t="s">
        <v>3</v>
      </c>
      <c r="F369">
        <v>47.243099999999998</v>
      </c>
      <c r="G369">
        <v>6.0218999999999996</v>
      </c>
      <c r="H369" s="1" t="s">
        <v>62</v>
      </c>
      <c r="I369" s="1" t="s">
        <v>3</v>
      </c>
      <c r="J369">
        <v>46.256100000000004</v>
      </c>
      <c r="K369">
        <v>5.6555999999999997</v>
      </c>
      <c r="L369">
        <v>187.5</v>
      </c>
      <c r="M369" s="1" t="s">
        <v>63</v>
      </c>
    </row>
    <row r="370" spans="1:13" x14ac:dyDescent="0.25">
      <c r="A370">
        <v>369</v>
      </c>
      <c r="B370" s="1" t="s">
        <v>17</v>
      </c>
      <c r="C370" s="1" t="s">
        <v>64</v>
      </c>
      <c r="D370" s="1" t="s">
        <v>65</v>
      </c>
      <c r="E370" s="1" t="s">
        <v>3</v>
      </c>
      <c r="F370">
        <v>46.205599999999997</v>
      </c>
      <c r="G370">
        <v>5.2289000000000003</v>
      </c>
      <c r="H370" s="1" t="s">
        <v>66</v>
      </c>
      <c r="I370" s="1" t="s">
        <v>3</v>
      </c>
      <c r="J370">
        <v>45.434699999999999</v>
      </c>
      <c r="K370">
        <v>4.3902999999999999</v>
      </c>
      <c r="L370">
        <v>185.5</v>
      </c>
      <c r="M370" s="1" t="s">
        <v>67</v>
      </c>
    </row>
    <row r="371" spans="1:13" x14ac:dyDescent="0.25">
      <c r="A371">
        <v>370</v>
      </c>
      <c r="B371" s="1" t="s">
        <v>56</v>
      </c>
      <c r="C371" s="1" t="s">
        <v>68</v>
      </c>
      <c r="D371" s="1" t="s">
        <v>66</v>
      </c>
      <c r="E371" s="1" t="s">
        <v>3</v>
      </c>
      <c r="F371">
        <v>45.434699999999999</v>
      </c>
      <c r="G371">
        <v>4.3902999999999999</v>
      </c>
      <c r="H371" s="1" t="s">
        <v>69</v>
      </c>
      <c r="I371" s="1" t="s">
        <v>3</v>
      </c>
      <c r="J371">
        <v>45.109200000000001</v>
      </c>
      <c r="K371">
        <v>5.8743999999999996</v>
      </c>
      <c r="L371">
        <v>197.5</v>
      </c>
      <c r="M371" s="1" t="s">
        <v>70</v>
      </c>
    </row>
    <row r="372" spans="1:13" x14ac:dyDescent="0.25">
      <c r="A372">
        <v>371</v>
      </c>
      <c r="B372" s="1" t="s">
        <v>56</v>
      </c>
      <c r="C372" s="1" t="s">
        <v>71</v>
      </c>
      <c r="D372" s="1" t="s">
        <v>72</v>
      </c>
      <c r="E372" s="1" t="s">
        <v>3</v>
      </c>
      <c r="F372">
        <v>45.200200000000002</v>
      </c>
      <c r="G372">
        <v>5.7222</v>
      </c>
      <c r="H372" s="1" t="s">
        <v>73</v>
      </c>
      <c r="I372" s="1" t="s">
        <v>3</v>
      </c>
      <c r="J372">
        <v>44.649700000000003</v>
      </c>
      <c r="K372">
        <v>6.6407999999999996</v>
      </c>
      <c r="L372">
        <v>177</v>
      </c>
      <c r="M372" s="1" t="s">
        <v>74</v>
      </c>
    </row>
    <row r="373" spans="1:13" x14ac:dyDescent="0.25">
      <c r="A373">
        <v>372</v>
      </c>
      <c r="B373" s="1" t="s">
        <v>17</v>
      </c>
      <c r="C373" s="1" t="s">
        <v>75</v>
      </c>
      <c r="D373" s="1" t="s">
        <v>76</v>
      </c>
      <c r="E373" s="1" t="s">
        <v>3</v>
      </c>
      <c r="F373">
        <v>44.462499999999999</v>
      </c>
      <c r="G373">
        <v>6.0552999999999999</v>
      </c>
      <c r="H373" s="1" t="s">
        <v>77</v>
      </c>
      <c r="I373" s="1" t="s">
        <v>3</v>
      </c>
      <c r="J373">
        <v>43.838000000000001</v>
      </c>
      <c r="K373">
        <v>4.3609999999999998</v>
      </c>
      <c r="L373">
        <v>222</v>
      </c>
      <c r="M373" s="1" t="s">
        <v>78</v>
      </c>
    </row>
    <row r="374" spans="1:13" x14ac:dyDescent="0.25">
      <c r="A374">
        <v>373</v>
      </c>
      <c r="B374" s="1" t="s">
        <v>56</v>
      </c>
      <c r="C374" s="1" t="s">
        <v>79</v>
      </c>
      <c r="D374" s="1" t="s">
        <v>80</v>
      </c>
      <c r="E374" s="1" t="s">
        <v>3</v>
      </c>
      <c r="F374">
        <v>43.21</v>
      </c>
      <c r="G374">
        <v>2.35</v>
      </c>
      <c r="H374" s="1" t="s">
        <v>81</v>
      </c>
      <c r="I374" s="1" t="s">
        <v>3</v>
      </c>
      <c r="J374">
        <v>42.791699999999999</v>
      </c>
      <c r="K374">
        <v>0.59470000000000001</v>
      </c>
      <c r="L374">
        <v>237.5</v>
      </c>
      <c r="M374" s="1" t="s">
        <v>82</v>
      </c>
    </row>
    <row r="375" spans="1:13" x14ac:dyDescent="0.25">
      <c r="A375">
        <v>374</v>
      </c>
      <c r="B375" s="1" t="s">
        <v>56</v>
      </c>
      <c r="C375" s="1" t="s">
        <v>83</v>
      </c>
      <c r="D375" s="1" t="s">
        <v>84</v>
      </c>
      <c r="E375" s="1" t="s">
        <v>3</v>
      </c>
      <c r="F375">
        <v>43.108899999999998</v>
      </c>
      <c r="G375">
        <v>0.72419999999999995</v>
      </c>
      <c r="H375" s="1" t="s">
        <v>85</v>
      </c>
      <c r="I375" s="1" t="s">
        <v>3</v>
      </c>
      <c r="J375">
        <v>42.82</v>
      </c>
      <c r="K375">
        <v>0.32</v>
      </c>
      <c r="L375">
        <v>124.5</v>
      </c>
      <c r="M375" s="1" t="s">
        <v>86</v>
      </c>
    </row>
    <row r="376" spans="1:13" x14ac:dyDescent="0.25">
      <c r="A376">
        <v>375</v>
      </c>
      <c r="B376" s="1" t="s">
        <v>56</v>
      </c>
      <c r="C376" s="1" t="s">
        <v>87</v>
      </c>
      <c r="D376" s="1" t="s">
        <v>88</v>
      </c>
      <c r="E376" s="1" t="s">
        <v>3</v>
      </c>
      <c r="F376">
        <v>43.3</v>
      </c>
      <c r="G376">
        <v>-0.37</v>
      </c>
      <c r="H376" s="1" t="s">
        <v>89</v>
      </c>
      <c r="I376" s="1" t="s">
        <v>3</v>
      </c>
      <c r="J376">
        <v>42.972222000000002</v>
      </c>
      <c r="K376">
        <v>-8.0560000000000007E-3</v>
      </c>
      <c r="L376">
        <v>145.5</v>
      </c>
      <c r="M376" s="1" t="s">
        <v>90</v>
      </c>
    </row>
    <row r="377" spans="1:13" x14ac:dyDescent="0.25">
      <c r="A377">
        <v>376</v>
      </c>
      <c r="B377" s="1" t="s">
        <v>17</v>
      </c>
      <c r="C377" s="1" t="s">
        <v>91</v>
      </c>
      <c r="D377" s="1" t="s">
        <v>92</v>
      </c>
      <c r="E377" s="1" t="s">
        <v>3</v>
      </c>
      <c r="F377">
        <v>43.469200000000001</v>
      </c>
      <c r="G377">
        <v>3.6400000000000002E-2</v>
      </c>
      <c r="H377" s="1" t="s">
        <v>93</v>
      </c>
      <c r="I377" s="1" t="s">
        <v>3</v>
      </c>
      <c r="J377">
        <v>44.85</v>
      </c>
      <c r="K377">
        <v>0.48</v>
      </c>
      <c r="L377">
        <v>208.5</v>
      </c>
      <c r="M377" s="1" t="s">
        <v>94</v>
      </c>
    </row>
    <row r="378" spans="1:13" x14ac:dyDescent="0.25">
      <c r="A378">
        <v>377</v>
      </c>
      <c r="B378" s="1" t="s">
        <v>95</v>
      </c>
      <c r="C378" s="1" t="s">
        <v>96</v>
      </c>
      <c r="D378" s="1" t="s">
        <v>93</v>
      </c>
      <c r="E378" s="1" t="s">
        <v>3</v>
      </c>
      <c r="F378">
        <v>44.85</v>
      </c>
      <c r="G378">
        <v>0.48</v>
      </c>
      <c r="H378" s="1" t="s">
        <v>97</v>
      </c>
      <c r="I378" s="1" t="s">
        <v>3</v>
      </c>
      <c r="J378">
        <v>45.192900000000002</v>
      </c>
      <c r="K378">
        <v>0.72170000000000001</v>
      </c>
      <c r="L378">
        <v>54</v>
      </c>
      <c r="M378" s="1" t="s">
        <v>98</v>
      </c>
    </row>
    <row r="379" spans="1:13" x14ac:dyDescent="0.25">
      <c r="A379">
        <v>378</v>
      </c>
      <c r="B379" s="1" t="s">
        <v>17</v>
      </c>
      <c r="C379" s="1" t="s">
        <v>99</v>
      </c>
      <c r="D379" s="1" t="s">
        <v>100</v>
      </c>
      <c r="E379" s="1" t="s">
        <v>3</v>
      </c>
      <c r="F379">
        <v>48.623800000000003</v>
      </c>
      <c r="G379">
        <v>2.4296000000000002</v>
      </c>
      <c r="H379" s="1" t="s">
        <v>101</v>
      </c>
      <c r="I379" s="1" t="s">
        <v>3</v>
      </c>
      <c r="J379">
        <v>48.856699999999996</v>
      </c>
      <c r="K379">
        <v>2.3508</v>
      </c>
      <c r="L379">
        <v>137.5</v>
      </c>
      <c r="M379" s="1" t="s">
        <v>102</v>
      </c>
    </row>
    <row r="380" spans="1:13" x14ac:dyDescent="0.25">
      <c r="A380">
        <v>379</v>
      </c>
      <c r="B380" s="1" t="s">
        <v>17</v>
      </c>
      <c r="C380" s="1" t="s">
        <v>18</v>
      </c>
      <c r="D380" s="1" t="s">
        <v>19</v>
      </c>
      <c r="E380" s="1" t="s">
        <v>20</v>
      </c>
      <c r="F380">
        <v>53.799722000000003</v>
      </c>
      <c r="G380">
        <v>-1.549167</v>
      </c>
      <c r="H380" s="1" t="s">
        <v>21</v>
      </c>
      <c r="I380" s="1" t="s">
        <v>20</v>
      </c>
      <c r="J380">
        <v>53.991</v>
      </c>
      <c r="K380">
        <v>-1.5389999999999999</v>
      </c>
      <c r="L380">
        <v>190.5</v>
      </c>
      <c r="M380" s="1" t="s">
        <v>22</v>
      </c>
    </row>
    <row r="381" spans="1:13" x14ac:dyDescent="0.25">
      <c r="A381">
        <v>380</v>
      </c>
      <c r="B381" s="1" t="s">
        <v>23</v>
      </c>
      <c r="C381" s="1" t="s">
        <v>24</v>
      </c>
      <c r="D381" s="1" t="s">
        <v>25</v>
      </c>
      <c r="E381" s="1" t="s">
        <v>20</v>
      </c>
      <c r="F381">
        <v>53.958333000000003</v>
      </c>
      <c r="G381">
        <v>-1.0802780000000001</v>
      </c>
      <c r="H381" s="1" t="s">
        <v>26</v>
      </c>
      <c r="I381" s="1" t="s">
        <v>20</v>
      </c>
      <c r="J381">
        <v>53.383611000000002</v>
      </c>
      <c r="K381">
        <v>-1.466944</v>
      </c>
      <c r="L381">
        <v>201</v>
      </c>
      <c r="M381" s="1" t="s">
        <v>27</v>
      </c>
    </row>
    <row r="382" spans="1:13" x14ac:dyDescent="0.25">
      <c r="A382">
        <v>381</v>
      </c>
      <c r="B382" s="1" t="s">
        <v>17</v>
      </c>
      <c r="C382" s="1" t="s">
        <v>28</v>
      </c>
      <c r="D382" s="1" t="s">
        <v>29</v>
      </c>
      <c r="E382" s="1" t="s">
        <v>20</v>
      </c>
      <c r="F382">
        <v>52.204999999999998</v>
      </c>
      <c r="G382">
        <v>0.11899999999999999</v>
      </c>
      <c r="H382" s="1" t="s">
        <v>30</v>
      </c>
      <c r="I382" s="1" t="s">
        <v>20</v>
      </c>
      <c r="J382">
        <v>51.507221999999999</v>
      </c>
      <c r="K382">
        <v>-0.1275</v>
      </c>
      <c r="L382">
        <v>155</v>
      </c>
      <c r="M382" s="1" t="s">
        <v>31</v>
      </c>
    </row>
    <row r="383" spans="1:13" x14ac:dyDescent="0.25">
      <c r="A383">
        <v>382</v>
      </c>
      <c r="B383" s="1" t="s">
        <v>17</v>
      </c>
      <c r="C383" s="1" t="s">
        <v>32</v>
      </c>
      <c r="D383" s="1" t="s">
        <v>33</v>
      </c>
      <c r="E383" s="1" t="s">
        <v>3</v>
      </c>
      <c r="F383">
        <v>50.518599999999999</v>
      </c>
      <c r="G383">
        <v>1.595</v>
      </c>
      <c r="H383" s="1" t="s">
        <v>34</v>
      </c>
      <c r="I383" s="1" t="s">
        <v>3</v>
      </c>
      <c r="J383">
        <v>50.6372</v>
      </c>
      <c r="K383">
        <v>3.0632999999999999</v>
      </c>
      <c r="L383">
        <v>163.5</v>
      </c>
      <c r="M383" s="1" t="s">
        <v>35</v>
      </c>
    </row>
    <row r="384" spans="1:13" x14ac:dyDescent="0.25">
      <c r="A384">
        <v>383</v>
      </c>
      <c r="B384" s="1" t="s">
        <v>23</v>
      </c>
      <c r="C384" s="1" t="s">
        <v>36</v>
      </c>
      <c r="D384" s="1" t="s">
        <v>37</v>
      </c>
      <c r="E384" s="1" t="s">
        <v>3</v>
      </c>
      <c r="F384">
        <v>50.85</v>
      </c>
      <c r="G384">
        <v>2.8833329999999999</v>
      </c>
      <c r="H384" s="1" t="s">
        <v>38</v>
      </c>
      <c r="I384" s="1" t="s">
        <v>3</v>
      </c>
      <c r="J384">
        <v>50.399000000000001</v>
      </c>
      <c r="K384">
        <v>3.4125000000000001</v>
      </c>
      <c r="L384">
        <v>155.5</v>
      </c>
      <c r="M384" s="1" t="s">
        <v>39</v>
      </c>
    </row>
    <row r="385" spans="1:13" x14ac:dyDescent="0.25">
      <c r="A385">
        <v>384</v>
      </c>
      <c r="B385" s="1" t="s">
        <v>17</v>
      </c>
      <c r="C385" s="1" t="s">
        <v>40</v>
      </c>
      <c r="D385" s="1" t="s">
        <v>41</v>
      </c>
      <c r="E385" s="1" t="s">
        <v>3</v>
      </c>
      <c r="F385">
        <v>50.289700000000003</v>
      </c>
      <c r="G385">
        <v>2.7808000000000002</v>
      </c>
      <c r="H385" s="1" t="s">
        <v>42</v>
      </c>
      <c r="I385" s="1" t="s">
        <v>3</v>
      </c>
      <c r="J385">
        <v>49.262799999999999</v>
      </c>
      <c r="K385">
        <v>4.0347</v>
      </c>
      <c r="L385">
        <v>194</v>
      </c>
      <c r="M385" s="1" t="s">
        <v>43</v>
      </c>
    </row>
    <row r="386" spans="1:13" x14ac:dyDescent="0.25">
      <c r="A386">
        <v>385</v>
      </c>
      <c r="B386" s="1" t="s">
        <v>17</v>
      </c>
      <c r="C386" s="1" t="s">
        <v>44</v>
      </c>
      <c r="D386" s="1" t="s">
        <v>45</v>
      </c>
      <c r="E386" s="1" t="s">
        <v>3</v>
      </c>
      <c r="F386">
        <v>49.040300000000002</v>
      </c>
      <c r="G386">
        <v>3.96</v>
      </c>
      <c r="H386" s="1" t="s">
        <v>46</v>
      </c>
      <c r="I386" s="1" t="s">
        <v>3</v>
      </c>
      <c r="J386">
        <v>48.693600000000004</v>
      </c>
      <c r="K386">
        <v>6.1845999999999997</v>
      </c>
      <c r="L386">
        <v>234.5</v>
      </c>
      <c r="M386" s="1" t="s">
        <v>47</v>
      </c>
    </row>
    <row r="387" spans="1:13" x14ac:dyDescent="0.25">
      <c r="A387">
        <v>386</v>
      </c>
      <c r="B387" s="1" t="s">
        <v>23</v>
      </c>
      <c r="C387" s="1" t="s">
        <v>48</v>
      </c>
      <c r="D387" s="1" t="s">
        <v>49</v>
      </c>
      <c r="E387" s="1" t="s">
        <v>3</v>
      </c>
      <c r="F387">
        <v>48.683300000000003</v>
      </c>
      <c r="G387">
        <v>6.2167000000000003</v>
      </c>
      <c r="H387" s="1" t="s">
        <v>50</v>
      </c>
      <c r="I387" s="1" t="s">
        <v>3</v>
      </c>
      <c r="J387">
        <v>48.08</v>
      </c>
      <c r="K387">
        <v>6.88</v>
      </c>
      <c r="L387">
        <v>161</v>
      </c>
      <c r="M387" s="1" t="s">
        <v>51</v>
      </c>
    </row>
    <row r="388" spans="1:13" x14ac:dyDescent="0.25">
      <c r="A388">
        <v>387</v>
      </c>
      <c r="B388" s="1" t="s">
        <v>23</v>
      </c>
      <c r="C388" s="1" t="s">
        <v>52</v>
      </c>
      <c r="D388" s="1" t="s">
        <v>53</v>
      </c>
      <c r="E388" s="1" t="s">
        <v>3</v>
      </c>
      <c r="F388">
        <v>48.08</v>
      </c>
      <c r="G388">
        <v>6.88</v>
      </c>
      <c r="H388" s="1" t="s">
        <v>54</v>
      </c>
      <c r="I388" s="1" t="s">
        <v>3</v>
      </c>
      <c r="J388">
        <v>47.75</v>
      </c>
      <c r="K388">
        <v>7.34</v>
      </c>
      <c r="L388">
        <v>170</v>
      </c>
      <c r="M388" s="1" t="s">
        <v>55</v>
      </c>
    </row>
    <row r="389" spans="1:13" x14ac:dyDescent="0.25">
      <c r="A389">
        <v>388</v>
      </c>
      <c r="B389" s="1" t="s">
        <v>56</v>
      </c>
      <c r="C389" s="1" t="s">
        <v>57</v>
      </c>
      <c r="D389" s="1" t="s">
        <v>54</v>
      </c>
      <c r="E389" s="1" t="s">
        <v>3</v>
      </c>
      <c r="F389">
        <v>47.75</v>
      </c>
      <c r="G389">
        <v>7.34</v>
      </c>
      <c r="H389" s="1" t="s">
        <v>58</v>
      </c>
      <c r="I389" s="1" t="s">
        <v>3</v>
      </c>
      <c r="J389">
        <v>47.772221999999999</v>
      </c>
      <c r="K389">
        <v>6.7777779999999996</v>
      </c>
      <c r="L389">
        <v>161.5</v>
      </c>
      <c r="M389" s="1" t="s">
        <v>59</v>
      </c>
    </row>
    <row r="390" spans="1:13" x14ac:dyDescent="0.25">
      <c r="A390">
        <v>389</v>
      </c>
      <c r="B390" s="1" t="s">
        <v>23</v>
      </c>
      <c r="C390" s="1" t="s">
        <v>60</v>
      </c>
      <c r="D390" s="1" t="s">
        <v>61</v>
      </c>
      <c r="E390" s="1" t="s">
        <v>3</v>
      </c>
      <c r="F390">
        <v>47.243099999999998</v>
      </c>
      <c r="G390">
        <v>6.0218999999999996</v>
      </c>
      <c r="H390" s="1" t="s">
        <v>62</v>
      </c>
      <c r="I390" s="1" t="s">
        <v>3</v>
      </c>
      <c r="J390">
        <v>46.256100000000004</v>
      </c>
      <c r="K390">
        <v>5.6555999999999997</v>
      </c>
      <c r="L390">
        <v>187.5</v>
      </c>
      <c r="M390" s="1" t="s">
        <v>63</v>
      </c>
    </row>
    <row r="391" spans="1:13" x14ac:dyDescent="0.25">
      <c r="A391">
        <v>390</v>
      </c>
      <c r="B391" s="1" t="s">
        <v>17</v>
      </c>
      <c r="C391" s="1" t="s">
        <v>64</v>
      </c>
      <c r="D391" s="1" t="s">
        <v>65</v>
      </c>
      <c r="E391" s="1" t="s">
        <v>3</v>
      </c>
      <c r="F391">
        <v>46.205599999999997</v>
      </c>
      <c r="G391">
        <v>5.2289000000000003</v>
      </c>
      <c r="H391" s="1" t="s">
        <v>66</v>
      </c>
      <c r="I391" s="1" t="s">
        <v>3</v>
      </c>
      <c r="J391">
        <v>45.434699999999999</v>
      </c>
      <c r="K391">
        <v>4.3902999999999999</v>
      </c>
      <c r="L391">
        <v>185.5</v>
      </c>
      <c r="M391" s="1" t="s">
        <v>67</v>
      </c>
    </row>
    <row r="392" spans="1:13" x14ac:dyDescent="0.25">
      <c r="A392">
        <v>391</v>
      </c>
      <c r="B392" s="1" t="s">
        <v>56</v>
      </c>
      <c r="C392" s="1" t="s">
        <v>68</v>
      </c>
      <c r="D392" s="1" t="s">
        <v>66</v>
      </c>
      <c r="E392" s="1" t="s">
        <v>3</v>
      </c>
      <c r="F392">
        <v>45.434699999999999</v>
      </c>
      <c r="G392">
        <v>4.3902999999999999</v>
      </c>
      <c r="H392" s="1" t="s">
        <v>69</v>
      </c>
      <c r="I392" s="1" t="s">
        <v>3</v>
      </c>
      <c r="J392">
        <v>45.109200000000001</v>
      </c>
      <c r="K392">
        <v>5.8743999999999996</v>
      </c>
      <c r="L392">
        <v>197.5</v>
      </c>
      <c r="M392" s="1" t="s">
        <v>70</v>
      </c>
    </row>
    <row r="393" spans="1:13" x14ac:dyDescent="0.25">
      <c r="A393">
        <v>392</v>
      </c>
      <c r="B393" s="1" t="s">
        <v>56</v>
      </c>
      <c r="C393" s="1" t="s">
        <v>71</v>
      </c>
      <c r="D393" s="1" t="s">
        <v>72</v>
      </c>
      <c r="E393" s="1" t="s">
        <v>3</v>
      </c>
      <c r="F393">
        <v>45.200200000000002</v>
      </c>
      <c r="G393">
        <v>5.7222</v>
      </c>
      <c r="H393" s="1" t="s">
        <v>73</v>
      </c>
      <c r="I393" s="1" t="s">
        <v>3</v>
      </c>
      <c r="J393">
        <v>44.649700000000003</v>
      </c>
      <c r="K393">
        <v>6.6407999999999996</v>
      </c>
      <c r="L393">
        <v>177</v>
      </c>
      <c r="M393" s="1" t="s">
        <v>74</v>
      </c>
    </row>
    <row r="394" spans="1:13" x14ac:dyDescent="0.25">
      <c r="A394">
        <v>393</v>
      </c>
      <c r="B394" s="1" t="s">
        <v>17</v>
      </c>
      <c r="C394" s="1" t="s">
        <v>75</v>
      </c>
      <c r="D394" s="1" t="s">
        <v>76</v>
      </c>
      <c r="E394" s="1" t="s">
        <v>3</v>
      </c>
      <c r="F394">
        <v>44.462499999999999</v>
      </c>
      <c r="G394">
        <v>6.0552999999999999</v>
      </c>
      <c r="H394" s="1" t="s">
        <v>77</v>
      </c>
      <c r="I394" s="1" t="s">
        <v>3</v>
      </c>
      <c r="J394">
        <v>43.838000000000001</v>
      </c>
      <c r="K394">
        <v>4.3609999999999998</v>
      </c>
      <c r="L394">
        <v>222</v>
      </c>
      <c r="M394" s="1" t="s">
        <v>78</v>
      </c>
    </row>
    <row r="395" spans="1:13" x14ac:dyDescent="0.25">
      <c r="A395">
        <v>394</v>
      </c>
      <c r="B395" s="1" t="s">
        <v>56</v>
      </c>
      <c r="C395" s="1" t="s">
        <v>79</v>
      </c>
      <c r="D395" s="1" t="s">
        <v>80</v>
      </c>
      <c r="E395" s="1" t="s">
        <v>3</v>
      </c>
      <c r="F395">
        <v>43.21</v>
      </c>
      <c r="G395">
        <v>2.35</v>
      </c>
      <c r="H395" s="1" t="s">
        <v>81</v>
      </c>
      <c r="I395" s="1" t="s">
        <v>3</v>
      </c>
      <c r="J395">
        <v>42.791699999999999</v>
      </c>
      <c r="K395">
        <v>0.59470000000000001</v>
      </c>
      <c r="L395">
        <v>237.5</v>
      </c>
      <c r="M395" s="1" t="s">
        <v>82</v>
      </c>
    </row>
    <row r="396" spans="1:13" x14ac:dyDescent="0.25">
      <c r="A396">
        <v>395</v>
      </c>
      <c r="B396" s="1" t="s">
        <v>56</v>
      </c>
      <c r="C396" s="1" t="s">
        <v>83</v>
      </c>
      <c r="D396" s="1" t="s">
        <v>84</v>
      </c>
      <c r="E396" s="1" t="s">
        <v>3</v>
      </c>
      <c r="F396">
        <v>43.108899999999998</v>
      </c>
      <c r="G396">
        <v>0.72419999999999995</v>
      </c>
      <c r="H396" s="1" t="s">
        <v>85</v>
      </c>
      <c r="I396" s="1" t="s">
        <v>3</v>
      </c>
      <c r="J396">
        <v>42.82</v>
      </c>
      <c r="K396">
        <v>0.32</v>
      </c>
      <c r="L396">
        <v>124.5</v>
      </c>
      <c r="M396" s="1" t="s">
        <v>86</v>
      </c>
    </row>
    <row r="397" spans="1:13" x14ac:dyDescent="0.25">
      <c r="A397">
        <v>396</v>
      </c>
      <c r="B397" s="1" t="s">
        <v>56</v>
      </c>
      <c r="C397" s="1" t="s">
        <v>87</v>
      </c>
      <c r="D397" s="1" t="s">
        <v>88</v>
      </c>
      <c r="E397" s="1" t="s">
        <v>3</v>
      </c>
      <c r="F397">
        <v>43.3</v>
      </c>
      <c r="G397">
        <v>-0.37</v>
      </c>
      <c r="H397" s="1" t="s">
        <v>89</v>
      </c>
      <c r="I397" s="1" t="s">
        <v>3</v>
      </c>
      <c r="J397">
        <v>42.972222000000002</v>
      </c>
      <c r="K397">
        <v>-8.0560000000000007E-3</v>
      </c>
      <c r="L397">
        <v>145.5</v>
      </c>
      <c r="M397" s="1" t="s">
        <v>90</v>
      </c>
    </row>
    <row r="398" spans="1:13" x14ac:dyDescent="0.25">
      <c r="A398">
        <v>397</v>
      </c>
      <c r="B398" s="1" t="s">
        <v>17</v>
      </c>
      <c r="C398" s="1" t="s">
        <v>91</v>
      </c>
      <c r="D398" s="1" t="s">
        <v>92</v>
      </c>
      <c r="E398" s="1" t="s">
        <v>3</v>
      </c>
      <c r="F398">
        <v>43.469200000000001</v>
      </c>
      <c r="G398">
        <v>3.6400000000000002E-2</v>
      </c>
      <c r="H398" s="1" t="s">
        <v>93</v>
      </c>
      <c r="I398" s="1" t="s">
        <v>3</v>
      </c>
      <c r="J398">
        <v>44.85</v>
      </c>
      <c r="K398">
        <v>0.48</v>
      </c>
      <c r="L398">
        <v>208.5</v>
      </c>
      <c r="M398" s="1" t="s">
        <v>94</v>
      </c>
    </row>
    <row r="399" spans="1:13" x14ac:dyDescent="0.25">
      <c r="A399">
        <v>398</v>
      </c>
      <c r="B399" s="1" t="s">
        <v>95</v>
      </c>
      <c r="C399" s="1" t="s">
        <v>96</v>
      </c>
      <c r="D399" s="1" t="s">
        <v>93</v>
      </c>
      <c r="E399" s="1" t="s">
        <v>3</v>
      </c>
      <c r="F399">
        <v>44.85</v>
      </c>
      <c r="G399">
        <v>0.48</v>
      </c>
      <c r="H399" s="1" t="s">
        <v>97</v>
      </c>
      <c r="I399" s="1" t="s">
        <v>3</v>
      </c>
      <c r="J399">
        <v>45.192900000000002</v>
      </c>
      <c r="K399">
        <v>0.72170000000000001</v>
      </c>
      <c r="L399">
        <v>54</v>
      </c>
      <c r="M399" s="1" t="s">
        <v>98</v>
      </c>
    </row>
    <row r="400" spans="1:13" x14ac:dyDescent="0.25">
      <c r="A400">
        <v>399</v>
      </c>
      <c r="B400" s="1" t="s">
        <v>17</v>
      </c>
      <c r="C400" s="1" t="s">
        <v>99</v>
      </c>
      <c r="D400" s="1" t="s">
        <v>100</v>
      </c>
      <c r="E400" s="1" t="s">
        <v>3</v>
      </c>
      <c r="F400">
        <v>48.623800000000003</v>
      </c>
      <c r="G400">
        <v>2.4296000000000002</v>
      </c>
      <c r="H400" s="1" t="s">
        <v>101</v>
      </c>
      <c r="I400" s="1" t="s">
        <v>3</v>
      </c>
      <c r="J400">
        <v>48.856699999999996</v>
      </c>
      <c r="K400">
        <v>2.3508</v>
      </c>
      <c r="L400">
        <v>137.5</v>
      </c>
      <c r="M400" s="1" t="s">
        <v>102</v>
      </c>
    </row>
    <row r="401" spans="1:13" x14ac:dyDescent="0.25">
      <c r="A401">
        <v>400</v>
      </c>
      <c r="B401" s="1" t="s">
        <v>17</v>
      </c>
      <c r="C401" s="1" t="s">
        <v>18</v>
      </c>
      <c r="D401" s="1" t="s">
        <v>19</v>
      </c>
      <c r="E401" s="1" t="s">
        <v>20</v>
      </c>
      <c r="F401">
        <v>53.799722000000003</v>
      </c>
      <c r="G401">
        <v>-1.549167</v>
      </c>
      <c r="H401" s="1" t="s">
        <v>21</v>
      </c>
      <c r="I401" s="1" t="s">
        <v>20</v>
      </c>
      <c r="J401">
        <v>53.991</v>
      </c>
      <c r="K401">
        <v>-1.5389999999999999</v>
      </c>
      <c r="L401">
        <v>190.5</v>
      </c>
      <c r="M401" s="1" t="s">
        <v>22</v>
      </c>
    </row>
    <row r="402" spans="1:13" x14ac:dyDescent="0.25">
      <c r="A402">
        <v>401</v>
      </c>
      <c r="B402" s="1" t="s">
        <v>23</v>
      </c>
      <c r="C402" s="1" t="s">
        <v>24</v>
      </c>
      <c r="D402" s="1" t="s">
        <v>25</v>
      </c>
      <c r="E402" s="1" t="s">
        <v>20</v>
      </c>
      <c r="F402">
        <v>53.958333000000003</v>
      </c>
      <c r="G402">
        <v>-1.0802780000000001</v>
      </c>
      <c r="H402" s="1" t="s">
        <v>26</v>
      </c>
      <c r="I402" s="1" t="s">
        <v>20</v>
      </c>
      <c r="J402">
        <v>53.383611000000002</v>
      </c>
      <c r="K402">
        <v>-1.466944</v>
      </c>
      <c r="L402">
        <v>201</v>
      </c>
      <c r="M402" s="1" t="s">
        <v>27</v>
      </c>
    </row>
    <row r="403" spans="1:13" x14ac:dyDescent="0.25">
      <c r="A403">
        <v>402</v>
      </c>
      <c r="B403" s="1" t="s">
        <v>17</v>
      </c>
      <c r="C403" s="1" t="s">
        <v>28</v>
      </c>
      <c r="D403" s="1" t="s">
        <v>29</v>
      </c>
      <c r="E403" s="1" t="s">
        <v>20</v>
      </c>
      <c r="F403">
        <v>52.204999999999998</v>
      </c>
      <c r="G403">
        <v>0.11899999999999999</v>
      </c>
      <c r="H403" s="1" t="s">
        <v>30</v>
      </c>
      <c r="I403" s="1" t="s">
        <v>20</v>
      </c>
      <c r="J403">
        <v>51.507221999999999</v>
      </c>
      <c r="K403">
        <v>-0.1275</v>
      </c>
      <c r="L403">
        <v>155</v>
      </c>
      <c r="M403" s="1" t="s">
        <v>31</v>
      </c>
    </row>
    <row r="404" spans="1:13" x14ac:dyDescent="0.25">
      <c r="A404">
        <v>403</v>
      </c>
      <c r="B404" s="1" t="s">
        <v>17</v>
      </c>
      <c r="C404" s="1" t="s">
        <v>32</v>
      </c>
      <c r="D404" s="1" t="s">
        <v>33</v>
      </c>
      <c r="E404" s="1" t="s">
        <v>3</v>
      </c>
      <c r="F404">
        <v>50.518599999999999</v>
      </c>
      <c r="G404">
        <v>1.595</v>
      </c>
      <c r="H404" s="1" t="s">
        <v>34</v>
      </c>
      <c r="I404" s="1" t="s">
        <v>3</v>
      </c>
      <c r="J404">
        <v>50.6372</v>
      </c>
      <c r="K404">
        <v>3.0632999999999999</v>
      </c>
      <c r="L404">
        <v>163.5</v>
      </c>
      <c r="M404" s="1" t="s">
        <v>35</v>
      </c>
    </row>
    <row r="405" spans="1:13" x14ac:dyDescent="0.25">
      <c r="A405">
        <v>404</v>
      </c>
      <c r="B405" s="1" t="s">
        <v>23</v>
      </c>
      <c r="C405" s="1" t="s">
        <v>36</v>
      </c>
      <c r="D405" s="1" t="s">
        <v>37</v>
      </c>
      <c r="E405" s="1" t="s">
        <v>3</v>
      </c>
      <c r="F405">
        <v>50.85</v>
      </c>
      <c r="G405">
        <v>2.8833329999999999</v>
      </c>
      <c r="H405" s="1" t="s">
        <v>38</v>
      </c>
      <c r="I405" s="1" t="s">
        <v>3</v>
      </c>
      <c r="J405">
        <v>50.399000000000001</v>
      </c>
      <c r="K405">
        <v>3.4125000000000001</v>
      </c>
      <c r="L405">
        <v>155.5</v>
      </c>
      <c r="M405" s="1" t="s">
        <v>39</v>
      </c>
    </row>
    <row r="406" spans="1:13" x14ac:dyDescent="0.25">
      <c r="A406">
        <v>405</v>
      </c>
      <c r="B406" s="1" t="s">
        <v>17</v>
      </c>
      <c r="C406" s="1" t="s">
        <v>40</v>
      </c>
      <c r="D406" s="1" t="s">
        <v>41</v>
      </c>
      <c r="E406" s="1" t="s">
        <v>3</v>
      </c>
      <c r="F406">
        <v>50.289700000000003</v>
      </c>
      <c r="G406">
        <v>2.7808000000000002</v>
      </c>
      <c r="H406" s="1" t="s">
        <v>42</v>
      </c>
      <c r="I406" s="1" t="s">
        <v>3</v>
      </c>
      <c r="J406">
        <v>49.262799999999999</v>
      </c>
      <c r="K406">
        <v>4.0347</v>
      </c>
      <c r="L406">
        <v>194</v>
      </c>
      <c r="M406" s="1" t="s">
        <v>43</v>
      </c>
    </row>
    <row r="407" spans="1:13" x14ac:dyDescent="0.25">
      <c r="A407">
        <v>406</v>
      </c>
      <c r="B407" s="1" t="s">
        <v>17</v>
      </c>
      <c r="C407" s="1" t="s">
        <v>44</v>
      </c>
      <c r="D407" s="1" t="s">
        <v>45</v>
      </c>
      <c r="E407" s="1" t="s">
        <v>3</v>
      </c>
      <c r="F407">
        <v>49.040300000000002</v>
      </c>
      <c r="G407">
        <v>3.96</v>
      </c>
      <c r="H407" s="1" t="s">
        <v>46</v>
      </c>
      <c r="I407" s="1" t="s">
        <v>3</v>
      </c>
      <c r="J407">
        <v>48.693600000000004</v>
      </c>
      <c r="K407">
        <v>6.1845999999999997</v>
      </c>
      <c r="L407">
        <v>234.5</v>
      </c>
      <c r="M407" s="1" t="s">
        <v>47</v>
      </c>
    </row>
    <row r="408" spans="1:13" x14ac:dyDescent="0.25">
      <c r="A408">
        <v>407</v>
      </c>
      <c r="B408" s="1" t="s">
        <v>23</v>
      </c>
      <c r="C408" s="1" t="s">
        <v>48</v>
      </c>
      <c r="D408" s="1" t="s">
        <v>49</v>
      </c>
      <c r="E408" s="1" t="s">
        <v>3</v>
      </c>
      <c r="F408">
        <v>48.683300000000003</v>
      </c>
      <c r="G408">
        <v>6.2167000000000003</v>
      </c>
      <c r="H408" s="1" t="s">
        <v>50</v>
      </c>
      <c r="I408" s="1" t="s">
        <v>3</v>
      </c>
      <c r="J408">
        <v>48.08</v>
      </c>
      <c r="K408">
        <v>6.88</v>
      </c>
      <c r="L408">
        <v>161</v>
      </c>
      <c r="M408" s="1" t="s">
        <v>51</v>
      </c>
    </row>
    <row r="409" spans="1:13" x14ac:dyDescent="0.25">
      <c r="A409">
        <v>408</v>
      </c>
      <c r="B409" s="1" t="s">
        <v>23</v>
      </c>
      <c r="C409" s="1" t="s">
        <v>52</v>
      </c>
      <c r="D409" s="1" t="s">
        <v>53</v>
      </c>
      <c r="E409" s="1" t="s">
        <v>3</v>
      </c>
      <c r="F409">
        <v>48.08</v>
      </c>
      <c r="G409">
        <v>6.88</v>
      </c>
      <c r="H409" s="1" t="s">
        <v>54</v>
      </c>
      <c r="I409" s="1" t="s">
        <v>3</v>
      </c>
      <c r="J409">
        <v>47.75</v>
      </c>
      <c r="K409">
        <v>7.34</v>
      </c>
      <c r="L409">
        <v>170</v>
      </c>
      <c r="M409" s="1" t="s">
        <v>55</v>
      </c>
    </row>
    <row r="410" spans="1:13" x14ac:dyDescent="0.25">
      <c r="A410">
        <v>409</v>
      </c>
      <c r="B410" s="1" t="s">
        <v>56</v>
      </c>
      <c r="C410" s="1" t="s">
        <v>57</v>
      </c>
      <c r="D410" s="1" t="s">
        <v>54</v>
      </c>
      <c r="E410" s="1" t="s">
        <v>3</v>
      </c>
      <c r="F410">
        <v>47.75</v>
      </c>
      <c r="G410">
        <v>7.34</v>
      </c>
      <c r="H410" s="1" t="s">
        <v>58</v>
      </c>
      <c r="I410" s="1" t="s">
        <v>3</v>
      </c>
      <c r="J410">
        <v>47.772221999999999</v>
      </c>
      <c r="K410">
        <v>6.7777779999999996</v>
      </c>
      <c r="L410">
        <v>161.5</v>
      </c>
      <c r="M410" s="1" t="s">
        <v>59</v>
      </c>
    </row>
    <row r="411" spans="1:13" x14ac:dyDescent="0.25">
      <c r="A411">
        <v>410</v>
      </c>
      <c r="B411" s="1" t="s">
        <v>23</v>
      </c>
      <c r="C411" s="1" t="s">
        <v>60</v>
      </c>
      <c r="D411" s="1" t="s">
        <v>61</v>
      </c>
      <c r="E411" s="1" t="s">
        <v>3</v>
      </c>
      <c r="F411">
        <v>47.243099999999998</v>
      </c>
      <c r="G411">
        <v>6.0218999999999996</v>
      </c>
      <c r="H411" s="1" t="s">
        <v>62</v>
      </c>
      <c r="I411" s="1" t="s">
        <v>3</v>
      </c>
      <c r="J411">
        <v>46.256100000000004</v>
      </c>
      <c r="K411">
        <v>5.6555999999999997</v>
      </c>
      <c r="L411">
        <v>187.5</v>
      </c>
      <c r="M411" s="1" t="s">
        <v>63</v>
      </c>
    </row>
    <row r="412" spans="1:13" x14ac:dyDescent="0.25">
      <c r="A412">
        <v>411</v>
      </c>
      <c r="B412" s="1" t="s">
        <v>17</v>
      </c>
      <c r="C412" s="1" t="s">
        <v>64</v>
      </c>
      <c r="D412" s="1" t="s">
        <v>65</v>
      </c>
      <c r="E412" s="1" t="s">
        <v>3</v>
      </c>
      <c r="F412">
        <v>46.205599999999997</v>
      </c>
      <c r="G412">
        <v>5.2289000000000003</v>
      </c>
      <c r="H412" s="1" t="s">
        <v>66</v>
      </c>
      <c r="I412" s="1" t="s">
        <v>3</v>
      </c>
      <c r="J412">
        <v>45.434699999999999</v>
      </c>
      <c r="K412">
        <v>4.3902999999999999</v>
      </c>
      <c r="L412">
        <v>185.5</v>
      </c>
      <c r="M412" s="1" t="s">
        <v>67</v>
      </c>
    </row>
    <row r="413" spans="1:13" x14ac:dyDescent="0.25">
      <c r="A413">
        <v>412</v>
      </c>
      <c r="B413" s="1" t="s">
        <v>56</v>
      </c>
      <c r="C413" s="1" t="s">
        <v>68</v>
      </c>
      <c r="D413" s="1" t="s">
        <v>66</v>
      </c>
      <c r="E413" s="1" t="s">
        <v>3</v>
      </c>
      <c r="F413">
        <v>45.434699999999999</v>
      </c>
      <c r="G413">
        <v>4.3902999999999999</v>
      </c>
      <c r="H413" s="1" t="s">
        <v>69</v>
      </c>
      <c r="I413" s="1" t="s">
        <v>3</v>
      </c>
      <c r="J413">
        <v>45.109200000000001</v>
      </c>
      <c r="K413">
        <v>5.8743999999999996</v>
      </c>
      <c r="L413">
        <v>197.5</v>
      </c>
      <c r="M413" s="1" t="s">
        <v>70</v>
      </c>
    </row>
    <row r="414" spans="1:13" x14ac:dyDescent="0.25">
      <c r="A414">
        <v>413</v>
      </c>
      <c r="B414" s="1" t="s">
        <v>56</v>
      </c>
      <c r="C414" s="1" t="s">
        <v>71</v>
      </c>
      <c r="D414" s="1" t="s">
        <v>72</v>
      </c>
      <c r="E414" s="1" t="s">
        <v>3</v>
      </c>
      <c r="F414">
        <v>45.200200000000002</v>
      </c>
      <c r="G414">
        <v>5.7222</v>
      </c>
      <c r="H414" s="1" t="s">
        <v>73</v>
      </c>
      <c r="I414" s="1" t="s">
        <v>3</v>
      </c>
      <c r="J414">
        <v>44.649700000000003</v>
      </c>
      <c r="K414">
        <v>6.6407999999999996</v>
      </c>
      <c r="L414">
        <v>177</v>
      </c>
      <c r="M414" s="1" t="s">
        <v>74</v>
      </c>
    </row>
    <row r="415" spans="1:13" x14ac:dyDescent="0.25">
      <c r="A415">
        <v>414</v>
      </c>
      <c r="B415" s="1" t="s">
        <v>17</v>
      </c>
      <c r="C415" s="1" t="s">
        <v>75</v>
      </c>
      <c r="D415" s="1" t="s">
        <v>76</v>
      </c>
      <c r="E415" s="1" t="s">
        <v>3</v>
      </c>
      <c r="F415">
        <v>44.462499999999999</v>
      </c>
      <c r="G415">
        <v>6.0552999999999999</v>
      </c>
      <c r="H415" s="1" t="s">
        <v>77</v>
      </c>
      <c r="I415" s="1" t="s">
        <v>3</v>
      </c>
      <c r="J415">
        <v>43.838000000000001</v>
      </c>
      <c r="K415">
        <v>4.3609999999999998</v>
      </c>
      <c r="L415">
        <v>222</v>
      </c>
      <c r="M415" s="1" t="s">
        <v>78</v>
      </c>
    </row>
    <row r="416" spans="1:13" x14ac:dyDescent="0.25">
      <c r="A416">
        <v>415</v>
      </c>
      <c r="B416" s="1" t="s">
        <v>56</v>
      </c>
      <c r="C416" s="1" t="s">
        <v>79</v>
      </c>
      <c r="D416" s="1" t="s">
        <v>80</v>
      </c>
      <c r="E416" s="1" t="s">
        <v>3</v>
      </c>
      <c r="F416">
        <v>43.21</v>
      </c>
      <c r="G416">
        <v>2.35</v>
      </c>
      <c r="H416" s="1" t="s">
        <v>81</v>
      </c>
      <c r="I416" s="1" t="s">
        <v>3</v>
      </c>
      <c r="J416">
        <v>42.791699999999999</v>
      </c>
      <c r="K416">
        <v>0.59470000000000001</v>
      </c>
      <c r="L416">
        <v>237.5</v>
      </c>
      <c r="M416" s="1" t="s">
        <v>82</v>
      </c>
    </row>
    <row r="417" spans="1:13" x14ac:dyDescent="0.25">
      <c r="A417">
        <v>416</v>
      </c>
      <c r="B417" s="1" t="s">
        <v>56</v>
      </c>
      <c r="C417" s="1" t="s">
        <v>83</v>
      </c>
      <c r="D417" s="1" t="s">
        <v>84</v>
      </c>
      <c r="E417" s="1" t="s">
        <v>3</v>
      </c>
      <c r="F417">
        <v>43.108899999999998</v>
      </c>
      <c r="G417">
        <v>0.72419999999999995</v>
      </c>
      <c r="H417" s="1" t="s">
        <v>85</v>
      </c>
      <c r="I417" s="1" t="s">
        <v>3</v>
      </c>
      <c r="J417">
        <v>42.82</v>
      </c>
      <c r="K417">
        <v>0.32</v>
      </c>
      <c r="L417">
        <v>124.5</v>
      </c>
      <c r="M417" s="1" t="s">
        <v>86</v>
      </c>
    </row>
    <row r="418" spans="1:13" x14ac:dyDescent="0.25">
      <c r="A418">
        <v>417</v>
      </c>
      <c r="B418" s="1" t="s">
        <v>56</v>
      </c>
      <c r="C418" s="1" t="s">
        <v>87</v>
      </c>
      <c r="D418" s="1" t="s">
        <v>88</v>
      </c>
      <c r="E418" s="1" t="s">
        <v>3</v>
      </c>
      <c r="F418">
        <v>43.3</v>
      </c>
      <c r="G418">
        <v>-0.37</v>
      </c>
      <c r="H418" s="1" t="s">
        <v>89</v>
      </c>
      <c r="I418" s="1" t="s">
        <v>3</v>
      </c>
      <c r="J418">
        <v>42.972222000000002</v>
      </c>
      <c r="K418">
        <v>-8.0560000000000007E-3</v>
      </c>
      <c r="L418">
        <v>145.5</v>
      </c>
      <c r="M418" s="1" t="s">
        <v>90</v>
      </c>
    </row>
    <row r="419" spans="1:13" x14ac:dyDescent="0.25">
      <c r="A419">
        <v>418</v>
      </c>
      <c r="B419" s="1" t="s">
        <v>17</v>
      </c>
      <c r="C419" s="1" t="s">
        <v>91</v>
      </c>
      <c r="D419" s="1" t="s">
        <v>92</v>
      </c>
      <c r="E419" s="1" t="s">
        <v>3</v>
      </c>
      <c r="F419">
        <v>43.469200000000001</v>
      </c>
      <c r="G419">
        <v>3.6400000000000002E-2</v>
      </c>
      <c r="H419" s="1" t="s">
        <v>93</v>
      </c>
      <c r="I419" s="1" t="s">
        <v>3</v>
      </c>
      <c r="J419">
        <v>44.85</v>
      </c>
      <c r="K419">
        <v>0.48</v>
      </c>
      <c r="L419">
        <v>208.5</v>
      </c>
      <c r="M419" s="1" t="s">
        <v>94</v>
      </c>
    </row>
    <row r="420" spans="1:13" x14ac:dyDescent="0.25">
      <c r="A420">
        <v>419</v>
      </c>
      <c r="B420" s="1" t="s">
        <v>95</v>
      </c>
      <c r="C420" s="1" t="s">
        <v>96</v>
      </c>
      <c r="D420" s="1" t="s">
        <v>93</v>
      </c>
      <c r="E420" s="1" t="s">
        <v>3</v>
      </c>
      <c r="F420">
        <v>44.85</v>
      </c>
      <c r="G420">
        <v>0.48</v>
      </c>
      <c r="H420" s="1" t="s">
        <v>97</v>
      </c>
      <c r="I420" s="1" t="s">
        <v>3</v>
      </c>
      <c r="J420">
        <v>45.192900000000002</v>
      </c>
      <c r="K420">
        <v>0.72170000000000001</v>
      </c>
      <c r="L420">
        <v>54</v>
      </c>
      <c r="M420" s="1" t="s">
        <v>98</v>
      </c>
    </row>
    <row r="421" spans="1:13" x14ac:dyDescent="0.25">
      <c r="A421">
        <v>420</v>
      </c>
      <c r="B421" s="1" t="s">
        <v>17</v>
      </c>
      <c r="C421" s="1" t="s">
        <v>99</v>
      </c>
      <c r="D421" s="1" t="s">
        <v>100</v>
      </c>
      <c r="E421" s="1" t="s">
        <v>3</v>
      </c>
      <c r="F421">
        <v>48.623800000000003</v>
      </c>
      <c r="G421">
        <v>2.4296000000000002</v>
      </c>
      <c r="H421" s="1" t="s">
        <v>101</v>
      </c>
      <c r="I421" s="1" t="s">
        <v>3</v>
      </c>
      <c r="J421">
        <v>48.856699999999996</v>
      </c>
      <c r="K421">
        <v>2.3508</v>
      </c>
      <c r="L421">
        <v>137.5</v>
      </c>
      <c r="M421" s="1" t="s">
        <v>102</v>
      </c>
    </row>
    <row r="422" spans="1:13" x14ac:dyDescent="0.25">
      <c r="A422">
        <v>421</v>
      </c>
      <c r="B422" s="1" t="s">
        <v>17</v>
      </c>
      <c r="C422" s="1" t="s">
        <v>18</v>
      </c>
      <c r="D422" s="1" t="s">
        <v>19</v>
      </c>
      <c r="E422" s="1" t="s">
        <v>20</v>
      </c>
      <c r="F422">
        <v>53.799722000000003</v>
      </c>
      <c r="G422">
        <v>-1.549167</v>
      </c>
      <c r="H422" s="1" t="s">
        <v>21</v>
      </c>
      <c r="I422" s="1" t="s">
        <v>20</v>
      </c>
      <c r="J422">
        <v>53.991</v>
      </c>
      <c r="K422">
        <v>-1.5389999999999999</v>
      </c>
      <c r="L422">
        <v>190.5</v>
      </c>
      <c r="M422" s="1" t="s">
        <v>22</v>
      </c>
    </row>
    <row r="423" spans="1:13" x14ac:dyDescent="0.25">
      <c r="A423">
        <v>422</v>
      </c>
      <c r="B423" s="1" t="s">
        <v>23</v>
      </c>
      <c r="C423" s="1" t="s">
        <v>24</v>
      </c>
      <c r="D423" s="1" t="s">
        <v>25</v>
      </c>
      <c r="E423" s="1" t="s">
        <v>20</v>
      </c>
      <c r="F423">
        <v>53.958333000000003</v>
      </c>
      <c r="G423">
        <v>-1.0802780000000001</v>
      </c>
      <c r="H423" s="1" t="s">
        <v>26</v>
      </c>
      <c r="I423" s="1" t="s">
        <v>20</v>
      </c>
      <c r="J423">
        <v>53.383611000000002</v>
      </c>
      <c r="K423">
        <v>-1.466944</v>
      </c>
      <c r="L423">
        <v>201</v>
      </c>
      <c r="M423" s="1" t="s">
        <v>27</v>
      </c>
    </row>
    <row r="424" spans="1:13" x14ac:dyDescent="0.25">
      <c r="A424">
        <v>423</v>
      </c>
      <c r="B424" s="1" t="s">
        <v>17</v>
      </c>
      <c r="C424" s="1" t="s">
        <v>28</v>
      </c>
      <c r="D424" s="1" t="s">
        <v>29</v>
      </c>
      <c r="E424" s="1" t="s">
        <v>20</v>
      </c>
      <c r="F424">
        <v>52.204999999999998</v>
      </c>
      <c r="G424">
        <v>0.11899999999999999</v>
      </c>
      <c r="H424" s="1" t="s">
        <v>30</v>
      </c>
      <c r="I424" s="1" t="s">
        <v>20</v>
      </c>
      <c r="J424">
        <v>51.507221999999999</v>
      </c>
      <c r="K424">
        <v>-0.1275</v>
      </c>
      <c r="L424">
        <v>155</v>
      </c>
      <c r="M424" s="1" t="s">
        <v>31</v>
      </c>
    </row>
    <row r="425" spans="1:13" x14ac:dyDescent="0.25">
      <c r="A425">
        <v>424</v>
      </c>
      <c r="B425" s="1" t="s">
        <v>17</v>
      </c>
      <c r="C425" s="1" t="s">
        <v>32</v>
      </c>
      <c r="D425" s="1" t="s">
        <v>33</v>
      </c>
      <c r="E425" s="1" t="s">
        <v>3</v>
      </c>
      <c r="F425">
        <v>50.518599999999999</v>
      </c>
      <c r="G425">
        <v>1.595</v>
      </c>
      <c r="H425" s="1" t="s">
        <v>34</v>
      </c>
      <c r="I425" s="1" t="s">
        <v>3</v>
      </c>
      <c r="J425">
        <v>50.6372</v>
      </c>
      <c r="K425">
        <v>3.0632999999999999</v>
      </c>
      <c r="L425">
        <v>163.5</v>
      </c>
      <c r="M425" s="1" t="s">
        <v>35</v>
      </c>
    </row>
    <row r="426" spans="1:13" x14ac:dyDescent="0.25">
      <c r="A426">
        <v>425</v>
      </c>
      <c r="B426" s="1" t="s">
        <v>23</v>
      </c>
      <c r="C426" s="1" t="s">
        <v>36</v>
      </c>
      <c r="D426" s="1" t="s">
        <v>37</v>
      </c>
      <c r="E426" s="1" t="s">
        <v>3</v>
      </c>
      <c r="F426">
        <v>50.85</v>
      </c>
      <c r="G426">
        <v>2.8833329999999999</v>
      </c>
      <c r="H426" s="1" t="s">
        <v>38</v>
      </c>
      <c r="I426" s="1" t="s">
        <v>3</v>
      </c>
      <c r="J426">
        <v>50.399000000000001</v>
      </c>
      <c r="K426">
        <v>3.4125000000000001</v>
      </c>
      <c r="L426">
        <v>155.5</v>
      </c>
      <c r="M426" s="1" t="s">
        <v>39</v>
      </c>
    </row>
    <row r="427" spans="1:13" x14ac:dyDescent="0.25">
      <c r="A427">
        <v>426</v>
      </c>
      <c r="B427" s="1" t="s">
        <v>17</v>
      </c>
      <c r="C427" s="1" t="s">
        <v>40</v>
      </c>
      <c r="D427" s="1" t="s">
        <v>41</v>
      </c>
      <c r="E427" s="1" t="s">
        <v>3</v>
      </c>
      <c r="F427">
        <v>50.289700000000003</v>
      </c>
      <c r="G427">
        <v>2.7808000000000002</v>
      </c>
      <c r="H427" s="1" t="s">
        <v>42</v>
      </c>
      <c r="I427" s="1" t="s">
        <v>3</v>
      </c>
      <c r="J427">
        <v>49.262799999999999</v>
      </c>
      <c r="K427">
        <v>4.0347</v>
      </c>
      <c r="L427">
        <v>194</v>
      </c>
      <c r="M427" s="1" t="s">
        <v>43</v>
      </c>
    </row>
    <row r="428" spans="1:13" x14ac:dyDescent="0.25">
      <c r="A428">
        <v>427</v>
      </c>
      <c r="B428" s="1" t="s">
        <v>17</v>
      </c>
      <c r="C428" s="1" t="s">
        <v>44</v>
      </c>
      <c r="D428" s="1" t="s">
        <v>45</v>
      </c>
      <c r="E428" s="1" t="s">
        <v>3</v>
      </c>
      <c r="F428">
        <v>49.040300000000002</v>
      </c>
      <c r="G428">
        <v>3.96</v>
      </c>
      <c r="H428" s="1" t="s">
        <v>46</v>
      </c>
      <c r="I428" s="1" t="s">
        <v>3</v>
      </c>
      <c r="J428">
        <v>48.693600000000004</v>
      </c>
      <c r="K428">
        <v>6.1845999999999997</v>
      </c>
      <c r="L428">
        <v>234.5</v>
      </c>
      <c r="M428" s="1" t="s">
        <v>47</v>
      </c>
    </row>
    <row r="429" spans="1:13" x14ac:dyDescent="0.25">
      <c r="A429">
        <v>428</v>
      </c>
      <c r="B429" s="1" t="s">
        <v>23</v>
      </c>
      <c r="C429" s="1" t="s">
        <v>48</v>
      </c>
      <c r="D429" s="1" t="s">
        <v>49</v>
      </c>
      <c r="E429" s="1" t="s">
        <v>3</v>
      </c>
      <c r="F429">
        <v>48.683300000000003</v>
      </c>
      <c r="G429">
        <v>6.2167000000000003</v>
      </c>
      <c r="H429" s="1" t="s">
        <v>50</v>
      </c>
      <c r="I429" s="1" t="s">
        <v>3</v>
      </c>
      <c r="J429">
        <v>48.08</v>
      </c>
      <c r="K429">
        <v>6.88</v>
      </c>
      <c r="L429">
        <v>161</v>
      </c>
      <c r="M429" s="1" t="s">
        <v>51</v>
      </c>
    </row>
    <row r="430" spans="1:13" x14ac:dyDescent="0.25">
      <c r="A430">
        <v>429</v>
      </c>
      <c r="B430" s="1" t="s">
        <v>23</v>
      </c>
      <c r="C430" s="1" t="s">
        <v>52</v>
      </c>
      <c r="D430" s="1" t="s">
        <v>53</v>
      </c>
      <c r="E430" s="1" t="s">
        <v>3</v>
      </c>
      <c r="F430">
        <v>48.08</v>
      </c>
      <c r="G430">
        <v>6.88</v>
      </c>
      <c r="H430" s="1" t="s">
        <v>54</v>
      </c>
      <c r="I430" s="1" t="s">
        <v>3</v>
      </c>
      <c r="J430">
        <v>47.75</v>
      </c>
      <c r="K430">
        <v>7.34</v>
      </c>
      <c r="L430">
        <v>170</v>
      </c>
      <c r="M430" s="1" t="s">
        <v>55</v>
      </c>
    </row>
    <row r="431" spans="1:13" x14ac:dyDescent="0.25">
      <c r="A431">
        <v>430</v>
      </c>
      <c r="B431" s="1" t="s">
        <v>56</v>
      </c>
      <c r="C431" s="1" t="s">
        <v>57</v>
      </c>
      <c r="D431" s="1" t="s">
        <v>54</v>
      </c>
      <c r="E431" s="1" t="s">
        <v>3</v>
      </c>
      <c r="F431">
        <v>47.75</v>
      </c>
      <c r="G431">
        <v>7.34</v>
      </c>
      <c r="H431" s="1" t="s">
        <v>58</v>
      </c>
      <c r="I431" s="1" t="s">
        <v>3</v>
      </c>
      <c r="J431">
        <v>47.772221999999999</v>
      </c>
      <c r="K431">
        <v>6.7777779999999996</v>
      </c>
      <c r="L431">
        <v>161.5</v>
      </c>
      <c r="M431" s="1" t="s">
        <v>59</v>
      </c>
    </row>
    <row r="432" spans="1:13" x14ac:dyDescent="0.25">
      <c r="A432">
        <v>431</v>
      </c>
      <c r="B432" s="1" t="s">
        <v>23</v>
      </c>
      <c r="C432" s="1" t="s">
        <v>60</v>
      </c>
      <c r="D432" s="1" t="s">
        <v>61</v>
      </c>
      <c r="E432" s="1" t="s">
        <v>3</v>
      </c>
      <c r="F432">
        <v>47.243099999999998</v>
      </c>
      <c r="G432">
        <v>6.0218999999999996</v>
      </c>
      <c r="H432" s="1" t="s">
        <v>62</v>
      </c>
      <c r="I432" s="1" t="s">
        <v>3</v>
      </c>
      <c r="J432">
        <v>46.256100000000004</v>
      </c>
      <c r="K432">
        <v>5.6555999999999997</v>
      </c>
      <c r="L432">
        <v>187.5</v>
      </c>
      <c r="M432" s="1" t="s">
        <v>63</v>
      </c>
    </row>
    <row r="433" spans="1:13" x14ac:dyDescent="0.25">
      <c r="A433">
        <v>432</v>
      </c>
      <c r="B433" s="1" t="s">
        <v>17</v>
      </c>
      <c r="C433" s="1" t="s">
        <v>64</v>
      </c>
      <c r="D433" s="1" t="s">
        <v>65</v>
      </c>
      <c r="E433" s="1" t="s">
        <v>3</v>
      </c>
      <c r="F433">
        <v>46.205599999999997</v>
      </c>
      <c r="G433">
        <v>5.2289000000000003</v>
      </c>
      <c r="H433" s="1" t="s">
        <v>66</v>
      </c>
      <c r="I433" s="1" t="s">
        <v>3</v>
      </c>
      <c r="J433">
        <v>45.434699999999999</v>
      </c>
      <c r="K433">
        <v>4.3902999999999999</v>
      </c>
      <c r="L433">
        <v>185.5</v>
      </c>
      <c r="M433" s="1" t="s">
        <v>67</v>
      </c>
    </row>
    <row r="434" spans="1:13" x14ac:dyDescent="0.25">
      <c r="A434">
        <v>433</v>
      </c>
      <c r="B434" s="1" t="s">
        <v>56</v>
      </c>
      <c r="C434" s="1" t="s">
        <v>68</v>
      </c>
      <c r="D434" s="1" t="s">
        <v>66</v>
      </c>
      <c r="E434" s="1" t="s">
        <v>3</v>
      </c>
      <c r="F434">
        <v>45.434699999999999</v>
      </c>
      <c r="G434">
        <v>4.3902999999999999</v>
      </c>
      <c r="H434" s="1" t="s">
        <v>69</v>
      </c>
      <c r="I434" s="1" t="s">
        <v>3</v>
      </c>
      <c r="J434">
        <v>45.109200000000001</v>
      </c>
      <c r="K434">
        <v>5.8743999999999996</v>
      </c>
      <c r="L434">
        <v>197.5</v>
      </c>
      <c r="M434" s="1" t="s">
        <v>70</v>
      </c>
    </row>
    <row r="435" spans="1:13" x14ac:dyDescent="0.25">
      <c r="A435">
        <v>434</v>
      </c>
      <c r="B435" s="1" t="s">
        <v>56</v>
      </c>
      <c r="C435" s="1" t="s">
        <v>71</v>
      </c>
      <c r="D435" s="1" t="s">
        <v>72</v>
      </c>
      <c r="E435" s="1" t="s">
        <v>3</v>
      </c>
      <c r="F435">
        <v>45.200200000000002</v>
      </c>
      <c r="G435">
        <v>5.7222</v>
      </c>
      <c r="H435" s="1" t="s">
        <v>73</v>
      </c>
      <c r="I435" s="1" t="s">
        <v>3</v>
      </c>
      <c r="J435">
        <v>44.649700000000003</v>
      </c>
      <c r="K435">
        <v>6.6407999999999996</v>
      </c>
      <c r="L435">
        <v>177</v>
      </c>
      <c r="M435" s="1" t="s">
        <v>74</v>
      </c>
    </row>
    <row r="436" spans="1:13" x14ac:dyDescent="0.25">
      <c r="A436">
        <v>435</v>
      </c>
      <c r="B436" s="1" t="s">
        <v>17</v>
      </c>
      <c r="C436" s="1" t="s">
        <v>75</v>
      </c>
      <c r="D436" s="1" t="s">
        <v>76</v>
      </c>
      <c r="E436" s="1" t="s">
        <v>3</v>
      </c>
      <c r="F436">
        <v>44.462499999999999</v>
      </c>
      <c r="G436">
        <v>6.0552999999999999</v>
      </c>
      <c r="H436" s="1" t="s">
        <v>77</v>
      </c>
      <c r="I436" s="1" t="s">
        <v>3</v>
      </c>
      <c r="J436">
        <v>43.838000000000001</v>
      </c>
      <c r="K436">
        <v>4.3609999999999998</v>
      </c>
      <c r="L436">
        <v>222</v>
      </c>
      <c r="M436" s="1" t="s">
        <v>78</v>
      </c>
    </row>
    <row r="437" spans="1:13" x14ac:dyDescent="0.25">
      <c r="A437">
        <v>436</v>
      </c>
      <c r="B437" s="1" t="s">
        <v>56</v>
      </c>
      <c r="C437" s="1" t="s">
        <v>79</v>
      </c>
      <c r="D437" s="1" t="s">
        <v>80</v>
      </c>
      <c r="E437" s="1" t="s">
        <v>3</v>
      </c>
      <c r="F437">
        <v>43.21</v>
      </c>
      <c r="G437">
        <v>2.35</v>
      </c>
      <c r="H437" s="1" t="s">
        <v>81</v>
      </c>
      <c r="I437" s="1" t="s">
        <v>3</v>
      </c>
      <c r="J437">
        <v>42.791699999999999</v>
      </c>
      <c r="K437">
        <v>0.59470000000000001</v>
      </c>
      <c r="L437">
        <v>237.5</v>
      </c>
      <c r="M437" s="1" t="s">
        <v>82</v>
      </c>
    </row>
    <row r="438" spans="1:13" x14ac:dyDescent="0.25">
      <c r="A438">
        <v>437</v>
      </c>
      <c r="B438" s="1" t="s">
        <v>56</v>
      </c>
      <c r="C438" s="1" t="s">
        <v>83</v>
      </c>
      <c r="D438" s="1" t="s">
        <v>84</v>
      </c>
      <c r="E438" s="1" t="s">
        <v>3</v>
      </c>
      <c r="F438">
        <v>43.108899999999998</v>
      </c>
      <c r="G438">
        <v>0.72419999999999995</v>
      </c>
      <c r="H438" s="1" t="s">
        <v>85</v>
      </c>
      <c r="I438" s="1" t="s">
        <v>3</v>
      </c>
      <c r="J438">
        <v>42.82</v>
      </c>
      <c r="K438">
        <v>0.32</v>
      </c>
      <c r="L438">
        <v>124.5</v>
      </c>
      <c r="M438" s="1" t="s">
        <v>86</v>
      </c>
    </row>
    <row r="439" spans="1:13" x14ac:dyDescent="0.25">
      <c r="A439">
        <v>438</v>
      </c>
      <c r="B439" s="1" t="s">
        <v>56</v>
      </c>
      <c r="C439" s="1" t="s">
        <v>87</v>
      </c>
      <c r="D439" s="1" t="s">
        <v>88</v>
      </c>
      <c r="E439" s="1" t="s">
        <v>3</v>
      </c>
      <c r="F439">
        <v>43.3</v>
      </c>
      <c r="G439">
        <v>-0.37</v>
      </c>
      <c r="H439" s="1" t="s">
        <v>89</v>
      </c>
      <c r="I439" s="1" t="s">
        <v>3</v>
      </c>
      <c r="J439">
        <v>42.972222000000002</v>
      </c>
      <c r="K439">
        <v>-8.0560000000000007E-3</v>
      </c>
      <c r="L439">
        <v>145.5</v>
      </c>
      <c r="M439" s="1" t="s">
        <v>90</v>
      </c>
    </row>
    <row r="440" spans="1:13" x14ac:dyDescent="0.25">
      <c r="A440">
        <v>439</v>
      </c>
      <c r="B440" s="1" t="s">
        <v>17</v>
      </c>
      <c r="C440" s="1" t="s">
        <v>91</v>
      </c>
      <c r="D440" s="1" t="s">
        <v>92</v>
      </c>
      <c r="E440" s="1" t="s">
        <v>3</v>
      </c>
      <c r="F440">
        <v>43.469200000000001</v>
      </c>
      <c r="G440">
        <v>3.6400000000000002E-2</v>
      </c>
      <c r="H440" s="1" t="s">
        <v>93</v>
      </c>
      <c r="I440" s="1" t="s">
        <v>3</v>
      </c>
      <c r="J440">
        <v>44.85</v>
      </c>
      <c r="K440">
        <v>0.48</v>
      </c>
      <c r="L440">
        <v>208.5</v>
      </c>
      <c r="M440" s="1" t="s">
        <v>94</v>
      </c>
    </row>
    <row r="441" spans="1:13" x14ac:dyDescent="0.25">
      <c r="A441">
        <v>440</v>
      </c>
      <c r="B441" s="1" t="s">
        <v>95</v>
      </c>
      <c r="C441" s="1" t="s">
        <v>96</v>
      </c>
      <c r="D441" s="1" t="s">
        <v>93</v>
      </c>
      <c r="E441" s="1" t="s">
        <v>3</v>
      </c>
      <c r="F441">
        <v>44.85</v>
      </c>
      <c r="G441">
        <v>0.48</v>
      </c>
      <c r="H441" s="1" t="s">
        <v>97</v>
      </c>
      <c r="I441" s="1" t="s">
        <v>3</v>
      </c>
      <c r="J441">
        <v>45.192900000000002</v>
      </c>
      <c r="K441">
        <v>0.72170000000000001</v>
      </c>
      <c r="L441">
        <v>54</v>
      </c>
      <c r="M441" s="1" t="s">
        <v>98</v>
      </c>
    </row>
    <row r="442" spans="1:13" x14ac:dyDescent="0.25">
      <c r="A442">
        <v>441</v>
      </c>
      <c r="B442" s="1" t="s">
        <v>17</v>
      </c>
      <c r="C442" s="1" t="s">
        <v>99</v>
      </c>
      <c r="D442" s="1" t="s">
        <v>100</v>
      </c>
      <c r="E442" s="1" t="s">
        <v>3</v>
      </c>
      <c r="F442">
        <v>48.623800000000003</v>
      </c>
      <c r="G442">
        <v>2.4296000000000002</v>
      </c>
      <c r="H442" s="1" t="s">
        <v>101</v>
      </c>
      <c r="I442" s="1" t="s">
        <v>3</v>
      </c>
      <c r="J442">
        <v>48.856699999999996</v>
      </c>
      <c r="K442">
        <v>2.3508</v>
      </c>
      <c r="L442">
        <v>137.5</v>
      </c>
      <c r="M442" s="1" t="s">
        <v>102</v>
      </c>
    </row>
    <row r="443" spans="1:13" x14ac:dyDescent="0.25">
      <c r="A443">
        <v>442</v>
      </c>
      <c r="B443" s="1" t="s">
        <v>17</v>
      </c>
      <c r="C443" s="1" t="s">
        <v>18</v>
      </c>
      <c r="D443" s="1" t="s">
        <v>19</v>
      </c>
      <c r="E443" s="1" t="s">
        <v>20</v>
      </c>
      <c r="F443">
        <v>53.799722000000003</v>
      </c>
      <c r="G443">
        <v>-1.549167</v>
      </c>
      <c r="H443" s="1" t="s">
        <v>21</v>
      </c>
      <c r="I443" s="1" t="s">
        <v>20</v>
      </c>
      <c r="J443">
        <v>53.991</v>
      </c>
      <c r="K443">
        <v>-1.5389999999999999</v>
      </c>
      <c r="L443">
        <v>190.5</v>
      </c>
      <c r="M443" s="1" t="s">
        <v>22</v>
      </c>
    </row>
    <row r="444" spans="1:13" x14ac:dyDescent="0.25">
      <c r="A444">
        <v>443</v>
      </c>
      <c r="B444" s="1" t="s">
        <v>23</v>
      </c>
      <c r="C444" s="1" t="s">
        <v>24</v>
      </c>
      <c r="D444" s="1" t="s">
        <v>25</v>
      </c>
      <c r="E444" s="1" t="s">
        <v>20</v>
      </c>
      <c r="F444">
        <v>53.958333000000003</v>
      </c>
      <c r="G444">
        <v>-1.0802780000000001</v>
      </c>
      <c r="H444" s="1" t="s">
        <v>26</v>
      </c>
      <c r="I444" s="1" t="s">
        <v>20</v>
      </c>
      <c r="J444">
        <v>53.383611000000002</v>
      </c>
      <c r="K444">
        <v>-1.466944</v>
      </c>
      <c r="L444">
        <v>201</v>
      </c>
      <c r="M444" s="1" t="s">
        <v>27</v>
      </c>
    </row>
    <row r="445" spans="1:13" x14ac:dyDescent="0.25">
      <c r="A445">
        <v>444</v>
      </c>
      <c r="B445" s="1" t="s">
        <v>17</v>
      </c>
      <c r="C445" s="1" t="s">
        <v>28</v>
      </c>
      <c r="D445" s="1" t="s">
        <v>29</v>
      </c>
      <c r="E445" s="1" t="s">
        <v>20</v>
      </c>
      <c r="F445">
        <v>52.204999999999998</v>
      </c>
      <c r="G445">
        <v>0.11899999999999999</v>
      </c>
      <c r="H445" s="1" t="s">
        <v>30</v>
      </c>
      <c r="I445" s="1" t="s">
        <v>20</v>
      </c>
      <c r="J445">
        <v>51.507221999999999</v>
      </c>
      <c r="K445">
        <v>-0.1275</v>
      </c>
      <c r="L445">
        <v>155</v>
      </c>
      <c r="M445" s="1" t="s">
        <v>31</v>
      </c>
    </row>
    <row r="446" spans="1:13" x14ac:dyDescent="0.25">
      <c r="A446">
        <v>445</v>
      </c>
      <c r="B446" s="1" t="s">
        <v>17</v>
      </c>
      <c r="C446" s="1" t="s">
        <v>32</v>
      </c>
      <c r="D446" s="1" t="s">
        <v>33</v>
      </c>
      <c r="E446" s="1" t="s">
        <v>3</v>
      </c>
      <c r="F446">
        <v>50.518599999999999</v>
      </c>
      <c r="G446">
        <v>1.595</v>
      </c>
      <c r="H446" s="1" t="s">
        <v>34</v>
      </c>
      <c r="I446" s="1" t="s">
        <v>3</v>
      </c>
      <c r="J446">
        <v>50.6372</v>
      </c>
      <c r="K446">
        <v>3.0632999999999999</v>
      </c>
      <c r="L446">
        <v>163.5</v>
      </c>
      <c r="M446" s="1" t="s">
        <v>35</v>
      </c>
    </row>
    <row r="447" spans="1:13" x14ac:dyDescent="0.25">
      <c r="A447">
        <v>446</v>
      </c>
      <c r="B447" s="1" t="s">
        <v>23</v>
      </c>
      <c r="C447" s="1" t="s">
        <v>36</v>
      </c>
      <c r="D447" s="1" t="s">
        <v>37</v>
      </c>
      <c r="E447" s="1" t="s">
        <v>3</v>
      </c>
      <c r="F447">
        <v>50.85</v>
      </c>
      <c r="G447">
        <v>2.8833329999999999</v>
      </c>
      <c r="H447" s="1" t="s">
        <v>38</v>
      </c>
      <c r="I447" s="1" t="s">
        <v>3</v>
      </c>
      <c r="J447">
        <v>50.399000000000001</v>
      </c>
      <c r="K447">
        <v>3.4125000000000001</v>
      </c>
      <c r="L447">
        <v>155.5</v>
      </c>
      <c r="M447" s="1" t="s">
        <v>39</v>
      </c>
    </row>
    <row r="448" spans="1:13" x14ac:dyDescent="0.25">
      <c r="A448">
        <v>447</v>
      </c>
      <c r="B448" s="1" t="s">
        <v>17</v>
      </c>
      <c r="C448" s="1" t="s">
        <v>40</v>
      </c>
      <c r="D448" s="1" t="s">
        <v>41</v>
      </c>
      <c r="E448" s="1" t="s">
        <v>3</v>
      </c>
      <c r="F448">
        <v>50.289700000000003</v>
      </c>
      <c r="G448">
        <v>2.7808000000000002</v>
      </c>
      <c r="H448" s="1" t="s">
        <v>42</v>
      </c>
      <c r="I448" s="1" t="s">
        <v>3</v>
      </c>
      <c r="J448">
        <v>49.262799999999999</v>
      </c>
      <c r="K448">
        <v>4.0347</v>
      </c>
      <c r="L448">
        <v>194</v>
      </c>
      <c r="M448" s="1" t="s">
        <v>43</v>
      </c>
    </row>
    <row r="449" spans="1:13" x14ac:dyDescent="0.25">
      <c r="A449">
        <v>448</v>
      </c>
      <c r="B449" s="1" t="s">
        <v>17</v>
      </c>
      <c r="C449" s="1" t="s">
        <v>44</v>
      </c>
      <c r="D449" s="1" t="s">
        <v>45</v>
      </c>
      <c r="E449" s="1" t="s">
        <v>3</v>
      </c>
      <c r="F449">
        <v>49.040300000000002</v>
      </c>
      <c r="G449">
        <v>3.96</v>
      </c>
      <c r="H449" s="1" t="s">
        <v>46</v>
      </c>
      <c r="I449" s="1" t="s">
        <v>3</v>
      </c>
      <c r="J449">
        <v>48.693600000000004</v>
      </c>
      <c r="K449">
        <v>6.1845999999999997</v>
      </c>
      <c r="L449">
        <v>234.5</v>
      </c>
      <c r="M449" s="1" t="s">
        <v>47</v>
      </c>
    </row>
    <row r="450" spans="1:13" x14ac:dyDescent="0.25">
      <c r="A450">
        <v>449</v>
      </c>
      <c r="B450" s="1" t="s">
        <v>23</v>
      </c>
      <c r="C450" s="1" t="s">
        <v>48</v>
      </c>
      <c r="D450" s="1" t="s">
        <v>49</v>
      </c>
      <c r="E450" s="1" t="s">
        <v>3</v>
      </c>
      <c r="F450">
        <v>48.683300000000003</v>
      </c>
      <c r="G450">
        <v>6.2167000000000003</v>
      </c>
      <c r="H450" s="1" t="s">
        <v>50</v>
      </c>
      <c r="I450" s="1" t="s">
        <v>3</v>
      </c>
      <c r="J450">
        <v>48.08</v>
      </c>
      <c r="K450">
        <v>6.88</v>
      </c>
      <c r="L450">
        <v>161</v>
      </c>
      <c r="M450" s="1" t="s">
        <v>51</v>
      </c>
    </row>
    <row r="451" spans="1:13" x14ac:dyDescent="0.25">
      <c r="A451">
        <v>450</v>
      </c>
      <c r="B451" s="1" t="s">
        <v>23</v>
      </c>
      <c r="C451" s="1" t="s">
        <v>52</v>
      </c>
      <c r="D451" s="1" t="s">
        <v>53</v>
      </c>
      <c r="E451" s="1" t="s">
        <v>3</v>
      </c>
      <c r="F451">
        <v>48.08</v>
      </c>
      <c r="G451">
        <v>6.88</v>
      </c>
      <c r="H451" s="1" t="s">
        <v>54</v>
      </c>
      <c r="I451" s="1" t="s">
        <v>3</v>
      </c>
      <c r="J451">
        <v>47.75</v>
      </c>
      <c r="K451">
        <v>7.34</v>
      </c>
      <c r="L451">
        <v>170</v>
      </c>
      <c r="M451" s="1" t="s">
        <v>55</v>
      </c>
    </row>
    <row r="452" spans="1:13" x14ac:dyDescent="0.25">
      <c r="A452">
        <v>451</v>
      </c>
      <c r="B452" s="1" t="s">
        <v>56</v>
      </c>
      <c r="C452" s="1" t="s">
        <v>57</v>
      </c>
      <c r="D452" s="1" t="s">
        <v>54</v>
      </c>
      <c r="E452" s="1" t="s">
        <v>3</v>
      </c>
      <c r="F452">
        <v>47.75</v>
      </c>
      <c r="G452">
        <v>7.34</v>
      </c>
      <c r="H452" s="1" t="s">
        <v>58</v>
      </c>
      <c r="I452" s="1" t="s">
        <v>3</v>
      </c>
      <c r="J452">
        <v>47.772221999999999</v>
      </c>
      <c r="K452">
        <v>6.7777779999999996</v>
      </c>
      <c r="L452">
        <v>161.5</v>
      </c>
      <c r="M452" s="1" t="s">
        <v>59</v>
      </c>
    </row>
    <row r="453" spans="1:13" x14ac:dyDescent="0.25">
      <c r="A453">
        <v>452</v>
      </c>
      <c r="B453" s="1" t="s">
        <v>23</v>
      </c>
      <c r="C453" s="1" t="s">
        <v>60</v>
      </c>
      <c r="D453" s="1" t="s">
        <v>61</v>
      </c>
      <c r="E453" s="1" t="s">
        <v>3</v>
      </c>
      <c r="F453">
        <v>47.243099999999998</v>
      </c>
      <c r="G453">
        <v>6.0218999999999996</v>
      </c>
      <c r="H453" s="1" t="s">
        <v>62</v>
      </c>
      <c r="I453" s="1" t="s">
        <v>3</v>
      </c>
      <c r="J453">
        <v>46.256100000000004</v>
      </c>
      <c r="K453">
        <v>5.6555999999999997</v>
      </c>
      <c r="L453">
        <v>187.5</v>
      </c>
      <c r="M453" s="1" t="s">
        <v>63</v>
      </c>
    </row>
    <row r="454" spans="1:13" x14ac:dyDescent="0.25">
      <c r="A454">
        <v>453</v>
      </c>
      <c r="B454" s="1" t="s">
        <v>17</v>
      </c>
      <c r="C454" s="1" t="s">
        <v>64</v>
      </c>
      <c r="D454" s="1" t="s">
        <v>65</v>
      </c>
      <c r="E454" s="1" t="s">
        <v>3</v>
      </c>
      <c r="F454">
        <v>46.205599999999997</v>
      </c>
      <c r="G454">
        <v>5.2289000000000003</v>
      </c>
      <c r="H454" s="1" t="s">
        <v>66</v>
      </c>
      <c r="I454" s="1" t="s">
        <v>3</v>
      </c>
      <c r="J454">
        <v>45.434699999999999</v>
      </c>
      <c r="K454">
        <v>4.3902999999999999</v>
      </c>
      <c r="L454">
        <v>185.5</v>
      </c>
      <c r="M454" s="1" t="s">
        <v>67</v>
      </c>
    </row>
    <row r="455" spans="1:13" x14ac:dyDescent="0.25">
      <c r="A455">
        <v>454</v>
      </c>
      <c r="B455" s="1" t="s">
        <v>56</v>
      </c>
      <c r="C455" s="1" t="s">
        <v>68</v>
      </c>
      <c r="D455" s="1" t="s">
        <v>66</v>
      </c>
      <c r="E455" s="1" t="s">
        <v>3</v>
      </c>
      <c r="F455">
        <v>45.434699999999999</v>
      </c>
      <c r="G455">
        <v>4.3902999999999999</v>
      </c>
      <c r="H455" s="1" t="s">
        <v>69</v>
      </c>
      <c r="I455" s="1" t="s">
        <v>3</v>
      </c>
      <c r="J455">
        <v>45.109200000000001</v>
      </c>
      <c r="K455">
        <v>5.8743999999999996</v>
      </c>
      <c r="L455">
        <v>197.5</v>
      </c>
      <c r="M455" s="1" t="s">
        <v>70</v>
      </c>
    </row>
    <row r="456" spans="1:13" x14ac:dyDescent="0.25">
      <c r="A456">
        <v>455</v>
      </c>
      <c r="B456" s="1" t="s">
        <v>56</v>
      </c>
      <c r="C456" s="1" t="s">
        <v>71</v>
      </c>
      <c r="D456" s="1" t="s">
        <v>72</v>
      </c>
      <c r="E456" s="1" t="s">
        <v>3</v>
      </c>
      <c r="F456">
        <v>45.200200000000002</v>
      </c>
      <c r="G456">
        <v>5.7222</v>
      </c>
      <c r="H456" s="1" t="s">
        <v>73</v>
      </c>
      <c r="I456" s="1" t="s">
        <v>3</v>
      </c>
      <c r="J456">
        <v>44.649700000000003</v>
      </c>
      <c r="K456">
        <v>6.6407999999999996</v>
      </c>
      <c r="L456">
        <v>177</v>
      </c>
      <c r="M456" s="1" t="s">
        <v>74</v>
      </c>
    </row>
    <row r="457" spans="1:13" x14ac:dyDescent="0.25">
      <c r="A457">
        <v>456</v>
      </c>
      <c r="B457" s="1" t="s">
        <v>17</v>
      </c>
      <c r="C457" s="1" t="s">
        <v>75</v>
      </c>
      <c r="D457" s="1" t="s">
        <v>76</v>
      </c>
      <c r="E457" s="1" t="s">
        <v>3</v>
      </c>
      <c r="F457">
        <v>44.462499999999999</v>
      </c>
      <c r="G457">
        <v>6.0552999999999999</v>
      </c>
      <c r="H457" s="1" t="s">
        <v>77</v>
      </c>
      <c r="I457" s="1" t="s">
        <v>3</v>
      </c>
      <c r="J457">
        <v>43.838000000000001</v>
      </c>
      <c r="K457">
        <v>4.3609999999999998</v>
      </c>
      <c r="L457">
        <v>222</v>
      </c>
      <c r="M457" s="1" t="s">
        <v>78</v>
      </c>
    </row>
    <row r="458" spans="1:13" x14ac:dyDescent="0.25">
      <c r="A458">
        <v>457</v>
      </c>
      <c r="B458" s="1" t="s">
        <v>56</v>
      </c>
      <c r="C458" s="1" t="s">
        <v>79</v>
      </c>
      <c r="D458" s="1" t="s">
        <v>80</v>
      </c>
      <c r="E458" s="1" t="s">
        <v>3</v>
      </c>
      <c r="F458">
        <v>43.21</v>
      </c>
      <c r="G458">
        <v>2.35</v>
      </c>
      <c r="H458" s="1" t="s">
        <v>81</v>
      </c>
      <c r="I458" s="1" t="s">
        <v>3</v>
      </c>
      <c r="J458">
        <v>42.791699999999999</v>
      </c>
      <c r="K458">
        <v>0.59470000000000001</v>
      </c>
      <c r="L458">
        <v>237.5</v>
      </c>
      <c r="M458" s="1" t="s">
        <v>82</v>
      </c>
    </row>
    <row r="459" spans="1:13" x14ac:dyDescent="0.25">
      <c r="A459">
        <v>458</v>
      </c>
      <c r="B459" s="1" t="s">
        <v>56</v>
      </c>
      <c r="C459" s="1" t="s">
        <v>83</v>
      </c>
      <c r="D459" s="1" t="s">
        <v>84</v>
      </c>
      <c r="E459" s="1" t="s">
        <v>3</v>
      </c>
      <c r="F459">
        <v>43.108899999999998</v>
      </c>
      <c r="G459">
        <v>0.72419999999999995</v>
      </c>
      <c r="H459" s="1" t="s">
        <v>85</v>
      </c>
      <c r="I459" s="1" t="s">
        <v>3</v>
      </c>
      <c r="J459">
        <v>42.82</v>
      </c>
      <c r="K459">
        <v>0.32</v>
      </c>
      <c r="L459">
        <v>124.5</v>
      </c>
      <c r="M459" s="1" t="s">
        <v>86</v>
      </c>
    </row>
    <row r="460" spans="1:13" x14ac:dyDescent="0.25">
      <c r="A460">
        <v>459</v>
      </c>
      <c r="B460" s="1" t="s">
        <v>56</v>
      </c>
      <c r="C460" s="1" t="s">
        <v>87</v>
      </c>
      <c r="D460" s="1" t="s">
        <v>88</v>
      </c>
      <c r="E460" s="1" t="s">
        <v>3</v>
      </c>
      <c r="F460">
        <v>43.3</v>
      </c>
      <c r="G460">
        <v>-0.37</v>
      </c>
      <c r="H460" s="1" t="s">
        <v>89</v>
      </c>
      <c r="I460" s="1" t="s">
        <v>3</v>
      </c>
      <c r="J460">
        <v>42.972222000000002</v>
      </c>
      <c r="K460">
        <v>-8.0560000000000007E-3</v>
      </c>
      <c r="L460">
        <v>145.5</v>
      </c>
      <c r="M460" s="1" t="s">
        <v>90</v>
      </c>
    </row>
    <row r="461" spans="1:13" x14ac:dyDescent="0.25">
      <c r="A461">
        <v>460</v>
      </c>
      <c r="B461" s="1" t="s">
        <v>17</v>
      </c>
      <c r="C461" s="1" t="s">
        <v>91</v>
      </c>
      <c r="D461" s="1" t="s">
        <v>92</v>
      </c>
      <c r="E461" s="1" t="s">
        <v>3</v>
      </c>
      <c r="F461">
        <v>43.469200000000001</v>
      </c>
      <c r="G461">
        <v>3.6400000000000002E-2</v>
      </c>
      <c r="H461" s="1" t="s">
        <v>93</v>
      </c>
      <c r="I461" s="1" t="s">
        <v>3</v>
      </c>
      <c r="J461">
        <v>44.85</v>
      </c>
      <c r="K461">
        <v>0.48</v>
      </c>
      <c r="L461">
        <v>208.5</v>
      </c>
      <c r="M461" s="1" t="s">
        <v>94</v>
      </c>
    </row>
    <row r="462" spans="1:13" x14ac:dyDescent="0.25">
      <c r="A462">
        <v>461</v>
      </c>
      <c r="B462" s="1" t="s">
        <v>95</v>
      </c>
      <c r="C462" s="1" t="s">
        <v>96</v>
      </c>
      <c r="D462" s="1" t="s">
        <v>93</v>
      </c>
      <c r="E462" s="1" t="s">
        <v>3</v>
      </c>
      <c r="F462">
        <v>44.85</v>
      </c>
      <c r="G462">
        <v>0.48</v>
      </c>
      <c r="H462" s="1" t="s">
        <v>97</v>
      </c>
      <c r="I462" s="1" t="s">
        <v>3</v>
      </c>
      <c r="J462">
        <v>45.192900000000002</v>
      </c>
      <c r="K462">
        <v>0.72170000000000001</v>
      </c>
      <c r="L462">
        <v>54</v>
      </c>
      <c r="M462" s="1" t="s">
        <v>98</v>
      </c>
    </row>
    <row r="463" spans="1:13" x14ac:dyDescent="0.25">
      <c r="A463">
        <v>462</v>
      </c>
      <c r="B463" s="1" t="s">
        <v>17</v>
      </c>
      <c r="C463" s="1" t="s">
        <v>99</v>
      </c>
      <c r="D463" s="1" t="s">
        <v>100</v>
      </c>
      <c r="E463" s="1" t="s">
        <v>3</v>
      </c>
      <c r="F463">
        <v>48.623800000000003</v>
      </c>
      <c r="G463">
        <v>2.4296000000000002</v>
      </c>
      <c r="H463" s="1" t="s">
        <v>101</v>
      </c>
      <c r="I463" s="1" t="s">
        <v>3</v>
      </c>
      <c r="J463">
        <v>48.856699999999996</v>
      </c>
      <c r="K463">
        <v>2.3508</v>
      </c>
      <c r="L463">
        <v>137.5</v>
      </c>
      <c r="M463" s="1" t="s">
        <v>102</v>
      </c>
    </row>
    <row r="464" spans="1:13" x14ac:dyDescent="0.25">
      <c r="A464">
        <v>463</v>
      </c>
      <c r="B464" s="1" t="s">
        <v>17</v>
      </c>
      <c r="C464" s="1" t="s">
        <v>18</v>
      </c>
      <c r="D464" s="1" t="s">
        <v>19</v>
      </c>
      <c r="E464" s="1" t="s">
        <v>20</v>
      </c>
      <c r="F464">
        <v>53.799722000000003</v>
      </c>
      <c r="G464">
        <v>-1.549167</v>
      </c>
      <c r="H464" s="1" t="s">
        <v>21</v>
      </c>
      <c r="I464" s="1" t="s">
        <v>20</v>
      </c>
      <c r="J464">
        <v>53.991</v>
      </c>
      <c r="K464">
        <v>-1.5389999999999999</v>
      </c>
      <c r="L464">
        <v>190.5</v>
      </c>
      <c r="M464" s="1" t="s">
        <v>22</v>
      </c>
    </row>
    <row r="465" spans="1:13" x14ac:dyDescent="0.25">
      <c r="A465">
        <v>464</v>
      </c>
      <c r="B465" s="1" t="s">
        <v>23</v>
      </c>
      <c r="C465" s="1" t="s">
        <v>24</v>
      </c>
      <c r="D465" s="1" t="s">
        <v>25</v>
      </c>
      <c r="E465" s="1" t="s">
        <v>20</v>
      </c>
      <c r="F465">
        <v>53.958333000000003</v>
      </c>
      <c r="G465">
        <v>-1.0802780000000001</v>
      </c>
      <c r="H465" s="1" t="s">
        <v>26</v>
      </c>
      <c r="I465" s="1" t="s">
        <v>20</v>
      </c>
      <c r="J465">
        <v>53.383611000000002</v>
      </c>
      <c r="K465">
        <v>-1.466944</v>
      </c>
      <c r="L465">
        <v>201</v>
      </c>
      <c r="M465" s="1" t="s">
        <v>27</v>
      </c>
    </row>
    <row r="466" spans="1:13" x14ac:dyDescent="0.25">
      <c r="A466">
        <v>465</v>
      </c>
      <c r="B466" s="1" t="s">
        <v>17</v>
      </c>
      <c r="C466" s="1" t="s">
        <v>28</v>
      </c>
      <c r="D466" s="1" t="s">
        <v>29</v>
      </c>
      <c r="E466" s="1" t="s">
        <v>20</v>
      </c>
      <c r="F466">
        <v>52.204999999999998</v>
      </c>
      <c r="G466">
        <v>0.11899999999999999</v>
      </c>
      <c r="H466" s="1" t="s">
        <v>30</v>
      </c>
      <c r="I466" s="1" t="s">
        <v>20</v>
      </c>
      <c r="J466">
        <v>51.507221999999999</v>
      </c>
      <c r="K466">
        <v>-0.1275</v>
      </c>
      <c r="L466">
        <v>155</v>
      </c>
      <c r="M466" s="1" t="s">
        <v>31</v>
      </c>
    </row>
    <row r="467" spans="1:13" x14ac:dyDescent="0.25">
      <c r="A467">
        <v>466</v>
      </c>
      <c r="B467" s="1" t="s">
        <v>17</v>
      </c>
      <c r="C467" s="1" t="s">
        <v>32</v>
      </c>
      <c r="D467" s="1" t="s">
        <v>33</v>
      </c>
      <c r="E467" s="1" t="s">
        <v>3</v>
      </c>
      <c r="F467">
        <v>50.518599999999999</v>
      </c>
      <c r="G467">
        <v>1.595</v>
      </c>
      <c r="H467" s="1" t="s">
        <v>34</v>
      </c>
      <c r="I467" s="1" t="s">
        <v>3</v>
      </c>
      <c r="J467">
        <v>50.6372</v>
      </c>
      <c r="K467">
        <v>3.0632999999999999</v>
      </c>
      <c r="L467">
        <v>163.5</v>
      </c>
      <c r="M467" s="1" t="s">
        <v>35</v>
      </c>
    </row>
    <row r="468" spans="1:13" x14ac:dyDescent="0.25">
      <c r="A468">
        <v>467</v>
      </c>
      <c r="B468" s="1" t="s">
        <v>23</v>
      </c>
      <c r="C468" s="1" t="s">
        <v>36</v>
      </c>
      <c r="D468" s="1" t="s">
        <v>37</v>
      </c>
      <c r="E468" s="1" t="s">
        <v>3</v>
      </c>
      <c r="F468">
        <v>50.85</v>
      </c>
      <c r="G468">
        <v>2.8833329999999999</v>
      </c>
      <c r="H468" s="1" t="s">
        <v>38</v>
      </c>
      <c r="I468" s="1" t="s">
        <v>3</v>
      </c>
      <c r="J468">
        <v>50.399000000000001</v>
      </c>
      <c r="K468">
        <v>3.4125000000000001</v>
      </c>
      <c r="L468">
        <v>155.5</v>
      </c>
      <c r="M468" s="1" t="s">
        <v>39</v>
      </c>
    </row>
    <row r="469" spans="1:13" x14ac:dyDescent="0.25">
      <c r="A469">
        <v>468</v>
      </c>
      <c r="B469" s="1" t="s">
        <v>17</v>
      </c>
      <c r="C469" s="1" t="s">
        <v>40</v>
      </c>
      <c r="D469" s="1" t="s">
        <v>41</v>
      </c>
      <c r="E469" s="1" t="s">
        <v>3</v>
      </c>
      <c r="F469">
        <v>50.289700000000003</v>
      </c>
      <c r="G469">
        <v>2.7808000000000002</v>
      </c>
      <c r="H469" s="1" t="s">
        <v>42</v>
      </c>
      <c r="I469" s="1" t="s">
        <v>3</v>
      </c>
      <c r="J469">
        <v>49.262799999999999</v>
      </c>
      <c r="K469">
        <v>4.0347</v>
      </c>
      <c r="L469">
        <v>194</v>
      </c>
      <c r="M469" s="1" t="s">
        <v>43</v>
      </c>
    </row>
    <row r="470" spans="1:13" x14ac:dyDescent="0.25">
      <c r="A470">
        <v>469</v>
      </c>
      <c r="B470" s="1" t="s">
        <v>17</v>
      </c>
      <c r="C470" s="1" t="s">
        <v>44</v>
      </c>
      <c r="D470" s="1" t="s">
        <v>45</v>
      </c>
      <c r="E470" s="1" t="s">
        <v>3</v>
      </c>
      <c r="F470">
        <v>49.040300000000002</v>
      </c>
      <c r="G470">
        <v>3.96</v>
      </c>
      <c r="H470" s="1" t="s">
        <v>46</v>
      </c>
      <c r="I470" s="1" t="s">
        <v>3</v>
      </c>
      <c r="J470">
        <v>48.693600000000004</v>
      </c>
      <c r="K470">
        <v>6.1845999999999997</v>
      </c>
      <c r="L470">
        <v>234.5</v>
      </c>
      <c r="M470" s="1" t="s">
        <v>47</v>
      </c>
    </row>
    <row r="471" spans="1:13" x14ac:dyDescent="0.25">
      <c r="A471">
        <v>470</v>
      </c>
      <c r="B471" s="1" t="s">
        <v>23</v>
      </c>
      <c r="C471" s="1" t="s">
        <v>48</v>
      </c>
      <c r="D471" s="1" t="s">
        <v>49</v>
      </c>
      <c r="E471" s="1" t="s">
        <v>3</v>
      </c>
      <c r="F471">
        <v>48.683300000000003</v>
      </c>
      <c r="G471">
        <v>6.2167000000000003</v>
      </c>
      <c r="H471" s="1" t="s">
        <v>50</v>
      </c>
      <c r="I471" s="1" t="s">
        <v>3</v>
      </c>
      <c r="J471">
        <v>48.08</v>
      </c>
      <c r="K471">
        <v>6.88</v>
      </c>
      <c r="L471">
        <v>161</v>
      </c>
      <c r="M471" s="1" t="s">
        <v>51</v>
      </c>
    </row>
    <row r="472" spans="1:13" x14ac:dyDescent="0.25">
      <c r="A472">
        <v>471</v>
      </c>
      <c r="B472" s="1" t="s">
        <v>23</v>
      </c>
      <c r="C472" s="1" t="s">
        <v>52</v>
      </c>
      <c r="D472" s="1" t="s">
        <v>53</v>
      </c>
      <c r="E472" s="1" t="s">
        <v>3</v>
      </c>
      <c r="F472">
        <v>48.08</v>
      </c>
      <c r="G472">
        <v>6.88</v>
      </c>
      <c r="H472" s="1" t="s">
        <v>54</v>
      </c>
      <c r="I472" s="1" t="s">
        <v>3</v>
      </c>
      <c r="J472">
        <v>47.75</v>
      </c>
      <c r="K472">
        <v>7.34</v>
      </c>
      <c r="L472">
        <v>170</v>
      </c>
      <c r="M472" s="1" t="s">
        <v>55</v>
      </c>
    </row>
    <row r="473" spans="1:13" x14ac:dyDescent="0.25">
      <c r="A473">
        <v>472</v>
      </c>
      <c r="B473" s="1" t="s">
        <v>56</v>
      </c>
      <c r="C473" s="1" t="s">
        <v>57</v>
      </c>
      <c r="D473" s="1" t="s">
        <v>54</v>
      </c>
      <c r="E473" s="1" t="s">
        <v>3</v>
      </c>
      <c r="F473">
        <v>47.75</v>
      </c>
      <c r="G473">
        <v>7.34</v>
      </c>
      <c r="H473" s="1" t="s">
        <v>58</v>
      </c>
      <c r="I473" s="1" t="s">
        <v>3</v>
      </c>
      <c r="J473">
        <v>47.772221999999999</v>
      </c>
      <c r="K473">
        <v>6.7777779999999996</v>
      </c>
      <c r="L473">
        <v>161.5</v>
      </c>
      <c r="M473" s="1" t="s">
        <v>59</v>
      </c>
    </row>
    <row r="474" spans="1:13" x14ac:dyDescent="0.25">
      <c r="A474">
        <v>473</v>
      </c>
      <c r="B474" s="1" t="s">
        <v>23</v>
      </c>
      <c r="C474" s="1" t="s">
        <v>60</v>
      </c>
      <c r="D474" s="1" t="s">
        <v>61</v>
      </c>
      <c r="E474" s="1" t="s">
        <v>3</v>
      </c>
      <c r="F474">
        <v>47.243099999999998</v>
      </c>
      <c r="G474">
        <v>6.0218999999999996</v>
      </c>
      <c r="H474" s="1" t="s">
        <v>62</v>
      </c>
      <c r="I474" s="1" t="s">
        <v>3</v>
      </c>
      <c r="J474">
        <v>46.256100000000004</v>
      </c>
      <c r="K474">
        <v>5.6555999999999997</v>
      </c>
      <c r="L474">
        <v>187.5</v>
      </c>
      <c r="M474" s="1" t="s">
        <v>63</v>
      </c>
    </row>
    <row r="475" spans="1:13" x14ac:dyDescent="0.25">
      <c r="A475">
        <v>474</v>
      </c>
      <c r="B475" s="1" t="s">
        <v>17</v>
      </c>
      <c r="C475" s="1" t="s">
        <v>64</v>
      </c>
      <c r="D475" s="1" t="s">
        <v>65</v>
      </c>
      <c r="E475" s="1" t="s">
        <v>3</v>
      </c>
      <c r="F475">
        <v>46.205599999999997</v>
      </c>
      <c r="G475">
        <v>5.2289000000000003</v>
      </c>
      <c r="H475" s="1" t="s">
        <v>66</v>
      </c>
      <c r="I475" s="1" t="s">
        <v>3</v>
      </c>
      <c r="J475">
        <v>45.434699999999999</v>
      </c>
      <c r="K475">
        <v>4.3902999999999999</v>
      </c>
      <c r="L475">
        <v>185.5</v>
      </c>
      <c r="M475" s="1" t="s">
        <v>67</v>
      </c>
    </row>
    <row r="476" spans="1:13" x14ac:dyDescent="0.25">
      <c r="A476">
        <v>475</v>
      </c>
      <c r="B476" s="1" t="s">
        <v>56</v>
      </c>
      <c r="C476" s="1" t="s">
        <v>68</v>
      </c>
      <c r="D476" s="1" t="s">
        <v>66</v>
      </c>
      <c r="E476" s="1" t="s">
        <v>3</v>
      </c>
      <c r="F476">
        <v>45.434699999999999</v>
      </c>
      <c r="G476">
        <v>4.3902999999999999</v>
      </c>
      <c r="H476" s="1" t="s">
        <v>69</v>
      </c>
      <c r="I476" s="1" t="s">
        <v>3</v>
      </c>
      <c r="J476">
        <v>45.109200000000001</v>
      </c>
      <c r="K476">
        <v>5.8743999999999996</v>
      </c>
      <c r="L476">
        <v>197.5</v>
      </c>
      <c r="M476" s="1" t="s">
        <v>70</v>
      </c>
    </row>
    <row r="477" spans="1:13" x14ac:dyDescent="0.25">
      <c r="A477">
        <v>476</v>
      </c>
      <c r="B477" s="1" t="s">
        <v>56</v>
      </c>
      <c r="C477" s="1" t="s">
        <v>71</v>
      </c>
      <c r="D477" s="1" t="s">
        <v>72</v>
      </c>
      <c r="E477" s="1" t="s">
        <v>3</v>
      </c>
      <c r="F477">
        <v>45.200200000000002</v>
      </c>
      <c r="G477">
        <v>5.7222</v>
      </c>
      <c r="H477" s="1" t="s">
        <v>73</v>
      </c>
      <c r="I477" s="1" t="s">
        <v>3</v>
      </c>
      <c r="J477">
        <v>44.649700000000003</v>
      </c>
      <c r="K477">
        <v>6.6407999999999996</v>
      </c>
      <c r="L477">
        <v>177</v>
      </c>
      <c r="M477" s="1" t="s">
        <v>74</v>
      </c>
    </row>
    <row r="478" spans="1:13" x14ac:dyDescent="0.25">
      <c r="A478">
        <v>477</v>
      </c>
      <c r="B478" s="1" t="s">
        <v>17</v>
      </c>
      <c r="C478" s="1" t="s">
        <v>75</v>
      </c>
      <c r="D478" s="1" t="s">
        <v>76</v>
      </c>
      <c r="E478" s="1" t="s">
        <v>3</v>
      </c>
      <c r="F478">
        <v>44.462499999999999</v>
      </c>
      <c r="G478">
        <v>6.0552999999999999</v>
      </c>
      <c r="H478" s="1" t="s">
        <v>77</v>
      </c>
      <c r="I478" s="1" t="s">
        <v>3</v>
      </c>
      <c r="J478">
        <v>43.838000000000001</v>
      </c>
      <c r="K478">
        <v>4.3609999999999998</v>
      </c>
      <c r="L478">
        <v>222</v>
      </c>
      <c r="M478" s="1" t="s">
        <v>78</v>
      </c>
    </row>
    <row r="479" spans="1:13" x14ac:dyDescent="0.25">
      <c r="A479">
        <v>478</v>
      </c>
      <c r="B479" s="1" t="s">
        <v>56</v>
      </c>
      <c r="C479" s="1" t="s">
        <v>79</v>
      </c>
      <c r="D479" s="1" t="s">
        <v>80</v>
      </c>
      <c r="E479" s="1" t="s">
        <v>3</v>
      </c>
      <c r="F479">
        <v>43.21</v>
      </c>
      <c r="G479">
        <v>2.35</v>
      </c>
      <c r="H479" s="1" t="s">
        <v>81</v>
      </c>
      <c r="I479" s="1" t="s">
        <v>3</v>
      </c>
      <c r="J479">
        <v>42.791699999999999</v>
      </c>
      <c r="K479">
        <v>0.59470000000000001</v>
      </c>
      <c r="L479">
        <v>237.5</v>
      </c>
      <c r="M479" s="1" t="s">
        <v>82</v>
      </c>
    </row>
    <row r="480" spans="1:13" x14ac:dyDescent="0.25">
      <c r="A480">
        <v>479</v>
      </c>
      <c r="B480" s="1" t="s">
        <v>56</v>
      </c>
      <c r="C480" s="1" t="s">
        <v>83</v>
      </c>
      <c r="D480" s="1" t="s">
        <v>84</v>
      </c>
      <c r="E480" s="1" t="s">
        <v>3</v>
      </c>
      <c r="F480">
        <v>43.108899999999998</v>
      </c>
      <c r="G480">
        <v>0.72419999999999995</v>
      </c>
      <c r="H480" s="1" t="s">
        <v>85</v>
      </c>
      <c r="I480" s="1" t="s">
        <v>3</v>
      </c>
      <c r="J480">
        <v>42.82</v>
      </c>
      <c r="K480">
        <v>0.32</v>
      </c>
      <c r="L480">
        <v>124.5</v>
      </c>
      <c r="M480" s="1" t="s">
        <v>86</v>
      </c>
    </row>
    <row r="481" spans="1:13" x14ac:dyDescent="0.25">
      <c r="A481">
        <v>480</v>
      </c>
      <c r="B481" s="1" t="s">
        <v>56</v>
      </c>
      <c r="C481" s="1" t="s">
        <v>87</v>
      </c>
      <c r="D481" s="1" t="s">
        <v>88</v>
      </c>
      <c r="E481" s="1" t="s">
        <v>3</v>
      </c>
      <c r="F481">
        <v>43.3</v>
      </c>
      <c r="G481">
        <v>-0.37</v>
      </c>
      <c r="H481" s="1" t="s">
        <v>89</v>
      </c>
      <c r="I481" s="1" t="s">
        <v>3</v>
      </c>
      <c r="J481">
        <v>42.972222000000002</v>
      </c>
      <c r="K481">
        <v>-8.0560000000000007E-3</v>
      </c>
      <c r="L481">
        <v>145.5</v>
      </c>
      <c r="M481" s="1" t="s">
        <v>90</v>
      </c>
    </row>
    <row r="482" spans="1:13" x14ac:dyDescent="0.25">
      <c r="A482">
        <v>481</v>
      </c>
      <c r="B482" s="1" t="s">
        <v>17</v>
      </c>
      <c r="C482" s="1" t="s">
        <v>91</v>
      </c>
      <c r="D482" s="1" t="s">
        <v>92</v>
      </c>
      <c r="E482" s="1" t="s">
        <v>3</v>
      </c>
      <c r="F482">
        <v>43.469200000000001</v>
      </c>
      <c r="G482">
        <v>3.6400000000000002E-2</v>
      </c>
      <c r="H482" s="1" t="s">
        <v>93</v>
      </c>
      <c r="I482" s="1" t="s">
        <v>3</v>
      </c>
      <c r="J482">
        <v>44.85</v>
      </c>
      <c r="K482">
        <v>0.48</v>
      </c>
      <c r="L482">
        <v>208.5</v>
      </c>
      <c r="M482" s="1" t="s">
        <v>94</v>
      </c>
    </row>
    <row r="483" spans="1:13" x14ac:dyDescent="0.25">
      <c r="A483">
        <v>482</v>
      </c>
      <c r="B483" s="1" t="s">
        <v>95</v>
      </c>
      <c r="C483" s="1" t="s">
        <v>96</v>
      </c>
      <c r="D483" s="1" t="s">
        <v>93</v>
      </c>
      <c r="E483" s="1" t="s">
        <v>3</v>
      </c>
      <c r="F483">
        <v>44.85</v>
      </c>
      <c r="G483">
        <v>0.48</v>
      </c>
      <c r="H483" s="1" t="s">
        <v>97</v>
      </c>
      <c r="I483" s="1" t="s">
        <v>3</v>
      </c>
      <c r="J483">
        <v>45.192900000000002</v>
      </c>
      <c r="K483">
        <v>0.72170000000000001</v>
      </c>
      <c r="L483">
        <v>54</v>
      </c>
      <c r="M483" s="1" t="s">
        <v>98</v>
      </c>
    </row>
    <row r="484" spans="1:13" x14ac:dyDescent="0.25">
      <c r="A484">
        <v>483</v>
      </c>
      <c r="B484" s="1" t="s">
        <v>17</v>
      </c>
      <c r="C484" s="1" t="s">
        <v>99</v>
      </c>
      <c r="D484" s="1" t="s">
        <v>100</v>
      </c>
      <c r="E484" s="1" t="s">
        <v>3</v>
      </c>
      <c r="F484">
        <v>48.623800000000003</v>
      </c>
      <c r="G484">
        <v>2.4296000000000002</v>
      </c>
      <c r="H484" s="1" t="s">
        <v>101</v>
      </c>
      <c r="I484" s="1" t="s">
        <v>3</v>
      </c>
      <c r="J484">
        <v>48.856699999999996</v>
      </c>
      <c r="K484">
        <v>2.3508</v>
      </c>
      <c r="L484">
        <v>137.5</v>
      </c>
      <c r="M484" s="1" t="s">
        <v>102</v>
      </c>
    </row>
    <row r="485" spans="1:13" x14ac:dyDescent="0.25">
      <c r="A485">
        <v>484</v>
      </c>
      <c r="B485" s="1" t="s">
        <v>17</v>
      </c>
      <c r="C485" s="1" t="s">
        <v>18</v>
      </c>
      <c r="D485" s="1" t="s">
        <v>19</v>
      </c>
      <c r="E485" s="1" t="s">
        <v>20</v>
      </c>
      <c r="F485">
        <v>53.799722000000003</v>
      </c>
      <c r="G485">
        <v>-1.549167</v>
      </c>
      <c r="H485" s="1" t="s">
        <v>21</v>
      </c>
      <c r="I485" s="1" t="s">
        <v>20</v>
      </c>
      <c r="J485">
        <v>53.991</v>
      </c>
      <c r="K485">
        <v>-1.5389999999999999</v>
      </c>
      <c r="L485">
        <v>190.5</v>
      </c>
      <c r="M485" s="1" t="s">
        <v>22</v>
      </c>
    </row>
    <row r="486" spans="1:13" x14ac:dyDescent="0.25">
      <c r="A486">
        <v>485</v>
      </c>
      <c r="B486" s="1" t="s">
        <v>23</v>
      </c>
      <c r="C486" s="1" t="s">
        <v>24</v>
      </c>
      <c r="D486" s="1" t="s">
        <v>25</v>
      </c>
      <c r="E486" s="1" t="s">
        <v>20</v>
      </c>
      <c r="F486">
        <v>53.958333000000003</v>
      </c>
      <c r="G486">
        <v>-1.0802780000000001</v>
      </c>
      <c r="H486" s="1" t="s">
        <v>26</v>
      </c>
      <c r="I486" s="1" t="s">
        <v>20</v>
      </c>
      <c r="J486">
        <v>53.383611000000002</v>
      </c>
      <c r="K486">
        <v>-1.466944</v>
      </c>
      <c r="L486">
        <v>201</v>
      </c>
      <c r="M486" s="1" t="s">
        <v>27</v>
      </c>
    </row>
    <row r="487" spans="1:13" x14ac:dyDescent="0.25">
      <c r="A487">
        <v>486</v>
      </c>
      <c r="B487" s="1" t="s">
        <v>17</v>
      </c>
      <c r="C487" s="1" t="s">
        <v>28</v>
      </c>
      <c r="D487" s="1" t="s">
        <v>29</v>
      </c>
      <c r="E487" s="1" t="s">
        <v>20</v>
      </c>
      <c r="F487">
        <v>52.204999999999998</v>
      </c>
      <c r="G487">
        <v>0.11899999999999999</v>
      </c>
      <c r="H487" s="1" t="s">
        <v>30</v>
      </c>
      <c r="I487" s="1" t="s">
        <v>20</v>
      </c>
      <c r="J487">
        <v>51.507221999999999</v>
      </c>
      <c r="K487">
        <v>-0.1275</v>
      </c>
      <c r="L487">
        <v>155</v>
      </c>
      <c r="M487" s="1" t="s">
        <v>31</v>
      </c>
    </row>
    <row r="488" spans="1:13" x14ac:dyDescent="0.25">
      <c r="A488">
        <v>487</v>
      </c>
      <c r="B488" s="1" t="s">
        <v>17</v>
      </c>
      <c r="C488" s="1" t="s">
        <v>32</v>
      </c>
      <c r="D488" s="1" t="s">
        <v>33</v>
      </c>
      <c r="E488" s="1" t="s">
        <v>3</v>
      </c>
      <c r="F488">
        <v>50.518599999999999</v>
      </c>
      <c r="G488">
        <v>1.595</v>
      </c>
      <c r="H488" s="1" t="s">
        <v>34</v>
      </c>
      <c r="I488" s="1" t="s">
        <v>3</v>
      </c>
      <c r="J488">
        <v>50.6372</v>
      </c>
      <c r="K488">
        <v>3.0632999999999999</v>
      </c>
      <c r="L488">
        <v>163.5</v>
      </c>
      <c r="M488" s="1" t="s">
        <v>35</v>
      </c>
    </row>
    <row r="489" spans="1:13" x14ac:dyDescent="0.25">
      <c r="A489">
        <v>488</v>
      </c>
      <c r="B489" s="1" t="s">
        <v>23</v>
      </c>
      <c r="C489" s="1" t="s">
        <v>36</v>
      </c>
      <c r="D489" s="1" t="s">
        <v>37</v>
      </c>
      <c r="E489" s="1" t="s">
        <v>3</v>
      </c>
      <c r="F489">
        <v>50.85</v>
      </c>
      <c r="G489">
        <v>2.8833329999999999</v>
      </c>
      <c r="H489" s="1" t="s">
        <v>38</v>
      </c>
      <c r="I489" s="1" t="s">
        <v>3</v>
      </c>
      <c r="J489">
        <v>50.399000000000001</v>
      </c>
      <c r="K489">
        <v>3.4125000000000001</v>
      </c>
      <c r="L489">
        <v>155.5</v>
      </c>
      <c r="M489" s="1" t="s">
        <v>39</v>
      </c>
    </row>
    <row r="490" spans="1:13" x14ac:dyDescent="0.25">
      <c r="A490">
        <v>489</v>
      </c>
      <c r="B490" s="1" t="s">
        <v>17</v>
      </c>
      <c r="C490" s="1" t="s">
        <v>40</v>
      </c>
      <c r="D490" s="1" t="s">
        <v>41</v>
      </c>
      <c r="E490" s="1" t="s">
        <v>3</v>
      </c>
      <c r="F490">
        <v>50.289700000000003</v>
      </c>
      <c r="G490">
        <v>2.7808000000000002</v>
      </c>
      <c r="H490" s="1" t="s">
        <v>42</v>
      </c>
      <c r="I490" s="1" t="s">
        <v>3</v>
      </c>
      <c r="J490">
        <v>49.262799999999999</v>
      </c>
      <c r="K490">
        <v>4.0347</v>
      </c>
      <c r="L490">
        <v>194</v>
      </c>
      <c r="M490" s="1" t="s">
        <v>43</v>
      </c>
    </row>
    <row r="491" spans="1:13" x14ac:dyDescent="0.25">
      <c r="A491">
        <v>490</v>
      </c>
      <c r="B491" s="1" t="s">
        <v>17</v>
      </c>
      <c r="C491" s="1" t="s">
        <v>44</v>
      </c>
      <c r="D491" s="1" t="s">
        <v>45</v>
      </c>
      <c r="E491" s="1" t="s">
        <v>3</v>
      </c>
      <c r="F491">
        <v>49.040300000000002</v>
      </c>
      <c r="G491">
        <v>3.96</v>
      </c>
      <c r="H491" s="1" t="s">
        <v>46</v>
      </c>
      <c r="I491" s="1" t="s">
        <v>3</v>
      </c>
      <c r="J491">
        <v>48.693600000000004</v>
      </c>
      <c r="K491">
        <v>6.1845999999999997</v>
      </c>
      <c r="L491">
        <v>234.5</v>
      </c>
      <c r="M491" s="1" t="s">
        <v>47</v>
      </c>
    </row>
    <row r="492" spans="1:13" x14ac:dyDescent="0.25">
      <c r="A492">
        <v>491</v>
      </c>
      <c r="B492" s="1" t="s">
        <v>23</v>
      </c>
      <c r="C492" s="1" t="s">
        <v>48</v>
      </c>
      <c r="D492" s="1" t="s">
        <v>49</v>
      </c>
      <c r="E492" s="1" t="s">
        <v>3</v>
      </c>
      <c r="F492">
        <v>48.683300000000003</v>
      </c>
      <c r="G492">
        <v>6.2167000000000003</v>
      </c>
      <c r="H492" s="1" t="s">
        <v>50</v>
      </c>
      <c r="I492" s="1" t="s">
        <v>3</v>
      </c>
      <c r="J492">
        <v>48.08</v>
      </c>
      <c r="K492">
        <v>6.88</v>
      </c>
      <c r="L492">
        <v>161</v>
      </c>
      <c r="M492" s="1" t="s">
        <v>51</v>
      </c>
    </row>
    <row r="493" spans="1:13" x14ac:dyDescent="0.25">
      <c r="A493">
        <v>492</v>
      </c>
      <c r="B493" s="1" t="s">
        <v>23</v>
      </c>
      <c r="C493" s="1" t="s">
        <v>52</v>
      </c>
      <c r="D493" s="1" t="s">
        <v>53</v>
      </c>
      <c r="E493" s="1" t="s">
        <v>3</v>
      </c>
      <c r="F493">
        <v>48.08</v>
      </c>
      <c r="G493">
        <v>6.88</v>
      </c>
      <c r="H493" s="1" t="s">
        <v>54</v>
      </c>
      <c r="I493" s="1" t="s">
        <v>3</v>
      </c>
      <c r="J493">
        <v>47.75</v>
      </c>
      <c r="K493">
        <v>7.34</v>
      </c>
      <c r="L493">
        <v>170</v>
      </c>
      <c r="M493" s="1" t="s">
        <v>55</v>
      </c>
    </row>
    <row r="494" spans="1:13" x14ac:dyDescent="0.25">
      <c r="A494">
        <v>493</v>
      </c>
      <c r="B494" s="1" t="s">
        <v>56</v>
      </c>
      <c r="C494" s="1" t="s">
        <v>57</v>
      </c>
      <c r="D494" s="1" t="s">
        <v>54</v>
      </c>
      <c r="E494" s="1" t="s">
        <v>3</v>
      </c>
      <c r="F494">
        <v>47.75</v>
      </c>
      <c r="G494">
        <v>7.34</v>
      </c>
      <c r="H494" s="1" t="s">
        <v>58</v>
      </c>
      <c r="I494" s="1" t="s">
        <v>3</v>
      </c>
      <c r="J494">
        <v>47.772221999999999</v>
      </c>
      <c r="K494">
        <v>6.7777779999999996</v>
      </c>
      <c r="L494">
        <v>161.5</v>
      </c>
      <c r="M494" s="1" t="s">
        <v>59</v>
      </c>
    </row>
    <row r="495" spans="1:13" x14ac:dyDescent="0.25">
      <c r="A495">
        <v>494</v>
      </c>
      <c r="B495" s="1" t="s">
        <v>23</v>
      </c>
      <c r="C495" s="1" t="s">
        <v>60</v>
      </c>
      <c r="D495" s="1" t="s">
        <v>61</v>
      </c>
      <c r="E495" s="1" t="s">
        <v>3</v>
      </c>
      <c r="F495">
        <v>47.243099999999998</v>
      </c>
      <c r="G495">
        <v>6.0218999999999996</v>
      </c>
      <c r="H495" s="1" t="s">
        <v>62</v>
      </c>
      <c r="I495" s="1" t="s">
        <v>3</v>
      </c>
      <c r="J495">
        <v>46.256100000000004</v>
      </c>
      <c r="K495">
        <v>5.6555999999999997</v>
      </c>
      <c r="L495">
        <v>187.5</v>
      </c>
      <c r="M495" s="1" t="s">
        <v>63</v>
      </c>
    </row>
    <row r="496" spans="1:13" x14ac:dyDescent="0.25">
      <c r="A496">
        <v>495</v>
      </c>
      <c r="B496" s="1" t="s">
        <v>17</v>
      </c>
      <c r="C496" s="1" t="s">
        <v>64</v>
      </c>
      <c r="D496" s="1" t="s">
        <v>65</v>
      </c>
      <c r="E496" s="1" t="s">
        <v>3</v>
      </c>
      <c r="F496">
        <v>46.205599999999997</v>
      </c>
      <c r="G496">
        <v>5.2289000000000003</v>
      </c>
      <c r="H496" s="1" t="s">
        <v>66</v>
      </c>
      <c r="I496" s="1" t="s">
        <v>3</v>
      </c>
      <c r="J496">
        <v>45.434699999999999</v>
      </c>
      <c r="K496">
        <v>4.3902999999999999</v>
      </c>
      <c r="L496">
        <v>185.5</v>
      </c>
      <c r="M496" s="1" t="s">
        <v>67</v>
      </c>
    </row>
    <row r="497" spans="1:13" x14ac:dyDescent="0.25">
      <c r="A497">
        <v>496</v>
      </c>
      <c r="B497" s="1" t="s">
        <v>56</v>
      </c>
      <c r="C497" s="1" t="s">
        <v>68</v>
      </c>
      <c r="D497" s="1" t="s">
        <v>66</v>
      </c>
      <c r="E497" s="1" t="s">
        <v>3</v>
      </c>
      <c r="F497">
        <v>45.434699999999999</v>
      </c>
      <c r="G497">
        <v>4.3902999999999999</v>
      </c>
      <c r="H497" s="1" t="s">
        <v>69</v>
      </c>
      <c r="I497" s="1" t="s">
        <v>3</v>
      </c>
      <c r="J497">
        <v>45.109200000000001</v>
      </c>
      <c r="K497">
        <v>5.8743999999999996</v>
      </c>
      <c r="L497">
        <v>197.5</v>
      </c>
      <c r="M497" s="1" t="s">
        <v>70</v>
      </c>
    </row>
    <row r="498" spans="1:13" x14ac:dyDescent="0.25">
      <c r="A498">
        <v>497</v>
      </c>
      <c r="B498" s="1" t="s">
        <v>56</v>
      </c>
      <c r="C498" s="1" t="s">
        <v>71</v>
      </c>
      <c r="D498" s="1" t="s">
        <v>72</v>
      </c>
      <c r="E498" s="1" t="s">
        <v>3</v>
      </c>
      <c r="F498">
        <v>45.200200000000002</v>
      </c>
      <c r="G498">
        <v>5.7222</v>
      </c>
      <c r="H498" s="1" t="s">
        <v>73</v>
      </c>
      <c r="I498" s="1" t="s">
        <v>3</v>
      </c>
      <c r="J498">
        <v>44.649700000000003</v>
      </c>
      <c r="K498">
        <v>6.6407999999999996</v>
      </c>
      <c r="L498">
        <v>177</v>
      </c>
      <c r="M498" s="1" t="s">
        <v>74</v>
      </c>
    </row>
    <row r="499" spans="1:13" x14ac:dyDescent="0.25">
      <c r="A499">
        <v>498</v>
      </c>
      <c r="B499" s="1" t="s">
        <v>17</v>
      </c>
      <c r="C499" s="1" t="s">
        <v>75</v>
      </c>
      <c r="D499" s="1" t="s">
        <v>76</v>
      </c>
      <c r="E499" s="1" t="s">
        <v>3</v>
      </c>
      <c r="F499">
        <v>44.462499999999999</v>
      </c>
      <c r="G499">
        <v>6.0552999999999999</v>
      </c>
      <c r="H499" s="1" t="s">
        <v>77</v>
      </c>
      <c r="I499" s="1" t="s">
        <v>3</v>
      </c>
      <c r="J499">
        <v>43.838000000000001</v>
      </c>
      <c r="K499">
        <v>4.3609999999999998</v>
      </c>
      <c r="L499">
        <v>222</v>
      </c>
      <c r="M499" s="1" t="s">
        <v>78</v>
      </c>
    </row>
    <row r="500" spans="1:13" x14ac:dyDescent="0.25">
      <c r="A500">
        <v>499</v>
      </c>
      <c r="B500" s="1" t="s">
        <v>56</v>
      </c>
      <c r="C500" s="1" t="s">
        <v>79</v>
      </c>
      <c r="D500" s="1" t="s">
        <v>80</v>
      </c>
      <c r="E500" s="1" t="s">
        <v>3</v>
      </c>
      <c r="F500">
        <v>43.21</v>
      </c>
      <c r="G500">
        <v>2.35</v>
      </c>
      <c r="H500" s="1" t="s">
        <v>81</v>
      </c>
      <c r="I500" s="1" t="s">
        <v>3</v>
      </c>
      <c r="J500">
        <v>42.791699999999999</v>
      </c>
      <c r="K500">
        <v>0.59470000000000001</v>
      </c>
      <c r="L500">
        <v>237.5</v>
      </c>
      <c r="M500" s="1" t="s">
        <v>82</v>
      </c>
    </row>
    <row r="501" spans="1:13" x14ac:dyDescent="0.25">
      <c r="A501">
        <v>500</v>
      </c>
      <c r="B501" s="1" t="s">
        <v>56</v>
      </c>
      <c r="C501" s="1" t="s">
        <v>83</v>
      </c>
      <c r="D501" s="1" t="s">
        <v>84</v>
      </c>
      <c r="E501" s="1" t="s">
        <v>3</v>
      </c>
      <c r="F501">
        <v>43.108899999999998</v>
      </c>
      <c r="G501">
        <v>0.72419999999999995</v>
      </c>
      <c r="H501" s="1" t="s">
        <v>85</v>
      </c>
      <c r="I501" s="1" t="s">
        <v>3</v>
      </c>
      <c r="J501">
        <v>42.82</v>
      </c>
      <c r="K501">
        <v>0.32</v>
      </c>
      <c r="L501">
        <v>124.5</v>
      </c>
      <c r="M501" s="1" t="s">
        <v>86</v>
      </c>
    </row>
    <row r="502" spans="1:13" x14ac:dyDescent="0.25">
      <c r="A502">
        <v>501</v>
      </c>
      <c r="B502" s="1" t="s">
        <v>56</v>
      </c>
      <c r="C502" s="1" t="s">
        <v>87</v>
      </c>
      <c r="D502" s="1" t="s">
        <v>88</v>
      </c>
      <c r="E502" s="1" t="s">
        <v>3</v>
      </c>
      <c r="F502">
        <v>43.3</v>
      </c>
      <c r="G502">
        <v>-0.37</v>
      </c>
      <c r="H502" s="1" t="s">
        <v>89</v>
      </c>
      <c r="I502" s="1" t="s">
        <v>3</v>
      </c>
      <c r="J502">
        <v>42.972222000000002</v>
      </c>
      <c r="K502">
        <v>-8.0560000000000007E-3</v>
      </c>
      <c r="L502">
        <v>145.5</v>
      </c>
      <c r="M502" s="1" t="s">
        <v>90</v>
      </c>
    </row>
    <row r="503" spans="1:13" x14ac:dyDescent="0.25">
      <c r="A503">
        <v>502</v>
      </c>
      <c r="B503" s="1" t="s">
        <v>17</v>
      </c>
      <c r="C503" s="1" t="s">
        <v>91</v>
      </c>
      <c r="D503" s="1" t="s">
        <v>92</v>
      </c>
      <c r="E503" s="1" t="s">
        <v>3</v>
      </c>
      <c r="F503">
        <v>43.469200000000001</v>
      </c>
      <c r="G503">
        <v>3.6400000000000002E-2</v>
      </c>
      <c r="H503" s="1" t="s">
        <v>93</v>
      </c>
      <c r="I503" s="1" t="s">
        <v>3</v>
      </c>
      <c r="J503">
        <v>44.85</v>
      </c>
      <c r="K503">
        <v>0.48</v>
      </c>
      <c r="L503">
        <v>208.5</v>
      </c>
      <c r="M503" s="1" t="s">
        <v>94</v>
      </c>
    </row>
    <row r="504" spans="1:13" x14ac:dyDescent="0.25">
      <c r="A504">
        <v>503</v>
      </c>
      <c r="B504" s="1" t="s">
        <v>95</v>
      </c>
      <c r="C504" s="1" t="s">
        <v>96</v>
      </c>
      <c r="D504" s="1" t="s">
        <v>93</v>
      </c>
      <c r="E504" s="1" t="s">
        <v>3</v>
      </c>
      <c r="F504">
        <v>44.85</v>
      </c>
      <c r="G504">
        <v>0.48</v>
      </c>
      <c r="H504" s="1" t="s">
        <v>97</v>
      </c>
      <c r="I504" s="1" t="s">
        <v>3</v>
      </c>
      <c r="J504">
        <v>45.192900000000002</v>
      </c>
      <c r="K504">
        <v>0.72170000000000001</v>
      </c>
      <c r="L504">
        <v>54</v>
      </c>
      <c r="M504" s="1" t="s">
        <v>98</v>
      </c>
    </row>
    <row r="505" spans="1:13" x14ac:dyDescent="0.25">
      <c r="A505">
        <v>504</v>
      </c>
      <c r="B505" s="1" t="s">
        <v>17</v>
      </c>
      <c r="C505" s="1" t="s">
        <v>99</v>
      </c>
      <c r="D505" s="1" t="s">
        <v>100</v>
      </c>
      <c r="E505" s="1" t="s">
        <v>3</v>
      </c>
      <c r="F505">
        <v>48.623800000000003</v>
      </c>
      <c r="G505">
        <v>2.4296000000000002</v>
      </c>
      <c r="H505" s="1" t="s">
        <v>101</v>
      </c>
      <c r="I505" s="1" t="s">
        <v>3</v>
      </c>
      <c r="J505">
        <v>48.856699999999996</v>
      </c>
      <c r="K505">
        <v>2.3508</v>
      </c>
      <c r="L505">
        <v>137.5</v>
      </c>
      <c r="M505" s="1" t="s">
        <v>102</v>
      </c>
    </row>
    <row r="506" spans="1:13" x14ac:dyDescent="0.25">
      <c r="A506">
        <v>505</v>
      </c>
      <c r="B506" s="1" t="s">
        <v>17</v>
      </c>
      <c r="C506" s="1" t="s">
        <v>18</v>
      </c>
      <c r="D506" s="1" t="s">
        <v>19</v>
      </c>
      <c r="E506" s="1" t="s">
        <v>20</v>
      </c>
      <c r="F506">
        <v>53.799722000000003</v>
      </c>
      <c r="G506">
        <v>-1.549167</v>
      </c>
      <c r="H506" s="1" t="s">
        <v>21</v>
      </c>
      <c r="I506" s="1" t="s">
        <v>20</v>
      </c>
      <c r="J506">
        <v>53.991</v>
      </c>
      <c r="K506">
        <v>-1.5389999999999999</v>
      </c>
      <c r="L506">
        <v>190.5</v>
      </c>
      <c r="M506" s="1" t="s">
        <v>22</v>
      </c>
    </row>
    <row r="507" spans="1:13" x14ac:dyDescent="0.25">
      <c r="A507">
        <v>506</v>
      </c>
      <c r="B507" s="1" t="s">
        <v>23</v>
      </c>
      <c r="C507" s="1" t="s">
        <v>24</v>
      </c>
      <c r="D507" s="1" t="s">
        <v>25</v>
      </c>
      <c r="E507" s="1" t="s">
        <v>20</v>
      </c>
      <c r="F507">
        <v>53.958333000000003</v>
      </c>
      <c r="G507">
        <v>-1.0802780000000001</v>
      </c>
      <c r="H507" s="1" t="s">
        <v>26</v>
      </c>
      <c r="I507" s="1" t="s">
        <v>20</v>
      </c>
      <c r="J507">
        <v>53.383611000000002</v>
      </c>
      <c r="K507">
        <v>-1.466944</v>
      </c>
      <c r="L507">
        <v>201</v>
      </c>
      <c r="M507" s="1" t="s">
        <v>27</v>
      </c>
    </row>
    <row r="508" spans="1:13" x14ac:dyDescent="0.25">
      <c r="A508">
        <v>507</v>
      </c>
      <c r="B508" s="1" t="s">
        <v>17</v>
      </c>
      <c r="C508" s="1" t="s">
        <v>28</v>
      </c>
      <c r="D508" s="1" t="s">
        <v>29</v>
      </c>
      <c r="E508" s="1" t="s">
        <v>20</v>
      </c>
      <c r="F508">
        <v>52.204999999999998</v>
      </c>
      <c r="G508">
        <v>0.11899999999999999</v>
      </c>
      <c r="H508" s="1" t="s">
        <v>30</v>
      </c>
      <c r="I508" s="1" t="s">
        <v>20</v>
      </c>
      <c r="J508">
        <v>51.507221999999999</v>
      </c>
      <c r="K508">
        <v>-0.1275</v>
      </c>
      <c r="L508">
        <v>155</v>
      </c>
      <c r="M508" s="1" t="s">
        <v>31</v>
      </c>
    </row>
    <row r="509" spans="1:13" x14ac:dyDescent="0.25">
      <c r="A509">
        <v>508</v>
      </c>
      <c r="B509" s="1" t="s">
        <v>17</v>
      </c>
      <c r="C509" s="1" t="s">
        <v>32</v>
      </c>
      <c r="D509" s="1" t="s">
        <v>33</v>
      </c>
      <c r="E509" s="1" t="s">
        <v>3</v>
      </c>
      <c r="F509">
        <v>50.518599999999999</v>
      </c>
      <c r="G509">
        <v>1.595</v>
      </c>
      <c r="H509" s="1" t="s">
        <v>34</v>
      </c>
      <c r="I509" s="1" t="s">
        <v>3</v>
      </c>
      <c r="J509">
        <v>50.6372</v>
      </c>
      <c r="K509">
        <v>3.0632999999999999</v>
      </c>
      <c r="L509">
        <v>163.5</v>
      </c>
      <c r="M509" s="1" t="s">
        <v>35</v>
      </c>
    </row>
    <row r="510" spans="1:13" x14ac:dyDescent="0.25">
      <c r="A510">
        <v>509</v>
      </c>
      <c r="B510" s="1" t="s">
        <v>23</v>
      </c>
      <c r="C510" s="1" t="s">
        <v>36</v>
      </c>
      <c r="D510" s="1" t="s">
        <v>37</v>
      </c>
      <c r="E510" s="1" t="s">
        <v>3</v>
      </c>
      <c r="F510">
        <v>50.85</v>
      </c>
      <c r="G510">
        <v>2.8833329999999999</v>
      </c>
      <c r="H510" s="1" t="s">
        <v>38</v>
      </c>
      <c r="I510" s="1" t="s">
        <v>3</v>
      </c>
      <c r="J510">
        <v>50.399000000000001</v>
      </c>
      <c r="K510">
        <v>3.4125000000000001</v>
      </c>
      <c r="L510">
        <v>155.5</v>
      </c>
      <c r="M510" s="1" t="s">
        <v>39</v>
      </c>
    </row>
    <row r="511" spans="1:13" x14ac:dyDescent="0.25">
      <c r="A511">
        <v>510</v>
      </c>
      <c r="B511" s="1" t="s">
        <v>17</v>
      </c>
      <c r="C511" s="1" t="s">
        <v>40</v>
      </c>
      <c r="D511" s="1" t="s">
        <v>41</v>
      </c>
      <c r="E511" s="1" t="s">
        <v>3</v>
      </c>
      <c r="F511">
        <v>50.289700000000003</v>
      </c>
      <c r="G511">
        <v>2.7808000000000002</v>
      </c>
      <c r="H511" s="1" t="s">
        <v>42</v>
      </c>
      <c r="I511" s="1" t="s">
        <v>3</v>
      </c>
      <c r="J511">
        <v>49.262799999999999</v>
      </c>
      <c r="K511">
        <v>4.0347</v>
      </c>
      <c r="L511">
        <v>194</v>
      </c>
      <c r="M511" s="1" t="s">
        <v>43</v>
      </c>
    </row>
    <row r="512" spans="1:13" x14ac:dyDescent="0.25">
      <c r="A512">
        <v>511</v>
      </c>
      <c r="B512" s="1" t="s">
        <v>17</v>
      </c>
      <c r="C512" s="1" t="s">
        <v>44</v>
      </c>
      <c r="D512" s="1" t="s">
        <v>45</v>
      </c>
      <c r="E512" s="1" t="s">
        <v>3</v>
      </c>
      <c r="F512">
        <v>49.040300000000002</v>
      </c>
      <c r="G512">
        <v>3.96</v>
      </c>
      <c r="H512" s="1" t="s">
        <v>46</v>
      </c>
      <c r="I512" s="1" t="s">
        <v>3</v>
      </c>
      <c r="J512">
        <v>48.693600000000004</v>
      </c>
      <c r="K512">
        <v>6.1845999999999997</v>
      </c>
      <c r="L512">
        <v>234.5</v>
      </c>
      <c r="M512" s="1" t="s">
        <v>47</v>
      </c>
    </row>
    <row r="513" spans="1:13" x14ac:dyDescent="0.25">
      <c r="A513">
        <v>512</v>
      </c>
      <c r="B513" s="1" t="s">
        <v>23</v>
      </c>
      <c r="C513" s="1" t="s">
        <v>48</v>
      </c>
      <c r="D513" s="1" t="s">
        <v>49</v>
      </c>
      <c r="E513" s="1" t="s">
        <v>3</v>
      </c>
      <c r="F513">
        <v>48.683300000000003</v>
      </c>
      <c r="G513">
        <v>6.2167000000000003</v>
      </c>
      <c r="H513" s="1" t="s">
        <v>50</v>
      </c>
      <c r="I513" s="1" t="s">
        <v>3</v>
      </c>
      <c r="J513">
        <v>48.08</v>
      </c>
      <c r="K513">
        <v>6.88</v>
      </c>
      <c r="L513">
        <v>161</v>
      </c>
      <c r="M513" s="1" t="s">
        <v>51</v>
      </c>
    </row>
    <row r="514" spans="1:13" x14ac:dyDescent="0.25">
      <c r="A514">
        <v>513</v>
      </c>
      <c r="B514" s="1" t="s">
        <v>23</v>
      </c>
      <c r="C514" s="1" t="s">
        <v>52</v>
      </c>
      <c r="D514" s="1" t="s">
        <v>53</v>
      </c>
      <c r="E514" s="1" t="s">
        <v>3</v>
      </c>
      <c r="F514">
        <v>48.08</v>
      </c>
      <c r="G514">
        <v>6.88</v>
      </c>
      <c r="H514" s="1" t="s">
        <v>54</v>
      </c>
      <c r="I514" s="1" t="s">
        <v>3</v>
      </c>
      <c r="J514">
        <v>47.75</v>
      </c>
      <c r="K514">
        <v>7.34</v>
      </c>
      <c r="L514">
        <v>170</v>
      </c>
      <c r="M514" s="1" t="s">
        <v>55</v>
      </c>
    </row>
    <row r="515" spans="1:13" x14ac:dyDescent="0.25">
      <c r="A515">
        <v>514</v>
      </c>
      <c r="B515" s="1" t="s">
        <v>56</v>
      </c>
      <c r="C515" s="1" t="s">
        <v>57</v>
      </c>
      <c r="D515" s="1" t="s">
        <v>54</v>
      </c>
      <c r="E515" s="1" t="s">
        <v>3</v>
      </c>
      <c r="F515">
        <v>47.75</v>
      </c>
      <c r="G515">
        <v>7.34</v>
      </c>
      <c r="H515" s="1" t="s">
        <v>58</v>
      </c>
      <c r="I515" s="1" t="s">
        <v>3</v>
      </c>
      <c r="J515">
        <v>47.772221999999999</v>
      </c>
      <c r="K515">
        <v>6.7777779999999996</v>
      </c>
      <c r="L515">
        <v>161.5</v>
      </c>
      <c r="M515" s="1" t="s">
        <v>59</v>
      </c>
    </row>
    <row r="516" spans="1:13" x14ac:dyDescent="0.25">
      <c r="A516">
        <v>515</v>
      </c>
      <c r="B516" s="1" t="s">
        <v>23</v>
      </c>
      <c r="C516" s="1" t="s">
        <v>60</v>
      </c>
      <c r="D516" s="1" t="s">
        <v>61</v>
      </c>
      <c r="E516" s="1" t="s">
        <v>3</v>
      </c>
      <c r="F516">
        <v>47.243099999999998</v>
      </c>
      <c r="G516">
        <v>6.0218999999999996</v>
      </c>
      <c r="H516" s="1" t="s">
        <v>62</v>
      </c>
      <c r="I516" s="1" t="s">
        <v>3</v>
      </c>
      <c r="J516">
        <v>46.256100000000004</v>
      </c>
      <c r="K516">
        <v>5.6555999999999997</v>
      </c>
      <c r="L516">
        <v>187.5</v>
      </c>
      <c r="M516" s="1" t="s">
        <v>63</v>
      </c>
    </row>
    <row r="517" spans="1:13" x14ac:dyDescent="0.25">
      <c r="A517">
        <v>516</v>
      </c>
      <c r="B517" s="1" t="s">
        <v>17</v>
      </c>
      <c r="C517" s="1" t="s">
        <v>64</v>
      </c>
      <c r="D517" s="1" t="s">
        <v>65</v>
      </c>
      <c r="E517" s="1" t="s">
        <v>3</v>
      </c>
      <c r="F517">
        <v>46.205599999999997</v>
      </c>
      <c r="G517">
        <v>5.2289000000000003</v>
      </c>
      <c r="H517" s="1" t="s">
        <v>66</v>
      </c>
      <c r="I517" s="1" t="s">
        <v>3</v>
      </c>
      <c r="J517">
        <v>45.434699999999999</v>
      </c>
      <c r="K517">
        <v>4.3902999999999999</v>
      </c>
      <c r="L517">
        <v>185.5</v>
      </c>
      <c r="M517" s="1" t="s">
        <v>67</v>
      </c>
    </row>
    <row r="518" spans="1:13" x14ac:dyDescent="0.25">
      <c r="A518">
        <v>517</v>
      </c>
      <c r="B518" s="1" t="s">
        <v>56</v>
      </c>
      <c r="C518" s="1" t="s">
        <v>68</v>
      </c>
      <c r="D518" s="1" t="s">
        <v>66</v>
      </c>
      <c r="E518" s="1" t="s">
        <v>3</v>
      </c>
      <c r="F518">
        <v>45.434699999999999</v>
      </c>
      <c r="G518">
        <v>4.3902999999999999</v>
      </c>
      <c r="H518" s="1" t="s">
        <v>69</v>
      </c>
      <c r="I518" s="1" t="s">
        <v>3</v>
      </c>
      <c r="J518">
        <v>45.109200000000001</v>
      </c>
      <c r="K518">
        <v>5.8743999999999996</v>
      </c>
      <c r="L518">
        <v>197.5</v>
      </c>
      <c r="M518" s="1" t="s">
        <v>70</v>
      </c>
    </row>
    <row r="519" spans="1:13" x14ac:dyDescent="0.25">
      <c r="A519">
        <v>518</v>
      </c>
      <c r="B519" s="1" t="s">
        <v>56</v>
      </c>
      <c r="C519" s="1" t="s">
        <v>71</v>
      </c>
      <c r="D519" s="1" t="s">
        <v>72</v>
      </c>
      <c r="E519" s="1" t="s">
        <v>3</v>
      </c>
      <c r="F519">
        <v>45.200200000000002</v>
      </c>
      <c r="G519">
        <v>5.7222</v>
      </c>
      <c r="H519" s="1" t="s">
        <v>73</v>
      </c>
      <c r="I519" s="1" t="s">
        <v>3</v>
      </c>
      <c r="J519">
        <v>44.649700000000003</v>
      </c>
      <c r="K519">
        <v>6.6407999999999996</v>
      </c>
      <c r="L519">
        <v>177</v>
      </c>
      <c r="M519" s="1" t="s">
        <v>74</v>
      </c>
    </row>
    <row r="520" spans="1:13" x14ac:dyDescent="0.25">
      <c r="A520">
        <v>519</v>
      </c>
      <c r="B520" s="1" t="s">
        <v>17</v>
      </c>
      <c r="C520" s="1" t="s">
        <v>75</v>
      </c>
      <c r="D520" s="1" t="s">
        <v>76</v>
      </c>
      <c r="E520" s="1" t="s">
        <v>3</v>
      </c>
      <c r="F520">
        <v>44.462499999999999</v>
      </c>
      <c r="G520">
        <v>6.0552999999999999</v>
      </c>
      <c r="H520" s="1" t="s">
        <v>77</v>
      </c>
      <c r="I520" s="1" t="s">
        <v>3</v>
      </c>
      <c r="J520">
        <v>43.838000000000001</v>
      </c>
      <c r="K520">
        <v>4.3609999999999998</v>
      </c>
      <c r="L520">
        <v>222</v>
      </c>
      <c r="M520" s="1" t="s">
        <v>78</v>
      </c>
    </row>
    <row r="521" spans="1:13" x14ac:dyDescent="0.25">
      <c r="A521">
        <v>520</v>
      </c>
      <c r="B521" s="1" t="s">
        <v>56</v>
      </c>
      <c r="C521" s="1" t="s">
        <v>79</v>
      </c>
      <c r="D521" s="1" t="s">
        <v>80</v>
      </c>
      <c r="E521" s="1" t="s">
        <v>3</v>
      </c>
      <c r="F521">
        <v>43.21</v>
      </c>
      <c r="G521">
        <v>2.35</v>
      </c>
      <c r="H521" s="1" t="s">
        <v>81</v>
      </c>
      <c r="I521" s="1" t="s">
        <v>3</v>
      </c>
      <c r="J521">
        <v>42.791699999999999</v>
      </c>
      <c r="K521">
        <v>0.59470000000000001</v>
      </c>
      <c r="L521">
        <v>237.5</v>
      </c>
      <c r="M521" s="1" t="s">
        <v>82</v>
      </c>
    </row>
    <row r="522" spans="1:13" x14ac:dyDescent="0.25">
      <c r="A522">
        <v>521</v>
      </c>
      <c r="B522" s="1" t="s">
        <v>56</v>
      </c>
      <c r="C522" s="1" t="s">
        <v>83</v>
      </c>
      <c r="D522" s="1" t="s">
        <v>84</v>
      </c>
      <c r="E522" s="1" t="s">
        <v>3</v>
      </c>
      <c r="F522">
        <v>43.108899999999998</v>
      </c>
      <c r="G522">
        <v>0.72419999999999995</v>
      </c>
      <c r="H522" s="1" t="s">
        <v>85</v>
      </c>
      <c r="I522" s="1" t="s">
        <v>3</v>
      </c>
      <c r="J522">
        <v>42.82</v>
      </c>
      <c r="K522">
        <v>0.32</v>
      </c>
      <c r="L522">
        <v>124.5</v>
      </c>
      <c r="M522" s="1" t="s">
        <v>86</v>
      </c>
    </row>
    <row r="523" spans="1:13" x14ac:dyDescent="0.25">
      <c r="A523">
        <v>522</v>
      </c>
      <c r="B523" s="1" t="s">
        <v>56</v>
      </c>
      <c r="C523" s="1" t="s">
        <v>87</v>
      </c>
      <c r="D523" s="1" t="s">
        <v>88</v>
      </c>
      <c r="E523" s="1" t="s">
        <v>3</v>
      </c>
      <c r="F523">
        <v>43.3</v>
      </c>
      <c r="G523">
        <v>-0.37</v>
      </c>
      <c r="H523" s="1" t="s">
        <v>89</v>
      </c>
      <c r="I523" s="1" t="s">
        <v>3</v>
      </c>
      <c r="J523">
        <v>42.972222000000002</v>
      </c>
      <c r="K523">
        <v>-8.0560000000000007E-3</v>
      </c>
      <c r="L523">
        <v>145.5</v>
      </c>
      <c r="M523" s="1" t="s">
        <v>90</v>
      </c>
    </row>
    <row r="524" spans="1:13" x14ac:dyDescent="0.25">
      <c r="A524">
        <v>523</v>
      </c>
      <c r="B524" s="1" t="s">
        <v>17</v>
      </c>
      <c r="C524" s="1" t="s">
        <v>91</v>
      </c>
      <c r="D524" s="1" t="s">
        <v>92</v>
      </c>
      <c r="E524" s="1" t="s">
        <v>3</v>
      </c>
      <c r="F524">
        <v>43.469200000000001</v>
      </c>
      <c r="G524">
        <v>3.6400000000000002E-2</v>
      </c>
      <c r="H524" s="1" t="s">
        <v>93</v>
      </c>
      <c r="I524" s="1" t="s">
        <v>3</v>
      </c>
      <c r="J524">
        <v>44.85</v>
      </c>
      <c r="K524">
        <v>0.48</v>
      </c>
      <c r="L524">
        <v>208.5</v>
      </c>
      <c r="M524" s="1" t="s">
        <v>94</v>
      </c>
    </row>
    <row r="525" spans="1:13" x14ac:dyDescent="0.25">
      <c r="A525">
        <v>524</v>
      </c>
      <c r="B525" s="1" t="s">
        <v>95</v>
      </c>
      <c r="C525" s="1" t="s">
        <v>96</v>
      </c>
      <c r="D525" s="1" t="s">
        <v>93</v>
      </c>
      <c r="E525" s="1" t="s">
        <v>3</v>
      </c>
      <c r="F525">
        <v>44.85</v>
      </c>
      <c r="G525">
        <v>0.48</v>
      </c>
      <c r="H525" s="1" t="s">
        <v>97</v>
      </c>
      <c r="I525" s="1" t="s">
        <v>3</v>
      </c>
      <c r="J525">
        <v>45.192900000000002</v>
      </c>
      <c r="K525">
        <v>0.72170000000000001</v>
      </c>
      <c r="L525">
        <v>54</v>
      </c>
      <c r="M525" s="1" t="s">
        <v>98</v>
      </c>
    </row>
    <row r="526" spans="1:13" x14ac:dyDescent="0.25">
      <c r="A526">
        <v>525</v>
      </c>
      <c r="B526" s="1" t="s">
        <v>17</v>
      </c>
      <c r="C526" s="1" t="s">
        <v>99</v>
      </c>
      <c r="D526" s="1" t="s">
        <v>100</v>
      </c>
      <c r="E526" s="1" t="s">
        <v>3</v>
      </c>
      <c r="F526">
        <v>48.623800000000003</v>
      </c>
      <c r="G526">
        <v>2.4296000000000002</v>
      </c>
      <c r="H526" s="1" t="s">
        <v>101</v>
      </c>
      <c r="I526" s="1" t="s">
        <v>3</v>
      </c>
      <c r="J526">
        <v>48.856699999999996</v>
      </c>
      <c r="K526">
        <v>2.3508</v>
      </c>
      <c r="L526">
        <v>137.5</v>
      </c>
      <c r="M526" s="1" t="s">
        <v>102</v>
      </c>
    </row>
    <row r="527" spans="1:13" x14ac:dyDescent="0.25">
      <c r="A527">
        <v>526</v>
      </c>
      <c r="B527" s="1" t="s">
        <v>17</v>
      </c>
      <c r="C527" s="1" t="s">
        <v>18</v>
      </c>
      <c r="D527" s="1" t="s">
        <v>19</v>
      </c>
      <c r="E527" s="1" t="s">
        <v>20</v>
      </c>
      <c r="F527">
        <v>53.799722000000003</v>
      </c>
      <c r="G527">
        <v>-1.549167</v>
      </c>
      <c r="H527" s="1" t="s">
        <v>21</v>
      </c>
      <c r="I527" s="1" t="s">
        <v>20</v>
      </c>
      <c r="J527">
        <v>53.991</v>
      </c>
      <c r="K527">
        <v>-1.5389999999999999</v>
      </c>
      <c r="L527">
        <v>190.5</v>
      </c>
      <c r="M527" s="1" t="s">
        <v>22</v>
      </c>
    </row>
    <row r="528" spans="1:13" x14ac:dyDescent="0.25">
      <c r="A528">
        <v>527</v>
      </c>
      <c r="B528" s="1" t="s">
        <v>23</v>
      </c>
      <c r="C528" s="1" t="s">
        <v>24</v>
      </c>
      <c r="D528" s="1" t="s">
        <v>25</v>
      </c>
      <c r="E528" s="1" t="s">
        <v>20</v>
      </c>
      <c r="F528">
        <v>53.958333000000003</v>
      </c>
      <c r="G528">
        <v>-1.0802780000000001</v>
      </c>
      <c r="H528" s="1" t="s">
        <v>26</v>
      </c>
      <c r="I528" s="1" t="s">
        <v>20</v>
      </c>
      <c r="J528">
        <v>53.383611000000002</v>
      </c>
      <c r="K528">
        <v>-1.466944</v>
      </c>
      <c r="L528">
        <v>201</v>
      </c>
      <c r="M528" s="1" t="s">
        <v>27</v>
      </c>
    </row>
    <row r="529" spans="1:13" x14ac:dyDescent="0.25">
      <c r="A529">
        <v>528</v>
      </c>
      <c r="B529" s="1" t="s">
        <v>17</v>
      </c>
      <c r="C529" s="1" t="s">
        <v>28</v>
      </c>
      <c r="D529" s="1" t="s">
        <v>29</v>
      </c>
      <c r="E529" s="1" t="s">
        <v>20</v>
      </c>
      <c r="F529">
        <v>52.204999999999998</v>
      </c>
      <c r="G529">
        <v>0.11899999999999999</v>
      </c>
      <c r="H529" s="1" t="s">
        <v>30</v>
      </c>
      <c r="I529" s="1" t="s">
        <v>20</v>
      </c>
      <c r="J529">
        <v>51.507221999999999</v>
      </c>
      <c r="K529">
        <v>-0.1275</v>
      </c>
      <c r="L529">
        <v>155</v>
      </c>
      <c r="M529" s="1" t="s">
        <v>31</v>
      </c>
    </row>
    <row r="530" spans="1:13" x14ac:dyDescent="0.25">
      <c r="A530">
        <v>529</v>
      </c>
      <c r="B530" s="1" t="s">
        <v>17</v>
      </c>
      <c r="C530" s="1" t="s">
        <v>32</v>
      </c>
      <c r="D530" s="1" t="s">
        <v>33</v>
      </c>
      <c r="E530" s="1" t="s">
        <v>3</v>
      </c>
      <c r="F530">
        <v>50.518599999999999</v>
      </c>
      <c r="G530">
        <v>1.595</v>
      </c>
      <c r="H530" s="1" t="s">
        <v>34</v>
      </c>
      <c r="I530" s="1" t="s">
        <v>3</v>
      </c>
      <c r="J530">
        <v>50.6372</v>
      </c>
      <c r="K530">
        <v>3.0632999999999999</v>
      </c>
      <c r="L530">
        <v>163.5</v>
      </c>
      <c r="M530" s="1" t="s">
        <v>35</v>
      </c>
    </row>
    <row r="531" spans="1:13" x14ac:dyDescent="0.25">
      <c r="A531">
        <v>530</v>
      </c>
      <c r="B531" s="1" t="s">
        <v>23</v>
      </c>
      <c r="C531" s="1" t="s">
        <v>36</v>
      </c>
      <c r="D531" s="1" t="s">
        <v>37</v>
      </c>
      <c r="E531" s="1" t="s">
        <v>3</v>
      </c>
      <c r="F531">
        <v>50.85</v>
      </c>
      <c r="G531">
        <v>2.8833329999999999</v>
      </c>
      <c r="H531" s="1" t="s">
        <v>38</v>
      </c>
      <c r="I531" s="1" t="s">
        <v>3</v>
      </c>
      <c r="J531">
        <v>50.399000000000001</v>
      </c>
      <c r="K531">
        <v>3.4125000000000001</v>
      </c>
      <c r="L531">
        <v>155.5</v>
      </c>
      <c r="M531" s="1" t="s">
        <v>39</v>
      </c>
    </row>
    <row r="532" spans="1:13" x14ac:dyDescent="0.25">
      <c r="A532">
        <v>531</v>
      </c>
      <c r="B532" s="1" t="s">
        <v>17</v>
      </c>
      <c r="C532" s="1" t="s">
        <v>40</v>
      </c>
      <c r="D532" s="1" t="s">
        <v>41</v>
      </c>
      <c r="E532" s="1" t="s">
        <v>3</v>
      </c>
      <c r="F532">
        <v>50.289700000000003</v>
      </c>
      <c r="G532">
        <v>2.7808000000000002</v>
      </c>
      <c r="H532" s="1" t="s">
        <v>42</v>
      </c>
      <c r="I532" s="1" t="s">
        <v>3</v>
      </c>
      <c r="J532">
        <v>49.262799999999999</v>
      </c>
      <c r="K532">
        <v>4.0347</v>
      </c>
      <c r="L532">
        <v>194</v>
      </c>
      <c r="M532" s="1" t="s">
        <v>43</v>
      </c>
    </row>
    <row r="533" spans="1:13" x14ac:dyDescent="0.25">
      <c r="A533">
        <v>532</v>
      </c>
      <c r="B533" s="1" t="s">
        <v>17</v>
      </c>
      <c r="C533" s="1" t="s">
        <v>44</v>
      </c>
      <c r="D533" s="1" t="s">
        <v>45</v>
      </c>
      <c r="E533" s="1" t="s">
        <v>3</v>
      </c>
      <c r="F533">
        <v>49.040300000000002</v>
      </c>
      <c r="G533">
        <v>3.96</v>
      </c>
      <c r="H533" s="1" t="s">
        <v>46</v>
      </c>
      <c r="I533" s="1" t="s">
        <v>3</v>
      </c>
      <c r="J533">
        <v>48.693600000000004</v>
      </c>
      <c r="K533">
        <v>6.1845999999999997</v>
      </c>
      <c r="L533">
        <v>234.5</v>
      </c>
      <c r="M533" s="1" t="s">
        <v>47</v>
      </c>
    </row>
    <row r="534" spans="1:13" x14ac:dyDescent="0.25">
      <c r="A534">
        <v>533</v>
      </c>
      <c r="B534" s="1" t="s">
        <v>23</v>
      </c>
      <c r="C534" s="1" t="s">
        <v>48</v>
      </c>
      <c r="D534" s="1" t="s">
        <v>49</v>
      </c>
      <c r="E534" s="1" t="s">
        <v>3</v>
      </c>
      <c r="F534">
        <v>48.683300000000003</v>
      </c>
      <c r="G534">
        <v>6.2167000000000003</v>
      </c>
      <c r="H534" s="1" t="s">
        <v>50</v>
      </c>
      <c r="I534" s="1" t="s">
        <v>3</v>
      </c>
      <c r="J534">
        <v>48.08</v>
      </c>
      <c r="K534">
        <v>6.88</v>
      </c>
      <c r="L534">
        <v>161</v>
      </c>
      <c r="M534" s="1" t="s">
        <v>51</v>
      </c>
    </row>
    <row r="535" spans="1:13" x14ac:dyDescent="0.25">
      <c r="A535">
        <v>534</v>
      </c>
      <c r="B535" s="1" t="s">
        <v>23</v>
      </c>
      <c r="C535" s="1" t="s">
        <v>52</v>
      </c>
      <c r="D535" s="1" t="s">
        <v>53</v>
      </c>
      <c r="E535" s="1" t="s">
        <v>3</v>
      </c>
      <c r="F535">
        <v>48.08</v>
      </c>
      <c r="G535">
        <v>6.88</v>
      </c>
      <c r="H535" s="1" t="s">
        <v>54</v>
      </c>
      <c r="I535" s="1" t="s">
        <v>3</v>
      </c>
      <c r="J535">
        <v>47.75</v>
      </c>
      <c r="K535">
        <v>7.34</v>
      </c>
      <c r="L535">
        <v>170</v>
      </c>
      <c r="M535" s="1" t="s">
        <v>55</v>
      </c>
    </row>
    <row r="536" spans="1:13" x14ac:dyDescent="0.25">
      <c r="A536">
        <v>535</v>
      </c>
      <c r="B536" s="1" t="s">
        <v>56</v>
      </c>
      <c r="C536" s="1" t="s">
        <v>57</v>
      </c>
      <c r="D536" s="1" t="s">
        <v>54</v>
      </c>
      <c r="E536" s="1" t="s">
        <v>3</v>
      </c>
      <c r="F536">
        <v>47.75</v>
      </c>
      <c r="G536">
        <v>7.34</v>
      </c>
      <c r="H536" s="1" t="s">
        <v>58</v>
      </c>
      <c r="I536" s="1" t="s">
        <v>3</v>
      </c>
      <c r="J536">
        <v>47.772221999999999</v>
      </c>
      <c r="K536">
        <v>6.7777779999999996</v>
      </c>
      <c r="L536">
        <v>161.5</v>
      </c>
      <c r="M536" s="1" t="s">
        <v>59</v>
      </c>
    </row>
    <row r="537" spans="1:13" x14ac:dyDescent="0.25">
      <c r="A537">
        <v>536</v>
      </c>
      <c r="B537" s="1" t="s">
        <v>23</v>
      </c>
      <c r="C537" s="1" t="s">
        <v>60</v>
      </c>
      <c r="D537" s="1" t="s">
        <v>61</v>
      </c>
      <c r="E537" s="1" t="s">
        <v>3</v>
      </c>
      <c r="F537">
        <v>47.243099999999998</v>
      </c>
      <c r="G537">
        <v>6.0218999999999996</v>
      </c>
      <c r="H537" s="1" t="s">
        <v>62</v>
      </c>
      <c r="I537" s="1" t="s">
        <v>3</v>
      </c>
      <c r="J537">
        <v>46.256100000000004</v>
      </c>
      <c r="K537">
        <v>5.6555999999999997</v>
      </c>
      <c r="L537">
        <v>187.5</v>
      </c>
      <c r="M537" s="1" t="s">
        <v>63</v>
      </c>
    </row>
    <row r="538" spans="1:13" x14ac:dyDescent="0.25">
      <c r="A538">
        <v>537</v>
      </c>
      <c r="B538" s="1" t="s">
        <v>17</v>
      </c>
      <c r="C538" s="1" t="s">
        <v>64</v>
      </c>
      <c r="D538" s="1" t="s">
        <v>65</v>
      </c>
      <c r="E538" s="1" t="s">
        <v>3</v>
      </c>
      <c r="F538">
        <v>46.205599999999997</v>
      </c>
      <c r="G538">
        <v>5.2289000000000003</v>
      </c>
      <c r="H538" s="1" t="s">
        <v>66</v>
      </c>
      <c r="I538" s="1" t="s">
        <v>3</v>
      </c>
      <c r="J538">
        <v>45.434699999999999</v>
      </c>
      <c r="K538">
        <v>4.3902999999999999</v>
      </c>
      <c r="L538">
        <v>185.5</v>
      </c>
      <c r="M538" s="1" t="s">
        <v>67</v>
      </c>
    </row>
    <row r="539" spans="1:13" x14ac:dyDescent="0.25">
      <c r="A539">
        <v>538</v>
      </c>
      <c r="B539" s="1" t="s">
        <v>56</v>
      </c>
      <c r="C539" s="1" t="s">
        <v>68</v>
      </c>
      <c r="D539" s="1" t="s">
        <v>66</v>
      </c>
      <c r="E539" s="1" t="s">
        <v>3</v>
      </c>
      <c r="F539">
        <v>45.434699999999999</v>
      </c>
      <c r="G539">
        <v>4.3902999999999999</v>
      </c>
      <c r="H539" s="1" t="s">
        <v>69</v>
      </c>
      <c r="I539" s="1" t="s">
        <v>3</v>
      </c>
      <c r="J539">
        <v>45.109200000000001</v>
      </c>
      <c r="K539">
        <v>5.8743999999999996</v>
      </c>
      <c r="L539">
        <v>197.5</v>
      </c>
      <c r="M539" s="1" t="s">
        <v>70</v>
      </c>
    </row>
    <row r="540" spans="1:13" x14ac:dyDescent="0.25">
      <c r="A540">
        <v>539</v>
      </c>
      <c r="B540" s="1" t="s">
        <v>56</v>
      </c>
      <c r="C540" s="1" t="s">
        <v>71</v>
      </c>
      <c r="D540" s="1" t="s">
        <v>72</v>
      </c>
      <c r="E540" s="1" t="s">
        <v>3</v>
      </c>
      <c r="F540">
        <v>45.200200000000002</v>
      </c>
      <c r="G540">
        <v>5.7222</v>
      </c>
      <c r="H540" s="1" t="s">
        <v>73</v>
      </c>
      <c r="I540" s="1" t="s">
        <v>3</v>
      </c>
      <c r="J540">
        <v>44.649700000000003</v>
      </c>
      <c r="K540">
        <v>6.6407999999999996</v>
      </c>
      <c r="L540">
        <v>177</v>
      </c>
      <c r="M540" s="1" t="s">
        <v>74</v>
      </c>
    </row>
    <row r="541" spans="1:13" x14ac:dyDescent="0.25">
      <c r="A541">
        <v>540</v>
      </c>
      <c r="B541" s="1" t="s">
        <v>17</v>
      </c>
      <c r="C541" s="1" t="s">
        <v>75</v>
      </c>
      <c r="D541" s="1" t="s">
        <v>76</v>
      </c>
      <c r="E541" s="1" t="s">
        <v>3</v>
      </c>
      <c r="F541">
        <v>44.462499999999999</v>
      </c>
      <c r="G541">
        <v>6.0552999999999999</v>
      </c>
      <c r="H541" s="1" t="s">
        <v>77</v>
      </c>
      <c r="I541" s="1" t="s">
        <v>3</v>
      </c>
      <c r="J541">
        <v>43.838000000000001</v>
      </c>
      <c r="K541">
        <v>4.3609999999999998</v>
      </c>
      <c r="L541">
        <v>222</v>
      </c>
      <c r="M541" s="1" t="s">
        <v>78</v>
      </c>
    </row>
    <row r="542" spans="1:13" x14ac:dyDescent="0.25">
      <c r="A542">
        <v>541</v>
      </c>
      <c r="B542" s="1" t="s">
        <v>56</v>
      </c>
      <c r="C542" s="1" t="s">
        <v>79</v>
      </c>
      <c r="D542" s="1" t="s">
        <v>80</v>
      </c>
      <c r="E542" s="1" t="s">
        <v>3</v>
      </c>
      <c r="F542">
        <v>43.21</v>
      </c>
      <c r="G542">
        <v>2.35</v>
      </c>
      <c r="H542" s="1" t="s">
        <v>81</v>
      </c>
      <c r="I542" s="1" t="s">
        <v>3</v>
      </c>
      <c r="J542">
        <v>42.791699999999999</v>
      </c>
      <c r="K542">
        <v>0.59470000000000001</v>
      </c>
      <c r="L542">
        <v>237.5</v>
      </c>
      <c r="M542" s="1" t="s">
        <v>82</v>
      </c>
    </row>
    <row r="543" spans="1:13" x14ac:dyDescent="0.25">
      <c r="A543">
        <v>542</v>
      </c>
      <c r="B543" s="1" t="s">
        <v>56</v>
      </c>
      <c r="C543" s="1" t="s">
        <v>83</v>
      </c>
      <c r="D543" s="1" t="s">
        <v>84</v>
      </c>
      <c r="E543" s="1" t="s">
        <v>3</v>
      </c>
      <c r="F543">
        <v>43.108899999999998</v>
      </c>
      <c r="G543">
        <v>0.72419999999999995</v>
      </c>
      <c r="H543" s="1" t="s">
        <v>85</v>
      </c>
      <c r="I543" s="1" t="s">
        <v>3</v>
      </c>
      <c r="J543">
        <v>42.82</v>
      </c>
      <c r="K543">
        <v>0.32</v>
      </c>
      <c r="L543">
        <v>124.5</v>
      </c>
      <c r="M543" s="1" t="s">
        <v>86</v>
      </c>
    </row>
    <row r="544" spans="1:13" x14ac:dyDescent="0.25">
      <c r="A544">
        <v>543</v>
      </c>
      <c r="B544" s="1" t="s">
        <v>56</v>
      </c>
      <c r="C544" s="1" t="s">
        <v>87</v>
      </c>
      <c r="D544" s="1" t="s">
        <v>88</v>
      </c>
      <c r="E544" s="1" t="s">
        <v>3</v>
      </c>
      <c r="F544">
        <v>43.3</v>
      </c>
      <c r="G544">
        <v>-0.37</v>
      </c>
      <c r="H544" s="1" t="s">
        <v>89</v>
      </c>
      <c r="I544" s="1" t="s">
        <v>3</v>
      </c>
      <c r="J544">
        <v>42.972222000000002</v>
      </c>
      <c r="K544">
        <v>-8.0560000000000007E-3</v>
      </c>
      <c r="L544">
        <v>145.5</v>
      </c>
      <c r="M544" s="1" t="s">
        <v>90</v>
      </c>
    </row>
    <row r="545" spans="1:13" x14ac:dyDescent="0.25">
      <c r="A545">
        <v>544</v>
      </c>
      <c r="B545" s="1" t="s">
        <v>17</v>
      </c>
      <c r="C545" s="1" t="s">
        <v>91</v>
      </c>
      <c r="D545" s="1" t="s">
        <v>92</v>
      </c>
      <c r="E545" s="1" t="s">
        <v>3</v>
      </c>
      <c r="F545">
        <v>43.469200000000001</v>
      </c>
      <c r="G545">
        <v>3.6400000000000002E-2</v>
      </c>
      <c r="H545" s="1" t="s">
        <v>93</v>
      </c>
      <c r="I545" s="1" t="s">
        <v>3</v>
      </c>
      <c r="J545">
        <v>44.85</v>
      </c>
      <c r="K545">
        <v>0.48</v>
      </c>
      <c r="L545">
        <v>208.5</v>
      </c>
      <c r="M545" s="1" t="s">
        <v>94</v>
      </c>
    </row>
    <row r="546" spans="1:13" x14ac:dyDescent="0.25">
      <c r="A546">
        <v>545</v>
      </c>
      <c r="B546" s="1" t="s">
        <v>95</v>
      </c>
      <c r="C546" s="1" t="s">
        <v>96</v>
      </c>
      <c r="D546" s="1" t="s">
        <v>93</v>
      </c>
      <c r="E546" s="1" t="s">
        <v>3</v>
      </c>
      <c r="F546">
        <v>44.85</v>
      </c>
      <c r="G546">
        <v>0.48</v>
      </c>
      <c r="H546" s="1" t="s">
        <v>97</v>
      </c>
      <c r="I546" s="1" t="s">
        <v>3</v>
      </c>
      <c r="J546">
        <v>45.192900000000002</v>
      </c>
      <c r="K546">
        <v>0.72170000000000001</v>
      </c>
      <c r="L546">
        <v>54</v>
      </c>
      <c r="M546" s="1" t="s">
        <v>98</v>
      </c>
    </row>
    <row r="547" spans="1:13" x14ac:dyDescent="0.25">
      <c r="A547">
        <v>546</v>
      </c>
      <c r="B547" s="1" t="s">
        <v>17</v>
      </c>
      <c r="C547" s="1" t="s">
        <v>99</v>
      </c>
      <c r="D547" s="1" t="s">
        <v>100</v>
      </c>
      <c r="E547" s="1" t="s">
        <v>3</v>
      </c>
      <c r="F547">
        <v>48.623800000000003</v>
      </c>
      <c r="G547">
        <v>2.4296000000000002</v>
      </c>
      <c r="H547" s="1" t="s">
        <v>101</v>
      </c>
      <c r="I547" s="1" t="s">
        <v>3</v>
      </c>
      <c r="J547">
        <v>48.856699999999996</v>
      </c>
      <c r="K547">
        <v>2.3508</v>
      </c>
      <c r="L547">
        <v>137.5</v>
      </c>
      <c r="M547" s="1" t="s">
        <v>102</v>
      </c>
    </row>
    <row r="548" spans="1:13" x14ac:dyDescent="0.25">
      <c r="A548">
        <v>547</v>
      </c>
      <c r="B548" s="1" t="s">
        <v>17</v>
      </c>
      <c r="C548" s="1" t="s">
        <v>18</v>
      </c>
      <c r="D548" s="1" t="s">
        <v>19</v>
      </c>
      <c r="E548" s="1" t="s">
        <v>20</v>
      </c>
      <c r="F548">
        <v>53.799722000000003</v>
      </c>
      <c r="G548">
        <v>-1.549167</v>
      </c>
      <c r="H548" s="1" t="s">
        <v>21</v>
      </c>
      <c r="I548" s="1" t="s">
        <v>20</v>
      </c>
      <c r="J548">
        <v>53.991</v>
      </c>
      <c r="K548">
        <v>-1.5389999999999999</v>
      </c>
      <c r="L548">
        <v>190.5</v>
      </c>
      <c r="M548" s="1" t="s">
        <v>22</v>
      </c>
    </row>
    <row r="549" spans="1:13" x14ac:dyDescent="0.25">
      <c r="A549">
        <v>548</v>
      </c>
      <c r="B549" s="1" t="s">
        <v>23</v>
      </c>
      <c r="C549" s="1" t="s">
        <v>24</v>
      </c>
      <c r="D549" s="1" t="s">
        <v>25</v>
      </c>
      <c r="E549" s="1" t="s">
        <v>20</v>
      </c>
      <c r="F549">
        <v>53.958333000000003</v>
      </c>
      <c r="G549">
        <v>-1.0802780000000001</v>
      </c>
      <c r="H549" s="1" t="s">
        <v>26</v>
      </c>
      <c r="I549" s="1" t="s">
        <v>20</v>
      </c>
      <c r="J549">
        <v>53.383611000000002</v>
      </c>
      <c r="K549">
        <v>-1.466944</v>
      </c>
      <c r="L549">
        <v>201</v>
      </c>
      <c r="M549" s="1" t="s">
        <v>27</v>
      </c>
    </row>
    <row r="550" spans="1:13" x14ac:dyDescent="0.25">
      <c r="A550">
        <v>549</v>
      </c>
      <c r="B550" s="1" t="s">
        <v>17</v>
      </c>
      <c r="C550" s="1" t="s">
        <v>28</v>
      </c>
      <c r="D550" s="1" t="s">
        <v>29</v>
      </c>
      <c r="E550" s="1" t="s">
        <v>20</v>
      </c>
      <c r="F550">
        <v>52.204999999999998</v>
      </c>
      <c r="G550">
        <v>0.11899999999999999</v>
      </c>
      <c r="H550" s="1" t="s">
        <v>30</v>
      </c>
      <c r="I550" s="1" t="s">
        <v>20</v>
      </c>
      <c r="J550">
        <v>51.507221999999999</v>
      </c>
      <c r="K550">
        <v>-0.1275</v>
      </c>
      <c r="L550">
        <v>155</v>
      </c>
      <c r="M550" s="1" t="s">
        <v>31</v>
      </c>
    </row>
    <row r="551" spans="1:13" x14ac:dyDescent="0.25">
      <c r="A551">
        <v>550</v>
      </c>
      <c r="B551" s="1" t="s">
        <v>17</v>
      </c>
      <c r="C551" s="1" t="s">
        <v>32</v>
      </c>
      <c r="D551" s="1" t="s">
        <v>33</v>
      </c>
      <c r="E551" s="1" t="s">
        <v>3</v>
      </c>
      <c r="F551">
        <v>50.518599999999999</v>
      </c>
      <c r="G551">
        <v>1.595</v>
      </c>
      <c r="H551" s="1" t="s">
        <v>34</v>
      </c>
      <c r="I551" s="1" t="s">
        <v>3</v>
      </c>
      <c r="J551">
        <v>50.6372</v>
      </c>
      <c r="K551">
        <v>3.0632999999999999</v>
      </c>
      <c r="L551">
        <v>163.5</v>
      </c>
      <c r="M551" s="1" t="s">
        <v>35</v>
      </c>
    </row>
    <row r="552" spans="1:13" x14ac:dyDescent="0.25">
      <c r="A552">
        <v>551</v>
      </c>
      <c r="B552" s="1" t="s">
        <v>23</v>
      </c>
      <c r="C552" s="1" t="s">
        <v>36</v>
      </c>
      <c r="D552" s="1" t="s">
        <v>37</v>
      </c>
      <c r="E552" s="1" t="s">
        <v>3</v>
      </c>
      <c r="F552">
        <v>50.85</v>
      </c>
      <c r="G552">
        <v>2.8833329999999999</v>
      </c>
      <c r="H552" s="1" t="s">
        <v>38</v>
      </c>
      <c r="I552" s="1" t="s">
        <v>3</v>
      </c>
      <c r="J552">
        <v>50.399000000000001</v>
      </c>
      <c r="K552">
        <v>3.4125000000000001</v>
      </c>
      <c r="L552">
        <v>155.5</v>
      </c>
      <c r="M552" s="1" t="s">
        <v>39</v>
      </c>
    </row>
    <row r="553" spans="1:13" x14ac:dyDescent="0.25">
      <c r="A553">
        <v>552</v>
      </c>
      <c r="B553" s="1" t="s">
        <v>17</v>
      </c>
      <c r="C553" s="1" t="s">
        <v>40</v>
      </c>
      <c r="D553" s="1" t="s">
        <v>41</v>
      </c>
      <c r="E553" s="1" t="s">
        <v>3</v>
      </c>
      <c r="F553">
        <v>50.289700000000003</v>
      </c>
      <c r="G553">
        <v>2.7808000000000002</v>
      </c>
      <c r="H553" s="1" t="s">
        <v>42</v>
      </c>
      <c r="I553" s="1" t="s">
        <v>3</v>
      </c>
      <c r="J553">
        <v>49.262799999999999</v>
      </c>
      <c r="K553">
        <v>4.0347</v>
      </c>
      <c r="L553">
        <v>194</v>
      </c>
      <c r="M553" s="1" t="s">
        <v>43</v>
      </c>
    </row>
    <row r="554" spans="1:13" x14ac:dyDescent="0.25">
      <c r="A554">
        <v>553</v>
      </c>
      <c r="B554" s="1" t="s">
        <v>17</v>
      </c>
      <c r="C554" s="1" t="s">
        <v>44</v>
      </c>
      <c r="D554" s="1" t="s">
        <v>45</v>
      </c>
      <c r="E554" s="1" t="s">
        <v>3</v>
      </c>
      <c r="F554">
        <v>49.040300000000002</v>
      </c>
      <c r="G554">
        <v>3.96</v>
      </c>
      <c r="H554" s="1" t="s">
        <v>46</v>
      </c>
      <c r="I554" s="1" t="s">
        <v>3</v>
      </c>
      <c r="J554">
        <v>48.693600000000004</v>
      </c>
      <c r="K554">
        <v>6.1845999999999997</v>
      </c>
      <c r="L554">
        <v>234.5</v>
      </c>
      <c r="M554" s="1" t="s">
        <v>47</v>
      </c>
    </row>
    <row r="555" spans="1:13" x14ac:dyDescent="0.25">
      <c r="A555">
        <v>554</v>
      </c>
      <c r="B555" s="1" t="s">
        <v>23</v>
      </c>
      <c r="C555" s="1" t="s">
        <v>48</v>
      </c>
      <c r="D555" s="1" t="s">
        <v>49</v>
      </c>
      <c r="E555" s="1" t="s">
        <v>3</v>
      </c>
      <c r="F555">
        <v>48.683300000000003</v>
      </c>
      <c r="G555">
        <v>6.2167000000000003</v>
      </c>
      <c r="H555" s="1" t="s">
        <v>50</v>
      </c>
      <c r="I555" s="1" t="s">
        <v>3</v>
      </c>
      <c r="J555">
        <v>48.08</v>
      </c>
      <c r="K555">
        <v>6.88</v>
      </c>
      <c r="L555">
        <v>161</v>
      </c>
      <c r="M555" s="1" t="s">
        <v>51</v>
      </c>
    </row>
    <row r="556" spans="1:13" x14ac:dyDescent="0.25">
      <c r="A556">
        <v>555</v>
      </c>
      <c r="B556" s="1" t="s">
        <v>23</v>
      </c>
      <c r="C556" s="1" t="s">
        <v>52</v>
      </c>
      <c r="D556" s="1" t="s">
        <v>53</v>
      </c>
      <c r="E556" s="1" t="s">
        <v>3</v>
      </c>
      <c r="F556">
        <v>48.08</v>
      </c>
      <c r="G556">
        <v>6.88</v>
      </c>
      <c r="H556" s="1" t="s">
        <v>54</v>
      </c>
      <c r="I556" s="1" t="s">
        <v>3</v>
      </c>
      <c r="J556">
        <v>47.75</v>
      </c>
      <c r="K556">
        <v>7.34</v>
      </c>
      <c r="L556">
        <v>170</v>
      </c>
      <c r="M556" s="1" t="s">
        <v>55</v>
      </c>
    </row>
    <row r="557" spans="1:13" x14ac:dyDescent="0.25">
      <c r="A557">
        <v>556</v>
      </c>
      <c r="B557" s="1" t="s">
        <v>56</v>
      </c>
      <c r="C557" s="1" t="s">
        <v>57</v>
      </c>
      <c r="D557" s="1" t="s">
        <v>54</v>
      </c>
      <c r="E557" s="1" t="s">
        <v>3</v>
      </c>
      <c r="F557">
        <v>47.75</v>
      </c>
      <c r="G557">
        <v>7.34</v>
      </c>
      <c r="H557" s="1" t="s">
        <v>58</v>
      </c>
      <c r="I557" s="1" t="s">
        <v>3</v>
      </c>
      <c r="J557">
        <v>47.772221999999999</v>
      </c>
      <c r="K557">
        <v>6.7777779999999996</v>
      </c>
      <c r="L557">
        <v>161.5</v>
      </c>
      <c r="M557" s="1" t="s">
        <v>59</v>
      </c>
    </row>
    <row r="558" spans="1:13" x14ac:dyDescent="0.25">
      <c r="A558">
        <v>557</v>
      </c>
      <c r="B558" s="1" t="s">
        <v>23</v>
      </c>
      <c r="C558" s="1" t="s">
        <v>60</v>
      </c>
      <c r="D558" s="1" t="s">
        <v>61</v>
      </c>
      <c r="E558" s="1" t="s">
        <v>3</v>
      </c>
      <c r="F558">
        <v>47.243099999999998</v>
      </c>
      <c r="G558">
        <v>6.0218999999999996</v>
      </c>
      <c r="H558" s="1" t="s">
        <v>62</v>
      </c>
      <c r="I558" s="1" t="s">
        <v>3</v>
      </c>
      <c r="J558">
        <v>46.256100000000004</v>
      </c>
      <c r="K558">
        <v>5.6555999999999997</v>
      </c>
      <c r="L558">
        <v>187.5</v>
      </c>
      <c r="M558" s="1" t="s">
        <v>63</v>
      </c>
    </row>
    <row r="559" spans="1:13" x14ac:dyDescent="0.25">
      <c r="A559">
        <v>558</v>
      </c>
      <c r="B559" s="1" t="s">
        <v>17</v>
      </c>
      <c r="C559" s="1" t="s">
        <v>64</v>
      </c>
      <c r="D559" s="1" t="s">
        <v>65</v>
      </c>
      <c r="E559" s="1" t="s">
        <v>3</v>
      </c>
      <c r="F559">
        <v>46.205599999999997</v>
      </c>
      <c r="G559">
        <v>5.2289000000000003</v>
      </c>
      <c r="H559" s="1" t="s">
        <v>66</v>
      </c>
      <c r="I559" s="1" t="s">
        <v>3</v>
      </c>
      <c r="J559">
        <v>45.434699999999999</v>
      </c>
      <c r="K559">
        <v>4.3902999999999999</v>
      </c>
      <c r="L559">
        <v>185.5</v>
      </c>
      <c r="M559" s="1" t="s">
        <v>67</v>
      </c>
    </row>
    <row r="560" spans="1:13" x14ac:dyDescent="0.25">
      <c r="A560">
        <v>559</v>
      </c>
      <c r="B560" s="1" t="s">
        <v>56</v>
      </c>
      <c r="C560" s="1" t="s">
        <v>68</v>
      </c>
      <c r="D560" s="1" t="s">
        <v>66</v>
      </c>
      <c r="E560" s="1" t="s">
        <v>3</v>
      </c>
      <c r="F560">
        <v>45.434699999999999</v>
      </c>
      <c r="G560">
        <v>4.3902999999999999</v>
      </c>
      <c r="H560" s="1" t="s">
        <v>69</v>
      </c>
      <c r="I560" s="1" t="s">
        <v>3</v>
      </c>
      <c r="J560">
        <v>45.109200000000001</v>
      </c>
      <c r="K560">
        <v>5.8743999999999996</v>
      </c>
      <c r="L560">
        <v>197.5</v>
      </c>
      <c r="M560" s="1" t="s">
        <v>70</v>
      </c>
    </row>
    <row r="561" spans="1:13" x14ac:dyDescent="0.25">
      <c r="A561">
        <v>560</v>
      </c>
      <c r="B561" s="1" t="s">
        <v>56</v>
      </c>
      <c r="C561" s="1" t="s">
        <v>71</v>
      </c>
      <c r="D561" s="1" t="s">
        <v>72</v>
      </c>
      <c r="E561" s="1" t="s">
        <v>3</v>
      </c>
      <c r="F561">
        <v>45.200200000000002</v>
      </c>
      <c r="G561">
        <v>5.7222</v>
      </c>
      <c r="H561" s="1" t="s">
        <v>73</v>
      </c>
      <c r="I561" s="1" t="s">
        <v>3</v>
      </c>
      <c r="J561">
        <v>44.649700000000003</v>
      </c>
      <c r="K561">
        <v>6.6407999999999996</v>
      </c>
      <c r="L561">
        <v>177</v>
      </c>
      <c r="M561" s="1" t="s">
        <v>74</v>
      </c>
    </row>
    <row r="562" spans="1:13" x14ac:dyDescent="0.25">
      <c r="A562">
        <v>561</v>
      </c>
      <c r="B562" s="1" t="s">
        <v>17</v>
      </c>
      <c r="C562" s="1" t="s">
        <v>75</v>
      </c>
      <c r="D562" s="1" t="s">
        <v>76</v>
      </c>
      <c r="E562" s="1" t="s">
        <v>3</v>
      </c>
      <c r="F562">
        <v>44.462499999999999</v>
      </c>
      <c r="G562">
        <v>6.0552999999999999</v>
      </c>
      <c r="H562" s="1" t="s">
        <v>77</v>
      </c>
      <c r="I562" s="1" t="s">
        <v>3</v>
      </c>
      <c r="J562">
        <v>43.838000000000001</v>
      </c>
      <c r="K562">
        <v>4.3609999999999998</v>
      </c>
      <c r="L562">
        <v>222</v>
      </c>
      <c r="M562" s="1" t="s">
        <v>78</v>
      </c>
    </row>
    <row r="563" spans="1:13" x14ac:dyDescent="0.25">
      <c r="A563">
        <v>562</v>
      </c>
      <c r="B563" s="1" t="s">
        <v>56</v>
      </c>
      <c r="C563" s="1" t="s">
        <v>79</v>
      </c>
      <c r="D563" s="1" t="s">
        <v>80</v>
      </c>
      <c r="E563" s="1" t="s">
        <v>3</v>
      </c>
      <c r="F563">
        <v>43.21</v>
      </c>
      <c r="G563">
        <v>2.35</v>
      </c>
      <c r="H563" s="1" t="s">
        <v>81</v>
      </c>
      <c r="I563" s="1" t="s">
        <v>3</v>
      </c>
      <c r="J563">
        <v>42.791699999999999</v>
      </c>
      <c r="K563">
        <v>0.59470000000000001</v>
      </c>
      <c r="L563">
        <v>237.5</v>
      </c>
      <c r="M563" s="1" t="s">
        <v>82</v>
      </c>
    </row>
    <row r="564" spans="1:13" x14ac:dyDescent="0.25">
      <c r="A564">
        <v>563</v>
      </c>
      <c r="B564" s="1" t="s">
        <v>56</v>
      </c>
      <c r="C564" s="1" t="s">
        <v>83</v>
      </c>
      <c r="D564" s="1" t="s">
        <v>84</v>
      </c>
      <c r="E564" s="1" t="s">
        <v>3</v>
      </c>
      <c r="F564">
        <v>43.108899999999998</v>
      </c>
      <c r="G564">
        <v>0.72419999999999995</v>
      </c>
      <c r="H564" s="1" t="s">
        <v>85</v>
      </c>
      <c r="I564" s="1" t="s">
        <v>3</v>
      </c>
      <c r="J564">
        <v>42.82</v>
      </c>
      <c r="K564">
        <v>0.32</v>
      </c>
      <c r="L564">
        <v>124.5</v>
      </c>
      <c r="M564" s="1" t="s">
        <v>86</v>
      </c>
    </row>
    <row r="565" spans="1:13" x14ac:dyDescent="0.25">
      <c r="A565">
        <v>564</v>
      </c>
      <c r="B565" s="1" t="s">
        <v>56</v>
      </c>
      <c r="C565" s="1" t="s">
        <v>87</v>
      </c>
      <c r="D565" s="1" t="s">
        <v>88</v>
      </c>
      <c r="E565" s="1" t="s">
        <v>3</v>
      </c>
      <c r="F565">
        <v>43.3</v>
      </c>
      <c r="G565">
        <v>-0.37</v>
      </c>
      <c r="H565" s="1" t="s">
        <v>89</v>
      </c>
      <c r="I565" s="1" t="s">
        <v>3</v>
      </c>
      <c r="J565">
        <v>42.972222000000002</v>
      </c>
      <c r="K565">
        <v>-8.0560000000000007E-3</v>
      </c>
      <c r="L565">
        <v>145.5</v>
      </c>
      <c r="M565" s="1" t="s">
        <v>90</v>
      </c>
    </row>
    <row r="566" spans="1:13" x14ac:dyDescent="0.25">
      <c r="A566">
        <v>565</v>
      </c>
      <c r="B566" s="1" t="s">
        <v>17</v>
      </c>
      <c r="C566" s="1" t="s">
        <v>91</v>
      </c>
      <c r="D566" s="1" t="s">
        <v>92</v>
      </c>
      <c r="E566" s="1" t="s">
        <v>3</v>
      </c>
      <c r="F566">
        <v>43.469200000000001</v>
      </c>
      <c r="G566">
        <v>3.6400000000000002E-2</v>
      </c>
      <c r="H566" s="1" t="s">
        <v>93</v>
      </c>
      <c r="I566" s="1" t="s">
        <v>3</v>
      </c>
      <c r="J566">
        <v>44.85</v>
      </c>
      <c r="K566">
        <v>0.48</v>
      </c>
      <c r="L566">
        <v>208.5</v>
      </c>
      <c r="M566" s="1" t="s">
        <v>94</v>
      </c>
    </row>
    <row r="567" spans="1:13" x14ac:dyDescent="0.25">
      <c r="A567">
        <v>566</v>
      </c>
      <c r="B567" s="1" t="s">
        <v>95</v>
      </c>
      <c r="C567" s="1" t="s">
        <v>96</v>
      </c>
      <c r="D567" s="1" t="s">
        <v>93</v>
      </c>
      <c r="E567" s="1" t="s">
        <v>3</v>
      </c>
      <c r="F567">
        <v>44.85</v>
      </c>
      <c r="G567">
        <v>0.48</v>
      </c>
      <c r="H567" s="1" t="s">
        <v>97</v>
      </c>
      <c r="I567" s="1" t="s">
        <v>3</v>
      </c>
      <c r="J567">
        <v>45.192900000000002</v>
      </c>
      <c r="K567">
        <v>0.72170000000000001</v>
      </c>
      <c r="L567">
        <v>54</v>
      </c>
      <c r="M567" s="1" t="s">
        <v>98</v>
      </c>
    </row>
    <row r="568" spans="1:13" x14ac:dyDescent="0.25">
      <c r="A568">
        <v>567</v>
      </c>
      <c r="B568" s="1" t="s">
        <v>17</v>
      </c>
      <c r="C568" s="1" t="s">
        <v>99</v>
      </c>
      <c r="D568" s="1" t="s">
        <v>100</v>
      </c>
      <c r="E568" s="1" t="s">
        <v>3</v>
      </c>
      <c r="F568">
        <v>48.623800000000003</v>
      </c>
      <c r="G568">
        <v>2.4296000000000002</v>
      </c>
      <c r="H568" s="1" t="s">
        <v>101</v>
      </c>
      <c r="I568" s="1" t="s">
        <v>3</v>
      </c>
      <c r="J568">
        <v>48.856699999999996</v>
      </c>
      <c r="K568">
        <v>2.3508</v>
      </c>
      <c r="L568">
        <v>137.5</v>
      </c>
      <c r="M568" s="1" t="s">
        <v>102</v>
      </c>
    </row>
    <row r="569" spans="1:13" x14ac:dyDescent="0.25">
      <c r="A569">
        <v>568</v>
      </c>
      <c r="B569" s="1" t="s">
        <v>17</v>
      </c>
      <c r="C569" s="1" t="s">
        <v>18</v>
      </c>
      <c r="D569" s="1" t="s">
        <v>19</v>
      </c>
      <c r="E569" s="1" t="s">
        <v>20</v>
      </c>
      <c r="F569">
        <v>53.799722000000003</v>
      </c>
      <c r="G569">
        <v>-1.549167</v>
      </c>
      <c r="H569" s="1" t="s">
        <v>21</v>
      </c>
      <c r="I569" s="1" t="s">
        <v>20</v>
      </c>
      <c r="J569">
        <v>53.991</v>
      </c>
      <c r="K569">
        <v>-1.5389999999999999</v>
      </c>
      <c r="L569">
        <v>190.5</v>
      </c>
      <c r="M569" s="1" t="s">
        <v>22</v>
      </c>
    </row>
    <row r="570" spans="1:13" x14ac:dyDescent="0.25">
      <c r="A570">
        <v>569</v>
      </c>
      <c r="B570" s="1" t="s">
        <v>23</v>
      </c>
      <c r="C570" s="1" t="s">
        <v>24</v>
      </c>
      <c r="D570" s="1" t="s">
        <v>25</v>
      </c>
      <c r="E570" s="1" t="s">
        <v>20</v>
      </c>
      <c r="F570">
        <v>53.958333000000003</v>
      </c>
      <c r="G570">
        <v>-1.0802780000000001</v>
      </c>
      <c r="H570" s="1" t="s">
        <v>26</v>
      </c>
      <c r="I570" s="1" t="s">
        <v>20</v>
      </c>
      <c r="J570">
        <v>53.383611000000002</v>
      </c>
      <c r="K570">
        <v>-1.466944</v>
      </c>
      <c r="L570">
        <v>201</v>
      </c>
      <c r="M570" s="1" t="s">
        <v>27</v>
      </c>
    </row>
    <row r="571" spans="1:13" x14ac:dyDescent="0.25">
      <c r="A571">
        <v>570</v>
      </c>
      <c r="B571" s="1" t="s">
        <v>17</v>
      </c>
      <c r="C571" s="1" t="s">
        <v>28</v>
      </c>
      <c r="D571" s="1" t="s">
        <v>29</v>
      </c>
      <c r="E571" s="1" t="s">
        <v>20</v>
      </c>
      <c r="F571">
        <v>52.204999999999998</v>
      </c>
      <c r="G571">
        <v>0.11899999999999999</v>
      </c>
      <c r="H571" s="1" t="s">
        <v>30</v>
      </c>
      <c r="I571" s="1" t="s">
        <v>20</v>
      </c>
      <c r="J571">
        <v>51.507221999999999</v>
      </c>
      <c r="K571">
        <v>-0.1275</v>
      </c>
      <c r="L571">
        <v>155</v>
      </c>
      <c r="M571" s="1" t="s">
        <v>31</v>
      </c>
    </row>
    <row r="572" spans="1:13" x14ac:dyDescent="0.25">
      <c r="A572">
        <v>571</v>
      </c>
      <c r="B572" s="1" t="s">
        <v>17</v>
      </c>
      <c r="C572" s="1" t="s">
        <v>32</v>
      </c>
      <c r="D572" s="1" t="s">
        <v>33</v>
      </c>
      <c r="E572" s="1" t="s">
        <v>3</v>
      </c>
      <c r="F572">
        <v>50.518599999999999</v>
      </c>
      <c r="G572">
        <v>1.595</v>
      </c>
      <c r="H572" s="1" t="s">
        <v>34</v>
      </c>
      <c r="I572" s="1" t="s">
        <v>3</v>
      </c>
      <c r="J572">
        <v>50.6372</v>
      </c>
      <c r="K572">
        <v>3.0632999999999999</v>
      </c>
      <c r="L572">
        <v>163.5</v>
      </c>
      <c r="M572" s="1" t="s">
        <v>35</v>
      </c>
    </row>
    <row r="573" spans="1:13" x14ac:dyDescent="0.25">
      <c r="A573">
        <v>572</v>
      </c>
      <c r="B573" s="1" t="s">
        <v>23</v>
      </c>
      <c r="C573" s="1" t="s">
        <v>36</v>
      </c>
      <c r="D573" s="1" t="s">
        <v>37</v>
      </c>
      <c r="E573" s="1" t="s">
        <v>3</v>
      </c>
      <c r="F573">
        <v>50.85</v>
      </c>
      <c r="G573">
        <v>2.8833329999999999</v>
      </c>
      <c r="H573" s="1" t="s">
        <v>38</v>
      </c>
      <c r="I573" s="1" t="s">
        <v>3</v>
      </c>
      <c r="J573">
        <v>50.399000000000001</v>
      </c>
      <c r="K573">
        <v>3.4125000000000001</v>
      </c>
      <c r="L573">
        <v>155.5</v>
      </c>
      <c r="M573" s="1" t="s">
        <v>39</v>
      </c>
    </row>
    <row r="574" spans="1:13" x14ac:dyDescent="0.25">
      <c r="A574">
        <v>573</v>
      </c>
      <c r="B574" s="1" t="s">
        <v>17</v>
      </c>
      <c r="C574" s="1" t="s">
        <v>40</v>
      </c>
      <c r="D574" s="1" t="s">
        <v>41</v>
      </c>
      <c r="E574" s="1" t="s">
        <v>3</v>
      </c>
      <c r="F574">
        <v>50.289700000000003</v>
      </c>
      <c r="G574">
        <v>2.7808000000000002</v>
      </c>
      <c r="H574" s="1" t="s">
        <v>42</v>
      </c>
      <c r="I574" s="1" t="s">
        <v>3</v>
      </c>
      <c r="J574">
        <v>49.262799999999999</v>
      </c>
      <c r="K574">
        <v>4.0347</v>
      </c>
      <c r="L574">
        <v>194</v>
      </c>
      <c r="M574" s="1" t="s">
        <v>43</v>
      </c>
    </row>
    <row r="575" spans="1:13" x14ac:dyDescent="0.25">
      <c r="A575">
        <v>574</v>
      </c>
      <c r="B575" s="1" t="s">
        <v>17</v>
      </c>
      <c r="C575" s="1" t="s">
        <v>44</v>
      </c>
      <c r="D575" s="1" t="s">
        <v>45</v>
      </c>
      <c r="E575" s="1" t="s">
        <v>3</v>
      </c>
      <c r="F575">
        <v>49.040300000000002</v>
      </c>
      <c r="G575">
        <v>3.96</v>
      </c>
      <c r="H575" s="1" t="s">
        <v>46</v>
      </c>
      <c r="I575" s="1" t="s">
        <v>3</v>
      </c>
      <c r="J575">
        <v>48.693600000000004</v>
      </c>
      <c r="K575">
        <v>6.1845999999999997</v>
      </c>
      <c r="L575">
        <v>234.5</v>
      </c>
      <c r="M575" s="1" t="s">
        <v>47</v>
      </c>
    </row>
    <row r="576" spans="1:13" x14ac:dyDescent="0.25">
      <c r="A576">
        <v>575</v>
      </c>
      <c r="B576" s="1" t="s">
        <v>23</v>
      </c>
      <c r="C576" s="1" t="s">
        <v>48</v>
      </c>
      <c r="D576" s="1" t="s">
        <v>49</v>
      </c>
      <c r="E576" s="1" t="s">
        <v>3</v>
      </c>
      <c r="F576">
        <v>48.683300000000003</v>
      </c>
      <c r="G576">
        <v>6.2167000000000003</v>
      </c>
      <c r="H576" s="1" t="s">
        <v>50</v>
      </c>
      <c r="I576" s="1" t="s">
        <v>3</v>
      </c>
      <c r="J576">
        <v>48.08</v>
      </c>
      <c r="K576">
        <v>6.88</v>
      </c>
      <c r="L576">
        <v>161</v>
      </c>
      <c r="M576" s="1" t="s">
        <v>51</v>
      </c>
    </row>
    <row r="577" spans="1:13" x14ac:dyDescent="0.25">
      <c r="A577">
        <v>576</v>
      </c>
      <c r="B577" s="1" t="s">
        <v>23</v>
      </c>
      <c r="C577" s="1" t="s">
        <v>52</v>
      </c>
      <c r="D577" s="1" t="s">
        <v>53</v>
      </c>
      <c r="E577" s="1" t="s">
        <v>3</v>
      </c>
      <c r="F577">
        <v>48.08</v>
      </c>
      <c r="G577">
        <v>6.88</v>
      </c>
      <c r="H577" s="1" t="s">
        <v>54</v>
      </c>
      <c r="I577" s="1" t="s">
        <v>3</v>
      </c>
      <c r="J577">
        <v>47.75</v>
      </c>
      <c r="K577">
        <v>7.34</v>
      </c>
      <c r="L577">
        <v>170</v>
      </c>
      <c r="M577" s="1" t="s">
        <v>55</v>
      </c>
    </row>
    <row r="578" spans="1:13" x14ac:dyDescent="0.25">
      <c r="A578">
        <v>577</v>
      </c>
      <c r="B578" s="1" t="s">
        <v>56</v>
      </c>
      <c r="C578" s="1" t="s">
        <v>57</v>
      </c>
      <c r="D578" s="1" t="s">
        <v>54</v>
      </c>
      <c r="E578" s="1" t="s">
        <v>3</v>
      </c>
      <c r="F578">
        <v>47.75</v>
      </c>
      <c r="G578">
        <v>7.34</v>
      </c>
      <c r="H578" s="1" t="s">
        <v>58</v>
      </c>
      <c r="I578" s="1" t="s">
        <v>3</v>
      </c>
      <c r="J578">
        <v>47.772221999999999</v>
      </c>
      <c r="K578">
        <v>6.7777779999999996</v>
      </c>
      <c r="L578">
        <v>161.5</v>
      </c>
      <c r="M578" s="1" t="s">
        <v>59</v>
      </c>
    </row>
    <row r="579" spans="1:13" x14ac:dyDescent="0.25">
      <c r="A579">
        <v>578</v>
      </c>
      <c r="B579" s="1" t="s">
        <v>23</v>
      </c>
      <c r="C579" s="1" t="s">
        <v>60</v>
      </c>
      <c r="D579" s="1" t="s">
        <v>61</v>
      </c>
      <c r="E579" s="1" t="s">
        <v>3</v>
      </c>
      <c r="F579">
        <v>47.243099999999998</v>
      </c>
      <c r="G579">
        <v>6.0218999999999996</v>
      </c>
      <c r="H579" s="1" t="s">
        <v>62</v>
      </c>
      <c r="I579" s="1" t="s">
        <v>3</v>
      </c>
      <c r="J579">
        <v>46.256100000000004</v>
      </c>
      <c r="K579">
        <v>5.6555999999999997</v>
      </c>
      <c r="L579">
        <v>187.5</v>
      </c>
      <c r="M579" s="1" t="s">
        <v>63</v>
      </c>
    </row>
    <row r="580" spans="1:13" x14ac:dyDescent="0.25">
      <c r="A580">
        <v>579</v>
      </c>
      <c r="B580" s="1" t="s">
        <v>17</v>
      </c>
      <c r="C580" s="1" t="s">
        <v>64</v>
      </c>
      <c r="D580" s="1" t="s">
        <v>65</v>
      </c>
      <c r="E580" s="1" t="s">
        <v>3</v>
      </c>
      <c r="F580">
        <v>46.205599999999997</v>
      </c>
      <c r="G580">
        <v>5.2289000000000003</v>
      </c>
      <c r="H580" s="1" t="s">
        <v>66</v>
      </c>
      <c r="I580" s="1" t="s">
        <v>3</v>
      </c>
      <c r="J580">
        <v>45.434699999999999</v>
      </c>
      <c r="K580">
        <v>4.3902999999999999</v>
      </c>
      <c r="L580">
        <v>185.5</v>
      </c>
      <c r="M580" s="1" t="s">
        <v>67</v>
      </c>
    </row>
    <row r="581" spans="1:13" x14ac:dyDescent="0.25">
      <c r="A581">
        <v>580</v>
      </c>
      <c r="B581" s="1" t="s">
        <v>56</v>
      </c>
      <c r="C581" s="1" t="s">
        <v>68</v>
      </c>
      <c r="D581" s="1" t="s">
        <v>66</v>
      </c>
      <c r="E581" s="1" t="s">
        <v>3</v>
      </c>
      <c r="F581">
        <v>45.434699999999999</v>
      </c>
      <c r="G581">
        <v>4.3902999999999999</v>
      </c>
      <c r="H581" s="1" t="s">
        <v>69</v>
      </c>
      <c r="I581" s="1" t="s">
        <v>3</v>
      </c>
      <c r="J581">
        <v>45.109200000000001</v>
      </c>
      <c r="K581">
        <v>5.8743999999999996</v>
      </c>
      <c r="L581">
        <v>197.5</v>
      </c>
      <c r="M581" s="1" t="s">
        <v>70</v>
      </c>
    </row>
    <row r="582" spans="1:13" x14ac:dyDescent="0.25">
      <c r="A582">
        <v>581</v>
      </c>
      <c r="B582" s="1" t="s">
        <v>56</v>
      </c>
      <c r="C582" s="1" t="s">
        <v>71</v>
      </c>
      <c r="D582" s="1" t="s">
        <v>72</v>
      </c>
      <c r="E582" s="1" t="s">
        <v>3</v>
      </c>
      <c r="F582">
        <v>45.200200000000002</v>
      </c>
      <c r="G582">
        <v>5.7222</v>
      </c>
      <c r="H582" s="1" t="s">
        <v>73</v>
      </c>
      <c r="I582" s="1" t="s">
        <v>3</v>
      </c>
      <c r="J582">
        <v>44.649700000000003</v>
      </c>
      <c r="K582">
        <v>6.6407999999999996</v>
      </c>
      <c r="L582">
        <v>177</v>
      </c>
      <c r="M582" s="1" t="s">
        <v>74</v>
      </c>
    </row>
    <row r="583" spans="1:13" x14ac:dyDescent="0.25">
      <c r="A583">
        <v>582</v>
      </c>
      <c r="B583" s="1" t="s">
        <v>17</v>
      </c>
      <c r="C583" s="1" t="s">
        <v>75</v>
      </c>
      <c r="D583" s="1" t="s">
        <v>76</v>
      </c>
      <c r="E583" s="1" t="s">
        <v>3</v>
      </c>
      <c r="F583">
        <v>44.462499999999999</v>
      </c>
      <c r="G583">
        <v>6.0552999999999999</v>
      </c>
      <c r="H583" s="1" t="s">
        <v>77</v>
      </c>
      <c r="I583" s="1" t="s">
        <v>3</v>
      </c>
      <c r="J583">
        <v>43.838000000000001</v>
      </c>
      <c r="K583">
        <v>4.3609999999999998</v>
      </c>
      <c r="L583">
        <v>222</v>
      </c>
      <c r="M583" s="1" t="s">
        <v>78</v>
      </c>
    </row>
    <row r="584" spans="1:13" x14ac:dyDescent="0.25">
      <c r="A584">
        <v>583</v>
      </c>
      <c r="B584" s="1" t="s">
        <v>56</v>
      </c>
      <c r="C584" s="1" t="s">
        <v>79</v>
      </c>
      <c r="D584" s="1" t="s">
        <v>80</v>
      </c>
      <c r="E584" s="1" t="s">
        <v>3</v>
      </c>
      <c r="F584">
        <v>43.21</v>
      </c>
      <c r="G584">
        <v>2.35</v>
      </c>
      <c r="H584" s="1" t="s">
        <v>81</v>
      </c>
      <c r="I584" s="1" t="s">
        <v>3</v>
      </c>
      <c r="J584">
        <v>42.791699999999999</v>
      </c>
      <c r="K584">
        <v>0.59470000000000001</v>
      </c>
      <c r="L584">
        <v>237.5</v>
      </c>
      <c r="M584" s="1" t="s">
        <v>82</v>
      </c>
    </row>
    <row r="585" spans="1:13" x14ac:dyDescent="0.25">
      <c r="A585">
        <v>584</v>
      </c>
      <c r="B585" s="1" t="s">
        <v>56</v>
      </c>
      <c r="C585" s="1" t="s">
        <v>83</v>
      </c>
      <c r="D585" s="1" t="s">
        <v>84</v>
      </c>
      <c r="E585" s="1" t="s">
        <v>3</v>
      </c>
      <c r="F585">
        <v>43.108899999999998</v>
      </c>
      <c r="G585">
        <v>0.72419999999999995</v>
      </c>
      <c r="H585" s="1" t="s">
        <v>85</v>
      </c>
      <c r="I585" s="1" t="s">
        <v>3</v>
      </c>
      <c r="J585">
        <v>42.82</v>
      </c>
      <c r="K585">
        <v>0.32</v>
      </c>
      <c r="L585">
        <v>124.5</v>
      </c>
      <c r="M585" s="1" t="s">
        <v>86</v>
      </c>
    </row>
    <row r="586" spans="1:13" x14ac:dyDescent="0.25">
      <c r="A586">
        <v>585</v>
      </c>
      <c r="B586" s="1" t="s">
        <v>56</v>
      </c>
      <c r="C586" s="1" t="s">
        <v>87</v>
      </c>
      <c r="D586" s="1" t="s">
        <v>88</v>
      </c>
      <c r="E586" s="1" t="s">
        <v>3</v>
      </c>
      <c r="F586">
        <v>43.3</v>
      </c>
      <c r="G586">
        <v>-0.37</v>
      </c>
      <c r="H586" s="1" t="s">
        <v>89</v>
      </c>
      <c r="I586" s="1" t="s">
        <v>3</v>
      </c>
      <c r="J586">
        <v>42.972222000000002</v>
      </c>
      <c r="K586">
        <v>-8.0560000000000007E-3</v>
      </c>
      <c r="L586">
        <v>145.5</v>
      </c>
      <c r="M586" s="1" t="s">
        <v>90</v>
      </c>
    </row>
    <row r="587" spans="1:13" x14ac:dyDescent="0.25">
      <c r="A587">
        <v>586</v>
      </c>
      <c r="B587" s="1" t="s">
        <v>17</v>
      </c>
      <c r="C587" s="1" t="s">
        <v>91</v>
      </c>
      <c r="D587" s="1" t="s">
        <v>92</v>
      </c>
      <c r="E587" s="1" t="s">
        <v>3</v>
      </c>
      <c r="F587">
        <v>43.469200000000001</v>
      </c>
      <c r="G587">
        <v>3.6400000000000002E-2</v>
      </c>
      <c r="H587" s="1" t="s">
        <v>93</v>
      </c>
      <c r="I587" s="1" t="s">
        <v>3</v>
      </c>
      <c r="J587">
        <v>44.85</v>
      </c>
      <c r="K587">
        <v>0.48</v>
      </c>
      <c r="L587">
        <v>208.5</v>
      </c>
      <c r="M587" s="1" t="s">
        <v>94</v>
      </c>
    </row>
    <row r="588" spans="1:13" x14ac:dyDescent="0.25">
      <c r="A588">
        <v>587</v>
      </c>
      <c r="B588" s="1" t="s">
        <v>95</v>
      </c>
      <c r="C588" s="1" t="s">
        <v>96</v>
      </c>
      <c r="D588" s="1" t="s">
        <v>93</v>
      </c>
      <c r="E588" s="1" t="s">
        <v>3</v>
      </c>
      <c r="F588">
        <v>44.85</v>
      </c>
      <c r="G588">
        <v>0.48</v>
      </c>
      <c r="H588" s="1" t="s">
        <v>97</v>
      </c>
      <c r="I588" s="1" t="s">
        <v>3</v>
      </c>
      <c r="J588">
        <v>45.192900000000002</v>
      </c>
      <c r="K588">
        <v>0.72170000000000001</v>
      </c>
      <c r="L588">
        <v>54</v>
      </c>
      <c r="M588" s="1" t="s">
        <v>98</v>
      </c>
    </row>
    <row r="589" spans="1:13" x14ac:dyDescent="0.25">
      <c r="A589">
        <v>588</v>
      </c>
      <c r="B589" s="1" t="s">
        <v>17</v>
      </c>
      <c r="C589" s="1" t="s">
        <v>99</v>
      </c>
      <c r="D589" s="1" t="s">
        <v>100</v>
      </c>
      <c r="E589" s="1" t="s">
        <v>3</v>
      </c>
      <c r="F589">
        <v>48.623800000000003</v>
      </c>
      <c r="G589">
        <v>2.4296000000000002</v>
      </c>
      <c r="H589" s="1" t="s">
        <v>101</v>
      </c>
      <c r="I589" s="1" t="s">
        <v>3</v>
      </c>
      <c r="J589">
        <v>48.856699999999996</v>
      </c>
      <c r="K589">
        <v>2.3508</v>
      </c>
      <c r="L589">
        <v>137.5</v>
      </c>
      <c r="M589" s="1" t="s">
        <v>102</v>
      </c>
    </row>
    <row r="590" spans="1:13" x14ac:dyDescent="0.25">
      <c r="A590">
        <v>589</v>
      </c>
      <c r="B590" s="1" t="s">
        <v>17</v>
      </c>
      <c r="C590" s="1" t="s">
        <v>18</v>
      </c>
      <c r="D590" s="1" t="s">
        <v>19</v>
      </c>
      <c r="E590" s="1" t="s">
        <v>20</v>
      </c>
      <c r="F590">
        <v>53.799722000000003</v>
      </c>
      <c r="G590">
        <v>-1.549167</v>
      </c>
      <c r="H590" s="1" t="s">
        <v>21</v>
      </c>
      <c r="I590" s="1" t="s">
        <v>20</v>
      </c>
      <c r="J590">
        <v>53.991</v>
      </c>
      <c r="K590">
        <v>-1.5389999999999999</v>
      </c>
      <c r="L590">
        <v>190.5</v>
      </c>
      <c r="M590" s="1" t="s">
        <v>22</v>
      </c>
    </row>
    <row r="591" spans="1:13" x14ac:dyDescent="0.25">
      <c r="A591">
        <v>590</v>
      </c>
      <c r="B591" s="1" t="s">
        <v>23</v>
      </c>
      <c r="C591" s="1" t="s">
        <v>24</v>
      </c>
      <c r="D591" s="1" t="s">
        <v>25</v>
      </c>
      <c r="E591" s="1" t="s">
        <v>20</v>
      </c>
      <c r="F591">
        <v>53.958333000000003</v>
      </c>
      <c r="G591">
        <v>-1.0802780000000001</v>
      </c>
      <c r="H591" s="1" t="s">
        <v>26</v>
      </c>
      <c r="I591" s="1" t="s">
        <v>20</v>
      </c>
      <c r="J591">
        <v>53.383611000000002</v>
      </c>
      <c r="K591">
        <v>-1.466944</v>
      </c>
      <c r="L591">
        <v>201</v>
      </c>
      <c r="M591" s="1" t="s">
        <v>27</v>
      </c>
    </row>
    <row r="592" spans="1:13" x14ac:dyDescent="0.25">
      <c r="A592">
        <v>591</v>
      </c>
      <c r="B592" s="1" t="s">
        <v>17</v>
      </c>
      <c r="C592" s="1" t="s">
        <v>28</v>
      </c>
      <c r="D592" s="1" t="s">
        <v>29</v>
      </c>
      <c r="E592" s="1" t="s">
        <v>20</v>
      </c>
      <c r="F592">
        <v>52.204999999999998</v>
      </c>
      <c r="G592">
        <v>0.11899999999999999</v>
      </c>
      <c r="H592" s="1" t="s">
        <v>30</v>
      </c>
      <c r="I592" s="1" t="s">
        <v>20</v>
      </c>
      <c r="J592">
        <v>51.507221999999999</v>
      </c>
      <c r="K592">
        <v>-0.1275</v>
      </c>
      <c r="L592">
        <v>155</v>
      </c>
      <c r="M592" s="1" t="s">
        <v>31</v>
      </c>
    </row>
    <row r="593" spans="1:13" x14ac:dyDescent="0.25">
      <c r="A593">
        <v>592</v>
      </c>
      <c r="B593" s="1" t="s">
        <v>17</v>
      </c>
      <c r="C593" s="1" t="s">
        <v>32</v>
      </c>
      <c r="D593" s="1" t="s">
        <v>33</v>
      </c>
      <c r="E593" s="1" t="s">
        <v>3</v>
      </c>
      <c r="F593">
        <v>50.518599999999999</v>
      </c>
      <c r="G593">
        <v>1.595</v>
      </c>
      <c r="H593" s="1" t="s">
        <v>34</v>
      </c>
      <c r="I593" s="1" t="s">
        <v>3</v>
      </c>
      <c r="J593">
        <v>50.6372</v>
      </c>
      <c r="K593">
        <v>3.0632999999999999</v>
      </c>
      <c r="L593">
        <v>163.5</v>
      </c>
      <c r="M593" s="1" t="s">
        <v>35</v>
      </c>
    </row>
    <row r="594" spans="1:13" x14ac:dyDescent="0.25">
      <c r="A594">
        <v>593</v>
      </c>
      <c r="B594" s="1" t="s">
        <v>23</v>
      </c>
      <c r="C594" s="1" t="s">
        <v>36</v>
      </c>
      <c r="D594" s="1" t="s">
        <v>37</v>
      </c>
      <c r="E594" s="1" t="s">
        <v>3</v>
      </c>
      <c r="F594">
        <v>50.85</v>
      </c>
      <c r="G594">
        <v>2.8833329999999999</v>
      </c>
      <c r="H594" s="1" t="s">
        <v>38</v>
      </c>
      <c r="I594" s="1" t="s">
        <v>3</v>
      </c>
      <c r="J594">
        <v>50.399000000000001</v>
      </c>
      <c r="K594">
        <v>3.4125000000000001</v>
      </c>
      <c r="L594">
        <v>155.5</v>
      </c>
      <c r="M594" s="1" t="s">
        <v>39</v>
      </c>
    </row>
    <row r="595" spans="1:13" x14ac:dyDescent="0.25">
      <c r="A595">
        <v>594</v>
      </c>
      <c r="B595" s="1" t="s">
        <v>17</v>
      </c>
      <c r="C595" s="1" t="s">
        <v>40</v>
      </c>
      <c r="D595" s="1" t="s">
        <v>41</v>
      </c>
      <c r="E595" s="1" t="s">
        <v>3</v>
      </c>
      <c r="F595">
        <v>50.289700000000003</v>
      </c>
      <c r="G595">
        <v>2.7808000000000002</v>
      </c>
      <c r="H595" s="1" t="s">
        <v>42</v>
      </c>
      <c r="I595" s="1" t="s">
        <v>3</v>
      </c>
      <c r="J595">
        <v>49.262799999999999</v>
      </c>
      <c r="K595">
        <v>4.0347</v>
      </c>
      <c r="L595">
        <v>194</v>
      </c>
      <c r="M595" s="1" t="s">
        <v>43</v>
      </c>
    </row>
    <row r="596" spans="1:13" x14ac:dyDescent="0.25">
      <c r="A596">
        <v>595</v>
      </c>
      <c r="B596" s="1" t="s">
        <v>17</v>
      </c>
      <c r="C596" s="1" t="s">
        <v>44</v>
      </c>
      <c r="D596" s="1" t="s">
        <v>45</v>
      </c>
      <c r="E596" s="1" t="s">
        <v>3</v>
      </c>
      <c r="F596">
        <v>49.040300000000002</v>
      </c>
      <c r="G596">
        <v>3.96</v>
      </c>
      <c r="H596" s="1" t="s">
        <v>46</v>
      </c>
      <c r="I596" s="1" t="s">
        <v>3</v>
      </c>
      <c r="J596">
        <v>48.693600000000004</v>
      </c>
      <c r="K596">
        <v>6.1845999999999997</v>
      </c>
      <c r="L596">
        <v>234.5</v>
      </c>
      <c r="M596" s="1" t="s">
        <v>47</v>
      </c>
    </row>
    <row r="597" spans="1:13" x14ac:dyDescent="0.25">
      <c r="A597">
        <v>596</v>
      </c>
      <c r="B597" s="1" t="s">
        <v>23</v>
      </c>
      <c r="C597" s="1" t="s">
        <v>48</v>
      </c>
      <c r="D597" s="1" t="s">
        <v>49</v>
      </c>
      <c r="E597" s="1" t="s">
        <v>3</v>
      </c>
      <c r="F597">
        <v>48.683300000000003</v>
      </c>
      <c r="G597">
        <v>6.2167000000000003</v>
      </c>
      <c r="H597" s="1" t="s">
        <v>50</v>
      </c>
      <c r="I597" s="1" t="s">
        <v>3</v>
      </c>
      <c r="J597">
        <v>48.08</v>
      </c>
      <c r="K597">
        <v>6.88</v>
      </c>
      <c r="L597">
        <v>161</v>
      </c>
      <c r="M597" s="1" t="s">
        <v>51</v>
      </c>
    </row>
    <row r="598" spans="1:13" x14ac:dyDescent="0.25">
      <c r="A598">
        <v>597</v>
      </c>
      <c r="B598" s="1" t="s">
        <v>23</v>
      </c>
      <c r="C598" s="1" t="s">
        <v>52</v>
      </c>
      <c r="D598" s="1" t="s">
        <v>53</v>
      </c>
      <c r="E598" s="1" t="s">
        <v>3</v>
      </c>
      <c r="F598">
        <v>48.08</v>
      </c>
      <c r="G598">
        <v>6.88</v>
      </c>
      <c r="H598" s="1" t="s">
        <v>54</v>
      </c>
      <c r="I598" s="1" t="s">
        <v>3</v>
      </c>
      <c r="J598">
        <v>47.75</v>
      </c>
      <c r="K598">
        <v>7.34</v>
      </c>
      <c r="L598">
        <v>170</v>
      </c>
      <c r="M598" s="1" t="s">
        <v>55</v>
      </c>
    </row>
    <row r="599" spans="1:13" x14ac:dyDescent="0.25">
      <c r="A599">
        <v>598</v>
      </c>
      <c r="B599" s="1" t="s">
        <v>56</v>
      </c>
      <c r="C599" s="1" t="s">
        <v>57</v>
      </c>
      <c r="D599" s="1" t="s">
        <v>54</v>
      </c>
      <c r="E599" s="1" t="s">
        <v>3</v>
      </c>
      <c r="F599">
        <v>47.75</v>
      </c>
      <c r="G599">
        <v>7.34</v>
      </c>
      <c r="H599" s="1" t="s">
        <v>58</v>
      </c>
      <c r="I599" s="1" t="s">
        <v>3</v>
      </c>
      <c r="J599">
        <v>47.772221999999999</v>
      </c>
      <c r="K599">
        <v>6.7777779999999996</v>
      </c>
      <c r="L599">
        <v>161.5</v>
      </c>
      <c r="M599" s="1" t="s">
        <v>59</v>
      </c>
    </row>
    <row r="600" spans="1:13" x14ac:dyDescent="0.25">
      <c r="A600">
        <v>599</v>
      </c>
      <c r="B600" s="1" t="s">
        <v>23</v>
      </c>
      <c r="C600" s="1" t="s">
        <v>60</v>
      </c>
      <c r="D600" s="1" t="s">
        <v>61</v>
      </c>
      <c r="E600" s="1" t="s">
        <v>3</v>
      </c>
      <c r="F600">
        <v>47.243099999999998</v>
      </c>
      <c r="G600">
        <v>6.0218999999999996</v>
      </c>
      <c r="H600" s="1" t="s">
        <v>62</v>
      </c>
      <c r="I600" s="1" t="s">
        <v>3</v>
      </c>
      <c r="J600">
        <v>46.256100000000004</v>
      </c>
      <c r="K600">
        <v>5.6555999999999997</v>
      </c>
      <c r="L600">
        <v>187.5</v>
      </c>
      <c r="M600" s="1" t="s">
        <v>63</v>
      </c>
    </row>
    <row r="601" spans="1:13" x14ac:dyDescent="0.25">
      <c r="A601">
        <v>600</v>
      </c>
      <c r="B601" s="1" t="s">
        <v>17</v>
      </c>
      <c r="C601" s="1" t="s">
        <v>64</v>
      </c>
      <c r="D601" s="1" t="s">
        <v>65</v>
      </c>
      <c r="E601" s="1" t="s">
        <v>3</v>
      </c>
      <c r="F601">
        <v>46.205599999999997</v>
      </c>
      <c r="G601">
        <v>5.2289000000000003</v>
      </c>
      <c r="H601" s="1" t="s">
        <v>66</v>
      </c>
      <c r="I601" s="1" t="s">
        <v>3</v>
      </c>
      <c r="J601">
        <v>45.434699999999999</v>
      </c>
      <c r="K601">
        <v>4.3902999999999999</v>
      </c>
      <c r="L601">
        <v>185.5</v>
      </c>
      <c r="M601" s="1" t="s">
        <v>67</v>
      </c>
    </row>
    <row r="602" spans="1:13" x14ac:dyDescent="0.25">
      <c r="A602">
        <v>601</v>
      </c>
      <c r="B602" s="1" t="s">
        <v>56</v>
      </c>
      <c r="C602" s="1" t="s">
        <v>68</v>
      </c>
      <c r="D602" s="1" t="s">
        <v>66</v>
      </c>
      <c r="E602" s="1" t="s">
        <v>3</v>
      </c>
      <c r="F602">
        <v>45.434699999999999</v>
      </c>
      <c r="G602">
        <v>4.3902999999999999</v>
      </c>
      <c r="H602" s="1" t="s">
        <v>69</v>
      </c>
      <c r="I602" s="1" t="s">
        <v>3</v>
      </c>
      <c r="J602">
        <v>45.109200000000001</v>
      </c>
      <c r="K602">
        <v>5.8743999999999996</v>
      </c>
      <c r="L602">
        <v>197.5</v>
      </c>
      <c r="M602" s="1" t="s">
        <v>70</v>
      </c>
    </row>
    <row r="603" spans="1:13" x14ac:dyDescent="0.25">
      <c r="A603">
        <v>602</v>
      </c>
      <c r="B603" s="1" t="s">
        <v>56</v>
      </c>
      <c r="C603" s="1" t="s">
        <v>71</v>
      </c>
      <c r="D603" s="1" t="s">
        <v>72</v>
      </c>
      <c r="E603" s="1" t="s">
        <v>3</v>
      </c>
      <c r="F603">
        <v>45.200200000000002</v>
      </c>
      <c r="G603">
        <v>5.7222</v>
      </c>
      <c r="H603" s="1" t="s">
        <v>73</v>
      </c>
      <c r="I603" s="1" t="s">
        <v>3</v>
      </c>
      <c r="J603">
        <v>44.649700000000003</v>
      </c>
      <c r="K603">
        <v>6.6407999999999996</v>
      </c>
      <c r="L603">
        <v>177</v>
      </c>
      <c r="M603" s="1" t="s">
        <v>74</v>
      </c>
    </row>
    <row r="604" spans="1:13" x14ac:dyDescent="0.25">
      <c r="A604">
        <v>603</v>
      </c>
      <c r="B604" s="1" t="s">
        <v>17</v>
      </c>
      <c r="C604" s="1" t="s">
        <v>75</v>
      </c>
      <c r="D604" s="1" t="s">
        <v>76</v>
      </c>
      <c r="E604" s="1" t="s">
        <v>3</v>
      </c>
      <c r="F604">
        <v>44.462499999999999</v>
      </c>
      <c r="G604">
        <v>6.0552999999999999</v>
      </c>
      <c r="H604" s="1" t="s">
        <v>77</v>
      </c>
      <c r="I604" s="1" t="s">
        <v>3</v>
      </c>
      <c r="J604">
        <v>43.838000000000001</v>
      </c>
      <c r="K604">
        <v>4.3609999999999998</v>
      </c>
      <c r="L604">
        <v>222</v>
      </c>
      <c r="M604" s="1" t="s">
        <v>78</v>
      </c>
    </row>
    <row r="605" spans="1:13" x14ac:dyDescent="0.25">
      <c r="A605">
        <v>604</v>
      </c>
      <c r="B605" s="1" t="s">
        <v>56</v>
      </c>
      <c r="C605" s="1" t="s">
        <v>79</v>
      </c>
      <c r="D605" s="1" t="s">
        <v>80</v>
      </c>
      <c r="E605" s="1" t="s">
        <v>3</v>
      </c>
      <c r="F605">
        <v>43.21</v>
      </c>
      <c r="G605">
        <v>2.35</v>
      </c>
      <c r="H605" s="1" t="s">
        <v>81</v>
      </c>
      <c r="I605" s="1" t="s">
        <v>3</v>
      </c>
      <c r="J605">
        <v>42.791699999999999</v>
      </c>
      <c r="K605">
        <v>0.59470000000000001</v>
      </c>
      <c r="L605">
        <v>237.5</v>
      </c>
      <c r="M605" s="1" t="s">
        <v>82</v>
      </c>
    </row>
    <row r="606" spans="1:13" x14ac:dyDescent="0.25">
      <c r="A606">
        <v>605</v>
      </c>
      <c r="B606" s="1" t="s">
        <v>56</v>
      </c>
      <c r="C606" s="1" t="s">
        <v>83</v>
      </c>
      <c r="D606" s="1" t="s">
        <v>84</v>
      </c>
      <c r="E606" s="1" t="s">
        <v>3</v>
      </c>
      <c r="F606">
        <v>43.108899999999998</v>
      </c>
      <c r="G606">
        <v>0.72419999999999995</v>
      </c>
      <c r="H606" s="1" t="s">
        <v>85</v>
      </c>
      <c r="I606" s="1" t="s">
        <v>3</v>
      </c>
      <c r="J606">
        <v>42.82</v>
      </c>
      <c r="K606">
        <v>0.32</v>
      </c>
      <c r="L606">
        <v>124.5</v>
      </c>
      <c r="M606" s="1" t="s">
        <v>86</v>
      </c>
    </row>
    <row r="607" spans="1:13" x14ac:dyDescent="0.25">
      <c r="A607">
        <v>606</v>
      </c>
      <c r="B607" s="1" t="s">
        <v>56</v>
      </c>
      <c r="C607" s="1" t="s">
        <v>87</v>
      </c>
      <c r="D607" s="1" t="s">
        <v>88</v>
      </c>
      <c r="E607" s="1" t="s">
        <v>3</v>
      </c>
      <c r="F607">
        <v>43.3</v>
      </c>
      <c r="G607">
        <v>-0.37</v>
      </c>
      <c r="H607" s="1" t="s">
        <v>89</v>
      </c>
      <c r="I607" s="1" t="s">
        <v>3</v>
      </c>
      <c r="J607">
        <v>42.972222000000002</v>
      </c>
      <c r="K607">
        <v>-8.0560000000000007E-3</v>
      </c>
      <c r="L607">
        <v>145.5</v>
      </c>
      <c r="M607" s="1" t="s">
        <v>90</v>
      </c>
    </row>
    <row r="608" spans="1:13" x14ac:dyDescent="0.25">
      <c r="A608">
        <v>607</v>
      </c>
      <c r="B608" s="1" t="s">
        <v>17</v>
      </c>
      <c r="C608" s="1" t="s">
        <v>91</v>
      </c>
      <c r="D608" s="1" t="s">
        <v>92</v>
      </c>
      <c r="E608" s="1" t="s">
        <v>3</v>
      </c>
      <c r="F608">
        <v>43.469200000000001</v>
      </c>
      <c r="G608">
        <v>3.6400000000000002E-2</v>
      </c>
      <c r="H608" s="1" t="s">
        <v>93</v>
      </c>
      <c r="I608" s="1" t="s">
        <v>3</v>
      </c>
      <c r="J608">
        <v>44.85</v>
      </c>
      <c r="K608">
        <v>0.48</v>
      </c>
      <c r="L608">
        <v>208.5</v>
      </c>
      <c r="M608" s="1" t="s">
        <v>94</v>
      </c>
    </row>
    <row r="609" spans="1:13" x14ac:dyDescent="0.25">
      <c r="A609">
        <v>608</v>
      </c>
      <c r="B609" s="1" t="s">
        <v>95</v>
      </c>
      <c r="C609" s="1" t="s">
        <v>96</v>
      </c>
      <c r="D609" s="1" t="s">
        <v>93</v>
      </c>
      <c r="E609" s="1" t="s">
        <v>3</v>
      </c>
      <c r="F609">
        <v>44.85</v>
      </c>
      <c r="G609">
        <v>0.48</v>
      </c>
      <c r="H609" s="1" t="s">
        <v>97</v>
      </c>
      <c r="I609" s="1" t="s">
        <v>3</v>
      </c>
      <c r="J609">
        <v>45.192900000000002</v>
      </c>
      <c r="K609">
        <v>0.72170000000000001</v>
      </c>
      <c r="L609">
        <v>54</v>
      </c>
      <c r="M609" s="1" t="s">
        <v>98</v>
      </c>
    </row>
    <row r="610" spans="1:13" x14ac:dyDescent="0.25">
      <c r="A610">
        <v>609</v>
      </c>
      <c r="B610" s="1" t="s">
        <v>17</v>
      </c>
      <c r="C610" s="1" t="s">
        <v>99</v>
      </c>
      <c r="D610" s="1" t="s">
        <v>100</v>
      </c>
      <c r="E610" s="1" t="s">
        <v>3</v>
      </c>
      <c r="F610">
        <v>48.623800000000003</v>
      </c>
      <c r="G610">
        <v>2.4296000000000002</v>
      </c>
      <c r="H610" s="1" t="s">
        <v>101</v>
      </c>
      <c r="I610" s="1" t="s">
        <v>3</v>
      </c>
      <c r="J610">
        <v>48.856699999999996</v>
      </c>
      <c r="K610">
        <v>2.3508</v>
      </c>
      <c r="L610">
        <v>137.5</v>
      </c>
      <c r="M610" s="1" t="s">
        <v>102</v>
      </c>
    </row>
    <row r="611" spans="1:13" x14ac:dyDescent="0.25">
      <c r="A611">
        <v>610</v>
      </c>
      <c r="B611" s="1" t="s">
        <v>17</v>
      </c>
      <c r="C611" s="1" t="s">
        <v>18</v>
      </c>
      <c r="D611" s="1" t="s">
        <v>19</v>
      </c>
      <c r="E611" s="1" t="s">
        <v>20</v>
      </c>
      <c r="F611">
        <v>53.799722000000003</v>
      </c>
      <c r="G611">
        <v>-1.549167</v>
      </c>
      <c r="H611" s="1" t="s">
        <v>21</v>
      </c>
      <c r="I611" s="1" t="s">
        <v>20</v>
      </c>
      <c r="J611">
        <v>53.991</v>
      </c>
      <c r="K611">
        <v>-1.5389999999999999</v>
      </c>
      <c r="L611">
        <v>190.5</v>
      </c>
      <c r="M611" s="1" t="s">
        <v>22</v>
      </c>
    </row>
    <row r="612" spans="1:13" x14ac:dyDescent="0.25">
      <c r="A612">
        <v>611</v>
      </c>
      <c r="B612" s="1" t="s">
        <v>23</v>
      </c>
      <c r="C612" s="1" t="s">
        <v>24</v>
      </c>
      <c r="D612" s="1" t="s">
        <v>25</v>
      </c>
      <c r="E612" s="1" t="s">
        <v>20</v>
      </c>
      <c r="F612">
        <v>53.958333000000003</v>
      </c>
      <c r="G612">
        <v>-1.0802780000000001</v>
      </c>
      <c r="H612" s="1" t="s">
        <v>26</v>
      </c>
      <c r="I612" s="1" t="s">
        <v>20</v>
      </c>
      <c r="J612">
        <v>53.383611000000002</v>
      </c>
      <c r="K612">
        <v>-1.466944</v>
      </c>
      <c r="L612">
        <v>201</v>
      </c>
      <c r="M612" s="1" t="s">
        <v>27</v>
      </c>
    </row>
    <row r="613" spans="1:13" x14ac:dyDescent="0.25">
      <c r="A613">
        <v>612</v>
      </c>
      <c r="B613" s="1" t="s">
        <v>17</v>
      </c>
      <c r="C613" s="1" t="s">
        <v>28</v>
      </c>
      <c r="D613" s="1" t="s">
        <v>29</v>
      </c>
      <c r="E613" s="1" t="s">
        <v>20</v>
      </c>
      <c r="F613">
        <v>52.204999999999998</v>
      </c>
      <c r="G613">
        <v>0.11899999999999999</v>
      </c>
      <c r="H613" s="1" t="s">
        <v>30</v>
      </c>
      <c r="I613" s="1" t="s">
        <v>20</v>
      </c>
      <c r="J613">
        <v>51.507221999999999</v>
      </c>
      <c r="K613">
        <v>-0.1275</v>
      </c>
      <c r="L613">
        <v>155</v>
      </c>
      <c r="M613" s="1" t="s">
        <v>31</v>
      </c>
    </row>
    <row r="614" spans="1:13" x14ac:dyDescent="0.25">
      <c r="A614">
        <v>613</v>
      </c>
      <c r="B614" s="1" t="s">
        <v>17</v>
      </c>
      <c r="C614" s="1" t="s">
        <v>32</v>
      </c>
      <c r="D614" s="1" t="s">
        <v>33</v>
      </c>
      <c r="E614" s="1" t="s">
        <v>3</v>
      </c>
      <c r="F614">
        <v>50.518599999999999</v>
      </c>
      <c r="G614">
        <v>1.595</v>
      </c>
      <c r="H614" s="1" t="s">
        <v>34</v>
      </c>
      <c r="I614" s="1" t="s">
        <v>3</v>
      </c>
      <c r="J614">
        <v>50.6372</v>
      </c>
      <c r="K614">
        <v>3.0632999999999999</v>
      </c>
      <c r="L614">
        <v>163.5</v>
      </c>
      <c r="M614" s="1" t="s">
        <v>35</v>
      </c>
    </row>
    <row r="615" spans="1:13" x14ac:dyDescent="0.25">
      <c r="A615">
        <v>614</v>
      </c>
      <c r="B615" s="1" t="s">
        <v>23</v>
      </c>
      <c r="C615" s="1" t="s">
        <v>36</v>
      </c>
      <c r="D615" s="1" t="s">
        <v>37</v>
      </c>
      <c r="E615" s="1" t="s">
        <v>3</v>
      </c>
      <c r="F615">
        <v>50.85</v>
      </c>
      <c r="G615">
        <v>2.8833329999999999</v>
      </c>
      <c r="H615" s="1" t="s">
        <v>38</v>
      </c>
      <c r="I615" s="1" t="s">
        <v>3</v>
      </c>
      <c r="J615">
        <v>50.399000000000001</v>
      </c>
      <c r="K615">
        <v>3.4125000000000001</v>
      </c>
      <c r="L615">
        <v>155.5</v>
      </c>
      <c r="M615" s="1" t="s">
        <v>39</v>
      </c>
    </row>
    <row r="616" spans="1:13" x14ac:dyDescent="0.25">
      <c r="A616">
        <v>615</v>
      </c>
      <c r="B616" s="1" t="s">
        <v>17</v>
      </c>
      <c r="C616" s="1" t="s">
        <v>40</v>
      </c>
      <c r="D616" s="1" t="s">
        <v>41</v>
      </c>
      <c r="E616" s="1" t="s">
        <v>3</v>
      </c>
      <c r="F616">
        <v>50.289700000000003</v>
      </c>
      <c r="G616">
        <v>2.7808000000000002</v>
      </c>
      <c r="H616" s="1" t="s">
        <v>42</v>
      </c>
      <c r="I616" s="1" t="s">
        <v>3</v>
      </c>
      <c r="J616">
        <v>49.262799999999999</v>
      </c>
      <c r="K616">
        <v>4.0347</v>
      </c>
      <c r="L616">
        <v>194</v>
      </c>
      <c r="M616" s="1" t="s">
        <v>43</v>
      </c>
    </row>
    <row r="617" spans="1:13" x14ac:dyDescent="0.25">
      <c r="A617">
        <v>616</v>
      </c>
      <c r="B617" s="1" t="s">
        <v>17</v>
      </c>
      <c r="C617" s="1" t="s">
        <v>44</v>
      </c>
      <c r="D617" s="1" t="s">
        <v>45</v>
      </c>
      <c r="E617" s="1" t="s">
        <v>3</v>
      </c>
      <c r="F617">
        <v>49.040300000000002</v>
      </c>
      <c r="G617">
        <v>3.96</v>
      </c>
      <c r="H617" s="1" t="s">
        <v>46</v>
      </c>
      <c r="I617" s="1" t="s">
        <v>3</v>
      </c>
      <c r="J617">
        <v>48.693600000000004</v>
      </c>
      <c r="K617">
        <v>6.1845999999999997</v>
      </c>
      <c r="L617">
        <v>234.5</v>
      </c>
      <c r="M617" s="1" t="s">
        <v>47</v>
      </c>
    </row>
    <row r="618" spans="1:13" x14ac:dyDescent="0.25">
      <c r="A618">
        <v>617</v>
      </c>
      <c r="B618" s="1" t="s">
        <v>23</v>
      </c>
      <c r="C618" s="1" t="s">
        <v>48</v>
      </c>
      <c r="D618" s="1" t="s">
        <v>49</v>
      </c>
      <c r="E618" s="1" t="s">
        <v>3</v>
      </c>
      <c r="F618">
        <v>48.683300000000003</v>
      </c>
      <c r="G618">
        <v>6.2167000000000003</v>
      </c>
      <c r="H618" s="1" t="s">
        <v>50</v>
      </c>
      <c r="I618" s="1" t="s">
        <v>3</v>
      </c>
      <c r="J618">
        <v>48.08</v>
      </c>
      <c r="K618">
        <v>6.88</v>
      </c>
      <c r="L618">
        <v>161</v>
      </c>
      <c r="M618" s="1" t="s">
        <v>51</v>
      </c>
    </row>
    <row r="619" spans="1:13" x14ac:dyDescent="0.25">
      <c r="A619">
        <v>618</v>
      </c>
      <c r="B619" s="1" t="s">
        <v>23</v>
      </c>
      <c r="C619" s="1" t="s">
        <v>52</v>
      </c>
      <c r="D619" s="1" t="s">
        <v>53</v>
      </c>
      <c r="E619" s="1" t="s">
        <v>3</v>
      </c>
      <c r="F619">
        <v>48.08</v>
      </c>
      <c r="G619">
        <v>6.88</v>
      </c>
      <c r="H619" s="1" t="s">
        <v>54</v>
      </c>
      <c r="I619" s="1" t="s">
        <v>3</v>
      </c>
      <c r="J619">
        <v>47.75</v>
      </c>
      <c r="K619">
        <v>7.34</v>
      </c>
      <c r="L619">
        <v>170</v>
      </c>
      <c r="M619" s="1" t="s">
        <v>55</v>
      </c>
    </row>
    <row r="620" spans="1:13" x14ac:dyDescent="0.25">
      <c r="A620">
        <v>619</v>
      </c>
      <c r="B620" s="1" t="s">
        <v>56</v>
      </c>
      <c r="C620" s="1" t="s">
        <v>57</v>
      </c>
      <c r="D620" s="1" t="s">
        <v>54</v>
      </c>
      <c r="E620" s="1" t="s">
        <v>3</v>
      </c>
      <c r="F620">
        <v>47.75</v>
      </c>
      <c r="G620">
        <v>7.34</v>
      </c>
      <c r="H620" s="1" t="s">
        <v>58</v>
      </c>
      <c r="I620" s="1" t="s">
        <v>3</v>
      </c>
      <c r="J620">
        <v>47.772221999999999</v>
      </c>
      <c r="K620">
        <v>6.7777779999999996</v>
      </c>
      <c r="L620">
        <v>161.5</v>
      </c>
      <c r="M620" s="1" t="s">
        <v>59</v>
      </c>
    </row>
    <row r="621" spans="1:13" x14ac:dyDescent="0.25">
      <c r="A621">
        <v>620</v>
      </c>
      <c r="B621" s="1" t="s">
        <v>23</v>
      </c>
      <c r="C621" s="1" t="s">
        <v>60</v>
      </c>
      <c r="D621" s="1" t="s">
        <v>61</v>
      </c>
      <c r="E621" s="1" t="s">
        <v>3</v>
      </c>
      <c r="F621">
        <v>47.243099999999998</v>
      </c>
      <c r="G621">
        <v>6.0218999999999996</v>
      </c>
      <c r="H621" s="1" t="s">
        <v>62</v>
      </c>
      <c r="I621" s="1" t="s">
        <v>3</v>
      </c>
      <c r="J621">
        <v>46.256100000000004</v>
      </c>
      <c r="K621">
        <v>5.6555999999999997</v>
      </c>
      <c r="L621">
        <v>187.5</v>
      </c>
      <c r="M621" s="1" t="s">
        <v>63</v>
      </c>
    </row>
    <row r="622" spans="1:13" x14ac:dyDescent="0.25">
      <c r="A622">
        <v>621</v>
      </c>
      <c r="B622" s="1" t="s">
        <v>17</v>
      </c>
      <c r="C622" s="1" t="s">
        <v>64</v>
      </c>
      <c r="D622" s="1" t="s">
        <v>65</v>
      </c>
      <c r="E622" s="1" t="s">
        <v>3</v>
      </c>
      <c r="F622">
        <v>46.205599999999997</v>
      </c>
      <c r="G622">
        <v>5.2289000000000003</v>
      </c>
      <c r="H622" s="1" t="s">
        <v>66</v>
      </c>
      <c r="I622" s="1" t="s">
        <v>3</v>
      </c>
      <c r="J622">
        <v>45.434699999999999</v>
      </c>
      <c r="K622">
        <v>4.3902999999999999</v>
      </c>
      <c r="L622">
        <v>185.5</v>
      </c>
      <c r="M622" s="1" t="s">
        <v>67</v>
      </c>
    </row>
    <row r="623" spans="1:13" x14ac:dyDescent="0.25">
      <c r="A623">
        <v>622</v>
      </c>
      <c r="B623" s="1" t="s">
        <v>56</v>
      </c>
      <c r="C623" s="1" t="s">
        <v>68</v>
      </c>
      <c r="D623" s="1" t="s">
        <v>66</v>
      </c>
      <c r="E623" s="1" t="s">
        <v>3</v>
      </c>
      <c r="F623">
        <v>45.434699999999999</v>
      </c>
      <c r="G623">
        <v>4.3902999999999999</v>
      </c>
      <c r="H623" s="1" t="s">
        <v>69</v>
      </c>
      <c r="I623" s="1" t="s">
        <v>3</v>
      </c>
      <c r="J623">
        <v>45.109200000000001</v>
      </c>
      <c r="K623">
        <v>5.8743999999999996</v>
      </c>
      <c r="L623">
        <v>197.5</v>
      </c>
      <c r="M623" s="1" t="s">
        <v>70</v>
      </c>
    </row>
    <row r="624" spans="1:13" x14ac:dyDescent="0.25">
      <c r="A624">
        <v>623</v>
      </c>
      <c r="B624" s="1" t="s">
        <v>56</v>
      </c>
      <c r="C624" s="1" t="s">
        <v>71</v>
      </c>
      <c r="D624" s="1" t="s">
        <v>72</v>
      </c>
      <c r="E624" s="1" t="s">
        <v>3</v>
      </c>
      <c r="F624">
        <v>45.200200000000002</v>
      </c>
      <c r="G624">
        <v>5.7222</v>
      </c>
      <c r="H624" s="1" t="s">
        <v>73</v>
      </c>
      <c r="I624" s="1" t="s">
        <v>3</v>
      </c>
      <c r="J624">
        <v>44.649700000000003</v>
      </c>
      <c r="K624">
        <v>6.6407999999999996</v>
      </c>
      <c r="L624">
        <v>177</v>
      </c>
      <c r="M624" s="1" t="s">
        <v>74</v>
      </c>
    </row>
    <row r="625" spans="1:13" x14ac:dyDescent="0.25">
      <c r="A625">
        <v>624</v>
      </c>
      <c r="B625" s="1" t="s">
        <v>17</v>
      </c>
      <c r="C625" s="1" t="s">
        <v>75</v>
      </c>
      <c r="D625" s="1" t="s">
        <v>76</v>
      </c>
      <c r="E625" s="1" t="s">
        <v>3</v>
      </c>
      <c r="F625">
        <v>44.462499999999999</v>
      </c>
      <c r="G625">
        <v>6.0552999999999999</v>
      </c>
      <c r="H625" s="1" t="s">
        <v>77</v>
      </c>
      <c r="I625" s="1" t="s">
        <v>3</v>
      </c>
      <c r="J625">
        <v>43.838000000000001</v>
      </c>
      <c r="K625">
        <v>4.3609999999999998</v>
      </c>
      <c r="L625">
        <v>222</v>
      </c>
      <c r="M625" s="1" t="s">
        <v>78</v>
      </c>
    </row>
    <row r="626" spans="1:13" x14ac:dyDescent="0.25">
      <c r="A626">
        <v>625</v>
      </c>
      <c r="B626" s="1" t="s">
        <v>56</v>
      </c>
      <c r="C626" s="1" t="s">
        <v>79</v>
      </c>
      <c r="D626" s="1" t="s">
        <v>80</v>
      </c>
      <c r="E626" s="1" t="s">
        <v>3</v>
      </c>
      <c r="F626">
        <v>43.21</v>
      </c>
      <c r="G626">
        <v>2.35</v>
      </c>
      <c r="H626" s="1" t="s">
        <v>81</v>
      </c>
      <c r="I626" s="1" t="s">
        <v>3</v>
      </c>
      <c r="J626">
        <v>42.791699999999999</v>
      </c>
      <c r="K626">
        <v>0.59470000000000001</v>
      </c>
      <c r="L626">
        <v>237.5</v>
      </c>
      <c r="M626" s="1" t="s">
        <v>82</v>
      </c>
    </row>
    <row r="627" spans="1:13" x14ac:dyDescent="0.25">
      <c r="A627">
        <v>626</v>
      </c>
      <c r="B627" s="1" t="s">
        <v>56</v>
      </c>
      <c r="C627" s="1" t="s">
        <v>83</v>
      </c>
      <c r="D627" s="1" t="s">
        <v>84</v>
      </c>
      <c r="E627" s="1" t="s">
        <v>3</v>
      </c>
      <c r="F627">
        <v>43.108899999999998</v>
      </c>
      <c r="G627">
        <v>0.72419999999999995</v>
      </c>
      <c r="H627" s="1" t="s">
        <v>85</v>
      </c>
      <c r="I627" s="1" t="s">
        <v>3</v>
      </c>
      <c r="J627">
        <v>42.82</v>
      </c>
      <c r="K627">
        <v>0.32</v>
      </c>
      <c r="L627">
        <v>124.5</v>
      </c>
      <c r="M627" s="1" t="s">
        <v>86</v>
      </c>
    </row>
    <row r="628" spans="1:13" x14ac:dyDescent="0.25">
      <c r="A628">
        <v>627</v>
      </c>
      <c r="B628" s="1" t="s">
        <v>56</v>
      </c>
      <c r="C628" s="1" t="s">
        <v>87</v>
      </c>
      <c r="D628" s="1" t="s">
        <v>88</v>
      </c>
      <c r="E628" s="1" t="s">
        <v>3</v>
      </c>
      <c r="F628">
        <v>43.3</v>
      </c>
      <c r="G628">
        <v>-0.37</v>
      </c>
      <c r="H628" s="1" t="s">
        <v>89</v>
      </c>
      <c r="I628" s="1" t="s">
        <v>3</v>
      </c>
      <c r="J628">
        <v>42.972222000000002</v>
      </c>
      <c r="K628">
        <v>-8.0560000000000007E-3</v>
      </c>
      <c r="L628">
        <v>145.5</v>
      </c>
      <c r="M628" s="1" t="s">
        <v>90</v>
      </c>
    </row>
    <row r="629" spans="1:13" x14ac:dyDescent="0.25">
      <c r="A629">
        <v>628</v>
      </c>
      <c r="B629" s="1" t="s">
        <v>17</v>
      </c>
      <c r="C629" s="1" t="s">
        <v>91</v>
      </c>
      <c r="D629" s="1" t="s">
        <v>92</v>
      </c>
      <c r="E629" s="1" t="s">
        <v>3</v>
      </c>
      <c r="F629">
        <v>43.469200000000001</v>
      </c>
      <c r="G629">
        <v>3.6400000000000002E-2</v>
      </c>
      <c r="H629" s="1" t="s">
        <v>93</v>
      </c>
      <c r="I629" s="1" t="s">
        <v>3</v>
      </c>
      <c r="J629">
        <v>44.85</v>
      </c>
      <c r="K629">
        <v>0.48</v>
      </c>
      <c r="L629">
        <v>208.5</v>
      </c>
      <c r="M629" s="1" t="s">
        <v>94</v>
      </c>
    </row>
    <row r="630" spans="1:13" x14ac:dyDescent="0.25">
      <c r="A630">
        <v>629</v>
      </c>
      <c r="B630" s="1" t="s">
        <v>95</v>
      </c>
      <c r="C630" s="1" t="s">
        <v>96</v>
      </c>
      <c r="D630" s="1" t="s">
        <v>93</v>
      </c>
      <c r="E630" s="1" t="s">
        <v>3</v>
      </c>
      <c r="F630">
        <v>44.85</v>
      </c>
      <c r="G630">
        <v>0.48</v>
      </c>
      <c r="H630" s="1" t="s">
        <v>97</v>
      </c>
      <c r="I630" s="1" t="s">
        <v>3</v>
      </c>
      <c r="J630">
        <v>45.192900000000002</v>
      </c>
      <c r="K630">
        <v>0.72170000000000001</v>
      </c>
      <c r="L630">
        <v>54</v>
      </c>
      <c r="M630" s="1" t="s">
        <v>98</v>
      </c>
    </row>
    <row r="631" spans="1:13" x14ac:dyDescent="0.25">
      <c r="A631">
        <v>630</v>
      </c>
      <c r="B631" s="1" t="s">
        <v>17</v>
      </c>
      <c r="C631" s="1" t="s">
        <v>99</v>
      </c>
      <c r="D631" s="1" t="s">
        <v>100</v>
      </c>
      <c r="E631" s="1" t="s">
        <v>3</v>
      </c>
      <c r="F631">
        <v>48.623800000000003</v>
      </c>
      <c r="G631">
        <v>2.4296000000000002</v>
      </c>
      <c r="H631" s="1" t="s">
        <v>101</v>
      </c>
      <c r="I631" s="1" t="s">
        <v>3</v>
      </c>
      <c r="J631">
        <v>48.856699999999996</v>
      </c>
      <c r="K631">
        <v>2.3508</v>
      </c>
      <c r="L631">
        <v>137.5</v>
      </c>
      <c r="M631" s="1" t="s">
        <v>102</v>
      </c>
    </row>
    <row r="632" spans="1:13" x14ac:dyDescent="0.25">
      <c r="A632">
        <v>631</v>
      </c>
      <c r="B632" s="1" t="s">
        <v>17</v>
      </c>
      <c r="C632" s="1" t="s">
        <v>18</v>
      </c>
      <c r="D632" s="1" t="s">
        <v>19</v>
      </c>
      <c r="E632" s="1" t="s">
        <v>20</v>
      </c>
      <c r="F632">
        <v>53.799722000000003</v>
      </c>
      <c r="G632">
        <v>-1.549167</v>
      </c>
      <c r="H632" s="1" t="s">
        <v>21</v>
      </c>
      <c r="I632" s="1" t="s">
        <v>20</v>
      </c>
      <c r="J632">
        <v>53.991</v>
      </c>
      <c r="K632">
        <v>-1.5389999999999999</v>
      </c>
      <c r="L632">
        <v>190.5</v>
      </c>
      <c r="M632" s="1" t="s">
        <v>22</v>
      </c>
    </row>
    <row r="633" spans="1:13" x14ac:dyDescent="0.25">
      <c r="A633">
        <v>632</v>
      </c>
      <c r="B633" s="1" t="s">
        <v>23</v>
      </c>
      <c r="C633" s="1" t="s">
        <v>24</v>
      </c>
      <c r="D633" s="1" t="s">
        <v>25</v>
      </c>
      <c r="E633" s="1" t="s">
        <v>20</v>
      </c>
      <c r="F633">
        <v>53.958333000000003</v>
      </c>
      <c r="G633">
        <v>-1.0802780000000001</v>
      </c>
      <c r="H633" s="1" t="s">
        <v>26</v>
      </c>
      <c r="I633" s="1" t="s">
        <v>20</v>
      </c>
      <c r="J633">
        <v>53.383611000000002</v>
      </c>
      <c r="K633">
        <v>-1.466944</v>
      </c>
      <c r="L633">
        <v>201</v>
      </c>
      <c r="M633" s="1" t="s">
        <v>27</v>
      </c>
    </row>
    <row r="634" spans="1:13" x14ac:dyDescent="0.25">
      <c r="A634">
        <v>633</v>
      </c>
      <c r="B634" s="1" t="s">
        <v>17</v>
      </c>
      <c r="C634" s="1" t="s">
        <v>28</v>
      </c>
      <c r="D634" s="1" t="s">
        <v>29</v>
      </c>
      <c r="E634" s="1" t="s">
        <v>20</v>
      </c>
      <c r="F634">
        <v>52.204999999999998</v>
      </c>
      <c r="G634">
        <v>0.11899999999999999</v>
      </c>
      <c r="H634" s="1" t="s">
        <v>30</v>
      </c>
      <c r="I634" s="1" t="s">
        <v>20</v>
      </c>
      <c r="J634">
        <v>51.507221999999999</v>
      </c>
      <c r="K634">
        <v>-0.1275</v>
      </c>
      <c r="L634">
        <v>155</v>
      </c>
      <c r="M634" s="1" t="s">
        <v>31</v>
      </c>
    </row>
    <row r="635" spans="1:13" x14ac:dyDescent="0.25">
      <c r="A635">
        <v>634</v>
      </c>
      <c r="B635" s="1" t="s">
        <v>17</v>
      </c>
      <c r="C635" s="1" t="s">
        <v>32</v>
      </c>
      <c r="D635" s="1" t="s">
        <v>33</v>
      </c>
      <c r="E635" s="1" t="s">
        <v>3</v>
      </c>
      <c r="F635">
        <v>50.518599999999999</v>
      </c>
      <c r="G635">
        <v>1.595</v>
      </c>
      <c r="H635" s="1" t="s">
        <v>34</v>
      </c>
      <c r="I635" s="1" t="s">
        <v>3</v>
      </c>
      <c r="J635">
        <v>50.6372</v>
      </c>
      <c r="K635">
        <v>3.0632999999999999</v>
      </c>
      <c r="L635">
        <v>163.5</v>
      </c>
      <c r="M635" s="1" t="s">
        <v>35</v>
      </c>
    </row>
    <row r="636" spans="1:13" x14ac:dyDescent="0.25">
      <c r="A636">
        <v>635</v>
      </c>
      <c r="B636" s="1" t="s">
        <v>23</v>
      </c>
      <c r="C636" s="1" t="s">
        <v>36</v>
      </c>
      <c r="D636" s="1" t="s">
        <v>37</v>
      </c>
      <c r="E636" s="1" t="s">
        <v>3</v>
      </c>
      <c r="F636">
        <v>50.85</v>
      </c>
      <c r="G636">
        <v>2.8833329999999999</v>
      </c>
      <c r="H636" s="1" t="s">
        <v>38</v>
      </c>
      <c r="I636" s="1" t="s">
        <v>3</v>
      </c>
      <c r="J636">
        <v>50.399000000000001</v>
      </c>
      <c r="K636">
        <v>3.4125000000000001</v>
      </c>
      <c r="L636">
        <v>155.5</v>
      </c>
      <c r="M636" s="1" t="s">
        <v>39</v>
      </c>
    </row>
    <row r="637" spans="1:13" x14ac:dyDescent="0.25">
      <c r="A637">
        <v>636</v>
      </c>
      <c r="B637" s="1" t="s">
        <v>17</v>
      </c>
      <c r="C637" s="1" t="s">
        <v>40</v>
      </c>
      <c r="D637" s="1" t="s">
        <v>41</v>
      </c>
      <c r="E637" s="1" t="s">
        <v>3</v>
      </c>
      <c r="F637">
        <v>50.289700000000003</v>
      </c>
      <c r="G637">
        <v>2.7808000000000002</v>
      </c>
      <c r="H637" s="1" t="s">
        <v>42</v>
      </c>
      <c r="I637" s="1" t="s">
        <v>3</v>
      </c>
      <c r="J637">
        <v>49.262799999999999</v>
      </c>
      <c r="K637">
        <v>4.0347</v>
      </c>
      <c r="L637">
        <v>194</v>
      </c>
      <c r="M637" s="1" t="s">
        <v>43</v>
      </c>
    </row>
    <row r="638" spans="1:13" x14ac:dyDescent="0.25">
      <c r="A638">
        <v>637</v>
      </c>
      <c r="B638" s="1" t="s">
        <v>17</v>
      </c>
      <c r="C638" s="1" t="s">
        <v>44</v>
      </c>
      <c r="D638" s="1" t="s">
        <v>45</v>
      </c>
      <c r="E638" s="1" t="s">
        <v>3</v>
      </c>
      <c r="F638">
        <v>49.040300000000002</v>
      </c>
      <c r="G638">
        <v>3.96</v>
      </c>
      <c r="H638" s="1" t="s">
        <v>46</v>
      </c>
      <c r="I638" s="1" t="s">
        <v>3</v>
      </c>
      <c r="J638">
        <v>48.693600000000004</v>
      </c>
      <c r="K638">
        <v>6.1845999999999997</v>
      </c>
      <c r="L638">
        <v>234.5</v>
      </c>
      <c r="M638" s="1" t="s">
        <v>47</v>
      </c>
    </row>
    <row r="639" spans="1:13" x14ac:dyDescent="0.25">
      <c r="A639">
        <v>638</v>
      </c>
      <c r="B639" s="1" t="s">
        <v>23</v>
      </c>
      <c r="C639" s="1" t="s">
        <v>48</v>
      </c>
      <c r="D639" s="1" t="s">
        <v>49</v>
      </c>
      <c r="E639" s="1" t="s">
        <v>3</v>
      </c>
      <c r="F639">
        <v>48.683300000000003</v>
      </c>
      <c r="G639">
        <v>6.2167000000000003</v>
      </c>
      <c r="H639" s="1" t="s">
        <v>50</v>
      </c>
      <c r="I639" s="1" t="s">
        <v>3</v>
      </c>
      <c r="J639">
        <v>48.08</v>
      </c>
      <c r="K639">
        <v>6.88</v>
      </c>
      <c r="L639">
        <v>161</v>
      </c>
      <c r="M639" s="1" t="s">
        <v>51</v>
      </c>
    </row>
    <row r="640" spans="1:13" x14ac:dyDescent="0.25">
      <c r="A640">
        <v>639</v>
      </c>
      <c r="B640" s="1" t="s">
        <v>23</v>
      </c>
      <c r="C640" s="1" t="s">
        <v>52</v>
      </c>
      <c r="D640" s="1" t="s">
        <v>53</v>
      </c>
      <c r="E640" s="1" t="s">
        <v>3</v>
      </c>
      <c r="F640">
        <v>48.08</v>
      </c>
      <c r="G640">
        <v>6.88</v>
      </c>
      <c r="H640" s="1" t="s">
        <v>54</v>
      </c>
      <c r="I640" s="1" t="s">
        <v>3</v>
      </c>
      <c r="J640">
        <v>47.75</v>
      </c>
      <c r="K640">
        <v>7.34</v>
      </c>
      <c r="L640">
        <v>170</v>
      </c>
      <c r="M640" s="1" t="s">
        <v>55</v>
      </c>
    </row>
    <row r="641" spans="1:13" x14ac:dyDescent="0.25">
      <c r="A641">
        <v>640</v>
      </c>
      <c r="B641" s="1" t="s">
        <v>56</v>
      </c>
      <c r="C641" s="1" t="s">
        <v>57</v>
      </c>
      <c r="D641" s="1" t="s">
        <v>54</v>
      </c>
      <c r="E641" s="1" t="s">
        <v>3</v>
      </c>
      <c r="F641">
        <v>47.75</v>
      </c>
      <c r="G641">
        <v>7.34</v>
      </c>
      <c r="H641" s="1" t="s">
        <v>58</v>
      </c>
      <c r="I641" s="1" t="s">
        <v>3</v>
      </c>
      <c r="J641">
        <v>47.772221999999999</v>
      </c>
      <c r="K641">
        <v>6.7777779999999996</v>
      </c>
      <c r="L641">
        <v>161.5</v>
      </c>
      <c r="M641" s="1" t="s">
        <v>59</v>
      </c>
    </row>
    <row r="642" spans="1:13" x14ac:dyDescent="0.25">
      <c r="A642">
        <v>641</v>
      </c>
      <c r="B642" s="1" t="s">
        <v>23</v>
      </c>
      <c r="C642" s="1" t="s">
        <v>60</v>
      </c>
      <c r="D642" s="1" t="s">
        <v>61</v>
      </c>
      <c r="E642" s="1" t="s">
        <v>3</v>
      </c>
      <c r="F642">
        <v>47.243099999999998</v>
      </c>
      <c r="G642">
        <v>6.0218999999999996</v>
      </c>
      <c r="H642" s="1" t="s">
        <v>62</v>
      </c>
      <c r="I642" s="1" t="s">
        <v>3</v>
      </c>
      <c r="J642">
        <v>46.256100000000004</v>
      </c>
      <c r="K642">
        <v>5.6555999999999997</v>
      </c>
      <c r="L642">
        <v>187.5</v>
      </c>
      <c r="M642" s="1" t="s">
        <v>63</v>
      </c>
    </row>
    <row r="643" spans="1:13" x14ac:dyDescent="0.25">
      <c r="A643">
        <v>642</v>
      </c>
      <c r="B643" s="1" t="s">
        <v>17</v>
      </c>
      <c r="C643" s="1" t="s">
        <v>64</v>
      </c>
      <c r="D643" s="1" t="s">
        <v>65</v>
      </c>
      <c r="E643" s="1" t="s">
        <v>3</v>
      </c>
      <c r="F643">
        <v>46.205599999999997</v>
      </c>
      <c r="G643">
        <v>5.2289000000000003</v>
      </c>
      <c r="H643" s="1" t="s">
        <v>66</v>
      </c>
      <c r="I643" s="1" t="s">
        <v>3</v>
      </c>
      <c r="J643">
        <v>45.434699999999999</v>
      </c>
      <c r="K643">
        <v>4.3902999999999999</v>
      </c>
      <c r="L643">
        <v>185.5</v>
      </c>
      <c r="M643" s="1" t="s">
        <v>67</v>
      </c>
    </row>
    <row r="644" spans="1:13" x14ac:dyDescent="0.25">
      <c r="A644">
        <v>643</v>
      </c>
      <c r="B644" s="1" t="s">
        <v>56</v>
      </c>
      <c r="C644" s="1" t="s">
        <v>68</v>
      </c>
      <c r="D644" s="1" t="s">
        <v>66</v>
      </c>
      <c r="E644" s="1" t="s">
        <v>3</v>
      </c>
      <c r="F644">
        <v>45.434699999999999</v>
      </c>
      <c r="G644">
        <v>4.3902999999999999</v>
      </c>
      <c r="H644" s="1" t="s">
        <v>69</v>
      </c>
      <c r="I644" s="1" t="s">
        <v>3</v>
      </c>
      <c r="J644">
        <v>45.109200000000001</v>
      </c>
      <c r="K644">
        <v>5.8743999999999996</v>
      </c>
      <c r="L644">
        <v>197.5</v>
      </c>
      <c r="M644" s="1" t="s">
        <v>70</v>
      </c>
    </row>
    <row r="645" spans="1:13" x14ac:dyDescent="0.25">
      <c r="A645">
        <v>644</v>
      </c>
      <c r="B645" s="1" t="s">
        <v>56</v>
      </c>
      <c r="C645" s="1" t="s">
        <v>71</v>
      </c>
      <c r="D645" s="1" t="s">
        <v>72</v>
      </c>
      <c r="E645" s="1" t="s">
        <v>3</v>
      </c>
      <c r="F645">
        <v>45.200200000000002</v>
      </c>
      <c r="G645">
        <v>5.7222</v>
      </c>
      <c r="H645" s="1" t="s">
        <v>73</v>
      </c>
      <c r="I645" s="1" t="s">
        <v>3</v>
      </c>
      <c r="J645">
        <v>44.649700000000003</v>
      </c>
      <c r="K645">
        <v>6.6407999999999996</v>
      </c>
      <c r="L645">
        <v>177</v>
      </c>
      <c r="M645" s="1" t="s">
        <v>74</v>
      </c>
    </row>
    <row r="646" spans="1:13" x14ac:dyDescent="0.25">
      <c r="A646">
        <v>645</v>
      </c>
      <c r="B646" s="1" t="s">
        <v>17</v>
      </c>
      <c r="C646" s="1" t="s">
        <v>75</v>
      </c>
      <c r="D646" s="1" t="s">
        <v>76</v>
      </c>
      <c r="E646" s="1" t="s">
        <v>3</v>
      </c>
      <c r="F646">
        <v>44.462499999999999</v>
      </c>
      <c r="G646">
        <v>6.0552999999999999</v>
      </c>
      <c r="H646" s="1" t="s">
        <v>77</v>
      </c>
      <c r="I646" s="1" t="s">
        <v>3</v>
      </c>
      <c r="J646">
        <v>43.838000000000001</v>
      </c>
      <c r="K646">
        <v>4.3609999999999998</v>
      </c>
      <c r="L646">
        <v>222</v>
      </c>
      <c r="M646" s="1" t="s">
        <v>78</v>
      </c>
    </row>
    <row r="647" spans="1:13" x14ac:dyDescent="0.25">
      <c r="A647">
        <v>646</v>
      </c>
      <c r="B647" s="1" t="s">
        <v>56</v>
      </c>
      <c r="C647" s="1" t="s">
        <v>79</v>
      </c>
      <c r="D647" s="1" t="s">
        <v>80</v>
      </c>
      <c r="E647" s="1" t="s">
        <v>3</v>
      </c>
      <c r="F647">
        <v>43.21</v>
      </c>
      <c r="G647">
        <v>2.35</v>
      </c>
      <c r="H647" s="1" t="s">
        <v>81</v>
      </c>
      <c r="I647" s="1" t="s">
        <v>3</v>
      </c>
      <c r="J647">
        <v>42.791699999999999</v>
      </c>
      <c r="K647">
        <v>0.59470000000000001</v>
      </c>
      <c r="L647">
        <v>237.5</v>
      </c>
      <c r="M647" s="1" t="s">
        <v>82</v>
      </c>
    </row>
    <row r="648" spans="1:13" x14ac:dyDescent="0.25">
      <c r="A648">
        <v>647</v>
      </c>
      <c r="B648" s="1" t="s">
        <v>56</v>
      </c>
      <c r="C648" s="1" t="s">
        <v>83</v>
      </c>
      <c r="D648" s="1" t="s">
        <v>84</v>
      </c>
      <c r="E648" s="1" t="s">
        <v>3</v>
      </c>
      <c r="F648">
        <v>43.108899999999998</v>
      </c>
      <c r="G648">
        <v>0.72419999999999995</v>
      </c>
      <c r="H648" s="1" t="s">
        <v>85</v>
      </c>
      <c r="I648" s="1" t="s">
        <v>3</v>
      </c>
      <c r="J648">
        <v>42.82</v>
      </c>
      <c r="K648">
        <v>0.32</v>
      </c>
      <c r="L648">
        <v>124.5</v>
      </c>
      <c r="M648" s="1" t="s">
        <v>86</v>
      </c>
    </row>
    <row r="649" spans="1:13" x14ac:dyDescent="0.25">
      <c r="A649">
        <v>648</v>
      </c>
      <c r="B649" s="1" t="s">
        <v>56</v>
      </c>
      <c r="C649" s="1" t="s">
        <v>87</v>
      </c>
      <c r="D649" s="1" t="s">
        <v>88</v>
      </c>
      <c r="E649" s="1" t="s">
        <v>3</v>
      </c>
      <c r="F649">
        <v>43.3</v>
      </c>
      <c r="G649">
        <v>-0.37</v>
      </c>
      <c r="H649" s="1" t="s">
        <v>89</v>
      </c>
      <c r="I649" s="1" t="s">
        <v>3</v>
      </c>
      <c r="J649">
        <v>42.972222000000002</v>
      </c>
      <c r="K649">
        <v>-8.0560000000000007E-3</v>
      </c>
      <c r="L649">
        <v>145.5</v>
      </c>
      <c r="M649" s="1" t="s">
        <v>90</v>
      </c>
    </row>
    <row r="650" spans="1:13" x14ac:dyDescent="0.25">
      <c r="A650">
        <v>649</v>
      </c>
      <c r="B650" s="1" t="s">
        <v>17</v>
      </c>
      <c r="C650" s="1" t="s">
        <v>91</v>
      </c>
      <c r="D650" s="1" t="s">
        <v>92</v>
      </c>
      <c r="E650" s="1" t="s">
        <v>3</v>
      </c>
      <c r="F650">
        <v>43.469200000000001</v>
      </c>
      <c r="G650">
        <v>3.6400000000000002E-2</v>
      </c>
      <c r="H650" s="1" t="s">
        <v>93</v>
      </c>
      <c r="I650" s="1" t="s">
        <v>3</v>
      </c>
      <c r="J650">
        <v>44.85</v>
      </c>
      <c r="K650">
        <v>0.48</v>
      </c>
      <c r="L650">
        <v>208.5</v>
      </c>
      <c r="M650" s="1" t="s">
        <v>94</v>
      </c>
    </row>
    <row r="651" spans="1:13" x14ac:dyDescent="0.25">
      <c r="A651">
        <v>650</v>
      </c>
      <c r="B651" s="1" t="s">
        <v>95</v>
      </c>
      <c r="C651" s="1" t="s">
        <v>96</v>
      </c>
      <c r="D651" s="1" t="s">
        <v>93</v>
      </c>
      <c r="E651" s="1" t="s">
        <v>3</v>
      </c>
      <c r="F651">
        <v>44.85</v>
      </c>
      <c r="G651">
        <v>0.48</v>
      </c>
      <c r="H651" s="1" t="s">
        <v>97</v>
      </c>
      <c r="I651" s="1" t="s">
        <v>3</v>
      </c>
      <c r="J651">
        <v>45.192900000000002</v>
      </c>
      <c r="K651">
        <v>0.72170000000000001</v>
      </c>
      <c r="L651">
        <v>54</v>
      </c>
      <c r="M651" s="1" t="s">
        <v>98</v>
      </c>
    </row>
    <row r="652" spans="1:13" x14ac:dyDescent="0.25">
      <c r="A652">
        <v>651</v>
      </c>
      <c r="B652" s="1" t="s">
        <v>17</v>
      </c>
      <c r="C652" s="1" t="s">
        <v>99</v>
      </c>
      <c r="D652" s="1" t="s">
        <v>100</v>
      </c>
      <c r="E652" s="1" t="s">
        <v>3</v>
      </c>
      <c r="F652">
        <v>48.623800000000003</v>
      </c>
      <c r="G652">
        <v>2.4296000000000002</v>
      </c>
      <c r="H652" s="1" t="s">
        <v>101</v>
      </c>
      <c r="I652" s="1" t="s">
        <v>3</v>
      </c>
      <c r="J652">
        <v>48.856699999999996</v>
      </c>
      <c r="K652">
        <v>2.3508</v>
      </c>
      <c r="L652">
        <v>137.5</v>
      </c>
      <c r="M652" s="1" t="s">
        <v>102</v>
      </c>
    </row>
    <row r="653" spans="1:13" x14ac:dyDescent="0.25">
      <c r="A653">
        <v>652</v>
      </c>
      <c r="B653" s="1" t="s">
        <v>17</v>
      </c>
      <c r="C653" s="1" t="s">
        <v>18</v>
      </c>
      <c r="D653" s="1" t="s">
        <v>19</v>
      </c>
      <c r="E653" s="1" t="s">
        <v>20</v>
      </c>
      <c r="F653">
        <v>53.799722000000003</v>
      </c>
      <c r="G653">
        <v>-1.549167</v>
      </c>
      <c r="H653" s="1" t="s">
        <v>21</v>
      </c>
      <c r="I653" s="1" t="s">
        <v>20</v>
      </c>
      <c r="J653">
        <v>53.991</v>
      </c>
      <c r="K653">
        <v>-1.5389999999999999</v>
      </c>
      <c r="L653">
        <v>190.5</v>
      </c>
      <c r="M653" s="1" t="s">
        <v>22</v>
      </c>
    </row>
    <row r="654" spans="1:13" x14ac:dyDescent="0.25">
      <c r="A654">
        <v>653</v>
      </c>
      <c r="B654" s="1" t="s">
        <v>23</v>
      </c>
      <c r="C654" s="1" t="s">
        <v>24</v>
      </c>
      <c r="D654" s="1" t="s">
        <v>25</v>
      </c>
      <c r="E654" s="1" t="s">
        <v>20</v>
      </c>
      <c r="F654">
        <v>53.958333000000003</v>
      </c>
      <c r="G654">
        <v>-1.0802780000000001</v>
      </c>
      <c r="H654" s="1" t="s">
        <v>26</v>
      </c>
      <c r="I654" s="1" t="s">
        <v>20</v>
      </c>
      <c r="J654">
        <v>53.383611000000002</v>
      </c>
      <c r="K654">
        <v>-1.466944</v>
      </c>
      <c r="L654">
        <v>201</v>
      </c>
      <c r="M654" s="1" t="s">
        <v>27</v>
      </c>
    </row>
    <row r="655" spans="1:13" x14ac:dyDescent="0.25">
      <c r="A655">
        <v>654</v>
      </c>
      <c r="B655" s="1" t="s">
        <v>17</v>
      </c>
      <c r="C655" s="1" t="s">
        <v>28</v>
      </c>
      <c r="D655" s="1" t="s">
        <v>29</v>
      </c>
      <c r="E655" s="1" t="s">
        <v>20</v>
      </c>
      <c r="F655">
        <v>52.204999999999998</v>
      </c>
      <c r="G655">
        <v>0.11899999999999999</v>
      </c>
      <c r="H655" s="1" t="s">
        <v>30</v>
      </c>
      <c r="I655" s="1" t="s">
        <v>20</v>
      </c>
      <c r="J655">
        <v>51.507221999999999</v>
      </c>
      <c r="K655">
        <v>-0.1275</v>
      </c>
      <c r="L655">
        <v>155</v>
      </c>
      <c r="M655" s="1" t="s">
        <v>31</v>
      </c>
    </row>
    <row r="656" spans="1:13" x14ac:dyDescent="0.25">
      <c r="A656">
        <v>655</v>
      </c>
      <c r="B656" s="1" t="s">
        <v>17</v>
      </c>
      <c r="C656" s="1" t="s">
        <v>32</v>
      </c>
      <c r="D656" s="1" t="s">
        <v>33</v>
      </c>
      <c r="E656" s="1" t="s">
        <v>3</v>
      </c>
      <c r="F656">
        <v>50.518599999999999</v>
      </c>
      <c r="G656">
        <v>1.595</v>
      </c>
      <c r="H656" s="1" t="s">
        <v>34</v>
      </c>
      <c r="I656" s="1" t="s">
        <v>3</v>
      </c>
      <c r="J656">
        <v>50.6372</v>
      </c>
      <c r="K656">
        <v>3.0632999999999999</v>
      </c>
      <c r="L656">
        <v>163.5</v>
      </c>
      <c r="M656" s="1" t="s">
        <v>35</v>
      </c>
    </row>
    <row r="657" spans="1:13" x14ac:dyDescent="0.25">
      <c r="A657">
        <v>656</v>
      </c>
      <c r="B657" s="1" t="s">
        <v>23</v>
      </c>
      <c r="C657" s="1" t="s">
        <v>36</v>
      </c>
      <c r="D657" s="1" t="s">
        <v>37</v>
      </c>
      <c r="E657" s="1" t="s">
        <v>3</v>
      </c>
      <c r="F657">
        <v>50.85</v>
      </c>
      <c r="G657">
        <v>2.8833329999999999</v>
      </c>
      <c r="H657" s="1" t="s">
        <v>38</v>
      </c>
      <c r="I657" s="1" t="s">
        <v>3</v>
      </c>
      <c r="J657">
        <v>50.399000000000001</v>
      </c>
      <c r="K657">
        <v>3.4125000000000001</v>
      </c>
      <c r="L657">
        <v>155.5</v>
      </c>
      <c r="M657" s="1" t="s">
        <v>39</v>
      </c>
    </row>
    <row r="658" spans="1:13" x14ac:dyDescent="0.25">
      <c r="A658">
        <v>657</v>
      </c>
      <c r="B658" s="1" t="s">
        <v>17</v>
      </c>
      <c r="C658" s="1" t="s">
        <v>40</v>
      </c>
      <c r="D658" s="1" t="s">
        <v>41</v>
      </c>
      <c r="E658" s="1" t="s">
        <v>3</v>
      </c>
      <c r="F658">
        <v>50.289700000000003</v>
      </c>
      <c r="G658">
        <v>2.7808000000000002</v>
      </c>
      <c r="H658" s="1" t="s">
        <v>42</v>
      </c>
      <c r="I658" s="1" t="s">
        <v>3</v>
      </c>
      <c r="J658">
        <v>49.262799999999999</v>
      </c>
      <c r="K658">
        <v>4.0347</v>
      </c>
      <c r="L658">
        <v>194</v>
      </c>
      <c r="M658" s="1" t="s">
        <v>43</v>
      </c>
    </row>
    <row r="659" spans="1:13" x14ac:dyDescent="0.25">
      <c r="A659">
        <v>658</v>
      </c>
      <c r="B659" s="1" t="s">
        <v>17</v>
      </c>
      <c r="C659" s="1" t="s">
        <v>44</v>
      </c>
      <c r="D659" s="1" t="s">
        <v>45</v>
      </c>
      <c r="E659" s="1" t="s">
        <v>3</v>
      </c>
      <c r="F659">
        <v>49.040300000000002</v>
      </c>
      <c r="G659">
        <v>3.96</v>
      </c>
      <c r="H659" s="1" t="s">
        <v>46</v>
      </c>
      <c r="I659" s="1" t="s">
        <v>3</v>
      </c>
      <c r="J659">
        <v>48.693600000000004</v>
      </c>
      <c r="K659">
        <v>6.1845999999999997</v>
      </c>
      <c r="L659">
        <v>234.5</v>
      </c>
      <c r="M659" s="1" t="s">
        <v>47</v>
      </c>
    </row>
    <row r="660" spans="1:13" x14ac:dyDescent="0.25">
      <c r="A660">
        <v>659</v>
      </c>
      <c r="B660" s="1" t="s">
        <v>23</v>
      </c>
      <c r="C660" s="1" t="s">
        <v>48</v>
      </c>
      <c r="D660" s="1" t="s">
        <v>49</v>
      </c>
      <c r="E660" s="1" t="s">
        <v>3</v>
      </c>
      <c r="F660">
        <v>48.683300000000003</v>
      </c>
      <c r="G660">
        <v>6.2167000000000003</v>
      </c>
      <c r="H660" s="1" t="s">
        <v>50</v>
      </c>
      <c r="I660" s="1" t="s">
        <v>3</v>
      </c>
      <c r="J660">
        <v>48.08</v>
      </c>
      <c r="K660">
        <v>6.88</v>
      </c>
      <c r="L660">
        <v>161</v>
      </c>
      <c r="M660" s="1" t="s">
        <v>51</v>
      </c>
    </row>
    <row r="661" spans="1:13" x14ac:dyDescent="0.25">
      <c r="A661">
        <v>660</v>
      </c>
      <c r="B661" s="1" t="s">
        <v>23</v>
      </c>
      <c r="C661" s="1" t="s">
        <v>52</v>
      </c>
      <c r="D661" s="1" t="s">
        <v>53</v>
      </c>
      <c r="E661" s="1" t="s">
        <v>3</v>
      </c>
      <c r="F661">
        <v>48.08</v>
      </c>
      <c r="G661">
        <v>6.88</v>
      </c>
      <c r="H661" s="1" t="s">
        <v>54</v>
      </c>
      <c r="I661" s="1" t="s">
        <v>3</v>
      </c>
      <c r="J661">
        <v>47.75</v>
      </c>
      <c r="K661">
        <v>7.34</v>
      </c>
      <c r="L661">
        <v>170</v>
      </c>
      <c r="M661" s="1" t="s">
        <v>55</v>
      </c>
    </row>
    <row r="662" spans="1:13" x14ac:dyDescent="0.25">
      <c r="A662">
        <v>661</v>
      </c>
      <c r="B662" s="1" t="s">
        <v>56</v>
      </c>
      <c r="C662" s="1" t="s">
        <v>57</v>
      </c>
      <c r="D662" s="1" t="s">
        <v>54</v>
      </c>
      <c r="E662" s="1" t="s">
        <v>3</v>
      </c>
      <c r="F662">
        <v>47.75</v>
      </c>
      <c r="G662">
        <v>7.34</v>
      </c>
      <c r="H662" s="1" t="s">
        <v>58</v>
      </c>
      <c r="I662" s="1" t="s">
        <v>3</v>
      </c>
      <c r="J662">
        <v>47.772221999999999</v>
      </c>
      <c r="K662">
        <v>6.7777779999999996</v>
      </c>
      <c r="L662">
        <v>161.5</v>
      </c>
      <c r="M662" s="1" t="s">
        <v>59</v>
      </c>
    </row>
    <row r="663" spans="1:13" x14ac:dyDescent="0.25">
      <c r="A663">
        <v>662</v>
      </c>
      <c r="B663" s="1" t="s">
        <v>23</v>
      </c>
      <c r="C663" s="1" t="s">
        <v>60</v>
      </c>
      <c r="D663" s="1" t="s">
        <v>61</v>
      </c>
      <c r="E663" s="1" t="s">
        <v>3</v>
      </c>
      <c r="F663">
        <v>47.243099999999998</v>
      </c>
      <c r="G663">
        <v>6.0218999999999996</v>
      </c>
      <c r="H663" s="1" t="s">
        <v>62</v>
      </c>
      <c r="I663" s="1" t="s">
        <v>3</v>
      </c>
      <c r="J663">
        <v>46.256100000000004</v>
      </c>
      <c r="K663">
        <v>5.6555999999999997</v>
      </c>
      <c r="L663">
        <v>187.5</v>
      </c>
      <c r="M663" s="1" t="s">
        <v>63</v>
      </c>
    </row>
    <row r="664" spans="1:13" x14ac:dyDescent="0.25">
      <c r="A664">
        <v>663</v>
      </c>
      <c r="B664" s="1" t="s">
        <v>17</v>
      </c>
      <c r="C664" s="1" t="s">
        <v>64</v>
      </c>
      <c r="D664" s="1" t="s">
        <v>65</v>
      </c>
      <c r="E664" s="1" t="s">
        <v>3</v>
      </c>
      <c r="F664">
        <v>46.205599999999997</v>
      </c>
      <c r="G664">
        <v>5.2289000000000003</v>
      </c>
      <c r="H664" s="1" t="s">
        <v>66</v>
      </c>
      <c r="I664" s="1" t="s">
        <v>3</v>
      </c>
      <c r="J664">
        <v>45.434699999999999</v>
      </c>
      <c r="K664">
        <v>4.3902999999999999</v>
      </c>
      <c r="L664">
        <v>185.5</v>
      </c>
      <c r="M664" s="1" t="s">
        <v>67</v>
      </c>
    </row>
    <row r="665" spans="1:13" x14ac:dyDescent="0.25">
      <c r="A665">
        <v>664</v>
      </c>
      <c r="B665" s="1" t="s">
        <v>56</v>
      </c>
      <c r="C665" s="1" t="s">
        <v>68</v>
      </c>
      <c r="D665" s="1" t="s">
        <v>66</v>
      </c>
      <c r="E665" s="1" t="s">
        <v>3</v>
      </c>
      <c r="F665">
        <v>45.434699999999999</v>
      </c>
      <c r="G665">
        <v>4.3902999999999999</v>
      </c>
      <c r="H665" s="1" t="s">
        <v>69</v>
      </c>
      <c r="I665" s="1" t="s">
        <v>3</v>
      </c>
      <c r="J665">
        <v>45.109200000000001</v>
      </c>
      <c r="K665">
        <v>5.8743999999999996</v>
      </c>
      <c r="L665">
        <v>197.5</v>
      </c>
      <c r="M665" s="1" t="s">
        <v>70</v>
      </c>
    </row>
    <row r="666" spans="1:13" x14ac:dyDescent="0.25">
      <c r="A666">
        <v>665</v>
      </c>
      <c r="B666" s="1" t="s">
        <v>56</v>
      </c>
      <c r="C666" s="1" t="s">
        <v>71</v>
      </c>
      <c r="D666" s="1" t="s">
        <v>72</v>
      </c>
      <c r="E666" s="1" t="s">
        <v>3</v>
      </c>
      <c r="F666">
        <v>45.200200000000002</v>
      </c>
      <c r="G666">
        <v>5.7222</v>
      </c>
      <c r="H666" s="1" t="s">
        <v>73</v>
      </c>
      <c r="I666" s="1" t="s">
        <v>3</v>
      </c>
      <c r="J666">
        <v>44.649700000000003</v>
      </c>
      <c r="K666">
        <v>6.6407999999999996</v>
      </c>
      <c r="L666">
        <v>177</v>
      </c>
      <c r="M666" s="1" t="s">
        <v>74</v>
      </c>
    </row>
    <row r="667" spans="1:13" x14ac:dyDescent="0.25">
      <c r="A667">
        <v>666</v>
      </c>
      <c r="B667" s="1" t="s">
        <v>17</v>
      </c>
      <c r="C667" s="1" t="s">
        <v>75</v>
      </c>
      <c r="D667" s="1" t="s">
        <v>76</v>
      </c>
      <c r="E667" s="1" t="s">
        <v>3</v>
      </c>
      <c r="F667">
        <v>44.462499999999999</v>
      </c>
      <c r="G667">
        <v>6.0552999999999999</v>
      </c>
      <c r="H667" s="1" t="s">
        <v>77</v>
      </c>
      <c r="I667" s="1" t="s">
        <v>3</v>
      </c>
      <c r="J667">
        <v>43.838000000000001</v>
      </c>
      <c r="K667">
        <v>4.3609999999999998</v>
      </c>
      <c r="L667">
        <v>222</v>
      </c>
      <c r="M667" s="1" t="s">
        <v>78</v>
      </c>
    </row>
    <row r="668" spans="1:13" x14ac:dyDescent="0.25">
      <c r="A668">
        <v>667</v>
      </c>
      <c r="B668" s="1" t="s">
        <v>56</v>
      </c>
      <c r="C668" s="1" t="s">
        <v>79</v>
      </c>
      <c r="D668" s="1" t="s">
        <v>80</v>
      </c>
      <c r="E668" s="1" t="s">
        <v>3</v>
      </c>
      <c r="F668">
        <v>43.21</v>
      </c>
      <c r="G668">
        <v>2.35</v>
      </c>
      <c r="H668" s="1" t="s">
        <v>81</v>
      </c>
      <c r="I668" s="1" t="s">
        <v>3</v>
      </c>
      <c r="J668">
        <v>42.791699999999999</v>
      </c>
      <c r="K668">
        <v>0.59470000000000001</v>
      </c>
      <c r="L668">
        <v>237.5</v>
      </c>
      <c r="M668" s="1" t="s">
        <v>82</v>
      </c>
    </row>
    <row r="669" spans="1:13" x14ac:dyDescent="0.25">
      <c r="A669">
        <v>668</v>
      </c>
      <c r="B669" s="1" t="s">
        <v>56</v>
      </c>
      <c r="C669" s="1" t="s">
        <v>83</v>
      </c>
      <c r="D669" s="1" t="s">
        <v>84</v>
      </c>
      <c r="E669" s="1" t="s">
        <v>3</v>
      </c>
      <c r="F669">
        <v>43.108899999999998</v>
      </c>
      <c r="G669">
        <v>0.72419999999999995</v>
      </c>
      <c r="H669" s="1" t="s">
        <v>85</v>
      </c>
      <c r="I669" s="1" t="s">
        <v>3</v>
      </c>
      <c r="J669">
        <v>42.82</v>
      </c>
      <c r="K669">
        <v>0.32</v>
      </c>
      <c r="L669">
        <v>124.5</v>
      </c>
      <c r="M669" s="1" t="s">
        <v>86</v>
      </c>
    </row>
    <row r="670" spans="1:13" x14ac:dyDescent="0.25">
      <c r="A670">
        <v>669</v>
      </c>
      <c r="B670" s="1" t="s">
        <v>56</v>
      </c>
      <c r="C670" s="1" t="s">
        <v>87</v>
      </c>
      <c r="D670" s="1" t="s">
        <v>88</v>
      </c>
      <c r="E670" s="1" t="s">
        <v>3</v>
      </c>
      <c r="F670">
        <v>43.3</v>
      </c>
      <c r="G670">
        <v>-0.37</v>
      </c>
      <c r="H670" s="1" t="s">
        <v>89</v>
      </c>
      <c r="I670" s="1" t="s">
        <v>3</v>
      </c>
      <c r="J670">
        <v>42.972222000000002</v>
      </c>
      <c r="K670">
        <v>-8.0560000000000007E-3</v>
      </c>
      <c r="L670">
        <v>145.5</v>
      </c>
      <c r="M670" s="1" t="s">
        <v>90</v>
      </c>
    </row>
    <row r="671" spans="1:13" x14ac:dyDescent="0.25">
      <c r="A671">
        <v>670</v>
      </c>
      <c r="B671" s="1" t="s">
        <v>17</v>
      </c>
      <c r="C671" s="1" t="s">
        <v>91</v>
      </c>
      <c r="D671" s="1" t="s">
        <v>92</v>
      </c>
      <c r="E671" s="1" t="s">
        <v>3</v>
      </c>
      <c r="F671">
        <v>43.469200000000001</v>
      </c>
      <c r="G671">
        <v>3.6400000000000002E-2</v>
      </c>
      <c r="H671" s="1" t="s">
        <v>93</v>
      </c>
      <c r="I671" s="1" t="s">
        <v>3</v>
      </c>
      <c r="J671">
        <v>44.85</v>
      </c>
      <c r="K671">
        <v>0.48</v>
      </c>
      <c r="L671">
        <v>208.5</v>
      </c>
      <c r="M671" s="1" t="s">
        <v>94</v>
      </c>
    </row>
    <row r="672" spans="1:13" x14ac:dyDescent="0.25">
      <c r="A672">
        <v>671</v>
      </c>
      <c r="B672" s="1" t="s">
        <v>95</v>
      </c>
      <c r="C672" s="1" t="s">
        <v>96</v>
      </c>
      <c r="D672" s="1" t="s">
        <v>93</v>
      </c>
      <c r="E672" s="1" t="s">
        <v>3</v>
      </c>
      <c r="F672">
        <v>44.85</v>
      </c>
      <c r="G672">
        <v>0.48</v>
      </c>
      <c r="H672" s="1" t="s">
        <v>97</v>
      </c>
      <c r="I672" s="1" t="s">
        <v>3</v>
      </c>
      <c r="J672">
        <v>45.192900000000002</v>
      </c>
      <c r="K672">
        <v>0.72170000000000001</v>
      </c>
      <c r="L672">
        <v>54</v>
      </c>
      <c r="M672" s="1" t="s">
        <v>98</v>
      </c>
    </row>
    <row r="673" spans="1:13" x14ac:dyDescent="0.25">
      <c r="A673">
        <v>672</v>
      </c>
      <c r="B673" s="1" t="s">
        <v>17</v>
      </c>
      <c r="C673" s="1" t="s">
        <v>99</v>
      </c>
      <c r="D673" s="1" t="s">
        <v>100</v>
      </c>
      <c r="E673" s="1" t="s">
        <v>3</v>
      </c>
      <c r="F673">
        <v>48.623800000000003</v>
      </c>
      <c r="G673">
        <v>2.4296000000000002</v>
      </c>
      <c r="H673" s="1" t="s">
        <v>101</v>
      </c>
      <c r="I673" s="1" t="s">
        <v>3</v>
      </c>
      <c r="J673">
        <v>48.856699999999996</v>
      </c>
      <c r="K673">
        <v>2.3508</v>
      </c>
      <c r="L673">
        <v>137.5</v>
      </c>
      <c r="M673" s="1" t="s">
        <v>102</v>
      </c>
    </row>
    <row r="674" spans="1:13" x14ac:dyDescent="0.25">
      <c r="A674">
        <v>673</v>
      </c>
      <c r="B674" s="1" t="s">
        <v>17</v>
      </c>
      <c r="C674" s="1" t="s">
        <v>18</v>
      </c>
      <c r="D674" s="1" t="s">
        <v>19</v>
      </c>
      <c r="E674" s="1" t="s">
        <v>20</v>
      </c>
      <c r="F674">
        <v>53.799722000000003</v>
      </c>
      <c r="G674">
        <v>-1.549167</v>
      </c>
      <c r="H674" s="1" t="s">
        <v>21</v>
      </c>
      <c r="I674" s="1" t="s">
        <v>20</v>
      </c>
      <c r="J674">
        <v>53.991</v>
      </c>
      <c r="K674">
        <v>-1.5389999999999999</v>
      </c>
      <c r="L674">
        <v>190.5</v>
      </c>
      <c r="M674" s="1" t="s">
        <v>22</v>
      </c>
    </row>
    <row r="675" spans="1:13" x14ac:dyDescent="0.25">
      <c r="A675">
        <v>674</v>
      </c>
      <c r="B675" s="1" t="s">
        <v>23</v>
      </c>
      <c r="C675" s="1" t="s">
        <v>24</v>
      </c>
      <c r="D675" s="1" t="s">
        <v>25</v>
      </c>
      <c r="E675" s="1" t="s">
        <v>20</v>
      </c>
      <c r="F675">
        <v>53.958333000000003</v>
      </c>
      <c r="G675">
        <v>-1.0802780000000001</v>
      </c>
      <c r="H675" s="1" t="s">
        <v>26</v>
      </c>
      <c r="I675" s="1" t="s">
        <v>20</v>
      </c>
      <c r="J675">
        <v>53.383611000000002</v>
      </c>
      <c r="K675">
        <v>-1.466944</v>
      </c>
      <c r="L675">
        <v>201</v>
      </c>
      <c r="M675" s="1" t="s">
        <v>27</v>
      </c>
    </row>
    <row r="676" spans="1:13" x14ac:dyDescent="0.25">
      <c r="A676">
        <v>675</v>
      </c>
      <c r="B676" s="1" t="s">
        <v>17</v>
      </c>
      <c r="C676" s="1" t="s">
        <v>28</v>
      </c>
      <c r="D676" s="1" t="s">
        <v>29</v>
      </c>
      <c r="E676" s="1" t="s">
        <v>20</v>
      </c>
      <c r="F676">
        <v>52.204999999999998</v>
      </c>
      <c r="G676">
        <v>0.11899999999999999</v>
      </c>
      <c r="H676" s="1" t="s">
        <v>30</v>
      </c>
      <c r="I676" s="1" t="s">
        <v>20</v>
      </c>
      <c r="J676">
        <v>51.507221999999999</v>
      </c>
      <c r="K676">
        <v>-0.1275</v>
      </c>
      <c r="L676">
        <v>155</v>
      </c>
      <c r="M676" s="1" t="s">
        <v>31</v>
      </c>
    </row>
    <row r="677" spans="1:13" x14ac:dyDescent="0.25">
      <c r="A677">
        <v>676</v>
      </c>
      <c r="B677" s="1" t="s">
        <v>17</v>
      </c>
      <c r="C677" s="1" t="s">
        <v>32</v>
      </c>
      <c r="D677" s="1" t="s">
        <v>33</v>
      </c>
      <c r="E677" s="1" t="s">
        <v>3</v>
      </c>
      <c r="F677">
        <v>50.518599999999999</v>
      </c>
      <c r="G677">
        <v>1.595</v>
      </c>
      <c r="H677" s="1" t="s">
        <v>34</v>
      </c>
      <c r="I677" s="1" t="s">
        <v>3</v>
      </c>
      <c r="J677">
        <v>50.6372</v>
      </c>
      <c r="K677">
        <v>3.0632999999999999</v>
      </c>
      <c r="L677">
        <v>163.5</v>
      </c>
      <c r="M677" s="1" t="s">
        <v>35</v>
      </c>
    </row>
    <row r="678" spans="1:13" x14ac:dyDescent="0.25">
      <c r="A678">
        <v>677</v>
      </c>
      <c r="B678" s="1" t="s">
        <v>23</v>
      </c>
      <c r="C678" s="1" t="s">
        <v>36</v>
      </c>
      <c r="D678" s="1" t="s">
        <v>37</v>
      </c>
      <c r="E678" s="1" t="s">
        <v>3</v>
      </c>
      <c r="F678">
        <v>50.85</v>
      </c>
      <c r="G678">
        <v>2.8833329999999999</v>
      </c>
      <c r="H678" s="1" t="s">
        <v>38</v>
      </c>
      <c r="I678" s="1" t="s">
        <v>3</v>
      </c>
      <c r="J678">
        <v>50.399000000000001</v>
      </c>
      <c r="K678">
        <v>3.4125000000000001</v>
      </c>
      <c r="L678">
        <v>155.5</v>
      </c>
      <c r="M678" s="1" t="s">
        <v>39</v>
      </c>
    </row>
    <row r="679" spans="1:13" x14ac:dyDescent="0.25">
      <c r="A679">
        <v>678</v>
      </c>
      <c r="B679" s="1" t="s">
        <v>17</v>
      </c>
      <c r="C679" s="1" t="s">
        <v>40</v>
      </c>
      <c r="D679" s="1" t="s">
        <v>41</v>
      </c>
      <c r="E679" s="1" t="s">
        <v>3</v>
      </c>
      <c r="F679">
        <v>50.289700000000003</v>
      </c>
      <c r="G679">
        <v>2.7808000000000002</v>
      </c>
      <c r="H679" s="1" t="s">
        <v>42</v>
      </c>
      <c r="I679" s="1" t="s">
        <v>3</v>
      </c>
      <c r="J679">
        <v>49.262799999999999</v>
      </c>
      <c r="K679">
        <v>4.0347</v>
      </c>
      <c r="L679">
        <v>194</v>
      </c>
      <c r="M679" s="1" t="s">
        <v>43</v>
      </c>
    </row>
    <row r="680" spans="1:13" x14ac:dyDescent="0.25">
      <c r="A680">
        <v>679</v>
      </c>
      <c r="B680" s="1" t="s">
        <v>17</v>
      </c>
      <c r="C680" s="1" t="s">
        <v>44</v>
      </c>
      <c r="D680" s="1" t="s">
        <v>45</v>
      </c>
      <c r="E680" s="1" t="s">
        <v>3</v>
      </c>
      <c r="F680">
        <v>49.040300000000002</v>
      </c>
      <c r="G680">
        <v>3.96</v>
      </c>
      <c r="H680" s="1" t="s">
        <v>46</v>
      </c>
      <c r="I680" s="1" t="s">
        <v>3</v>
      </c>
      <c r="J680">
        <v>48.693600000000004</v>
      </c>
      <c r="K680">
        <v>6.1845999999999997</v>
      </c>
      <c r="L680">
        <v>234.5</v>
      </c>
      <c r="M680" s="1" t="s">
        <v>47</v>
      </c>
    </row>
    <row r="681" spans="1:13" x14ac:dyDescent="0.25">
      <c r="A681">
        <v>680</v>
      </c>
      <c r="B681" s="1" t="s">
        <v>23</v>
      </c>
      <c r="C681" s="1" t="s">
        <v>48</v>
      </c>
      <c r="D681" s="1" t="s">
        <v>49</v>
      </c>
      <c r="E681" s="1" t="s">
        <v>3</v>
      </c>
      <c r="F681">
        <v>48.683300000000003</v>
      </c>
      <c r="G681">
        <v>6.2167000000000003</v>
      </c>
      <c r="H681" s="1" t="s">
        <v>50</v>
      </c>
      <c r="I681" s="1" t="s">
        <v>3</v>
      </c>
      <c r="J681">
        <v>48.08</v>
      </c>
      <c r="K681">
        <v>6.88</v>
      </c>
      <c r="L681">
        <v>161</v>
      </c>
      <c r="M681" s="1" t="s">
        <v>51</v>
      </c>
    </row>
    <row r="682" spans="1:13" x14ac:dyDescent="0.25">
      <c r="A682">
        <v>681</v>
      </c>
      <c r="B682" s="1" t="s">
        <v>23</v>
      </c>
      <c r="C682" s="1" t="s">
        <v>52</v>
      </c>
      <c r="D682" s="1" t="s">
        <v>53</v>
      </c>
      <c r="E682" s="1" t="s">
        <v>3</v>
      </c>
      <c r="F682">
        <v>48.08</v>
      </c>
      <c r="G682">
        <v>6.88</v>
      </c>
      <c r="H682" s="1" t="s">
        <v>54</v>
      </c>
      <c r="I682" s="1" t="s">
        <v>3</v>
      </c>
      <c r="J682">
        <v>47.75</v>
      </c>
      <c r="K682">
        <v>7.34</v>
      </c>
      <c r="L682">
        <v>170</v>
      </c>
      <c r="M682" s="1" t="s">
        <v>55</v>
      </c>
    </row>
    <row r="683" spans="1:13" x14ac:dyDescent="0.25">
      <c r="A683">
        <v>682</v>
      </c>
      <c r="B683" s="1" t="s">
        <v>56</v>
      </c>
      <c r="C683" s="1" t="s">
        <v>57</v>
      </c>
      <c r="D683" s="1" t="s">
        <v>54</v>
      </c>
      <c r="E683" s="1" t="s">
        <v>3</v>
      </c>
      <c r="F683">
        <v>47.75</v>
      </c>
      <c r="G683">
        <v>7.34</v>
      </c>
      <c r="H683" s="1" t="s">
        <v>58</v>
      </c>
      <c r="I683" s="1" t="s">
        <v>3</v>
      </c>
      <c r="J683">
        <v>47.772221999999999</v>
      </c>
      <c r="K683">
        <v>6.7777779999999996</v>
      </c>
      <c r="L683">
        <v>161.5</v>
      </c>
      <c r="M683" s="1" t="s">
        <v>59</v>
      </c>
    </row>
    <row r="684" spans="1:13" x14ac:dyDescent="0.25">
      <c r="A684">
        <v>683</v>
      </c>
      <c r="B684" s="1" t="s">
        <v>23</v>
      </c>
      <c r="C684" s="1" t="s">
        <v>60</v>
      </c>
      <c r="D684" s="1" t="s">
        <v>61</v>
      </c>
      <c r="E684" s="1" t="s">
        <v>3</v>
      </c>
      <c r="F684">
        <v>47.243099999999998</v>
      </c>
      <c r="G684">
        <v>6.0218999999999996</v>
      </c>
      <c r="H684" s="1" t="s">
        <v>62</v>
      </c>
      <c r="I684" s="1" t="s">
        <v>3</v>
      </c>
      <c r="J684">
        <v>46.256100000000004</v>
      </c>
      <c r="K684">
        <v>5.6555999999999997</v>
      </c>
      <c r="L684">
        <v>187.5</v>
      </c>
      <c r="M684" s="1" t="s">
        <v>63</v>
      </c>
    </row>
    <row r="685" spans="1:13" x14ac:dyDescent="0.25">
      <c r="A685">
        <v>684</v>
      </c>
      <c r="B685" s="1" t="s">
        <v>17</v>
      </c>
      <c r="C685" s="1" t="s">
        <v>64</v>
      </c>
      <c r="D685" s="1" t="s">
        <v>65</v>
      </c>
      <c r="E685" s="1" t="s">
        <v>3</v>
      </c>
      <c r="F685">
        <v>46.205599999999997</v>
      </c>
      <c r="G685">
        <v>5.2289000000000003</v>
      </c>
      <c r="H685" s="1" t="s">
        <v>66</v>
      </c>
      <c r="I685" s="1" t="s">
        <v>3</v>
      </c>
      <c r="J685">
        <v>45.434699999999999</v>
      </c>
      <c r="K685">
        <v>4.3902999999999999</v>
      </c>
      <c r="L685">
        <v>185.5</v>
      </c>
      <c r="M685" s="1" t="s">
        <v>67</v>
      </c>
    </row>
    <row r="686" spans="1:13" x14ac:dyDescent="0.25">
      <c r="A686">
        <v>685</v>
      </c>
      <c r="B686" s="1" t="s">
        <v>56</v>
      </c>
      <c r="C686" s="1" t="s">
        <v>68</v>
      </c>
      <c r="D686" s="1" t="s">
        <v>66</v>
      </c>
      <c r="E686" s="1" t="s">
        <v>3</v>
      </c>
      <c r="F686">
        <v>45.434699999999999</v>
      </c>
      <c r="G686">
        <v>4.3902999999999999</v>
      </c>
      <c r="H686" s="1" t="s">
        <v>69</v>
      </c>
      <c r="I686" s="1" t="s">
        <v>3</v>
      </c>
      <c r="J686">
        <v>45.109200000000001</v>
      </c>
      <c r="K686">
        <v>5.8743999999999996</v>
      </c>
      <c r="L686">
        <v>197.5</v>
      </c>
      <c r="M686" s="1" t="s">
        <v>70</v>
      </c>
    </row>
    <row r="687" spans="1:13" x14ac:dyDescent="0.25">
      <c r="A687">
        <v>686</v>
      </c>
      <c r="B687" s="1" t="s">
        <v>56</v>
      </c>
      <c r="C687" s="1" t="s">
        <v>71</v>
      </c>
      <c r="D687" s="1" t="s">
        <v>72</v>
      </c>
      <c r="E687" s="1" t="s">
        <v>3</v>
      </c>
      <c r="F687">
        <v>45.200200000000002</v>
      </c>
      <c r="G687">
        <v>5.7222</v>
      </c>
      <c r="H687" s="1" t="s">
        <v>73</v>
      </c>
      <c r="I687" s="1" t="s">
        <v>3</v>
      </c>
      <c r="J687">
        <v>44.649700000000003</v>
      </c>
      <c r="K687">
        <v>6.6407999999999996</v>
      </c>
      <c r="L687">
        <v>177</v>
      </c>
      <c r="M687" s="1" t="s">
        <v>74</v>
      </c>
    </row>
    <row r="688" spans="1:13" x14ac:dyDescent="0.25">
      <c r="A688">
        <v>687</v>
      </c>
      <c r="B688" s="1" t="s">
        <v>17</v>
      </c>
      <c r="C688" s="1" t="s">
        <v>75</v>
      </c>
      <c r="D688" s="1" t="s">
        <v>76</v>
      </c>
      <c r="E688" s="1" t="s">
        <v>3</v>
      </c>
      <c r="F688">
        <v>44.462499999999999</v>
      </c>
      <c r="G688">
        <v>6.0552999999999999</v>
      </c>
      <c r="H688" s="1" t="s">
        <v>77</v>
      </c>
      <c r="I688" s="1" t="s">
        <v>3</v>
      </c>
      <c r="J688">
        <v>43.838000000000001</v>
      </c>
      <c r="K688">
        <v>4.3609999999999998</v>
      </c>
      <c r="L688">
        <v>222</v>
      </c>
      <c r="M688" s="1" t="s">
        <v>78</v>
      </c>
    </row>
    <row r="689" spans="1:13" x14ac:dyDescent="0.25">
      <c r="A689">
        <v>688</v>
      </c>
      <c r="B689" s="1" t="s">
        <v>56</v>
      </c>
      <c r="C689" s="1" t="s">
        <v>79</v>
      </c>
      <c r="D689" s="1" t="s">
        <v>80</v>
      </c>
      <c r="E689" s="1" t="s">
        <v>3</v>
      </c>
      <c r="F689">
        <v>43.21</v>
      </c>
      <c r="G689">
        <v>2.35</v>
      </c>
      <c r="H689" s="1" t="s">
        <v>81</v>
      </c>
      <c r="I689" s="1" t="s">
        <v>3</v>
      </c>
      <c r="J689">
        <v>42.791699999999999</v>
      </c>
      <c r="K689">
        <v>0.59470000000000001</v>
      </c>
      <c r="L689">
        <v>237.5</v>
      </c>
      <c r="M689" s="1" t="s">
        <v>82</v>
      </c>
    </row>
    <row r="690" spans="1:13" x14ac:dyDescent="0.25">
      <c r="A690">
        <v>689</v>
      </c>
      <c r="B690" s="1" t="s">
        <v>56</v>
      </c>
      <c r="C690" s="1" t="s">
        <v>83</v>
      </c>
      <c r="D690" s="1" t="s">
        <v>84</v>
      </c>
      <c r="E690" s="1" t="s">
        <v>3</v>
      </c>
      <c r="F690">
        <v>43.108899999999998</v>
      </c>
      <c r="G690">
        <v>0.72419999999999995</v>
      </c>
      <c r="H690" s="1" t="s">
        <v>85</v>
      </c>
      <c r="I690" s="1" t="s">
        <v>3</v>
      </c>
      <c r="J690">
        <v>42.82</v>
      </c>
      <c r="K690">
        <v>0.32</v>
      </c>
      <c r="L690">
        <v>124.5</v>
      </c>
      <c r="M690" s="1" t="s">
        <v>86</v>
      </c>
    </row>
    <row r="691" spans="1:13" x14ac:dyDescent="0.25">
      <c r="A691">
        <v>690</v>
      </c>
      <c r="B691" s="1" t="s">
        <v>56</v>
      </c>
      <c r="C691" s="1" t="s">
        <v>87</v>
      </c>
      <c r="D691" s="1" t="s">
        <v>88</v>
      </c>
      <c r="E691" s="1" t="s">
        <v>3</v>
      </c>
      <c r="F691">
        <v>43.3</v>
      </c>
      <c r="G691">
        <v>-0.37</v>
      </c>
      <c r="H691" s="1" t="s">
        <v>89</v>
      </c>
      <c r="I691" s="1" t="s">
        <v>3</v>
      </c>
      <c r="J691">
        <v>42.972222000000002</v>
      </c>
      <c r="K691">
        <v>-8.0560000000000007E-3</v>
      </c>
      <c r="L691">
        <v>145.5</v>
      </c>
      <c r="M691" s="1" t="s">
        <v>90</v>
      </c>
    </row>
    <row r="692" spans="1:13" x14ac:dyDescent="0.25">
      <c r="A692">
        <v>691</v>
      </c>
      <c r="B692" s="1" t="s">
        <v>17</v>
      </c>
      <c r="C692" s="1" t="s">
        <v>91</v>
      </c>
      <c r="D692" s="1" t="s">
        <v>92</v>
      </c>
      <c r="E692" s="1" t="s">
        <v>3</v>
      </c>
      <c r="F692">
        <v>43.469200000000001</v>
      </c>
      <c r="G692">
        <v>3.6400000000000002E-2</v>
      </c>
      <c r="H692" s="1" t="s">
        <v>93</v>
      </c>
      <c r="I692" s="1" t="s">
        <v>3</v>
      </c>
      <c r="J692">
        <v>44.85</v>
      </c>
      <c r="K692">
        <v>0.48</v>
      </c>
      <c r="L692">
        <v>208.5</v>
      </c>
      <c r="M692" s="1" t="s">
        <v>94</v>
      </c>
    </row>
    <row r="693" spans="1:13" x14ac:dyDescent="0.25">
      <c r="A693">
        <v>692</v>
      </c>
      <c r="B693" s="1" t="s">
        <v>95</v>
      </c>
      <c r="C693" s="1" t="s">
        <v>96</v>
      </c>
      <c r="D693" s="1" t="s">
        <v>93</v>
      </c>
      <c r="E693" s="1" t="s">
        <v>3</v>
      </c>
      <c r="F693">
        <v>44.85</v>
      </c>
      <c r="G693">
        <v>0.48</v>
      </c>
      <c r="H693" s="1" t="s">
        <v>97</v>
      </c>
      <c r="I693" s="1" t="s">
        <v>3</v>
      </c>
      <c r="J693">
        <v>45.192900000000002</v>
      </c>
      <c r="K693">
        <v>0.72170000000000001</v>
      </c>
      <c r="L693">
        <v>54</v>
      </c>
      <c r="M693" s="1" t="s">
        <v>98</v>
      </c>
    </row>
    <row r="694" spans="1:13" x14ac:dyDescent="0.25">
      <c r="A694">
        <v>693</v>
      </c>
      <c r="B694" s="1" t="s">
        <v>17</v>
      </c>
      <c r="C694" s="1" t="s">
        <v>99</v>
      </c>
      <c r="D694" s="1" t="s">
        <v>100</v>
      </c>
      <c r="E694" s="1" t="s">
        <v>3</v>
      </c>
      <c r="F694">
        <v>48.623800000000003</v>
      </c>
      <c r="G694">
        <v>2.4296000000000002</v>
      </c>
      <c r="H694" s="1" t="s">
        <v>101</v>
      </c>
      <c r="I694" s="1" t="s">
        <v>3</v>
      </c>
      <c r="J694">
        <v>48.856699999999996</v>
      </c>
      <c r="K694">
        <v>2.3508</v>
      </c>
      <c r="L694">
        <v>137.5</v>
      </c>
      <c r="M694" s="1" t="s">
        <v>102</v>
      </c>
    </row>
    <row r="695" spans="1:13" x14ac:dyDescent="0.25">
      <c r="A695">
        <v>694</v>
      </c>
      <c r="B695" s="1" t="s">
        <v>17</v>
      </c>
      <c r="C695" s="1" t="s">
        <v>18</v>
      </c>
      <c r="D695" s="1" t="s">
        <v>19</v>
      </c>
      <c r="E695" s="1" t="s">
        <v>20</v>
      </c>
      <c r="F695">
        <v>53.799722000000003</v>
      </c>
      <c r="G695">
        <v>-1.549167</v>
      </c>
      <c r="H695" s="1" t="s">
        <v>21</v>
      </c>
      <c r="I695" s="1" t="s">
        <v>20</v>
      </c>
      <c r="J695">
        <v>53.991</v>
      </c>
      <c r="K695">
        <v>-1.5389999999999999</v>
      </c>
      <c r="L695">
        <v>190.5</v>
      </c>
      <c r="M695" s="1" t="s">
        <v>22</v>
      </c>
    </row>
    <row r="696" spans="1:13" x14ac:dyDescent="0.25">
      <c r="A696">
        <v>695</v>
      </c>
      <c r="B696" s="1" t="s">
        <v>23</v>
      </c>
      <c r="C696" s="1" t="s">
        <v>24</v>
      </c>
      <c r="D696" s="1" t="s">
        <v>25</v>
      </c>
      <c r="E696" s="1" t="s">
        <v>20</v>
      </c>
      <c r="F696">
        <v>53.958333000000003</v>
      </c>
      <c r="G696">
        <v>-1.0802780000000001</v>
      </c>
      <c r="H696" s="1" t="s">
        <v>26</v>
      </c>
      <c r="I696" s="1" t="s">
        <v>20</v>
      </c>
      <c r="J696">
        <v>53.383611000000002</v>
      </c>
      <c r="K696">
        <v>-1.466944</v>
      </c>
      <c r="L696">
        <v>201</v>
      </c>
      <c r="M696" s="1" t="s">
        <v>27</v>
      </c>
    </row>
    <row r="697" spans="1:13" x14ac:dyDescent="0.25">
      <c r="A697">
        <v>696</v>
      </c>
      <c r="B697" s="1" t="s">
        <v>17</v>
      </c>
      <c r="C697" s="1" t="s">
        <v>28</v>
      </c>
      <c r="D697" s="1" t="s">
        <v>29</v>
      </c>
      <c r="E697" s="1" t="s">
        <v>20</v>
      </c>
      <c r="F697">
        <v>52.204999999999998</v>
      </c>
      <c r="G697">
        <v>0.11899999999999999</v>
      </c>
      <c r="H697" s="1" t="s">
        <v>30</v>
      </c>
      <c r="I697" s="1" t="s">
        <v>20</v>
      </c>
      <c r="J697">
        <v>51.507221999999999</v>
      </c>
      <c r="K697">
        <v>-0.1275</v>
      </c>
      <c r="L697">
        <v>155</v>
      </c>
      <c r="M697" s="1" t="s">
        <v>31</v>
      </c>
    </row>
    <row r="698" spans="1:13" x14ac:dyDescent="0.25">
      <c r="A698">
        <v>697</v>
      </c>
      <c r="B698" s="1" t="s">
        <v>17</v>
      </c>
      <c r="C698" s="1" t="s">
        <v>32</v>
      </c>
      <c r="D698" s="1" t="s">
        <v>33</v>
      </c>
      <c r="E698" s="1" t="s">
        <v>3</v>
      </c>
      <c r="F698">
        <v>50.518599999999999</v>
      </c>
      <c r="G698">
        <v>1.595</v>
      </c>
      <c r="H698" s="1" t="s">
        <v>34</v>
      </c>
      <c r="I698" s="1" t="s">
        <v>3</v>
      </c>
      <c r="J698">
        <v>50.6372</v>
      </c>
      <c r="K698">
        <v>3.0632999999999999</v>
      </c>
      <c r="L698">
        <v>163.5</v>
      </c>
      <c r="M698" s="1" t="s">
        <v>35</v>
      </c>
    </row>
    <row r="699" spans="1:13" x14ac:dyDescent="0.25">
      <c r="A699">
        <v>698</v>
      </c>
      <c r="B699" s="1" t="s">
        <v>23</v>
      </c>
      <c r="C699" s="1" t="s">
        <v>36</v>
      </c>
      <c r="D699" s="1" t="s">
        <v>37</v>
      </c>
      <c r="E699" s="1" t="s">
        <v>3</v>
      </c>
      <c r="F699">
        <v>50.85</v>
      </c>
      <c r="G699">
        <v>2.8833329999999999</v>
      </c>
      <c r="H699" s="1" t="s">
        <v>38</v>
      </c>
      <c r="I699" s="1" t="s">
        <v>3</v>
      </c>
      <c r="J699">
        <v>50.399000000000001</v>
      </c>
      <c r="K699">
        <v>3.4125000000000001</v>
      </c>
      <c r="L699">
        <v>155.5</v>
      </c>
      <c r="M699" s="1" t="s">
        <v>39</v>
      </c>
    </row>
    <row r="700" spans="1:13" x14ac:dyDescent="0.25">
      <c r="A700">
        <v>699</v>
      </c>
      <c r="B700" s="1" t="s">
        <v>17</v>
      </c>
      <c r="C700" s="1" t="s">
        <v>40</v>
      </c>
      <c r="D700" s="1" t="s">
        <v>41</v>
      </c>
      <c r="E700" s="1" t="s">
        <v>3</v>
      </c>
      <c r="F700">
        <v>50.289700000000003</v>
      </c>
      <c r="G700">
        <v>2.7808000000000002</v>
      </c>
      <c r="H700" s="1" t="s">
        <v>42</v>
      </c>
      <c r="I700" s="1" t="s">
        <v>3</v>
      </c>
      <c r="J700">
        <v>49.262799999999999</v>
      </c>
      <c r="K700">
        <v>4.0347</v>
      </c>
      <c r="L700">
        <v>194</v>
      </c>
      <c r="M700" s="1" t="s">
        <v>43</v>
      </c>
    </row>
    <row r="701" spans="1:13" x14ac:dyDescent="0.25">
      <c r="A701">
        <v>700</v>
      </c>
      <c r="B701" s="1" t="s">
        <v>17</v>
      </c>
      <c r="C701" s="1" t="s">
        <v>44</v>
      </c>
      <c r="D701" s="1" t="s">
        <v>45</v>
      </c>
      <c r="E701" s="1" t="s">
        <v>3</v>
      </c>
      <c r="F701">
        <v>49.040300000000002</v>
      </c>
      <c r="G701">
        <v>3.96</v>
      </c>
      <c r="H701" s="1" t="s">
        <v>46</v>
      </c>
      <c r="I701" s="1" t="s">
        <v>3</v>
      </c>
      <c r="J701">
        <v>48.693600000000004</v>
      </c>
      <c r="K701">
        <v>6.1845999999999997</v>
      </c>
      <c r="L701">
        <v>234.5</v>
      </c>
      <c r="M701" s="1" t="s">
        <v>47</v>
      </c>
    </row>
    <row r="702" spans="1:13" x14ac:dyDescent="0.25">
      <c r="A702">
        <v>701</v>
      </c>
      <c r="B702" s="1" t="s">
        <v>23</v>
      </c>
      <c r="C702" s="1" t="s">
        <v>48</v>
      </c>
      <c r="D702" s="1" t="s">
        <v>49</v>
      </c>
      <c r="E702" s="1" t="s">
        <v>3</v>
      </c>
      <c r="F702">
        <v>48.683300000000003</v>
      </c>
      <c r="G702">
        <v>6.2167000000000003</v>
      </c>
      <c r="H702" s="1" t="s">
        <v>50</v>
      </c>
      <c r="I702" s="1" t="s">
        <v>3</v>
      </c>
      <c r="J702">
        <v>48.08</v>
      </c>
      <c r="K702">
        <v>6.88</v>
      </c>
      <c r="L702">
        <v>161</v>
      </c>
      <c r="M702" s="1" t="s">
        <v>51</v>
      </c>
    </row>
    <row r="703" spans="1:13" x14ac:dyDescent="0.25">
      <c r="A703">
        <v>702</v>
      </c>
      <c r="B703" s="1" t="s">
        <v>23</v>
      </c>
      <c r="C703" s="1" t="s">
        <v>52</v>
      </c>
      <c r="D703" s="1" t="s">
        <v>53</v>
      </c>
      <c r="E703" s="1" t="s">
        <v>3</v>
      </c>
      <c r="F703">
        <v>48.08</v>
      </c>
      <c r="G703">
        <v>6.88</v>
      </c>
      <c r="H703" s="1" t="s">
        <v>54</v>
      </c>
      <c r="I703" s="1" t="s">
        <v>3</v>
      </c>
      <c r="J703">
        <v>47.75</v>
      </c>
      <c r="K703">
        <v>7.34</v>
      </c>
      <c r="L703">
        <v>170</v>
      </c>
      <c r="M703" s="1" t="s">
        <v>55</v>
      </c>
    </row>
    <row r="704" spans="1:13" x14ac:dyDescent="0.25">
      <c r="A704">
        <v>703</v>
      </c>
      <c r="B704" s="1" t="s">
        <v>56</v>
      </c>
      <c r="C704" s="1" t="s">
        <v>57</v>
      </c>
      <c r="D704" s="1" t="s">
        <v>54</v>
      </c>
      <c r="E704" s="1" t="s">
        <v>3</v>
      </c>
      <c r="F704">
        <v>47.75</v>
      </c>
      <c r="G704">
        <v>7.34</v>
      </c>
      <c r="H704" s="1" t="s">
        <v>58</v>
      </c>
      <c r="I704" s="1" t="s">
        <v>3</v>
      </c>
      <c r="J704">
        <v>47.772221999999999</v>
      </c>
      <c r="K704">
        <v>6.7777779999999996</v>
      </c>
      <c r="L704">
        <v>161.5</v>
      </c>
      <c r="M704" s="1" t="s">
        <v>59</v>
      </c>
    </row>
    <row r="705" spans="1:13" x14ac:dyDescent="0.25">
      <c r="A705">
        <v>704</v>
      </c>
      <c r="B705" s="1" t="s">
        <v>23</v>
      </c>
      <c r="C705" s="1" t="s">
        <v>60</v>
      </c>
      <c r="D705" s="1" t="s">
        <v>61</v>
      </c>
      <c r="E705" s="1" t="s">
        <v>3</v>
      </c>
      <c r="F705">
        <v>47.243099999999998</v>
      </c>
      <c r="G705">
        <v>6.0218999999999996</v>
      </c>
      <c r="H705" s="1" t="s">
        <v>62</v>
      </c>
      <c r="I705" s="1" t="s">
        <v>3</v>
      </c>
      <c r="J705">
        <v>46.256100000000004</v>
      </c>
      <c r="K705">
        <v>5.6555999999999997</v>
      </c>
      <c r="L705">
        <v>187.5</v>
      </c>
      <c r="M705" s="1" t="s">
        <v>63</v>
      </c>
    </row>
    <row r="706" spans="1:13" x14ac:dyDescent="0.25">
      <c r="A706">
        <v>705</v>
      </c>
      <c r="B706" s="1" t="s">
        <v>17</v>
      </c>
      <c r="C706" s="1" t="s">
        <v>64</v>
      </c>
      <c r="D706" s="1" t="s">
        <v>65</v>
      </c>
      <c r="E706" s="1" t="s">
        <v>3</v>
      </c>
      <c r="F706">
        <v>46.205599999999997</v>
      </c>
      <c r="G706">
        <v>5.2289000000000003</v>
      </c>
      <c r="H706" s="1" t="s">
        <v>66</v>
      </c>
      <c r="I706" s="1" t="s">
        <v>3</v>
      </c>
      <c r="J706">
        <v>45.434699999999999</v>
      </c>
      <c r="K706">
        <v>4.3902999999999999</v>
      </c>
      <c r="L706">
        <v>185.5</v>
      </c>
      <c r="M706" s="1" t="s">
        <v>67</v>
      </c>
    </row>
    <row r="707" spans="1:13" x14ac:dyDescent="0.25">
      <c r="A707">
        <v>706</v>
      </c>
      <c r="B707" s="1" t="s">
        <v>56</v>
      </c>
      <c r="C707" s="1" t="s">
        <v>68</v>
      </c>
      <c r="D707" s="1" t="s">
        <v>66</v>
      </c>
      <c r="E707" s="1" t="s">
        <v>3</v>
      </c>
      <c r="F707">
        <v>45.434699999999999</v>
      </c>
      <c r="G707">
        <v>4.3902999999999999</v>
      </c>
      <c r="H707" s="1" t="s">
        <v>69</v>
      </c>
      <c r="I707" s="1" t="s">
        <v>3</v>
      </c>
      <c r="J707">
        <v>45.109200000000001</v>
      </c>
      <c r="K707">
        <v>5.8743999999999996</v>
      </c>
      <c r="L707">
        <v>197.5</v>
      </c>
      <c r="M707" s="1" t="s">
        <v>70</v>
      </c>
    </row>
    <row r="708" spans="1:13" x14ac:dyDescent="0.25">
      <c r="A708">
        <v>707</v>
      </c>
      <c r="B708" s="1" t="s">
        <v>56</v>
      </c>
      <c r="C708" s="1" t="s">
        <v>71</v>
      </c>
      <c r="D708" s="1" t="s">
        <v>72</v>
      </c>
      <c r="E708" s="1" t="s">
        <v>3</v>
      </c>
      <c r="F708">
        <v>45.200200000000002</v>
      </c>
      <c r="G708">
        <v>5.7222</v>
      </c>
      <c r="H708" s="1" t="s">
        <v>73</v>
      </c>
      <c r="I708" s="1" t="s">
        <v>3</v>
      </c>
      <c r="J708">
        <v>44.649700000000003</v>
      </c>
      <c r="K708">
        <v>6.6407999999999996</v>
      </c>
      <c r="L708">
        <v>177</v>
      </c>
      <c r="M708" s="1" t="s">
        <v>74</v>
      </c>
    </row>
    <row r="709" spans="1:13" x14ac:dyDescent="0.25">
      <c r="A709">
        <v>708</v>
      </c>
      <c r="B709" s="1" t="s">
        <v>17</v>
      </c>
      <c r="C709" s="1" t="s">
        <v>75</v>
      </c>
      <c r="D709" s="1" t="s">
        <v>76</v>
      </c>
      <c r="E709" s="1" t="s">
        <v>3</v>
      </c>
      <c r="F709">
        <v>44.462499999999999</v>
      </c>
      <c r="G709">
        <v>6.0552999999999999</v>
      </c>
      <c r="H709" s="1" t="s">
        <v>77</v>
      </c>
      <c r="I709" s="1" t="s">
        <v>3</v>
      </c>
      <c r="J709">
        <v>43.838000000000001</v>
      </c>
      <c r="K709">
        <v>4.3609999999999998</v>
      </c>
      <c r="L709">
        <v>222</v>
      </c>
      <c r="M709" s="1" t="s">
        <v>78</v>
      </c>
    </row>
    <row r="710" spans="1:13" x14ac:dyDescent="0.25">
      <c r="A710">
        <v>709</v>
      </c>
      <c r="B710" s="1" t="s">
        <v>56</v>
      </c>
      <c r="C710" s="1" t="s">
        <v>79</v>
      </c>
      <c r="D710" s="1" t="s">
        <v>80</v>
      </c>
      <c r="E710" s="1" t="s">
        <v>3</v>
      </c>
      <c r="F710">
        <v>43.21</v>
      </c>
      <c r="G710">
        <v>2.35</v>
      </c>
      <c r="H710" s="1" t="s">
        <v>81</v>
      </c>
      <c r="I710" s="1" t="s">
        <v>3</v>
      </c>
      <c r="J710">
        <v>42.791699999999999</v>
      </c>
      <c r="K710">
        <v>0.59470000000000001</v>
      </c>
      <c r="L710">
        <v>237.5</v>
      </c>
      <c r="M710" s="1" t="s">
        <v>82</v>
      </c>
    </row>
    <row r="711" spans="1:13" x14ac:dyDescent="0.25">
      <c r="A711">
        <v>710</v>
      </c>
      <c r="B711" s="1" t="s">
        <v>56</v>
      </c>
      <c r="C711" s="1" t="s">
        <v>83</v>
      </c>
      <c r="D711" s="1" t="s">
        <v>84</v>
      </c>
      <c r="E711" s="1" t="s">
        <v>3</v>
      </c>
      <c r="F711">
        <v>43.108899999999998</v>
      </c>
      <c r="G711">
        <v>0.72419999999999995</v>
      </c>
      <c r="H711" s="1" t="s">
        <v>85</v>
      </c>
      <c r="I711" s="1" t="s">
        <v>3</v>
      </c>
      <c r="J711">
        <v>42.82</v>
      </c>
      <c r="K711">
        <v>0.32</v>
      </c>
      <c r="L711">
        <v>124.5</v>
      </c>
      <c r="M711" s="1" t="s">
        <v>86</v>
      </c>
    </row>
    <row r="712" spans="1:13" x14ac:dyDescent="0.25">
      <c r="A712">
        <v>711</v>
      </c>
      <c r="B712" s="1" t="s">
        <v>56</v>
      </c>
      <c r="C712" s="1" t="s">
        <v>87</v>
      </c>
      <c r="D712" s="1" t="s">
        <v>88</v>
      </c>
      <c r="E712" s="1" t="s">
        <v>3</v>
      </c>
      <c r="F712">
        <v>43.3</v>
      </c>
      <c r="G712">
        <v>-0.37</v>
      </c>
      <c r="H712" s="1" t="s">
        <v>89</v>
      </c>
      <c r="I712" s="1" t="s">
        <v>3</v>
      </c>
      <c r="J712">
        <v>42.972222000000002</v>
      </c>
      <c r="K712">
        <v>-8.0560000000000007E-3</v>
      </c>
      <c r="L712">
        <v>145.5</v>
      </c>
      <c r="M712" s="1" t="s">
        <v>90</v>
      </c>
    </row>
    <row r="713" spans="1:13" x14ac:dyDescent="0.25">
      <c r="A713">
        <v>712</v>
      </c>
      <c r="B713" s="1" t="s">
        <v>17</v>
      </c>
      <c r="C713" s="1" t="s">
        <v>91</v>
      </c>
      <c r="D713" s="1" t="s">
        <v>92</v>
      </c>
      <c r="E713" s="1" t="s">
        <v>3</v>
      </c>
      <c r="F713">
        <v>43.469200000000001</v>
      </c>
      <c r="G713">
        <v>3.6400000000000002E-2</v>
      </c>
      <c r="H713" s="1" t="s">
        <v>93</v>
      </c>
      <c r="I713" s="1" t="s">
        <v>3</v>
      </c>
      <c r="J713">
        <v>44.85</v>
      </c>
      <c r="K713">
        <v>0.48</v>
      </c>
      <c r="L713">
        <v>208.5</v>
      </c>
      <c r="M713" s="1" t="s">
        <v>94</v>
      </c>
    </row>
    <row r="714" spans="1:13" x14ac:dyDescent="0.25">
      <c r="A714">
        <v>713</v>
      </c>
      <c r="B714" s="1" t="s">
        <v>95</v>
      </c>
      <c r="C714" s="1" t="s">
        <v>96</v>
      </c>
      <c r="D714" s="1" t="s">
        <v>93</v>
      </c>
      <c r="E714" s="1" t="s">
        <v>3</v>
      </c>
      <c r="F714">
        <v>44.85</v>
      </c>
      <c r="G714">
        <v>0.48</v>
      </c>
      <c r="H714" s="1" t="s">
        <v>97</v>
      </c>
      <c r="I714" s="1" t="s">
        <v>3</v>
      </c>
      <c r="J714">
        <v>45.192900000000002</v>
      </c>
      <c r="K714">
        <v>0.72170000000000001</v>
      </c>
      <c r="L714">
        <v>54</v>
      </c>
      <c r="M714" s="1" t="s">
        <v>98</v>
      </c>
    </row>
    <row r="715" spans="1:13" x14ac:dyDescent="0.25">
      <c r="A715">
        <v>714</v>
      </c>
      <c r="B715" s="1" t="s">
        <v>17</v>
      </c>
      <c r="C715" s="1" t="s">
        <v>99</v>
      </c>
      <c r="D715" s="1" t="s">
        <v>100</v>
      </c>
      <c r="E715" s="1" t="s">
        <v>3</v>
      </c>
      <c r="F715">
        <v>48.623800000000003</v>
      </c>
      <c r="G715">
        <v>2.4296000000000002</v>
      </c>
      <c r="H715" s="1" t="s">
        <v>101</v>
      </c>
      <c r="I715" s="1" t="s">
        <v>3</v>
      </c>
      <c r="J715">
        <v>48.856699999999996</v>
      </c>
      <c r="K715">
        <v>2.3508</v>
      </c>
      <c r="L715">
        <v>137.5</v>
      </c>
      <c r="M715" s="1" t="s">
        <v>102</v>
      </c>
    </row>
    <row r="716" spans="1:13" x14ac:dyDescent="0.25">
      <c r="A716">
        <v>715</v>
      </c>
      <c r="B716" s="1" t="s">
        <v>17</v>
      </c>
      <c r="C716" s="1" t="s">
        <v>18</v>
      </c>
      <c r="D716" s="1" t="s">
        <v>19</v>
      </c>
      <c r="E716" s="1" t="s">
        <v>20</v>
      </c>
      <c r="F716">
        <v>53.799722000000003</v>
      </c>
      <c r="G716">
        <v>-1.549167</v>
      </c>
      <c r="H716" s="1" t="s">
        <v>21</v>
      </c>
      <c r="I716" s="1" t="s">
        <v>20</v>
      </c>
      <c r="J716">
        <v>53.991</v>
      </c>
      <c r="K716">
        <v>-1.5389999999999999</v>
      </c>
      <c r="L716">
        <v>190.5</v>
      </c>
      <c r="M716" s="1" t="s">
        <v>22</v>
      </c>
    </row>
    <row r="717" spans="1:13" x14ac:dyDescent="0.25">
      <c r="A717">
        <v>716</v>
      </c>
      <c r="B717" s="1" t="s">
        <v>23</v>
      </c>
      <c r="C717" s="1" t="s">
        <v>24</v>
      </c>
      <c r="D717" s="1" t="s">
        <v>25</v>
      </c>
      <c r="E717" s="1" t="s">
        <v>20</v>
      </c>
      <c r="F717">
        <v>53.958333000000003</v>
      </c>
      <c r="G717">
        <v>-1.0802780000000001</v>
      </c>
      <c r="H717" s="1" t="s">
        <v>26</v>
      </c>
      <c r="I717" s="1" t="s">
        <v>20</v>
      </c>
      <c r="J717">
        <v>53.383611000000002</v>
      </c>
      <c r="K717">
        <v>-1.466944</v>
      </c>
      <c r="L717">
        <v>201</v>
      </c>
      <c r="M717" s="1" t="s">
        <v>27</v>
      </c>
    </row>
    <row r="718" spans="1:13" x14ac:dyDescent="0.25">
      <c r="A718">
        <v>717</v>
      </c>
      <c r="B718" s="1" t="s">
        <v>17</v>
      </c>
      <c r="C718" s="1" t="s">
        <v>28</v>
      </c>
      <c r="D718" s="1" t="s">
        <v>29</v>
      </c>
      <c r="E718" s="1" t="s">
        <v>20</v>
      </c>
      <c r="F718">
        <v>52.204999999999998</v>
      </c>
      <c r="G718">
        <v>0.11899999999999999</v>
      </c>
      <c r="H718" s="1" t="s">
        <v>30</v>
      </c>
      <c r="I718" s="1" t="s">
        <v>20</v>
      </c>
      <c r="J718">
        <v>51.507221999999999</v>
      </c>
      <c r="K718">
        <v>-0.1275</v>
      </c>
      <c r="L718">
        <v>155</v>
      </c>
      <c r="M718" s="1" t="s">
        <v>31</v>
      </c>
    </row>
    <row r="719" spans="1:13" x14ac:dyDescent="0.25">
      <c r="A719">
        <v>718</v>
      </c>
      <c r="B719" s="1" t="s">
        <v>17</v>
      </c>
      <c r="C719" s="1" t="s">
        <v>32</v>
      </c>
      <c r="D719" s="1" t="s">
        <v>33</v>
      </c>
      <c r="E719" s="1" t="s">
        <v>3</v>
      </c>
      <c r="F719">
        <v>50.518599999999999</v>
      </c>
      <c r="G719">
        <v>1.595</v>
      </c>
      <c r="H719" s="1" t="s">
        <v>34</v>
      </c>
      <c r="I719" s="1" t="s">
        <v>3</v>
      </c>
      <c r="J719">
        <v>50.6372</v>
      </c>
      <c r="K719">
        <v>3.0632999999999999</v>
      </c>
      <c r="L719">
        <v>163.5</v>
      </c>
      <c r="M719" s="1" t="s">
        <v>35</v>
      </c>
    </row>
    <row r="720" spans="1:13" x14ac:dyDescent="0.25">
      <c r="A720">
        <v>719</v>
      </c>
      <c r="B720" s="1" t="s">
        <v>23</v>
      </c>
      <c r="C720" s="1" t="s">
        <v>36</v>
      </c>
      <c r="D720" s="1" t="s">
        <v>37</v>
      </c>
      <c r="E720" s="1" t="s">
        <v>3</v>
      </c>
      <c r="F720">
        <v>50.85</v>
      </c>
      <c r="G720">
        <v>2.8833329999999999</v>
      </c>
      <c r="H720" s="1" t="s">
        <v>38</v>
      </c>
      <c r="I720" s="1" t="s">
        <v>3</v>
      </c>
      <c r="J720">
        <v>50.399000000000001</v>
      </c>
      <c r="K720">
        <v>3.4125000000000001</v>
      </c>
      <c r="L720">
        <v>155.5</v>
      </c>
      <c r="M720" s="1" t="s">
        <v>39</v>
      </c>
    </row>
    <row r="721" spans="1:13" x14ac:dyDescent="0.25">
      <c r="A721">
        <v>720</v>
      </c>
      <c r="B721" s="1" t="s">
        <v>17</v>
      </c>
      <c r="C721" s="1" t="s">
        <v>40</v>
      </c>
      <c r="D721" s="1" t="s">
        <v>41</v>
      </c>
      <c r="E721" s="1" t="s">
        <v>3</v>
      </c>
      <c r="F721">
        <v>50.289700000000003</v>
      </c>
      <c r="G721">
        <v>2.7808000000000002</v>
      </c>
      <c r="H721" s="1" t="s">
        <v>42</v>
      </c>
      <c r="I721" s="1" t="s">
        <v>3</v>
      </c>
      <c r="J721">
        <v>49.262799999999999</v>
      </c>
      <c r="K721">
        <v>4.0347</v>
      </c>
      <c r="L721">
        <v>194</v>
      </c>
      <c r="M721" s="1" t="s">
        <v>43</v>
      </c>
    </row>
    <row r="722" spans="1:13" x14ac:dyDescent="0.25">
      <c r="A722">
        <v>721</v>
      </c>
      <c r="B722" s="1" t="s">
        <v>17</v>
      </c>
      <c r="C722" s="1" t="s">
        <v>44</v>
      </c>
      <c r="D722" s="1" t="s">
        <v>45</v>
      </c>
      <c r="E722" s="1" t="s">
        <v>3</v>
      </c>
      <c r="F722">
        <v>49.040300000000002</v>
      </c>
      <c r="G722">
        <v>3.96</v>
      </c>
      <c r="H722" s="1" t="s">
        <v>46</v>
      </c>
      <c r="I722" s="1" t="s">
        <v>3</v>
      </c>
      <c r="J722">
        <v>48.693600000000004</v>
      </c>
      <c r="K722">
        <v>6.1845999999999997</v>
      </c>
      <c r="L722">
        <v>234.5</v>
      </c>
      <c r="M722" s="1" t="s">
        <v>47</v>
      </c>
    </row>
    <row r="723" spans="1:13" x14ac:dyDescent="0.25">
      <c r="A723">
        <v>722</v>
      </c>
      <c r="B723" s="1" t="s">
        <v>23</v>
      </c>
      <c r="C723" s="1" t="s">
        <v>48</v>
      </c>
      <c r="D723" s="1" t="s">
        <v>49</v>
      </c>
      <c r="E723" s="1" t="s">
        <v>3</v>
      </c>
      <c r="F723">
        <v>48.683300000000003</v>
      </c>
      <c r="G723">
        <v>6.2167000000000003</v>
      </c>
      <c r="H723" s="1" t="s">
        <v>50</v>
      </c>
      <c r="I723" s="1" t="s">
        <v>3</v>
      </c>
      <c r="J723">
        <v>48.08</v>
      </c>
      <c r="K723">
        <v>6.88</v>
      </c>
      <c r="L723">
        <v>161</v>
      </c>
      <c r="M723" s="1" t="s">
        <v>51</v>
      </c>
    </row>
    <row r="724" spans="1:13" x14ac:dyDescent="0.25">
      <c r="A724">
        <v>723</v>
      </c>
      <c r="B724" s="1" t="s">
        <v>23</v>
      </c>
      <c r="C724" s="1" t="s">
        <v>52</v>
      </c>
      <c r="D724" s="1" t="s">
        <v>53</v>
      </c>
      <c r="E724" s="1" t="s">
        <v>3</v>
      </c>
      <c r="F724">
        <v>48.08</v>
      </c>
      <c r="G724">
        <v>6.88</v>
      </c>
      <c r="H724" s="1" t="s">
        <v>54</v>
      </c>
      <c r="I724" s="1" t="s">
        <v>3</v>
      </c>
      <c r="J724">
        <v>47.75</v>
      </c>
      <c r="K724">
        <v>7.34</v>
      </c>
      <c r="L724">
        <v>170</v>
      </c>
      <c r="M724" s="1" t="s">
        <v>55</v>
      </c>
    </row>
    <row r="725" spans="1:13" x14ac:dyDescent="0.25">
      <c r="A725">
        <v>724</v>
      </c>
      <c r="B725" s="1" t="s">
        <v>56</v>
      </c>
      <c r="C725" s="1" t="s">
        <v>57</v>
      </c>
      <c r="D725" s="1" t="s">
        <v>54</v>
      </c>
      <c r="E725" s="1" t="s">
        <v>3</v>
      </c>
      <c r="F725">
        <v>47.75</v>
      </c>
      <c r="G725">
        <v>7.34</v>
      </c>
      <c r="H725" s="1" t="s">
        <v>58</v>
      </c>
      <c r="I725" s="1" t="s">
        <v>3</v>
      </c>
      <c r="J725">
        <v>47.772221999999999</v>
      </c>
      <c r="K725">
        <v>6.7777779999999996</v>
      </c>
      <c r="L725">
        <v>161.5</v>
      </c>
      <c r="M725" s="1" t="s">
        <v>59</v>
      </c>
    </row>
    <row r="726" spans="1:13" x14ac:dyDescent="0.25">
      <c r="A726">
        <v>725</v>
      </c>
      <c r="B726" s="1" t="s">
        <v>23</v>
      </c>
      <c r="C726" s="1" t="s">
        <v>60</v>
      </c>
      <c r="D726" s="1" t="s">
        <v>61</v>
      </c>
      <c r="E726" s="1" t="s">
        <v>3</v>
      </c>
      <c r="F726">
        <v>47.243099999999998</v>
      </c>
      <c r="G726">
        <v>6.0218999999999996</v>
      </c>
      <c r="H726" s="1" t="s">
        <v>62</v>
      </c>
      <c r="I726" s="1" t="s">
        <v>3</v>
      </c>
      <c r="J726">
        <v>46.256100000000004</v>
      </c>
      <c r="K726">
        <v>5.6555999999999997</v>
      </c>
      <c r="L726">
        <v>187.5</v>
      </c>
      <c r="M726" s="1" t="s">
        <v>63</v>
      </c>
    </row>
    <row r="727" spans="1:13" x14ac:dyDescent="0.25">
      <c r="A727">
        <v>726</v>
      </c>
      <c r="B727" s="1" t="s">
        <v>17</v>
      </c>
      <c r="C727" s="1" t="s">
        <v>64</v>
      </c>
      <c r="D727" s="1" t="s">
        <v>65</v>
      </c>
      <c r="E727" s="1" t="s">
        <v>3</v>
      </c>
      <c r="F727">
        <v>46.205599999999997</v>
      </c>
      <c r="G727">
        <v>5.2289000000000003</v>
      </c>
      <c r="H727" s="1" t="s">
        <v>66</v>
      </c>
      <c r="I727" s="1" t="s">
        <v>3</v>
      </c>
      <c r="J727">
        <v>45.434699999999999</v>
      </c>
      <c r="K727">
        <v>4.3902999999999999</v>
      </c>
      <c r="L727">
        <v>185.5</v>
      </c>
      <c r="M727" s="1" t="s">
        <v>67</v>
      </c>
    </row>
    <row r="728" spans="1:13" x14ac:dyDescent="0.25">
      <c r="A728">
        <v>727</v>
      </c>
      <c r="B728" s="1" t="s">
        <v>56</v>
      </c>
      <c r="C728" s="1" t="s">
        <v>68</v>
      </c>
      <c r="D728" s="1" t="s">
        <v>66</v>
      </c>
      <c r="E728" s="1" t="s">
        <v>3</v>
      </c>
      <c r="F728">
        <v>45.434699999999999</v>
      </c>
      <c r="G728">
        <v>4.3902999999999999</v>
      </c>
      <c r="H728" s="1" t="s">
        <v>69</v>
      </c>
      <c r="I728" s="1" t="s">
        <v>3</v>
      </c>
      <c r="J728">
        <v>45.109200000000001</v>
      </c>
      <c r="K728">
        <v>5.8743999999999996</v>
      </c>
      <c r="L728">
        <v>197.5</v>
      </c>
      <c r="M728" s="1" t="s">
        <v>70</v>
      </c>
    </row>
    <row r="729" spans="1:13" x14ac:dyDescent="0.25">
      <c r="A729">
        <v>728</v>
      </c>
      <c r="B729" s="1" t="s">
        <v>56</v>
      </c>
      <c r="C729" s="1" t="s">
        <v>71</v>
      </c>
      <c r="D729" s="1" t="s">
        <v>72</v>
      </c>
      <c r="E729" s="1" t="s">
        <v>3</v>
      </c>
      <c r="F729">
        <v>45.200200000000002</v>
      </c>
      <c r="G729">
        <v>5.7222</v>
      </c>
      <c r="H729" s="1" t="s">
        <v>73</v>
      </c>
      <c r="I729" s="1" t="s">
        <v>3</v>
      </c>
      <c r="J729">
        <v>44.649700000000003</v>
      </c>
      <c r="K729">
        <v>6.6407999999999996</v>
      </c>
      <c r="L729">
        <v>177</v>
      </c>
      <c r="M729" s="1" t="s">
        <v>74</v>
      </c>
    </row>
    <row r="730" spans="1:13" x14ac:dyDescent="0.25">
      <c r="A730">
        <v>729</v>
      </c>
      <c r="B730" s="1" t="s">
        <v>17</v>
      </c>
      <c r="C730" s="1" t="s">
        <v>75</v>
      </c>
      <c r="D730" s="1" t="s">
        <v>76</v>
      </c>
      <c r="E730" s="1" t="s">
        <v>3</v>
      </c>
      <c r="F730">
        <v>44.462499999999999</v>
      </c>
      <c r="G730">
        <v>6.0552999999999999</v>
      </c>
      <c r="H730" s="1" t="s">
        <v>77</v>
      </c>
      <c r="I730" s="1" t="s">
        <v>3</v>
      </c>
      <c r="J730">
        <v>43.838000000000001</v>
      </c>
      <c r="K730">
        <v>4.3609999999999998</v>
      </c>
      <c r="L730">
        <v>222</v>
      </c>
      <c r="M730" s="1" t="s">
        <v>78</v>
      </c>
    </row>
    <row r="731" spans="1:13" x14ac:dyDescent="0.25">
      <c r="A731">
        <v>730</v>
      </c>
      <c r="B731" s="1" t="s">
        <v>56</v>
      </c>
      <c r="C731" s="1" t="s">
        <v>79</v>
      </c>
      <c r="D731" s="1" t="s">
        <v>80</v>
      </c>
      <c r="E731" s="1" t="s">
        <v>3</v>
      </c>
      <c r="F731">
        <v>43.21</v>
      </c>
      <c r="G731">
        <v>2.35</v>
      </c>
      <c r="H731" s="1" t="s">
        <v>81</v>
      </c>
      <c r="I731" s="1" t="s">
        <v>3</v>
      </c>
      <c r="J731">
        <v>42.791699999999999</v>
      </c>
      <c r="K731">
        <v>0.59470000000000001</v>
      </c>
      <c r="L731">
        <v>237.5</v>
      </c>
      <c r="M731" s="1" t="s">
        <v>82</v>
      </c>
    </row>
    <row r="732" spans="1:13" x14ac:dyDescent="0.25">
      <c r="A732">
        <v>731</v>
      </c>
      <c r="B732" s="1" t="s">
        <v>56</v>
      </c>
      <c r="C732" s="1" t="s">
        <v>83</v>
      </c>
      <c r="D732" s="1" t="s">
        <v>84</v>
      </c>
      <c r="E732" s="1" t="s">
        <v>3</v>
      </c>
      <c r="F732">
        <v>43.108899999999998</v>
      </c>
      <c r="G732">
        <v>0.72419999999999995</v>
      </c>
      <c r="H732" s="1" t="s">
        <v>85</v>
      </c>
      <c r="I732" s="1" t="s">
        <v>3</v>
      </c>
      <c r="J732">
        <v>42.82</v>
      </c>
      <c r="K732">
        <v>0.32</v>
      </c>
      <c r="L732">
        <v>124.5</v>
      </c>
      <c r="M732" s="1" t="s">
        <v>86</v>
      </c>
    </row>
    <row r="733" spans="1:13" x14ac:dyDescent="0.25">
      <c r="A733">
        <v>732</v>
      </c>
      <c r="B733" s="1" t="s">
        <v>56</v>
      </c>
      <c r="C733" s="1" t="s">
        <v>87</v>
      </c>
      <c r="D733" s="1" t="s">
        <v>88</v>
      </c>
      <c r="E733" s="1" t="s">
        <v>3</v>
      </c>
      <c r="F733">
        <v>43.3</v>
      </c>
      <c r="G733">
        <v>-0.37</v>
      </c>
      <c r="H733" s="1" t="s">
        <v>89</v>
      </c>
      <c r="I733" s="1" t="s">
        <v>3</v>
      </c>
      <c r="J733">
        <v>42.972222000000002</v>
      </c>
      <c r="K733">
        <v>-8.0560000000000007E-3</v>
      </c>
      <c r="L733">
        <v>145.5</v>
      </c>
      <c r="M733" s="1" t="s">
        <v>90</v>
      </c>
    </row>
    <row r="734" spans="1:13" x14ac:dyDescent="0.25">
      <c r="A734">
        <v>733</v>
      </c>
      <c r="B734" s="1" t="s">
        <v>17</v>
      </c>
      <c r="C734" s="1" t="s">
        <v>91</v>
      </c>
      <c r="D734" s="1" t="s">
        <v>92</v>
      </c>
      <c r="E734" s="1" t="s">
        <v>3</v>
      </c>
      <c r="F734">
        <v>43.469200000000001</v>
      </c>
      <c r="G734">
        <v>3.6400000000000002E-2</v>
      </c>
      <c r="H734" s="1" t="s">
        <v>93</v>
      </c>
      <c r="I734" s="1" t="s">
        <v>3</v>
      </c>
      <c r="J734">
        <v>44.85</v>
      </c>
      <c r="K734">
        <v>0.48</v>
      </c>
      <c r="L734">
        <v>208.5</v>
      </c>
      <c r="M734" s="1" t="s">
        <v>94</v>
      </c>
    </row>
    <row r="735" spans="1:13" x14ac:dyDescent="0.25">
      <c r="A735">
        <v>734</v>
      </c>
      <c r="B735" s="1" t="s">
        <v>95</v>
      </c>
      <c r="C735" s="1" t="s">
        <v>96</v>
      </c>
      <c r="D735" s="1" t="s">
        <v>93</v>
      </c>
      <c r="E735" s="1" t="s">
        <v>3</v>
      </c>
      <c r="F735">
        <v>44.85</v>
      </c>
      <c r="G735">
        <v>0.48</v>
      </c>
      <c r="H735" s="1" t="s">
        <v>97</v>
      </c>
      <c r="I735" s="1" t="s">
        <v>3</v>
      </c>
      <c r="J735">
        <v>45.192900000000002</v>
      </c>
      <c r="K735">
        <v>0.72170000000000001</v>
      </c>
      <c r="L735">
        <v>54</v>
      </c>
      <c r="M735" s="1" t="s">
        <v>98</v>
      </c>
    </row>
    <row r="736" spans="1:13" x14ac:dyDescent="0.25">
      <c r="A736">
        <v>735</v>
      </c>
      <c r="B736" s="1" t="s">
        <v>17</v>
      </c>
      <c r="C736" s="1" t="s">
        <v>99</v>
      </c>
      <c r="D736" s="1" t="s">
        <v>100</v>
      </c>
      <c r="E736" s="1" t="s">
        <v>3</v>
      </c>
      <c r="F736">
        <v>48.623800000000003</v>
      </c>
      <c r="G736">
        <v>2.4296000000000002</v>
      </c>
      <c r="H736" s="1" t="s">
        <v>101</v>
      </c>
      <c r="I736" s="1" t="s">
        <v>3</v>
      </c>
      <c r="J736">
        <v>48.856699999999996</v>
      </c>
      <c r="K736">
        <v>2.3508</v>
      </c>
      <c r="L736">
        <v>137.5</v>
      </c>
      <c r="M736" s="1" t="s">
        <v>102</v>
      </c>
    </row>
    <row r="737" spans="1:13" x14ac:dyDescent="0.25">
      <c r="A737">
        <v>736</v>
      </c>
      <c r="B737" s="1" t="s">
        <v>17</v>
      </c>
      <c r="C737" s="1" t="s">
        <v>18</v>
      </c>
      <c r="D737" s="1" t="s">
        <v>19</v>
      </c>
      <c r="E737" s="1" t="s">
        <v>20</v>
      </c>
      <c r="F737">
        <v>53.799722000000003</v>
      </c>
      <c r="G737">
        <v>-1.549167</v>
      </c>
      <c r="H737" s="1" t="s">
        <v>21</v>
      </c>
      <c r="I737" s="1" t="s">
        <v>20</v>
      </c>
      <c r="J737">
        <v>53.991</v>
      </c>
      <c r="K737">
        <v>-1.5389999999999999</v>
      </c>
      <c r="L737">
        <v>190.5</v>
      </c>
      <c r="M737" s="1" t="s">
        <v>22</v>
      </c>
    </row>
    <row r="738" spans="1:13" x14ac:dyDescent="0.25">
      <c r="A738">
        <v>737</v>
      </c>
      <c r="B738" s="1" t="s">
        <v>23</v>
      </c>
      <c r="C738" s="1" t="s">
        <v>24</v>
      </c>
      <c r="D738" s="1" t="s">
        <v>25</v>
      </c>
      <c r="E738" s="1" t="s">
        <v>20</v>
      </c>
      <c r="F738">
        <v>53.958333000000003</v>
      </c>
      <c r="G738">
        <v>-1.0802780000000001</v>
      </c>
      <c r="H738" s="1" t="s">
        <v>26</v>
      </c>
      <c r="I738" s="1" t="s">
        <v>20</v>
      </c>
      <c r="J738">
        <v>53.383611000000002</v>
      </c>
      <c r="K738">
        <v>-1.466944</v>
      </c>
      <c r="L738">
        <v>201</v>
      </c>
      <c r="M738" s="1" t="s">
        <v>27</v>
      </c>
    </row>
    <row r="739" spans="1:13" x14ac:dyDescent="0.25">
      <c r="A739">
        <v>738</v>
      </c>
      <c r="B739" s="1" t="s">
        <v>17</v>
      </c>
      <c r="C739" s="1" t="s">
        <v>28</v>
      </c>
      <c r="D739" s="1" t="s">
        <v>29</v>
      </c>
      <c r="E739" s="1" t="s">
        <v>20</v>
      </c>
      <c r="F739">
        <v>52.204999999999998</v>
      </c>
      <c r="G739">
        <v>0.11899999999999999</v>
      </c>
      <c r="H739" s="1" t="s">
        <v>30</v>
      </c>
      <c r="I739" s="1" t="s">
        <v>20</v>
      </c>
      <c r="J739">
        <v>51.507221999999999</v>
      </c>
      <c r="K739">
        <v>-0.1275</v>
      </c>
      <c r="L739">
        <v>155</v>
      </c>
      <c r="M739" s="1" t="s">
        <v>31</v>
      </c>
    </row>
    <row r="740" spans="1:13" x14ac:dyDescent="0.25">
      <c r="A740">
        <v>739</v>
      </c>
      <c r="B740" s="1" t="s">
        <v>17</v>
      </c>
      <c r="C740" s="1" t="s">
        <v>32</v>
      </c>
      <c r="D740" s="1" t="s">
        <v>33</v>
      </c>
      <c r="E740" s="1" t="s">
        <v>3</v>
      </c>
      <c r="F740">
        <v>50.518599999999999</v>
      </c>
      <c r="G740">
        <v>1.595</v>
      </c>
      <c r="H740" s="1" t="s">
        <v>34</v>
      </c>
      <c r="I740" s="1" t="s">
        <v>3</v>
      </c>
      <c r="J740">
        <v>50.6372</v>
      </c>
      <c r="K740">
        <v>3.0632999999999999</v>
      </c>
      <c r="L740">
        <v>163.5</v>
      </c>
      <c r="M740" s="1" t="s">
        <v>35</v>
      </c>
    </row>
    <row r="741" spans="1:13" x14ac:dyDescent="0.25">
      <c r="A741">
        <v>740</v>
      </c>
      <c r="B741" s="1" t="s">
        <v>23</v>
      </c>
      <c r="C741" s="1" t="s">
        <v>36</v>
      </c>
      <c r="D741" s="1" t="s">
        <v>37</v>
      </c>
      <c r="E741" s="1" t="s">
        <v>3</v>
      </c>
      <c r="F741">
        <v>50.85</v>
      </c>
      <c r="G741">
        <v>2.8833329999999999</v>
      </c>
      <c r="H741" s="1" t="s">
        <v>38</v>
      </c>
      <c r="I741" s="1" t="s">
        <v>3</v>
      </c>
      <c r="J741">
        <v>50.399000000000001</v>
      </c>
      <c r="K741">
        <v>3.4125000000000001</v>
      </c>
      <c r="L741">
        <v>155.5</v>
      </c>
      <c r="M741" s="1" t="s">
        <v>39</v>
      </c>
    </row>
    <row r="742" spans="1:13" x14ac:dyDescent="0.25">
      <c r="A742">
        <v>741</v>
      </c>
      <c r="B742" s="1" t="s">
        <v>17</v>
      </c>
      <c r="C742" s="1" t="s">
        <v>40</v>
      </c>
      <c r="D742" s="1" t="s">
        <v>41</v>
      </c>
      <c r="E742" s="1" t="s">
        <v>3</v>
      </c>
      <c r="F742">
        <v>50.289700000000003</v>
      </c>
      <c r="G742">
        <v>2.7808000000000002</v>
      </c>
      <c r="H742" s="1" t="s">
        <v>42</v>
      </c>
      <c r="I742" s="1" t="s">
        <v>3</v>
      </c>
      <c r="J742">
        <v>49.262799999999999</v>
      </c>
      <c r="K742">
        <v>4.0347</v>
      </c>
      <c r="L742">
        <v>194</v>
      </c>
      <c r="M742" s="1" t="s">
        <v>43</v>
      </c>
    </row>
    <row r="743" spans="1:13" x14ac:dyDescent="0.25">
      <c r="A743">
        <v>742</v>
      </c>
      <c r="B743" s="1" t="s">
        <v>17</v>
      </c>
      <c r="C743" s="1" t="s">
        <v>44</v>
      </c>
      <c r="D743" s="1" t="s">
        <v>45</v>
      </c>
      <c r="E743" s="1" t="s">
        <v>3</v>
      </c>
      <c r="F743">
        <v>49.040300000000002</v>
      </c>
      <c r="G743">
        <v>3.96</v>
      </c>
      <c r="H743" s="1" t="s">
        <v>46</v>
      </c>
      <c r="I743" s="1" t="s">
        <v>3</v>
      </c>
      <c r="J743">
        <v>48.693600000000004</v>
      </c>
      <c r="K743">
        <v>6.1845999999999997</v>
      </c>
      <c r="L743">
        <v>234.5</v>
      </c>
      <c r="M743" s="1" t="s">
        <v>47</v>
      </c>
    </row>
    <row r="744" spans="1:13" x14ac:dyDescent="0.25">
      <c r="A744">
        <v>743</v>
      </c>
      <c r="B744" s="1" t="s">
        <v>23</v>
      </c>
      <c r="C744" s="1" t="s">
        <v>48</v>
      </c>
      <c r="D744" s="1" t="s">
        <v>49</v>
      </c>
      <c r="E744" s="1" t="s">
        <v>3</v>
      </c>
      <c r="F744">
        <v>48.683300000000003</v>
      </c>
      <c r="G744">
        <v>6.2167000000000003</v>
      </c>
      <c r="H744" s="1" t="s">
        <v>50</v>
      </c>
      <c r="I744" s="1" t="s">
        <v>3</v>
      </c>
      <c r="J744">
        <v>48.08</v>
      </c>
      <c r="K744">
        <v>6.88</v>
      </c>
      <c r="L744">
        <v>161</v>
      </c>
      <c r="M744" s="1" t="s">
        <v>51</v>
      </c>
    </row>
    <row r="745" spans="1:13" x14ac:dyDescent="0.25">
      <c r="A745">
        <v>744</v>
      </c>
      <c r="B745" s="1" t="s">
        <v>23</v>
      </c>
      <c r="C745" s="1" t="s">
        <v>52</v>
      </c>
      <c r="D745" s="1" t="s">
        <v>53</v>
      </c>
      <c r="E745" s="1" t="s">
        <v>3</v>
      </c>
      <c r="F745">
        <v>48.08</v>
      </c>
      <c r="G745">
        <v>6.88</v>
      </c>
      <c r="H745" s="1" t="s">
        <v>54</v>
      </c>
      <c r="I745" s="1" t="s">
        <v>3</v>
      </c>
      <c r="J745">
        <v>47.75</v>
      </c>
      <c r="K745">
        <v>7.34</v>
      </c>
      <c r="L745">
        <v>170</v>
      </c>
      <c r="M745" s="1" t="s">
        <v>55</v>
      </c>
    </row>
    <row r="746" spans="1:13" x14ac:dyDescent="0.25">
      <c r="A746">
        <v>745</v>
      </c>
      <c r="B746" s="1" t="s">
        <v>56</v>
      </c>
      <c r="C746" s="1" t="s">
        <v>57</v>
      </c>
      <c r="D746" s="1" t="s">
        <v>54</v>
      </c>
      <c r="E746" s="1" t="s">
        <v>3</v>
      </c>
      <c r="F746">
        <v>47.75</v>
      </c>
      <c r="G746">
        <v>7.34</v>
      </c>
      <c r="H746" s="1" t="s">
        <v>58</v>
      </c>
      <c r="I746" s="1" t="s">
        <v>3</v>
      </c>
      <c r="J746">
        <v>47.772221999999999</v>
      </c>
      <c r="K746">
        <v>6.7777779999999996</v>
      </c>
      <c r="L746">
        <v>161.5</v>
      </c>
      <c r="M746" s="1" t="s">
        <v>59</v>
      </c>
    </row>
    <row r="747" spans="1:13" x14ac:dyDescent="0.25">
      <c r="A747">
        <v>746</v>
      </c>
      <c r="B747" s="1" t="s">
        <v>23</v>
      </c>
      <c r="C747" s="1" t="s">
        <v>60</v>
      </c>
      <c r="D747" s="1" t="s">
        <v>61</v>
      </c>
      <c r="E747" s="1" t="s">
        <v>3</v>
      </c>
      <c r="F747">
        <v>47.243099999999998</v>
      </c>
      <c r="G747">
        <v>6.0218999999999996</v>
      </c>
      <c r="H747" s="1" t="s">
        <v>62</v>
      </c>
      <c r="I747" s="1" t="s">
        <v>3</v>
      </c>
      <c r="J747">
        <v>46.256100000000004</v>
      </c>
      <c r="K747">
        <v>5.6555999999999997</v>
      </c>
      <c r="L747">
        <v>187.5</v>
      </c>
      <c r="M747" s="1" t="s">
        <v>63</v>
      </c>
    </row>
    <row r="748" spans="1:13" x14ac:dyDescent="0.25">
      <c r="A748">
        <v>747</v>
      </c>
      <c r="B748" s="1" t="s">
        <v>17</v>
      </c>
      <c r="C748" s="1" t="s">
        <v>64</v>
      </c>
      <c r="D748" s="1" t="s">
        <v>65</v>
      </c>
      <c r="E748" s="1" t="s">
        <v>3</v>
      </c>
      <c r="F748">
        <v>46.205599999999997</v>
      </c>
      <c r="G748">
        <v>5.2289000000000003</v>
      </c>
      <c r="H748" s="1" t="s">
        <v>66</v>
      </c>
      <c r="I748" s="1" t="s">
        <v>3</v>
      </c>
      <c r="J748">
        <v>45.434699999999999</v>
      </c>
      <c r="K748">
        <v>4.3902999999999999</v>
      </c>
      <c r="L748">
        <v>185.5</v>
      </c>
      <c r="M748" s="1" t="s">
        <v>67</v>
      </c>
    </row>
    <row r="749" spans="1:13" x14ac:dyDescent="0.25">
      <c r="A749">
        <v>748</v>
      </c>
      <c r="B749" s="1" t="s">
        <v>56</v>
      </c>
      <c r="C749" s="1" t="s">
        <v>68</v>
      </c>
      <c r="D749" s="1" t="s">
        <v>66</v>
      </c>
      <c r="E749" s="1" t="s">
        <v>3</v>
      </c>
      <c r="F749">
        <v>45.434699999999999</v>
      </c>
      <c r="G749">
        <v>4.3902999999999999</v>
      </c>
      <c r="H749" s="1" t="s">
        <v>69</v>
      </c>
      <c r="I749" s="1" t="s">
        <v>3</v>
      </c>
      <c r="J749">
        <v>45.109200000000001</v>
      </c>
      <c r="K749">
        <v>5.8743999999999996</v>
      </c>
      <c r="L749">
        <v>197.5</v>
      </c>
      <c r="M749" s="1" t="s">
        <v>70</v>
      </c>
    </row>
    <row r="750" spans="1:13" x14ac:dyDescent="0.25">
      <c r="A750">
        <v>749</v>
      </c>
      <c r="B750" s="1" t="s">
        <v>56</v>
      </c>
      <c r="C750" s="1" t="s">
        <v>71</v>
      </c>
      <c r="D750" s="1" t="s">
        <v>72</v>
      </c>
      <c r="E750" s="1" t="s">
        <v>3</v>
      </c>
      <c r="F750">
        <v>45.200200000000002</v>
      </c>
      <c r="G750">
        <v>5.7222</v>
      </c>
      <c r="H750" s="1" t="s">
        <v>73</v>
      </c>
      <c r="I750" s="1" t="s">
        <v>3</v>
      </c>
      <c r="J750">
        <v>44.649700000000003</v>
      </c>
      <c r="K750">
        <v>6.6407999999999996</v>
      </c>
      <c r="L750">
        <v>177</v>
      </c>
      <c r="M750" s="1" t="s">
        <v>74</v>
      </c>
    </row>
    <row r="751" spans="1:13" x14ac:dyDescent="0.25">
      <c r="A751">
        <v>750</v>
      </c>
      <c r="B751" s="1" t="s">
        <v>17</v>
      </c>
      <c r="C751" s="1" t="s">
        <v>75</v>
      </c>
      <c r="D751" s="1" t="s">
        <v>76</v>
      </c>
      <c r="E751" s="1" t="s">
        <v>3</v>
      </c>
      <c r="F751">
        <v>44.462499999999999</v>
      </c>
      <c r="G751">
        <v>6.0552999999999999</v>
      </c>
      <c r="H751" s="1" t="s">
        <v>77</v>
      </c>
      <c r="I751" s="1" t="s">
        <v>3</v>
      </c>
      <c r="J751">
        <v>43.838000000000001</v>
      </c>
      <c r="K751">
        <v>4.3609999999999998</v>
      </c>
      <c r="L751">
        <v>222</v>
      </c>
      <c r="M751" s="1" t="s">
        <v>78</v>
      </c>
    </row>
    <row r="752" spans="1:13" x14ac:dyDescent="0.25">
      <c r="A752">
        <v>751</v>
      </c>
      <c r="B752" s="1" t="s">
        <v>56</v>
      </c>
      <c r="C752" s="1" t="s">
        <v>79</v>
      </c>
      <c r="D752" s="1" t="s">
        <v>80</v>
      </c>
      <c r="E752" s="1" t="s">
        <v>3</v>
      </c>
      <c r="F752">
        <v>43.21</v>
      </c>
      <c r="G752">
        <v>2.35</v>
      </c>
      <c r="H752" s="1" t="s">
        <v>81</v>
      </c>
      <c r="I752" s="1" t="s">
        <v>3</v>
      </c>
      <c r="J752">
        <v>42.791699999999999</v>
      </c>
      <c r="K752">
        <v>0.59470000000000001</v>
      </c>
      <c r="L752">
        <v>237.5</v>
      </c>
      <c r="M752" s="1" t="s">
        <v>82</v>
      </c>
    </row>
    <row r="753" spans="1:13" x14ac:dyDescent="0.25">
      <c r="A753">
        <v>752</v>
      </c>
      <c r="B753" s="1" t="s">
        <v>56</v>
      </c>
      <c r="C753" s="1" t="s">
        <v>83</v>
      </c>
      <c r="D753" s="1" t="s">
        <v>84</v>
      </c>
      <c r="E753" s="1" t="s">
        <v>3</v>
      </c>
      <c r="F753">
        <v>43.108899999999998</v>
      </c>
      <c r="G753">
        <v>0.72419999999999995</v>
      </c>
      <c r="H753" s="1" t="s">
        <v>85</v>
      </c>
      <c r="I753" s="1" t="s">
        <v>3</v>
      </c>
      <c r="J753">
        <v>42.82</v>
      </c>
      <c r="K753">
        <v>0.32</v>
      </c>
      <c r="L753">
        <v>124.5</v>
      </c>
      <c r="M753" s="1" t="s">
        <v>86</v>
      </c>
    </row>
    <row r="754" spans="1:13" x14ac:dyDescent="0.25">
      <c r="A754">
        <v>753</v>
      </c>
      <c r="B754" s="1" t="s">
        <v>56</v>
      </c>
      <c r="C754" s="1" t="s">
        <v>87</v>
      </c>
      <c r="D754" s="1" t="s">
        <v>88</v>
      </c>
      <c r="E754" s="1" t="s">
        <v>3</v>
      </c>
      <c r="F754">
        <v>43.3</v>
      </c>
      <c r="G754">
        <v>-0.37</v>
      </c>
      <c r="H754" s="1" t="s">
        <v>89</v>
      </c>
      <c r="I754" s="1" t="s">
        <v>3</v>
      </c>
      <c r="J754">
        <v>42.972222000000002</v>
      </c>
      <c r="K754">
        <v>-8.0560000000000007E-3</v>
      </c>
      <c r="L754">
        <v>145.5</v>
      </c>
      <c r="M754" s="1" t="s">
        <v>90</v>
      </c>
    </row>
    <row r="755" spans="1:13" x14ac:dyDescent="0.25">
      <c r="A755">
        <v>754</v>
      </c>
      <c r="B755" s="1" t="s">
        <v>17</v>
      </c>
      <c r="C755" s="1" t="s">
        <v>91</v>
      </c>
      <c r="D755" s="1" t="s">
        <v>92</v>
      </c>
      <c r="E755" s="1" t="s">
        <v>3</v>
      </c>
      <c r="F755">
        <v>43.469200000000001</v>
      </c>
      <c r="G755">
        <v>3.6400000000000002E-2</v>
      </c>
      <c r="H755" s="1" t="s">
        <v>93</v>
      </c>
      <c r="I755" s="1" t="s">
        <v>3</v>
      </c>
      <c r="J755">
        <v>44.85</v>
      </c>
      <c r="K755">
        <v>0.48</v>
      </c>
      <c r="L755">
        <v>208.5</v>
      </c>
      <c r="M755" s="1" t="s">
        <v>94</v>
      </c>
    </row>
    <row r="756" spans="1:13" x14ac:dyDescent="0.25">
      <c r="A756">
        <v>755</v>
      </c>
      <c r="B756" s="1" t="s">
        <v>95</v>
      </c>
      <c r="C756" s="1" t="s">
        <v>96</v>
      </c>
      <c r="D756" s="1" t="s">
        <v>93</v>
      </c>
      <c r="E756" s="1" t="s">
        <v>3</v>
      </c>
      <c r="F756">
        <v>44.85</v>
      </c>
      <c r="G756">
        <v>0.48</v>
      </c>
      <c r="H756" s="1" t="s">
        <v>97</v>
      </c>
      <c r="I756" s="1" t="s">
        <v>3</v>
      </c>
      <c r="J756">
        <v>45.192900000000002</v>
      </c>
      <c r="K756">
        <v>0.72170000000000001</v>
      </c>
      <c r="L756">
        <v>54</v>
      </c>
      <c r="M756" s="1" t="s">
        <v>98</v>
      </c>
    </row>
    <row r="757" spans="1:13" x14ac:dyDescent="0.25">
      <c r="A757">
        <v>756</v>
      </c>
      <c r="B757" s="1" t="s">
        <v>17</v>
      </c>
      <c r="C757" s="1" t="s">
        <v>99</v>
      </c>
      <c r="D757" s="1" t="s">
        <v>100</v>
      </c>
      <c r="E757" s="1" t="s">
        <v>3</v>
      </c>
      <c r="F757">
        <v>48.623800000000003</v>
      </c>
      <c r="G757">
        <v>2.4296000000000002</v>
      </c>
      <c r="H757" s="1" t="s">
        <v>101</v>
      </c>
      <c r="I757" s="1" t="s">
        <v>3</v>
      </c>
      <c r="J757">
        <v>48.856699999999996</v>
      </c>
      <c r="K757">
        <v>2.3508</v>
      </c>
      <c r="L757">
        <v>137.5</v>
      </c>
      <c r="M757" s="1" t="s">
        <v>102</v>
      </c>
    </row>
    <row r="758" spans="1:13" x14ac:dyDescent="0.25">
      <c r="A758">
        <v>757</v>
      </c>
      <c r="B758" s="1" t="s">
        <v>17</v>
      </c>
      <c r="C758" s="1" t="s">
        <v>18</v>
      </c>
      <c r="D758" s="1" t="s">
        <v>19</v>
      </c>
      <c r="E758" s="1" t="s">
        <v>20</v>
      </c>
      <c r="F758">
        <v>53.799722000000003</v>
      </c>
      <c r="G758">
        <v>-1.549167</v>
      </c>
      <c r="H758" s="1" t="s">
        <v>21</v>
      </c>
      <c r="I758" s="1" t="s">
        <v>20</v>
      </c>
      <c r="J758">
        <v>53.991</v>
      </c>
      <c r="K758">
        <v>-1.5389999999999999</v>
      </c>
      <c r="L758">
        <v>190.5</v>
      </c>
      <c r="M758" s="1" t="s">
        <v>22</v>
      </c>
    </row>
    <row r="759" spans="1:13" x14ac:dyDescent="0.25">
      <c r="A759">
        <v>758</v>
      </c>
      <c r="B759" s="1" t="s">
        <v>23</v>
      </c>
      <c r="C759" s="1" t="s">
        <v>24</v>
      </c>
      <c r="D759" s="1" t="s">
        <v>25</v>
      </c>
      <c r="E759" s="1" t="s">
        <v>20</v>
      </c>
      <c r="F759">
        <v>53.958333000000003</v>
      </c>
      <c r="G759">
        <v>-1.0802780000000001</v>
      </c>
      <c r="H759" s="1" t="s">
        <v>26</v>
      </c>
      <c r="I759" s="1" t="s">
        <v>20</v>
      </c>
      <c r="J759">
        <v>53.383611000000002</v>
      </c>
      <c r="K759">
        <v>-1.466944</v>
      </c>
      <c r="L759">
        <v>201</v>
      </c>
      <c r="M759" s="1" t="s">
        <v>27</v>
      </c>
    </row>
    <row r="760" spans="1:13" x14ac:dyDescent="0.25">
      <c r="A760">
        <v>759</v>
      </c>
      <c r="B760" s="1" t="s">
        <v>17</v>
      </c>
      <c r="C760" s="1" t="s">
        <v>28</v>
      </c>
      <c r="D760" s="1" t="s">
        <v>29</v>
      </c>
      <c r="E760" s="1" t="s">
        <v>20</v>
      </c>
      <c r="F760">
        <v>52.204999999999998</v>
      </c>
      <c r="G760">
        <v>0.11899999999999999</v>
      </c>
      <c r="H760" s="1" t="s">
        <v>30</v>
      </c>
      <c r="I760" s="1" t="s">
        <v>20</v>
      </c>
      <c r="J760">
        <v>51.507221999999999</v>
      </c>
      <c r="K760">
        <v>-0.1275</v>
      </c>
      <c r="L760">
        <v>155</v>
      </c>
      <c r="M760" s="1" t="s">
        <v>31</v>
      </c>
    </row>
    <row r="761" spans="1:13" x14ac:dyDescent="0.25">
      <c r="A761">
        <v>760</v>
      </c>
      <c r="B761" s="1" t="s">
        <v>17</v>
      </c>
      <c r="C761" s="1" t="s">
        <v>32</v>
      </c>
      <c r="D761" s="1" t="s">
        <v>33</v>
      </c>
      <c r="E761" s="1" t="s">
        <v>3</v>
      </c>
      <c r="F761">
        <v>50.518599999999999</v>
      </c>
      <c r="G761">
        <v>1.595</v>
      </c>
      <c r="H761" s="1" t="s">
        <v>34</v>
      </c>
      <c r="I761" s="1" t="s">
        <v>3</v>
      </c>
      <c r="J761">
        <v>50.6372</v>
      </c>
      <c r="K761">
        <v>3.0632999999999999</v>
      </c>
      <c r="L761">
        <v>163.5</v>
      </c>
      <c r="M761" s="1" t="s">
        <v>35</v>
      </c>
    </row>
    <row r="762" spans="1:13" x14ac:dyDescent="0.25">
      <c r="A762">
        <v>761</v>
      </c>
      <c r="B762" s="1" t="s">
        <v>23</v>
      </c>
      <c r="C762" s="1" t="s">
        <v>36</v>
      </c>
      <c r="D762" s="1" t="s">
        <v>37</v>
      </c>
      <c r="E762" s="1" t="s">
        <v>3</v>
      </c>
      <c r="F762">
        <v>50.85</v>
      </c>
      <c r="G762">
        <v>2.8833329999999999</v>
      </c>
      <c r="H762" s="1" t="s">
        <v>38</v>
      </c>
      <c r="I762" s="1" t="s">
        <v>3</v>
      </c>
      <c r="J762">
        <v>50.399000000000001</v>
      </c>
      <c r="K762">
        <v>3.4125000000000001</v>
      </c>
      <c r="L762">
        <v>155.5</v>
      </c>
      <c r="M762" s="1" t="s">
        <v>39</v>
      </c>
    </row>
    <row r="763" spans="1:13" x14ac:dyDescent="0.25">
      <c r="A763">
        <v>762</v>
      </c>
      <c r="B763" s="1" t="s">
        <v>17</v>
      </c>
      <c r="C763" s="1" t="s">
        <v>40</v>
      </c>
      <c r="D763" s="1" t="s">
        <v>41</v>
      </c>
      <c r="E763" s="1" t="s">
        <v>3</v>
      </c>
      <c r="F763">
        <v>50.289700000000003</v>
      </c>
      <c r="G763">
        <v>2.7808000000000002</v>
      </c>
      <c r="H763" s="1" t="s">
        <v>42</v>
      </c>
      <c r="I763" s="1" t="s">
        <v>3</v>
      </c>
      <c r="J763">
        <v>49.262799999999999</v>
      </c>
      <c r="K763">
        <v>4.0347</v>
      </c>
      <c r="L763">
        <v>194</v>
      </c>
      <c r="M763" s="1" t="s">
        <v>43</v>
      </c>
    </row>
    <row r="764" spans="1:13" x14ac:dyDescent="0.25">
      <c r="A764">
        <v>763</v>
      </c>
      <c r="B764" s="1" t="s">
        <v>17</v>
      </c>
      <c r="C764" s="1" t="s">
        <v>44</v>
      </c>
      <c r="D764" s="1" t="s">
        <v>45</v>
      </c>
      <c r="E764" s="1" t="s">
        <v>3</v>
      </c>
      <c r="F764">
        <v>49.040300000000002</v>
      </c>
      <c r="G764">
        <v>3.96</v>
      </c>
      <c r="H764" s="1" t="s">
        <v>46</v>
      </c>
      <c r="I764" s="1" t="s">
        <v>3</v>
      </c>
      <c r="J764">
        <v>48.693600000000004</v>
      </c>
      <c r="K764">
        <v>6.1845999999999997</v>
      </c>
      <c r="L764">
        <v>234.5</v>
      </c>
      <c r="M764" s="1" t="s">
        <v>47</v>
      </c>
    </row>
    <row r="765" spans="1:13" x14ac:dyDescent="0.25">
      <c r="A765">
        <v>764</v>
      </c>
      <c r="B765" s="1" t="s">
        <v>23</v>
      </c>
      <c r="C765" s="1" t="s">
        <v>48</v>
      </c>
      <c r="D765" s="1" t="s">
        <v>49</v>
      </c>
      <c r="E765" s="1" t="s">
        <v>3</v>
      </c>
      <c r="F765">
        <v>48.683300000000003</v>
      </c>
      <c r="G765">
        <v>6.2167000000000003</v>
      </c>
      <c r="H765" s="1" t="s">
        <v>50</v>
      </c>
      <c r="I765" s="1" t="s">
        <v>3</v>
      </c>
      <c r="J765">
        <v>48.08</v>
      </c>
      <c r="K765">
        <v>6.88</v>
      </c>
      <c r="L765">
        <v>161</v>
      </c>
      <c r="M765" s="1" t="s">
        <v>51</v>
      </c>
    </row>
    <row r="766" spans="1:13" x14ac:dyDescent="0.25">
      <c r="A766">
        <v>765</v>
      </c>
      <c r="B766" s="1" t="s">
        <v>23</v>
      </c>
      <c r="C766" s="1" t="s">
        <v>52</v>
      </c>
      <c r="D766" s="1" t="s">
        <v>53</v>
      </c>
      <c r="E766" s="1" t="s">
        <v>3</v>
      </c>
      <c r="F766">
        <v>48.08</v>
      </c>
      <c r="G766">
        <v>6.88</v>
      </c>
      <c r="H766" s="1" t="s">
        <v>54</v>
      </c>
      <c r="I766" s="1" t="s">
        <v>3</v>
      </c>
      <c r="J766">
        <v>47.75</v>
      </c>
      <c r="K766">
        <v>7.34</v>
      </c>
      <c r="L766">
        <v>170</v>
      </c>
      <c r="M766" s="1" t="s">
        <v>55</v>
      </c>
    </row>
    <row r="767" spans="1:13" x14ac:dyDescent="0.25">
      <c r="A767">
        <v>766</v>
      </c>
      <c r="B767" s="1" t="s">
        <v>56</v>
      </c>
      <c r="C767" s="1" t="s">
        <v>57</v>
      </c>
      <c r="D767" s="1" t="s">
        <v>54</v>
      </c>
      <c r="E767" s="1" t="s">
        <v>3</v>
      </c>
      <c r="F767">
        <v>47.75</v>
      </c>
      <c r="G767">
        <v>7.34</v>
      </c>
      <c r="H767" s="1" t="s">
        <v>58</v>
      </c>
      <c r="I767" s="1" t="s">
        <v>3</v>
      </c>
      <c r="J767">
        <v>47.772221999999999</v>
      </c>
      <c r="K767">
        <v>6.7777779999999996</v>
      </c>
      <c r="L767">
        <v>161.5</v>
      </c>
      <c r="M767" s="1" t="s">
        <v>59</v>
      </c>
    </row>
    <row r="768" spans="1:13" x14ac:dyDescent="0.25">
      <c r="A768">
        <v>767</v>
      </c>
      <c r="B768" s="1" t="s">
        <v>23</v>
      </c>
      <c r="C768" s="1" t="s">
        <v>60</v>
      </c>
      <c r="D768" s="1" t="s">
        <v>61</v>
      </c>
      <c r="E768" s="1" t="s">
        <v>3</v>
      </c>
      <c r="F768">
        <v>47.243099999999998</v>
      </c>
      <c r="G768">
        <v>6.0218999999999996</v>
      </c>
      <c r="H768" s="1" t="s">
        <v>62</v>
      </c>
      <c r="I768" s="1" t="s">
        <v>3</v>
      </c>
      <c r="J768">
        <v>46.256100000000004</v>
      </c>
      <c r="K768">
        <v>5.6555999999999997</v>
      </c>
      <c r="L768">
        <v>187.5</v>
      </c>
      <c r="M768" s="1" t="s">
        <v>63</v>
      </c>
    </row>
    <row r="769" spans="1:13" x14ac:dyDescent="0.25">
      <c r="A769">
        <v>768</v>
      </c>
      <c r="B769" s="1" t="s">
        <v>17</v>
      </c>
      <c r="C769" s="1" t="s">
        <v>64</v>
      </c>
      <c r="D769" s="1" t="s">
        <v>65</v>
      </c>
      <c r="E769" s="1" t="s">
        <v>3</v>
      </c>
      <c r="F769">
        <v>46.205599999999997</v>
      </c>
      <c r="G769">
        <v>5.2289000000000003</v>
      </c>
      <c r="H769" s="1" t="s">
        <v>66</v>
      </c>
      <c r="I769" s="1" t="s">
        <v>3</v>
      </c>
      <c r="J769">
        <v>45.434699999999999</v>
      </c>
      <c r="K769">
        <v>4.3902999999999999</v>
      </c>
      <c r="L769">
        <v>185.5</v>
      </c>
      <c r="M769" s="1" t="s">
        <v>67</v>
      </c>
    </row>
    <row r="770" spans="1:13" x14ac:dyDescent="0.25">
      <c r="A770">
        <v>769</v>
      </c>
      <c r="B770" s="1" t="s">
        <v>56</v>
      </c>
      <c r="C770" s="1" t="s">
        <v>68</v>
      </c>
      <c r="D770" s="1" t="s">
        <v>66</v>
      </c>
      <c r="E770" s="1" t="s">
        <v>3</v>
      </c>
      <c r="F770">
        <v>45.434699999999999</v>
      </c>
      <c r="G770">
        <v>4.3902999999999999</v>
      </c>
      <c r="H770" s="1" t="s">
        <v>69</v>
      </c>
      <c r="I770" s="1" t="s">
        <v>3</v>
      </c>
      <c r="J770">
        <v>45.109200000000001</v>
      </c>
      <c r="K770">
        <v>5.8743999999999996</v>
      </c>
      <c r="L770">
        <v>197.5</v>
      </c>
      <c r="M770" s="1" t="s">
        <v>70</v>
      </c>
    </row>
    <row r="771" spans="1:13" x14ac:dyDescent="0.25">
      <c r="A771">
        <v>770</v>
      </c>
      <c r="B771" s="1" t="s">
        <v>56</v>
      </c>
      <c r="C771" s="1" t="s">
        <v>71</v>
      </c>
      <c r="D771" s="1" t="s">
        <v>72</v>
      </c>
      <c r="E771" s="1" t="s">
        <v>3</v>
      </c>
      <c r="F771">
        <v>45.200200000000002</v>
      </c>
      <c r="G771">
        <v>5.7222</v>
      </c>
      <c r="H771" s="1" t="s">
        <v>73</v>
      </c>
      <c r="I771" s="1" t="s">
        <v>3</v>
      </c>
      <c r="J771">
        <v>44.649700000000003</v>
      </c>
      <c r="K771">
        <v>6.6407999999999996</v>
      </c>
      <c r="L771">
        <v>177</v>
      </c>
      <c r="M771" s="1" t="s">
        <v>74</v>
      </c>
    </row>
    <row r="772" spans="1:13" x14ac:dyDescent="0.25">
      <c r="A772">
        <v>771</v>
      </c>
      <c r="B772" s="1" t="s">
        <v>17</v>
      </c>
      <c r="C772" s="1" t="s">
        <v>75</v>
      </c>
      <c r="D772" s="1" t="s">
        <v>76</v>
      </c>
      <c r="E772" s="1" t="s">
        <v>3</v>
      </c>
      <c r="F772">
        <v>44.462499999999999</v>
      </c>
      <c r="G772">
        <v>6.0552999999999999</v>
      </c>
      <c r="H772" s="1" t="s">
        <v>77</v>
      </c>
      <c r="I772" s="1" t="s">
        <v>3</v>
      </c>
      <c r="J772">
        <v>43.838000000000001</v>
      </c>
      <c r="K772">
        <v>4.3609999999999998</v>
      </c>
      <c r="L772">
        <v>222</v>
      </c>
      <c r="M772" s="1" t="s">
        <v>78</v>
      </c>
    </row>
    <row r="773" spans="1:13" x14ac:dyDescent="0.25">
      <c r="A773">
        <v>772</v>
      </c>
      <c r="B773" s="1" t="s">
        <v>56</v>
      </c>
      <c r="C773" s="1" t="s">
        <v>79</v>
      </c>
      <c r="D773" s="1" t="s">
        <v>80</v>
      </c>
      <c r="E773" s="1" t="s">
        <v>3</v>
      </c>
      <c r="F773">
        <v>43.21</v>
      </c>
      <c r="G773">
        <v>2.35</v>
      </c>
      <c r="H773" s="1" t="s">
        <v>81</v>
      </c>
      <c r="I773" s="1" t="s">
        <v>3</v>
      </c>
      <c r="J773">
        <v>42.791699999999999</v>
      </c>
      <c r="K773">
        <v>0.59470000000000001</v>
      </c>
      <c r="L773">
        <v>237.5</v>
      </c>
      <c r="M773" s="1" t="s">
        <v>82</v>
      </c>
    </row>
    <row r="774" spans="1:13" x14ac:dyDescent="0.25">
      <c r="A774">
        <v>773</v>
      </c>
      <c r="B774" s="1" t="s">
        <v>56</v>
      </c>
      <c r="C774" s="1" t="s">
        <v>83</v>
      </c>
      <c r="D774" s="1" t="s">
        <v>84</v>
      </c>
      <c r="E774" s="1" t="s">
        <v>3</v>
      </c>
      <c r="F774">
        <v>43.108899999999998</v>
      </c>
      <c r="G774">
        <v>0.72419999999999995</v>
      </c>
      <c r="H774" s="1" t="s">
        <v>85</v>
      </c>
      <c r="I774" s="1" t="s">
        <v>3</v>
      </c>
      <c r="J774">
        <v>42.82</v>
      </c>
      <c r="K774">
        <v>0.32</v>
      </c>
      <c r="L774">
        <v>124.5</v>
      </c>
      <c r="M774" s="1" t="s">
        <v>86</v>
      </c>
    </row>
    <row r="775" spans="1:13" x14ac:dyDescent="0.25">
      <c r="A775">
        <v>774</v>
      </c>
      <c r="B775" s="1" t="s">
        <v>56</v>
      </c>
      <c r="C775" s="1" t="s">
        <v>87</v>
      </c>
      <c r="D775" s="1" t="s">
        <v>88</v>
      </c>
      <c r="E775" s="1" t="s">
        <v>3</v>
      </c>
      <c r="F775">
        <v>43.3</v>
      </c>
      <c r="G775">
        <v>-0.37</v>
      </c>
      <c r="H775" s="1" t="s">
        <v>89</v>
      </c>
      <c r="I775" s="1" t="s">
        <v>3</v>
      </c>
      <c r="J775">
        <v>42.972222000000002</v>
      </c>
      <c r="K775">
        <v>-8.0560000000000007E-3</v>
      </c>
      <c r="L775">
        <v>145.5</v>
      </c>
      <c r="M775" s="1" t="s">
        <v>90</v>
      </c>
    </row>
    <row r="776" spans="1:13" x14ac:dyDescent="0.25">
      <c r="A776">
        <v>775</v>
      </c>
      <c r="B776" s="1" t="s">
        <v>17</v>
      </c>
      <c r="C776" s="1" t="s">
        <v>91</v>
      </c>
      <c r="D776" s="1" t="s">
        <v>92</v>
      </c>
      <c r="E776" s="1" t="s">
        <v>3</v>
      </c>
      <c r="F776">
        <v>43.469200000000001</v>
      </c>
      <c r="G776">
        <v>3.6400000000000002E-2</v>
      </c>
      <c r="H776" s="1" t="s">
        <v>93</v>
      </c>
      <c r="I776" s="1" t="s">
        <v>3</v>
      </c>
      <c r="J776">
        <v>44.85</v>
      </c>
      <c r="K776">
        <v>0.48</v>
      </c>
      <c r="L776">
        <v>208.5</v>
      </c>
      <c r="M776" s="1" t="s">
        <v>94</v>
      </c>
    </row>
    <row r="777" spans="1:13" x14ac:dyDescent="0.25">
      <c r="A777">
        <v>776</v>
      </c>
      <c r="B777" s="1" t="s">
        <v>95</v>
      </c>
      <c r="C777" s="1" t="s">
        <v>96</v>
      </c>
      <c r="D777" s="1" t="s">
        <v>93</v>
      </c>
      <c r="E777" s="1" t="s">
        <v>3</v>
      </c>
      <c r="F777">
        <v>44.85</v>
      </c>
      <c r="G777">
        <v>0.48</v>
      </c>
      <c r="H777" s="1" t="s">
        <v>97</v>
      </c>
      <c r="I777" s="1" t="s">
        <v>3</v>
      </c>
      <c r="J777">
        <v>45.192900000000002</v>
      </c>
      <c r="K777">
        <v>0.72170000000000001</v>
      </c>
      <c r="L777">
        <v>54</v>
      </c>
      <c r="M777" s="1" t="s">
        <v>98</v>
      </c>
    </row>
    <row r="778" spans="1:13" x14ac:dyDescent="0.25">
      <c r="A778">
        <v>777</v>
      </c>
      <c r="B778" s="1" t="s">
        <v>17</v>
      </c>
      <c r="C778" s="1" t="s">
        <v>99</v>
      </c>
      <c r="D778" s="1" t="s">
        <v>100</v>
      </c>
      <c r="E778" s="1" t="s">
        <v>3</v>
      </c>
      <c r="F778">
        <v>48.623800000000003</v>
      </c>
      <c r="G778">
        <v>2.4296000000000002</v>
      </c>
      <c r="H778" s="1" t="s">
        <v>101</v>
      </c>
      <c r="I778" s="1" t="s">
        <v>3</v>
      </c>
      <c r="J778">
        <v>48.856699999999996</v>
      </c>
      <c r="K778">
        <v>2.3508</v>
      </c>
      <c r="L778">
        <v>137.5</v>
      </c>
      <c r="M778" s="1" t="s">
        <v>102</v>
      </c>
    </row>
    <row r="779" spans="1:13" x14ac:dyDescent="0.25">
      <c r="A779">
        <v>778</v>
      </c>
      <c r="B779" s="1" t="s">
        <v>17</v>
      </c>
      <c r="C779" s="1" t="s">
        <v>18</v>
      </c>
      <c r="D779" s="1" t="s">
        <v>19</v>
      </c>
      <c r="E779" s="1" t="s">
        <v>20</v>
      </c>
      <c r="F779">
        <v>53.799722000000003</v>
      </c>
      <c r="G779">
        <v>-1.549167</v>
      </c>
      <c r="H779" s="1" t="s">
        <v>21</v>
      </c>
      <c r="I779" s="1" t="s">
        <v>20</v>
      </c>
      <c r="J779">
        <v>53.991</v>
      </c>
      <c r="K779">
        <v>-1.5389999999999999</v>
      </c>
      <c r="L779">
        <v>190.5</v>
      </c>
      <c r="M779" s="1" t="s">
        <v>22</v>
      </c>
    </row>
    <row r="780" spans="1:13" x14ac:dyDescent="0.25">
      <c r="A780">
        <v>779</v>
      </c>
      <c r="B780" s="1" t="s">
        <v>23</v>
      </c>
      <c r="C780" s="1" t="s">
        <v>24</v>
      </c>
      <c r="D780" s="1" t="s">
        <v>25</v>
      </c>
      <c r="E780" s="1" t="s">
        <v>20</v>
      </c>
      <c r="F780">
        <v>53.958333000000003</v>
      </c>
      <c r="G780">
        <v>-1.0802780000000001</v>
      </c>
      <c r="H780" s="1" t="s">
        <v>26</v>
      </c>
      <c r="I780" s="1" t="s">
        <v>20</v>
      </c>
      <c r="J780">
        <v>53.383611000000002</v>
      </c>
      <c r="K780">
        <v>-1.466944</v>
      </c>
      <c r="L780">
        <v>201</v>
      </c>
      <c r="M780" s="1" t="s">
        <v>27</v>
      </c>
    </row>
    <row r="781" spans="1:13" x14ac:dyDescent="0.25">
      <c r="A781">
        <v>780</v>
      </c>
      <c r="B781" s="1" t="s">
        <v>17</v>
      </c>
      <c r="C781" s="1" t="s">
        <v>28</v>
      </c>
      <c r="D781" s="1" t="s">
        <v>29</v>
      </c>
      <c r="E781" s="1" t="s">
        <v>20</v>
      </c>
      <c r="F781">
        <v>52.204999999999998</v>
      </c>
      <c r="G781">
        <v>0.11899999999999999</v>
      </c>
      <c r="H781" s="1" t="s">
        <v>30</v>
      </c>
      <c r="I781" s="1" t="s">
        <v>20</v>
      </c>
      <c r="J781">
        <v>51.507221999999999</v>
      </c>
      <c r="K781">
        <v>-0.1275</v>
      </c>
      <c r="L781">
        <v>155</v>
      </c>
      <c r="M781" s="1" t="s">
        <v>31</v>
      </c>
    </row>
    <row r="782" spans="1:13" x14ac:dyDescent="0.25">
      <c r="A782">
        <v>781</v>
      </c>
      <c r="B782" s="1" t="s">
        <v>17</v>
      </c>
      <c r="C782" s="1" t="s">
        <v>32</v>
      </c>
      <c r="D782" s="1" t="s">
        <v>33</v>
      </c>
      <c r="E782" s="1" t="s">
        <v>3</v>
      </c>
      <c r="F782">
        <v>50.518599999999999</v>
      </c>
      <c r="G782">
        <v>1.595</v>
      </c>
      <c r="H782" s="1" t="s">
        <v>34</v>
      </c>
      <c r="I782" s="1" t="s">
        <v>3</v>
      </c>
      <c r="J782">
        <v>50.6372</v>
      </c>
      <c r="K782">
        <v>3.0632999999999999</v>
      </c>
      <c r="L782">
        <v>163.5</v>
      </c>
      <c r="M782" s="1" t="s">
        <v>35</v>
      </c>
    </row>
    <row r="783" spans="1:13" x14ac:dyDescent="0.25">
      <c r="A783">
        <v>782</v>
      </c>
      <c r="B783" s="1" t="s">
        <v>23</v>
      </c>
      <c r="C783" s="1" t="s">
        <v>36</v>
      </c>
      <c r="D783" s="1" t="s">
        <v>37</v>
      </c>
      <c r="E783" s="1" t="s">
        <v>3</v>
      </c>
      <c r="F783">
        <v>50.85</v>
      </c>
      <c r="G783">
        <v>2.8833329999999999</v>
      </c>
      <c r="H783" s="1" t="s">
        <v>38</v>
      </c>
      <c r="I783" s="1" t="s">
        <v>3</v>
      </c>
      <c r="J783">
        <v>50.399000000000001</v>
      </c>
      <c r="K783">
        <v>3.4125000000000001</v>
      </c>
      <c r="L783">
        <v>155.5</v>
      </c>
      <c r="M783" s="1" t="s">
        <v>39</v>
      </c>
    </row>
    <row r="784" spans="1:13" x14ac:dyDescent="0.25">
      <c r="A784">
        <v>783</v>
      </c>
      <c r="B784" s="1" t="s">
        <v>17</v>
      </c>
      <c r="C784" s="1" t="s">
        <v>40</v>
      </c>
      <c r="D784" s="1" t="s">
        <v>41</v>
      </c>
      <c r="E784" s="1" t="s">
        <v>3</v>
      </c>
      <c r="F784">
        <v>50.289700000000003</v>
      </c>
      <c r="G784">
        <v>2.7808000000000002</v>
      </c>
      <c r="H784" s="1" t="s">
        <v>42</v>
      </c>
      <c r="I784" s="1" t="s">
        <v>3</v>
      </c>
      <c r="J784">
        <v>49.262799999999999</v>
      </c>
      <c r="K784">
        <v>4.0347</v>
      </c>
      <c r="L784">
        <v>194</v>
      </c>
      <c r="M784" s="1" t="s">
        <v>43</v>
      </c>
    </row>
    <row r="785" spans="1:13" x14ac:dyDescent="0.25">
      <c r="A785">
        <v>784</v>
      </c>
      <c r="B785" s="1" t="s">
        <v>17</v>
      </c>
      <c r="C785" s="1" t="s">
        <v>44</v>
      </c>
      <c r="D785" s="1" t="s">
        <v>45</v>
      </c>
      <c r="E785" s="1" t="s">
        <v>3</v>
      </c>
      <c r="F785">
        <v>49.040300000000002</v>
      </c>
      <c r="G785">
        <v>3.96</v>
      </c>
      <c r="H785" s="1" t="s">
        <v>46</v>
      </c>
      <c r="I785" s="1" t="s">
        <v>3</v>
      </c>
      <c r="J785">
        <v>48.693600000000004</v>
      </c>
      <c r="K785">
        <v>6.1845999999999997</v>
      </c>
      <c r="L785">
        <v>234.5</v>
      </c>
      <c r="M785" s="1" t="s">
        <v>47</v>
      </c>
    </row>
    <row r="786" spans="1:13" x14ac:dyDescent="0.25">
      <c r="A786">
        <v>785</v>
      </c>
      <c r="B786" s="1" t="s">
        <v>23</v>
      </c>
      <c r="C786" s="1" t="s">
        <v>48</v>
      </c>
      <c r="D786" s="1" t="s">
        <v>49</v>
      </c>
      <c r="E786" s="1" t="s">
        <v>3</v>
      </c>
      <c r="F786">
        <v>48.683300000000003</v>
      </c>
      <c r="G786">
        <v>6.2167000000000003</v>
      </c>
      <c r="H786" s="1" t="s">
        <v>50</v>
      </c>
      <c r="I786" s="1" t="s">
        <v>3</v>
      </c>
      <c r="J786">
        <v>48.08</v>
      </c>
      <c r="K786">
        <v>6.88</v>
      </c>
      <c r="L786">
        <v>161</v>
      </c>
      <c r="M786" s="1" t="s">
        <v>51</v>
      </c>
    </row>
    <row r="787" spans="1:13" x14ac:dyDescent="0.25">
      <c r="A787">
        <v>786</v>
      </c>
      <c r="B787" s="1" t="s">
        <v>23</v>
      </c>
      <c r="C787" s="1" t="s">
        <v>52</v>
      </c>
      <c r="D787" s="1" t="s">
        <v>53</v>
      </c>
      <c r="E787" s="1" t="s">
        <v>3</v>
      </c>
      <c r="F787">
        <v>48.08</v>
      </c>
      <c r="G787">
        <v>6.88</v>
      </c>
      <c r="H787" s="1" t="s">
        <v>54</v>
      </c>
      <c r="I787" s="1" t="s">
        <v>3</v>
      </c>
      <c r="J787">
        <v>47.75</v>
      </c>
      <c r="K787">
        <v>7.34</v>
      </c>
      <c r="L787">
        <v>170</v>
      </c>
      <c r="M787" s="1" t="s">
        <v>55</v>
      </c>
    </row>
    <row r="788" spans="1:13" x14ac:dyDescent="0.25">
      <c r="A788">
        <v>787</v>
      </c>
      <c r="B788" s="1" t="s">
        <v>56</v>
      </c>
      <c r="C788" s="1" t="s">
        <v>57</v>
      </c>
      <c r="D788" s="1" t="s">
        <v>54</v>
      </c>
      <c r="E788" s="1" t="s">
        <v>3</v>
      </c>
      <c r="F788">
        <v>47.75</v>
      </c>
      <c r="G788">
        <v>7.34</v>
      </c>
      <c r="H788" s="1" t="s">
        <v>58</v>
      </c>
      <c r="I788" s="1" t="s">
        <v>3</v>
      </c>
      <c r="J788">
        <v>47.772221999999999</v>
      </c>
      <c r="K788">
        <v>6.7777779999999996</v>
      </c>
      <c r="L788">
        <v>161.5</v>
      </c>
      <c r="M788" s="1" t="s">
        <v>59</v>
      </c>
    </row>
    <row r="789" spans="1:13" x14ac:dyDescent="0.25">
      <c r="A789">
        <v>788</v>
      </c>
      <c r="B789" s="1" t="s">
        <v>23</v>
      </c>
      <c r="C789" s="1" t="s">
        <v>60</v>
      </c>
      <c r="D789" s="1" t="s">
        <v>61</v>
      </c>
      <c r="E789" s="1" t="s">
        <v>3</v>
      </c>
      <c r="F789">
        <v>47.243099999999998</v>
      </c>
      <c r="G789">
        <v>6.0218999999999996</v>
      </c>
      <c r="H789" s="1" t="s">
        <v>62</v>
      </c>
      <c r="I789" s="1" t="s">
        <v>3</v>
      </c>
      <c r="J789">
        <v>46.256100000000004</v>
      </c>
      <c r="K789">
        <v>5.6555999999999997</v>
      </c>
      <c r="L789">
        <v>187.5</v>
      </c>
      <c r="M789" s="1" t="s">
        <v>63</v>
      </c>
    </row>
    <row r="790" spans="1:13" x14ac:dyDescent="0.25">
      <c r="A790">
        <v>789</v>
      </c>
      <c r="B790" s="1" t="s">
        <v>17</v>
      </c>
      <c r="C790" s="1" t="s">
        <v>64</v>
      </c>
      <c r="D790" s="1" t="s">
        <v>65</v>
      </c>
      <c r="E790" s="1" t="s">
        <v>3</v>
      </c>
      <c r="F790">
        <v>46.205599999999997</v>
      </c>
      <c r="G790">
        <v>5.2289000000000003</v>
      </c>
      <c r="H790" s="1" t="s">
        <v>66</v>
      </c>
      <c r="I790" s="1" t="s">
        <v>3</v>
      </c>
      <c r="J790">
        <v>45.434699999999999</v>
      </c>
      <c r="K790">
        <v>4.3902999999999999</v>
      </c>
      <c r="L790">
        <v>185.5</v>
      </c>
      <c r="M790" s="1" t="s">
        <v>67</v>
      </c>
    </row>
    <row r="791" spans="1:13" x14ac:dyDescent="0.25">
      <c r="A791">
        <v>790</v>
      </c>
      <c r="B791" s="1" t="s">
        <v>56</v>
      </c>
      <c r="C791" s="1" t="s">
        <v>68</v>
      </c>
      <c r="D791" s="1" t="s">
        <v>66</v>
      </c>
      <c r="E791" s="1" t="s">
        <v>3</v>
      </c>
      <c r="F791">
        <v>45.434699999999999</v>
      </c>
      <c r="G791">
        <v>4.3902999999999999</v>
      </c>
      <c r="H791" s="1" t="s">
        <v>69</v>
      </c>
      <c r="I791" s="1" t="s">
        <v>3</v>
      </c>
      <c r="J791">
        <v>45.109200000000001</v>
      </c>
      <c r="K791">
        <v>5.8743999999999996</v>
      </c>
      <c r="L791">
        <v>197.5</v>
      </c>
      <c r="M791" s="1" t="s">
        <v>70</v>
      </c>
    </row>
    <row r="792" spans="1:13" x14ac:dyDescent="0.25">
      <c r="A792">
        <v>791</v>
      </c>
      <c r="B792" s="1" t="s">
        <v>56</v>
      </c>
      <c r="C792" s="1" t="s">
        <v>71</v>
      </c>
      <c r="D792" s="1" t="s">
        <v>72</v>
      </c>
      <c r="E792" s="1" t="s">
        <v>3</v>
      </c>
      <c r="F792">
        <v>45.200200000000002</v>
      </c>
      <c r="G792">
        <v>5.7222</v>
      </c>
      <c r="H792" s="1" t="s">
        <v>73</v>
      </c>
      <c r="I792" s="1" t="s">
        <v>3</v>
      </c>
      <c r="J792">
        <v>44.649700000000003</v>
      </c>
      <c r="K792">
        <v>6.6407999999999996</v>
      </c>
      <c r="L792">
        <v>177</v>
      </c>
      <c r="M792" s="1" t="s">
        <v>74</v>
      </c>
    </row>
    <row r="793" spans="1:13" x14ac:dyDescent="0.25">
      <c r="A793">
        <v>792</v>
      </c>
      <c r="B793" s="1" t="s">
        <v>17</v>
      </c>
      <c r="C793" s="1" t="s">
        <v>75</v>
      </c>
      <c r="D793" s="1" t="s">
        <v>76</v>
      </c>
      <c r="E793" s="1" t="s">
        <v>3</v>
      </c>
      <c r="F793">
        <v>44.462499999999999</v>
      </c>
      <c r="G793">
        <v>6.0552999999999999</v>
      </c>
      <c r="H793" s="1" t="s">
        <v>77</v>
      </c>
      <c r="I793" s="1" t="s">
        <v>3</v>
      </c>
      <c r="J793">
        <v>43.838000000000001</v>
      </c>
      <c r="K793">
        <v>4.3609999999999998</v>
      </c>
      <c r="L793">
        <v>222</v>
      </c>
      <c r="M793" s="1" t="s">
        <v>78</v>
      </c>
    </row>
    <row r="794" spans="1:13" x14ac:dyDescent="0.25">
      <c r="A794">
        <v>793</v>
      </c>
      <c r="B794" s="1" t="s">
        <v>56</v>
      </c>
      <c r="C794" s="1" t="s">
        <v>79</v>
      </c>
      <c r="D794" s="1" t="s">
        <v>80</v>
      </c>
      <c r="E794" s="1" t="s">
        <v>3</v>
      </c>
      <c r="F794">
        <v>43.21</v>
      </c>
      <c r="G794">
        <v>2.35</v>
      </c>
      <c r="H794" s="1" t="s">
        <v>81</v>
      </c>
      <c r="I794" s="1" t="s">
        <v>3</v>
      </c>
      <c r="J794">
        <v>42.791699999999999</v>
      </c>
      <c r="K794">
        <v>0.59470000000000001</v>
      </c>
      <c r="L794">
        <v>237.5</v>
      </c>
      <c r="M794" s="1" t="s">
        <v>82</v>
      </c>
    </row>
    <row r="795" spans="1:13" x14ac:dyDescent="0.25">
      <c r="A795">
        <v>794</v>
      </c>
      <c r="B795" s="1" t="s">
        <v>56</v>
      </c>
      <c r="C795" s="1" t="s">
        <v>83</v>
      </c>
      <c r="D795" s="1" t="s">
        <v>84</v>
      </c>
      <c r="E795" s="1" t="s">
        <v>3</v>
      </c>
      <c r="F795">
        <v>43.108899999999998</v>
      </c>
      <c r="G795">
        <v>0.72419999999999995</v>
      </c>
      <c r="H795" s="1" t="s">
        <v>85</v>
      </c>
      <c r="I795" s="1" t="s">
        <v>3</v>
      </c>
      <c r="J795">
        <v>42.82</v>
      </c>
      <c r="K795">
        <v>0.32</v>
      </c>
      <c r="L795">
        <v>124.5</v>
      </c>
      <c r="M795" s="1" t="s">
        <v>86</v>
      </c>
    </row>
    <row r="796" spans="1:13" x14ac:dyDescent="0.25">
      <c r="A796">
        <v>795</v>
      </c>
      <c r="B796" s="1" t="s">
        <v>56</v>
      </c>
      <c r="C796" s="1" t="s">
        <v>87</v>
      </c>
      <c r="D796" s="1" t="s">
        <v>88</v>
      </c>
      <c r="E796" s="1" t="s">
        <v>3</v>
      </c>
      <c r="F796">
        <v>43.3</v>
      </c>
      <c r="G796">
        <v>-0.37</v>
      </c>
      <c r="H796" s="1" t="s">
        <v>89</v>
      </c>
      <c r="I796" s="1" t="s">
        <v>3</v>
      </c>
      <c r="J796">
        <v>42.972222000000002</v>
      </c>
      <c r="K796">
        <v>-8.0560000000000007E-3</v>
      </c>
      <c r="L796">
        <v>145.5</v>
      </c>
      <c r="M796" s="1" t="s">
        <v>90</v>
      </c>
    </row>
    <row r="797" spans="1:13" x14ac:dyDescent="0.25">
      <c r="A797">
        <v>796</v>
      </c>
      <c r="B797" s="1" t="s">
        <v>17</v>
      </c>
      <c r="C797" s="1" t="s">
        <v>91</v>
      </c>
      <c r="D797" s="1" t="s">
        <v>92</v>
      </c>
      <c r="E797" s="1" t="s">
        <v>3</v>
      </c>
      <c r="F797">
        <v>43.469200000000001</v>
      </c>
      <c r="G797">
        <v>3.6400000000000002E-2</v>
      </c>
      <c r="H797" s="1" t="s">
        <v>93</v>
      </c>
      <c r="I797" s="1" t="s">
        <v>3</v>
      </c>
      <c r="J797">
        <v>44.85</v>
      </c>
      <c r="K797">
        <v>0.48</v>
      </c>
      <c r="L797">
        <v>208.5</v>
      </c>
      <c r="M797" s="1" t="s">
        <v>94</v>
      </c>
    </row>
    <row r="798" spans="1:13" x14ac:dyDescent="0.25">
      <c r="A798">
        <v>797</v>
      </c>
      <c r="B798" s="1" t="s">
        <v>95</v>
      </c>
      <c r="C798" s="1" t="s">
        <v>96</v>
      </c>
      <c r="D798" s="1" t="s">
        <v>93</v>
      </c>
      <c r="E798" s="1" t="s">
        <v>3</v>
      </c>
      <c r="F798">
        <v>44.85</v>
      </c>
      <c r="G798">
        <v>0.48</v>
      </c>
      <c r="H798" s="1" t="s">
        <v>97</v>
      </c>
      <c r="I798" s="1" t="s">
        <v>3</v>
      </c>
      <c r="J798">
        <v>45.192900000000002</v>
      </c>
      <c r="K798">
        <v>0.72170000000000001</v>
      </c>
      <c r="L798">
        <v>54</v>
      </c>
      <c r="M798" s="1" t="s">
        <v>98</v>
      </c>
    </row>
    <row r="799" spans="1:13" x14ac:dyDescent="0.25">
      <c r="A799">
        <v>798</v>
      </c>
      <c r="B799" s="1" t="s">
        <v>17</v>
      </c>
      <c r="C799" s="1" t="s">
        <v>99</v>
      </c>
      <c r="D799" s="1" t="s">
        <v>100</v>
      </c>
      <c r="E799" s="1" t="s">
        <v>3</v>
      </c>
      <c r="F799">
        <v>48.623800000000003</v>
      </c>
      <c r="G799">
        <v>2.4296000000000002</v>
      </c>
      <c r="H799" s="1" t="s">
        <v>101</v>
      </c>
      <c r="I799" s="1" t="s">
        <v>3</v>
      </c>
      <c r="J799">
        <v>48.856699999999996</v>
      </c>
      <c r="K799">
        <v>2.3508</v>
      </c>
      <c r="L799">
        <v>137.5</v>
      </c>
      <c r="M799" s="1" t="s">
        <v>102</v>
      </c>
    </row>
    <row r="800" spans="1:13" x14ac:dyDescent="0.25">
      <c r="A800">
        <v>799</v>
      </c>
      <c r="B800" s="1" t="s">
        <v>17</v>
      </c>
      <c r="C800" s="1" t="s">
        <v>18</v>
      </c>
      <c r="D800" s="1" t="s">
        <v>19</v>
      </c>
      <c r="E800" s="1" t="s">
        <v>20</v>
      </c>
      <c r="F800">
        <v>53.799722000000003</v>
      </c>
      <c r="G800">
        <v>-1.549167</v>
      </c>
      <c r="H800" s="1" t="s">
        <v>21</v>
      </c>
      <c r="I800" s="1" t="s">
        <v>20</v>
      </c>
      <c r="J800">
        <v>53.991</v>
      </c>
      <c r="K800">
        <v>-1.5389999999999999</v>
      </c>
      <c r="L800">
        <v>190.5</v>
      </c>
      <c r="M800" s="1" t="s">
        <v>22</v>
      </c>
    </row>
    <row r="801" spans="1:13" x14ac:dyDescent="0.25">
      <c r="A801">
        <v>800</v>
      </c>
      <c r="B801" s="1" t="s">
        <v>23</v>
      </c>
      <c r="C801" s="1" t="s">
        <v>24</v>
      </c>
      <c r="D801" s="1" t="s">
        <v>25</v>
      </c>
      <c r="E801" s="1" t="s">
        <v>20</v>
      </c>
      <c r="F801">
        <v>53.958333000000003</v>
      </c>
      <c r="G801">
        <v>-1.0802780000000001</v>
      </c>
      <c r="H801" s="1" t="s">
        <v>26</v>
      </c>
      <c r="I801" s="1" t="s">
        <v>20</v>
      </c>
      <c r="J801">
        <v>53.383611000000002</v>
      </c>
      <c r="K801">
        <v>-1.466944</v>
      </c>
      <c r="L801">
        <v>201</v>
      </c>
      <c r="M801" s="1" t="s">
        <v>27</v>
      </c>
    </row>
    <row r="802" spans="1:13" x14ac:dyDescent="0.25">
      <c r="A802">
        <v>801</v>
      </c>
      <c r="B802" s="1" t="s">
        <v>17</v>
      </c>
      <c r="C802" s="1" t="s">
        <v>28</v>
      </c>
      <c r="D802" s="1" t="s">
        <v>29</v>
      </c>
      <c r="E802" s="1" t="s">
        <v>20</v>
      </c>
      <c r="F802">
        <v>52.204999999999998</v>
      </c>
      <c r="G802">
        <v>0.11899999999999999</v>
      </c>
      <c r="H802" s="1" t="s">
        <v>30</v>
      </c>
      <c r="I802" s="1" t="s">
        <v>20</v>
      </c>
      <c r="J802">
        <v>51.507221999999999</v>
      </c>
      <c r="K802">
        <v>-0.1275</v>
      </c>
      <c r="L802">
        <v>155</v>
      </c>
      <c r="M802" s="1" t="s">
        <v>31</v>
      </c>
    </row>
    <row r="803" spans="1:13" x14ac:dyDescent="0.25">
      <c r="A803">
        <v>802</v>
      </c>
      <c r="B803" s="1" t="s">
        <v>17</v>
      </c>
      <c r="C803" s="1" t="s">
        <v>32</v>
      </c>
      <c r="D803" s="1" t="s">
        <v>33</v>
      </c>
      <c r="E803" s="1" t="s">
        <v>3</v>
      </c>
      <c r="F803">
        <v>50.518599999999999</v>
      </c>
      <c r="G803">
        <v>1.595</v>
      </c>
      <c r="H803" s="1" t="s">
        <v>34</v>
      </c>
      <c r="I803" s="1" t="s">
        <v>3</v>
      </c>
      <c r="J803">
        <v>50.6372</v>
      </c>
      <c r="K803">
        <v>3.0632999999999999</v>
      </c>
      <c r="L803">
        <v>163.5</v>
      </c>
      <c r="M803" s="1" t="s">
        <v>35</v>
      </c>
    </row>
    <row r="804" spans="1:13" x14ac:dyDescent="0.25">
      <c r="A804">
        <v>803</v>
      </c>
      <c r="B804" s="1" t="s">
        <v>23</v>
      </c>
      <c r="C804" s="1" t="s">
        <v>36</v>
      </c>
      <c r="D804" s="1" t="s">
        <v>37</v>
      </c>
      <c r="E804" s="1" t="s">
        <v>3</v>
      </c>
      <c r="F804">
        <v>50.85</v>
      </c>
      <c r="G804">
        <v>2.8833329999999999</v>
      </c>
      <c r="H804" s="1" t="s">
        <v>38</v>
      </c>
      <c r="I804" s="1" t="s">
        <v>3</v>
      </c>
      <c r="J804">
        <v>50.399000000000001</v>
      </c>
      <c r="K804">
        <v>3.4125000000000001</v>
      </c>
      <c r="L804">
        <v>155.5</v>
      </c>
      <c r="M804" s="1" t="s">
        <v>39</v>
      </c>
    </row>
    <row r="805" spans="1:13" x14ac:dyDescent="0.25">
      <c r="A805">
        <v>804</v>
      </c>
      <c r="B805" s="1" t="s">
        <v>17</v>
      </c>
      <c r="C805" s="1" t="s">
        <v>40</v>
      </c>
      <c r="D805" s="1" t="s">
        <v>41</v>
      </c>
      <c r="E805" s="1" t="s">
        <v>3</v>
      </c>
      <c r="F805">
        <v>50.289700000000003</v>
      </c>
      <c r="G805">
        <v>2.7808000000000002</v>
      </c>
      <c r="H805" s="1" t="s">
        <v>42</v>
      </c>
      <c r="I805" s="1" t="s">
        <v>3</v>
      </c>
      <c r="J805">
        <v>49.262799999999999</v>
      </c>
      <c r="K805">
        <v>4.0347</v>
      </c>
      <c r="L805">
        <v>194</v>
      </c>
      <c r="M805" s="1" t="s">
        <v>43</v>
      </c>
    </row>
    <row r="806" spans="1:13" x14ac:dyDescent="0.25">
      <c r="A806">
        <v>805</v>
      </c>
      <c r="B806" s="1" t="s">
        <v>17</v>
      </c>
      <c r="C806" s="1" t="s">
        <v>44</v>
      </c>
      <c r="D806" s="1" t="s">
        <v>45</v>
      </c>
      <c r="E806" s="1" t="s">
        <v>3</v>
      </c>
      <c r="F806">
        <v>49.040300000000002</v>
      </c>
      <c r="G806">
        <v>3.96</v>
      </c>
      <c r="H806" s="1" t="s">
        <v>46</v>
      </c>
      <c r="I806" s="1" t="s">
        <v>3</v>
      </c>
      <c r="J806">
        <v>48.693600000000004</v>
      </c>
      <c r="K806">
        <v>6.1845999999999997</v>
      </c>
      <c r="L806">
        <v>234.5</v>
      </c>
      <c r="M806" s="1" t="s">
        <v>47</v>
      </c>
    </row>
    <row r="807" spans="1:13" x14ac:dyDescent="0.25">
      <c r="A807">
        <v>806</v>
      </c>
      <c r="B807" s="1" t="s">
        <v>23</v>
      </c>
      <c r="C807" s="1" t="s">
        <v>48</v>
      </c>
      <c r="D807" s="1" t="s">
        <v>49</v>
      </c>
      <c r="E807" s="1" t="s">
        <v>3</v>
      </c>
      <c r="F807">
        <v>48.683300000000003</v>
      </c>
      <c r="G807">
        <v>6.2167000000000003</v>
      </c>
      <c r="H807" s="1" t="s">
        <v>50</v>
      </c>
      <c r="I807" s="1" t="s">
        <v>3</v>
      </c>
      <c r="J807">
        <v>48.08</v>
      </c>
      <c r="K807">
        <v>6.88</v>
      </c>
      <c r="L807">
        <v>161</v>
      </c>
      <c r="M807" s="1" t="s">
        <v>51</v>
      </c>
    </row>
    <row r="808" spans="1:13" x14ac:dyDescent="0.25">
      <c r="A808">
        <v>807</v>
      </c>
      <c r="B808" s="1" t="s">
        <v>23</v>
      </c>
      <c r="C808" s="1" t="s">
        <v>52</v>
      </c>
      <c r="D808" s="1" t="s">
        <v>53</v>
      </c>
      <c r="E808" s="1" t="s">
        <v>3</v>
      </c>
      <c r="F808">
        <v>48.08</v>
      </c>
      <c r="G808">
        <v>6.88</v>
      </c>
      <c r="H808" s="1" t="s">
        <v>54</v>
      </c>
      <c r="I808" s="1" t="s">
        <v>3</v>
      </c>
      <c r="J808">
        <v>47.75</v>
      </c>
      <c r="K808">
        <v>7.34</v>
      </c>
      <c r="L808">
        <v>170</v>
      </c>
      <c r="M808" s="1" t="s">
        <v>55</v>
      </c>
    </row>
    <row r="809" spans="1:13" x14ac:dyDescent="0.25">
      <c r="A809">
        <v>808</v>
      </c>
      <c r="B809" s="1" t="s">
        <v>56</v>
      </c>
      <c r="C809" s="1" t="s">
        <v>57</v>
      </c>
      <c r="D809" s="1" t="s">
        <v>54</v>
      </c>
      <c r="E809" s="1" t="s">
        <v>3</v>
      </c>
      <c r="F809">
        <v>47.75</v>
      </c>
      <c r="G809">
        <v>7.34</v>
      </c>
      <c r="H809" s="1" t="s">
        <v>58</v>
      </c>
      <c r="I809" s="1" t="s">
        <v>3</v>
      </c>
      <c r="J809">
        <v>47.772221999999999</v>
      </c>
      <c r="K809">
        <v>6.7777779999999996</v>
      </c>
      <c r="L809">
        <v>161.5</v>
      </c>
      <c r="M809" s="1" t="s">
        <v>59</v>
      </c>
    </row>
    <row r="810" spans="1:13" x14ac:dyDescent="0.25">
      <c r="A810">
        <v>809</v>
      </c>
      <c r="B810" s="1" t="s">
        <v>23</v>
      </c>
      <c r="C810" s="1" t="s">
        <v>60</v>
      </c>
      <c r="D810" s="1" t="s">
        <v>61</v>
      </c>
      <c r="E810" s="1" t="s">
        <v>3</v>
      </c>
      <c r="F810">
        <v>47.243099999999998</v>
      </c>
      <c r="G810">
        <v>6.0218999999999996</v>
      </c>
      <c r="H810" s="1" t="s">
        <v>62</v>
      </c>
      <c r="I810" s="1" t="s">
        <v>3</v>
      </c>
      <c r="J810">
        <v>46.256100000000004</v>
      </c>
      <c r="K810">
        <v>5.6555999999999997</v>
      </c>
      <c r="L810">
        <v>187.5</v>
      </c>
      <c r="M810" s="1" t="s">
        <v>63</v>
      </c>
    </row>
    <row r="811" spans="1:13" x14ac:dyDescent="0.25">
      <c r="A811">
        <v>810</v>
      </c>
      <c r="B811" s="1" t="s">
        <v>17</v>
      </c>
      <c r="C811" s="1" t="s">
        <v>64</v>
      </c>
      <c r="D811" s="1" t="s">
        <v>65</v>
      </c>
      <c r="E811" s="1" t="s">
        <v>3</v>
      </c>
      <c r="F811">
        <v>46.205599999999997</v>
      </c>
      <c r="G811">
        <v>5.2289000000000003</v>
      </c>
      <c r="H811" s="1" t="s">
        <v>66</v>
      </c>
      <c r="I811" s="1" t="s">
        <v>3</v>
      </c>
      <c r="J811">
        <v>45.434699999999999</v>
      </c>
      <c r="K811">
        <v>4.3902999999999999</v>
      </c>
      <c r="L811">
        <v>185.5</v>
      </c>
      <c r="M811" s="1" t="s">
        <v>67</v>
      </c>
    </row>
    <row r="812" spans="1:13" x14ac:dyDescent="0.25">
      <c r="A812">
        <v>811</v>
      </c>
      <c r="B812" s="1" t="s">
        <v>56</v>
      </c>
      <c r="C812" s="1" t="s">
        <v>68</v>
      </c>
      <c r="D812" s="1" t="s">
        <v>66</v>
      </c>
      <c r="E812" s="1" t="s">
        <v>3</v>
      </c>
      <c r="F812">
        <v>45.434699999999999</v>
      </c>
      <c r="G812">
        <v>4.3902999999999999</v>
      </c>
      <c r="H812" s="1" t="s">
        <v>69</v>
      </c>
      <c r="I812" s="1" t="s">
        <v>3</v>
      </c>
      <c r="J812">
        <v>45.109200000000001</v>
      </c>
      <c r="K812">
        <v>5.8743999999999996</v>
      </c>
      <c r="L812">
        <v>197.5</v>
      </c>
      <c r="M812" s="1" t="s">
        <v>70</v>
      </c>
    </row>
    <row r="813" spans="1:13" x14ac:dyDescent="0.25">
      <c r="A813">
        <v>812</v>
      </c>
      <c r="B813" s="1" t="s">
        <v>56</v>
      </c>
      <c r="C813" s="1" t="s">
        <v>71</v>
      </c>
      <c r="D813" s="1" t="s">
        <v>72</v>
      </c>
      <c r="E813" s="1" t="s">
        <v>3</v>
      </c>
      <c r="F813">
        <v>45.200200000000002</v>
      </c>
      <c r="G813">
        <v>5.7222</v>
      </c>
      <c r="H813" s="1" t="s">
        <v>73</v>
      </c>
      <c r="I813" s="1" t="s">
        <v>3</v>
      </c>
      <c r="J813">
        <v>44.649700000000003</v>
      </c>
      <c r="K813">
        <v>6.6407999999999996</v>
      </c>
      <c r="L813">
        <v>177</v>
      </c>
      <c r="M813" s="1" t="s">
        <v>74</v>
      </c>
    </row>
    <row r="814" spans="1:13" x14ac:dyDescent="0.25">
      <c r="A814">
        <v>813</v>
      </c>
      <c r="B814" s="1" t="s">
        <v>17</v>
      </c>
      <c r="C814" s="1" t="s">
        <v>75</v>
      </c>
      <c r="D814" s="1" t="s">
        <v>76</v>
      </c>
      <c r="E814" s="1" t="s">
        <v>3</v>
      </c>
      <c r="F814">
        <v>44.462499999999999</v>
      </c>
      <c r="G814">
        <v>6.0552999999999999</v>
      </c>
      <c r="H814" s="1" t="s">
        <v>77</v>
      </c>
      <c r="I814" s="1" t="s">
        <v>3</v>
      </c>
      <c r="J814">
        <v>43.838000000000001</v>
      </c>
      <c r="K814">
        <v>4.3609999999999998</v>
      </c>
      <c r="L814">
        <v>222</v>
      </c>
      <c r="M814" s="1" t="s">
        <v>78</v>
      </c>
    </row>
    <row r="815" spans="1:13" x14ac:dyDescent="0.25">
      <c r="A815">
        <v>814</v>
      </c>
      <c r="B815" s="1" t="s">
        <v>56</v>
      </c>
      <c r="C815" s="1" t="s">
        <v>79</v>
      </c>
      <c r="D815" s="1" t="s">
        <v>80</v>
      </c>
      <c r="E815" s="1" t="s">
        <v>3</v>
      </c>
      <c r="F815">
        <v>43.21</v>
      </c>
      <c r="G815">
        <v>2.35</v>
      </c>
      <c r="H815" s="1" t="s">
        <v>81</v>
      </c>
      <c r="I815" s="1" t="s">
        <v>3</v>
      </c>
      <c r="J815">
        <v>42.791699999999999</v>
      </c>
      <c r="K815">
        <v>0.59470000000000001</v>
      </c>
      <c r="L815">
        <v>237.5</v>
      </c>
      <c r="M815" s="1" t="s">
        <v>82</v>
      </c>
    </row>
    <row r="816" spans="1:13" x14ac:dyDescent="0.25">
      <c r="A816">
        <v>815</v>
      </c>
      <c r="B816" s="1" t="s">
        <v>56</v>
      </c>
      <c r="C816" s="1" t="s">
        <v>83</v>
      </c>
      <c r="D816" s="1" t="s">
        <v>84</v>
      </c>
      <c r="E816" s="1" t="s">
        <v>3</v>
      </c>
      <c r="F816">
        <v>43.108899999999998</v>
      </c>
      <c r="G816">
        <v>0.72419999999999995</v>
      </c>
      <c r="H816" s="1" t="s">
        <v>85</v>
      </c>
      <c r="I816" s="1" t="s">
        <v>3</v>
      </c>
      <c r="J816">
        <v>42.82</v>
      </c>
      <c r="K816">
        <v>0.32</v>
      </c>
      <c r="L816">
        <v>124.5</v>
      </c>
      <c r="M816" s="1" t="s">
        <v>86</v>
      </c>
    </row>
    <row r="817" spans="1:13" x14ac:dyDescent="0.25">
      <c r="A817">
        <v>816</v>
      </c>
      <c r="B817" s="1" t="s">
        <v>56</v>
      </c>
      <c r="C817" s="1" t="s">
        <v>87</v>
      </c>
      <c r="D817" s="1" t="s">
        <v>88</v>
      </c>
      <c r="E817" s="1" t="s">
        <v>3</v>
      </c>
      <c r="F817">
        <v>43.3</v>
      </c>
      <c r="G817">
        <v>-0.37</v>
      </c>
      <c r="H817" s="1" t="s">
        <v>89</v>
      </c>
      <c r="I817" s="1" t="s">
        <v>3</v>
      </c>
      <c r="J817">
        <v>42.972222000000002</v>
      </c>
      <c r="K817">
        <v>-8.0560000000000007E-3</v>
      </c>
      <c r="L817">
        <v>145.5</v>
      </c>
      <c r="M817" s="1" t="s">
        <v>90</v>
      </c>
    </row>
    <row r="818" spans="1:13" x14ac:dyDescent="0.25">
      <c r="A818">
        <v>817</v>
      </c>
      <c r="B818" s="1" t="s">
        <v>17</v>
      </c>
      <c r="C818" s="1" t="s">
        <v>91</v>
      </c>
      <c r="D818" s="1" t="s">
        <v>92</v>
      </c>
      <c r="E818" s="1" t="s">
        <v>3</v>
      </c>
      <c r="F818">
        <v>43.469200000000001</v>
      </c>
      <c r="G818">
        <v>3.6400000000000002E-2</v>
      </c>
      <c r="H818" s="1" t="s">
        <v>93</v>
      </c>
      <c r="I818" s="1" t="s">
        <v>3</v>
      </c>
      <c r="J818">
        <v>44.85</v>
      </c>
      <c r="K818">
        <v>0.48</v>
      </c>
      <c r="L818">
        <v>208.5</v>
      </c>
      <c r="M818" s="1" t="s">
        <v>94</v>
      </c>
    </row>
    <row r="819" spans="1:13" x14ac:dyDescent="0.25">
      <c r="A819">
        <v>818</v>
      </c>
      <c r="B819" s="1" t="s">
        <v>95</v>
      </c>
      <c r="C819" s="1" t="s">
        <v>96</v>
      </c>
      <c r="D819" s="1" t="s">
        <v>93</v>
      </c>
      <c r="E819" s="1" t="s">
        <v>3</v>
      </c>
      <c r="F819">
        <v>44.85</v>
      </c>
      <c r="G819">
        <v>0.48</v>
      </c>
      <c r="H819" s="1" t="s">
        <v>97</v>
      </c>
      <c r="I819" s="1" t="s">
        <v>3</v>
      </c>
      <c r="J819">
        <v>45.192900000000002</v>
      </c>
      <c r="K819">
        <v>0.72170000000000001</v>
      </c>
      <c r="L819">
        <v>54</v>
      </c>
      <c r="M819" s="1" t="s">
        <v>98</v>
      </c>
    </row>
    <row r="820" spans="1:13" x14ac:dyDescent="0.25">
      <c r="A820">
        <v>819</v>
      </c>
      <c r="B820" s="1" t="s">
        <v>17</v>
      </c>
      <c r="C820" s="1" t="s">
        <v>99</v>
      </c>
      <c r="D820" s="1" t="s">
        <v>100</v>
      </c>
      <c r="E820" s="1" t="s">
        <v>3</v>
      </c>
      <c r="F820">
        <v>48.623800000000003</v>
      </c>
      <c r="G820">
        <v>2.4296000000000002</v>
      </c>
      <c r="H820" s="1" t="s">
        <v>101</v>
      </c>
      <c r="I820" s="1" t="s">
        <v>3</v>
      </c>
      <c r="J820">
        <v>48.856699999999996</v>
      </c>
      <c r="K820">
        <v>2.3508</v>
      </c>
      <c r="L820">
        <v>137.5</v>
      </c>
      <c r="M820" s="1" t="s">
        <v>102</v>
      </c>
    </row>
    <row r="821" spans="1:13" x14ac:dyDescent="0.25">
      <c r="A821">
        <v>820</v>
      </c>
      <c r="B821" s="1" t="s">
        <v>17</v>
      </c>
      <c r="C821" s="1" t="s">
        <v>18</v>
      </c>
      <c r="D821" s="1" t="s">
        <v>19</v>
      </c>
      <c r="E821" s="1" t="s">
        <v>20</v>
      </c>
      <c r="F821">
        <v>53.799722000000003</v>
      </c>
      <c r="G821">
        <v>-1.549167</v>
      </c>
      <c r="H821" s="1" t="s">
        <v>21</v>
      </c>
      <c r="I821" s="1" t="s">
        <v>20</v>
      </c>
      <c r="J821">
        <v>53.991</v>
      </c>
      <c r="K821">
        <v>-1.5389999999999999</v>
      </c>
      <c r="L821">
        <v>190.5</v>
      </c>
      <c r="M821" s="1" t="s">
        <v>22</v>
      </c>
    </row>
    <row r="822" spans="1:13" x14ac:dyDescent="0.25">
      <c r="A822">
        <v>821</v>
      </c>
      <c r="B822" s="1" t="s">
        <v>23</v>
      </c>
      <c r="C822" s="1" t="s">
        <v>24</v>
      </c>
      <c r="D822" s="1" t="s">
        <v>25</v>
      </c>
      <c r="E822" s="1" t="s">
        <v>20</v>
      </c>
      <c r="F822">
        <v>53.958333000000003</v>
      </c>
      <c r="G822">
        <v>-1.0802780000000001</v>
      </c>
      <c r="H822" s="1" t="s">
        <v>26</v>
      </c>
      <c r="I822" s="1" t="s">
        <v>20</v>
      </c>
      <c r="J822">
        <v>53.383611000000002</v>
      </c>
      <c r="K822">
        <v>-1.466944</v>
      </c>
      <c r="L822">
        <v>201</v>
      </c>
      <c r="M822" s="1" t="s">
        <v>27</v>
      </c>
    </row>
    <row r="823" spans="1:13" x14ac:dyDescent="0.25">
      <c r="A823">
        <v>822</v>
      </c>
      <c r="B823" s="1" t="s">
        <v>17</v>
      </c>
      <c r="C823" s="1" t="s">
        <v>28</v>
      </c>
      <c r="D823" s="1" t="s">
        <v>29</v>
      </c>
      <c r="E823" s="1" t="s">
        <v>20</v>
      </c>
      <c r="F823">
        <v>52.204999999999998</v>
      </c>
      <c r="G823">
        <v>0.11899999999999999</v>
      </c>
      <c r="H823" s="1" t="s">
        <v>30</v>
      </c>
      <c r="I823" s="1" t="s">
        <v>20</v>
      </c>
      <c r="J823">
        <v>51.507221999999999</v>
      </c>
      <c r="K823">
        <v>-0.1275</v>
      </c>
      <c r="L823">
        <v>155</v>
      </c>
      <c r="M823" s="1" t="s">
        <v>31</v>
      </c>
    </row>
    <row r="824" spans="1:13" x14ac:dyDescent="0.25">
      <c r="A824">
        <v>823</v>
      </c>
      <c r="B824" s="1" t="s">
        <v>17</v>
      </c>
      <c r="C824" s="1" t="s">
        <v>32</v>
      </c>
      <c r="D824" s="1" t="s">
        <v>33</v>
      </c>
      <c r="E824" s="1" t="s">
        <v>3</v>
      </c>
      <c r="F824">
        <v>50.518599999999999</v>
      </c>
      <c r="G824">
        <v>1.595</v>
      </c>
      <c r="H824" s="1" t="s">
        <v>34</v>
      </c>
      <c r="I824" s="1" t="s">
        <v>3</v>
      </c>
      <c r="J824">
        <v>50.6372</v>
      </c>
      <c r="K824">
        <v>3.0632999999999999</v>
      </c>
      <c r="L824">
        <v>163.5</v>
      </c>
      <c r="M824" s="1" t="s">
        <v>35</v>
      </c>
    </row>
    <row r="825" spans="1:13" x14ac:dyDescent="0.25">
      <c r="A825">
        <v>824</v>
      </c>
      <c r="B825" s="1" t="s">
        <v>23</v>
      </c>
      <c r="C825" s="1" t="s">
        <v>36</v>
      </c>
      <c r="D825" s="1" t="s">
        <v>37</v>
      </c>
      <c r="E825" s="1" t="s">
        <v>3</v>
      </c>
      <c r="F825">
        <v>50.85</v>
      </c>
      <c r="G825">
        <v>2.8833329999999999</v>
      </c>
      <c r="H825" s="1" t="s">
        <v>38</v>
      </c>
      <c r="I825" s="1" t="s">
        <v>3</v>
      </c>
      <c r="J825">
        <v>50.399000000000001</v>
      </c>
      <c r="K825">
        <v>3.4125000000000001</v>
      </c>
      <c r="L825">
        <v>155.5</v>
      </c>
      <c r="M825" s="1" t="s">
        <v>39</v>
      </c>
    </row>
    <row r="826" spans="1:13" x14ac:dyDescent="0.25">
      <c r="A826">
        <v>825</v>
      </c>
      <c r="B826" s="1" t="s">
        <v>17</v>
      </c>
      <c r="C826" s="1" t="s">
        <v>40</v>
      </c>
      <c r="D826" s="1" t="s">
        <v>41</v>
      </c>
      <c r="E826" s="1" t="s">
        <v>3</v>
      </c>
      <c r="F826">
        <v>50.289700000000003</v>
      </c>
      <c r="G826">
        <v>2.7808000000000002</v>
      </c>
      <c r="H826" s="1" t="s">
        <v>42</v>
      </c>
      <c r="I826" s="1" t="s">
        <v>3</v>
      </c>
      <c r="J826">
        <v>49.262799999999999</v>
      </c>
      <c r="K826">
        <v>4.0347</v>
      </c>
      <c r="L826">
        <v>194</v>
      </c>
      <c r="M826" s="1" t="s">
        <v>43</v>
      </c>
    </row>
    <row r="827" spans="1:13" x14ac:dyDescent="0.25">
      <c r="A827">
        <v>826</v>
      </c>
      <c r="B827" s="1" t="s">
        <v>17</v>
      </c>
      <c r="C827" s="1" t="s">
        <v>44</v>
      </c>
      <c r="D827" s="1" t="s">
        <v>45</v>
      </c>
      <c r="E827" s="1" t="s">
        <v>3</v>
      </c>
      <c r="F827">
        <v>49.040300000000002</v>
      </c>
      <c r="G827">
        <v>3.96</v>
      </c>
      <c r="H827" s="1" t="s">
        <v>46</v>
      </c>
      <c r="I827" s="1" t="s">
        <v>3</v>
      </c>
      <c r="J827">
        <v>48.693600000000004</v>
      </c>
      <c r="K827">
        <v>6.1845999999999997</v>
      </c>
      <c r="L827">
        <v>234.5</v>
      </c>
      <c r="M827" s="1" t="s">
        <v>47</v>
      </c>
    </row>
    <row r="828" spans="1:13" x14ac:dyDescent="0.25">
      <c r="A828">
        <v>827</v>
      </c>
      <c r="B828" s="1" t="s">
        <v>23</v>
      </c>
      <c r="C828" s="1" t="s">
        <v>48</v>
      </c>
      <c r="D828" s="1" t="s">
        <v>49</v>
      </c>
      <c r="E828" s="1" t="s">
        <v>3</v>
      </c>
      <c r="F828">
        <v>48.683300000000003</v>
      </c>
      <c r="G828">
        <v>6.2167000000000003</v>
      </c>
      <c r="H828" s="1" t="s">
        <v>50</v>
      </c>
      <c r="I828" s="1" t="s">
        <v>3</v>
      </c>
      <c r="J828">
        <v>48.08</v>
      </c>
      <c r="K828">
        <v>6.88</v>
      </c>
      <c r="L828">
        <v>161</v>
      </c>
      <c r="M828" s="1" t="s">
        <v>51</v>
      </c>
    </row>
    <row r="829" spans="1:13" x14ac:dyDescent="0.25">
      <c r="A829">
        <v>828</v>
      </c>
      <c r="B829" s="1" t="s">
        <v>23</v>
      </c>
      <c r="C829" s="1" t="s">
        <v>52</v>
      </c>
      <c r="D829" s="1" t="s">
        <v>53</v>
      </c>
      <c r="E829" s="1" t="s">
        <v>3</v>
      </c>
      <c r="F829">
        <v>48.08</v>
      </c>
      <c r="G829">
        <v>6.88</v>
      </c>
      <c r="H829" s="1" t="s">
        <v>54</v>
      </c>
      <c r="I829" s="1" t="s">
        <v>3</v>
      </c>
      <c r="J829">
        <v>47.75</v>
      </c>
      <c r="K829">
        <v>7.34</v>
      </c>
      <c r="L829">
        <v>170</v>
      </c>
      <c r="M829" s="1" t="s">
        <v>55</v>
      </c>
    </row>
    <row r="830" spans="1:13" x14ac:dyDescent="0.25">
      <c r="A830">
        <v>829</v>
      </c>
      <c r="B830" s="1" t="s">
        <v>56</v>
      </c>
      <c r="C830" s="1" t="s">
        <v>57</v>
      </c>
      <c r="D830" s="1" t="s">
        <v>54</v>
      </c>
      <c r="E830" s="1" t="s">
        <v>3</v>
      </c>
      <c r="F830">
        <v>47.75</v>
      </c>
      <c r="G830">
        <v>7.34</v>
      </c>
      <c r="H830" s="1" t="s">
        <v>58</v>
      </c>
      <c r="I830" s="1" t="s">
        <v>3</v>
      </c>
      <c r="J830">
        <v>47.772221999999999</v>
      </c>
      <c r="K830">
        <v>6.7777779999999996</v>
      </c>
      <c r="L830">
        <v>161.5</v>
      </c>
      <c r="M830" s="1" t="s">
        <v>59</v>
      </c>
    </row>
    <row r="831" spans="1:13" x14ac:dyDescent="0.25">
      <c r="A831">
        <v>830</v>
      </c>
      <c r="B831" s="1" t="s">
        <v>23</v>
      </c>
      <c r="C831" s="1" t="s">
        <v>60</v>
      </c>
      <c r="D831" s="1" t="s">
        <v>61</v>
      </c>
      <c r="E831" s="1" t="s">
        <v>3</v>
      </c>
      <c r="F831">
        <v>47.243099999999998</v>
      </c>
      <c r="G831">
        <v>6.0218999999999996</v>
      </c>
      <c r="H831" s="1" t="s">
        <v>62</v>
      </c>
      <c r="I831" s="1" t="s">
        <v>3</v>
      </c>
      <c r="J831">
        <v>46.256100000000004</v>
      </c>
      <c r="K831">
        <v>5.6555999999999997</v>
      </c>
      <c r="L831">
        <v>187.5</v>
      </c>
      <c r="M831" s="1" t="s">
        <v>63</v>
      </c>
    </row>
    <row r="832" spans="1:13" x14ac:dyDescent="0.25">
      <c r="A832">
        <v>831</v>
      </c>
      <c r="B832" s="1" t="s">
        <v>17</v>
      </c>
      <c r="C832" s="1" t="s">
        <v>64</v>
      </c>
      <c r="D832" s="1" t="s">
        <v>65</v>
      </c>
      <c r="E832" s="1" t="s">
        <v>3</v>
      </c>
      <c r="F832">
        <v>46.205599999999997</v>
      </c>
      <c r="G832">
        <v>5.2289000000000003</v>
      </c>
      <c r="H832" s="1" t="s">
        <v>66</v>
      </c>
      <c r="I832" s="1" t="s">
        <v>3</v>
      </c>
      <c r="J832">
        <v>45.434699999999999</v>
      </c>
      <c r="K832">
        <v>4.3902999999999999</v>
      </c>
      <c r="L832">
        <v>185.5</v>
      </c>
      <c r="M832" s="1" t="s">
        <v>67</v>
      </c>
    </row>
    <row r="833" spans="1:13" x14ac:dyDescent="0.25">
      <c r="A833">
        <v>832</v>
      </c>
      <c r="B833" s="1" t="s">
        <v>56</v>
      </c>
      <c r="C833" s="1" t="s">
        <v>68</v>
      </c>
      <c r="D833" s="1" t="s">
        <v>66</v>
      </c>
      <c r="E833" s="1" t="s">
        <v>3</v>
      </c>
      <c r="F833">
        <v>45.434699999999999</v>
      </c>
      <c r="G833">
        <v>4.3902999999999999</v>
      </c>
      <c r="H833" s="1" t="s">
        <v>69</v>
      </c>
      <c r="I833" s="1" t="s">
        <v>3</v>
      </c>
      <c r="J833">
        <v>45.109200000000001</v>
      </c>
      <c r="K833">
        <v>5.8743999999999996</v>
      </c>
      <c r="L833">
        <v>197.5</v>
      </c>
      <c r="M833" s="1" t="s">
        <v>70</v>
      </c>
    </row>
    <row r="834" spans="1:13" x14ac:dyDescent="0.25">
      <c r="A834">
        <v>833</v>
      </c>
      <c r="B834" s="1" t="s">
        <v>56</v>
      </c>
      <c r="C834" s="1" t="s">
        <v>71</v>
      </c>
      <c r="D834" s="1" t="s">
        <v>72</v>
      </c>
      <c r="E834" s="1" t="s">
        <v>3</v>
      </c>
      <c r="F834">
        <v>45.200200000000002</v>
      </c>
      <c r="G834">
        <v>5.7222</v>
      </c>
      <c r="H834" s="1" t="s">
        <v>73</v>
      </c>
      <c r="I834" s="1" t="s">
        <v>3</v>
      </c>
      <c r="J834">
        <v>44.649700000000003</v>
      </c>
      <c r="K834">
        <v>6.6407999999999996</v>
      </c>
      <c r="L834">
        <v>177</v>
      </c>
      <c r="M834" s="1" t="s">
        <v>74</v>
      </c>
    </row>
    <row r="835" spans="1:13" x14ac:dyDescent="0.25">
      <c r="A835">
        <v>834</v>
      </c>
      <c r="B835" s="1" t="s">
        <v>17</v>
      </c>
      <c r="C835" s="1" t="s">
        <v>75</v>
      </c>
      <c r="D835" s="1" t="s">
        <v>76</v>
      </c>
      <c r="E835" s="1" t="s">
        <v>3</v>
      </c>
      <c r="F835">
        <v>44.462499999999999</v>
      </c>
      <c r="G835">
        <v>6.0552999999999999</v>
      </c>
      <c r="H835" s="1" t="s">
        <v>77</v>
      </c>
      <c r="I835" s="1" t="s">
        <v>3</v>
      </c>
      <c r="J835">
        <v>43.838000000000001</v>
      </c>
      <c r="K835">
        <v>4.3609999999999998</v>
      </c>
      <c r="L835">
        <v>222</v>
      </c>
      <c r="M835" s="1" t="s">
        <v>78</v>
      </c>
    </row>
    <row r="836" spans="1:13" x14ac:dyDescent="0.25">
      <c r="A836">
        <v>835</v>
      </c>
      <c r="B836" s="1" t="s">
        <v>56</v>
      </c>
      <c r="C836" s="1" t="s">
        <v>79</v>
      </c>
      <c r="D836" s="1" t="s">
        <v>80</v>
      </c>
      <c r="E836" s="1" t="s">
        <v>3</v>
      </c>
      <c r="F836">
        <v>43.21</v>
      </c>
      <c r="G836">
        <v>2.35</v>
      </c>
      <c r="H836" s="1" t="s">
        <v>81</v>
      </c>
      <c r="I836" s="1" t="s">
        <v>3</v>
      </c>
      <c r="J836">
        <v>42.791699999999999</v>
      </c>
      <c r="K836">
        <v>0.59470000000000001</v>
      </c>
      <c r="L836">
        <v>237.5</v>
      </c>
      <c r="M836" s="1" t="s">
        <v>82</v>
      </c>
    </row>
    <row r="837" spans="1:13" x14ac:dyDescent="0.25">
      <c r="A837">
        <v>836</v>
      </c>
      <c r="B837" s="1" t="s">
        <v>56</v>
      </c>
      <c r="C837" s="1" t="s">
        <v>83</v>
      </c>
      <c r="D837" s="1" t="s">
        <v>84</v>
      </c>
      <c r="E837" s="1" t="s">
        <v>3</v>
      </c>
      <c r="F837">
        <v>43.108899999999998</v>
      </c>
      <c r="G837">
        <v>0.72419999999999995</v>
      </c>
      <c r="H837" s="1" t="s">
        <v>85</v>
      </c>
      <c r="I837" s="1" t="s">
        <v>3</v>
      </c>
      <c r="J837">
        <v>42.82</v>
      </c>
      <c r="K837">
        <v>0.32</v>
      </c>
      <c r="L837">
        <v>124.5</v>
      </c>
      <c r="M837" s="1" t="s">
        <v>86</v>
      </c>
    </row>
    <row r="838" spans="1:13" x14ac:dyDescent="0.25">
      <c r="A838">
        <v>837</v>
      </c>
      <c r="B838" s="1" t="s">
        <v>56</v>
      </c>
      <c r="C838" s="1" t="s">
        <v>87</v>
      </c>
      <c r="D838" s="1" t="s">
        <v>88</v>
      </c>
      <c r="E838" s="1" t="s">
        <v>3</v>
      </c>
      <c r="F838">
        <v>43.3</v>
      </c>
      <c r="G838">
        <v>-0.37</v>
      </c>
      <c r="H838" s="1" t="s">
        <v>89</v>
      </c>
      <c r="I838" s="1" t="s">
        <v>3</v>
      </c>
      <c r="J838">
        <v>42.972222000000002</v>
      </c>
      <c r="K838">
        <v>-8.0560000000000007E-3</v>
      </c>
      <c r="L838">
        <v>145.5</v>
      </c>
      <c r="M838" s="1" t="s">
        <v>90</v>
      </c>
    </row>
    <row r="839" spans="1:13" x14ac:dyDescent="0.25">
      <c r="A839">
        <v>838</v>
      </c>
      <c r="B839" s="1" t="s">
        <v>17</v>
      </c>
      <c r="C839" s="1" t="s">
        <v>91</v>
      </c>
      <c r="D839" s="1" t="s">
        <v>92</v>
      </c>
      <c r="E839" s="1" t="s">
        <v>3</v>
      </c>
      <c r="F839">
        <v>43.469200000000001</v>
      </c>
      <c r="G839">
        <v>3.6400000000000002E-2</v>
      </c>
      <c r="H839" s="1" t="s">
        <v>93</v>
      </c>
      <c r="I839" s="1" t="s">
        <v>3</v>
      </c>
      <c r="J839">
        <v>44.85</v>
      </c>
      <c r="K839">
        <v>0.48</v>
      </c>
      <c r="L839">
        <v>208.5</v>
      </c>
      <c r="M839" s="1" t="s">
        <v>94</v>
      </c>
    </row>
    <row r="840" spans="1:13" x14ac:dyDescent="0.25">
      <c r="A840">
        <v>839</v>
      </c>
      <c r="B840" s="1" t="s">
        <v>95</v>
      </c>
      <c r="C840" s="1" t="s">
        <v>96</v>
      </c>
      <c r="D840" s="1" t="s">
        <v>93</v>
      </c>
      <c r="E840" s="1" t="s">
        <v>3</v>
      </c>
      <c r="F840">
        <v>44.85</v>
      </c>
      <c r="G840">
        <v>0.48</v>
      </c>
      <c r="H840" s="1" t="s">
        <v>97</v>
      </c>
      <c r="I840" s="1" t="s">
        <v>3</v>
      </c>
      <c r="J840">
        <v>45.192900000000002</v>
      </c>
      <c r="K840">
        <v>0.72170000000000001</v>
      </c>
      <c r="L840">
        <v>54</v>
      </c>
      <c r="M840" s="1" t="s">
        <v>98</v>
      </c>
    </row>
    <row r="841" spans="1:13" x14ac:dyDescent="0.25">
      <c r="A841">
        <v>840</v>
      </c>
      <c r="B841" s="1" t="s">
        <v>17</v>
      </c>
      <c r="C841" s="1" t="s">
        <v>99</v>
      </c>
      <c r="D841" s="1" t="s">
        <v>100</v>
      </c>
      <c r="E841" s="1" t="s">
        <v>3</v>
      </c>
      <c r="F841">
        <v>48.623800000000003</v>
      </c>
      <c r="G841">
        <v>2.4296000000000002</v>
      </c>
      <c r="H841" s="1" t="s">
        <v>101</v>
      </c>
      <c r="I841" s="1" t="s">
        <v>3</v>
      </c>
      <c r="J841">
        <v>48.856699999999996</v>
      </c>
      <c r="K841">
        <v>2.3508</v>
      </c>
      <c r="L841">
        <v>137.5</v>
      </c>
      <c r="M841" s="1" t="s">
        <v>102</v>
      </c>
    </row>
    <row r="842" spans="1:13" x14ac:dyDescent="0.25">
      <c r="A842">
        <v>841</v>
      </c>
      <c r="B842" s="1" t="s">
        <v>17</v>
      </c>
      <c r="C842" s="1" t="s">
        <v>18</v>
      </c>
      <c r="D842" s="1" t="s">
        <v>19</v>
      </c>
      <c r="E842" s="1" t="s">
        <v>20</v>
      </c>
      <c r="F842">
        <v>53.799722000000003</v>
      </c>
      <c r="G842">
        <v>-1.549167</v>
      </c>
      <c r="H842" s="1" t="s">
        <v>21</v>
      </c>
      <c r="I842" s="1" t="s">
        <v>20</v>
      </c>
      <c r="J842">
        <v>53.991</v>
      </c>
      <c r="K842">
        <v>-1.5389999999999999</v>
      </c>
      <c r="L842">
        <v>190.5</v>
      </c>
      <c r="M842" s="1" t="s">
        <v>22</v>
      </c>
    </row>
    <row r="843" spans="1:13" x14ac:dyDescent="0.25">
      <c r="A843">
        <v>842</v>
      </c>
      <c r="B843" s="1" t="s">
        <v>23</v>
      </c>
      <c r="C843" s="1" t="s">
        <v>24</v>
      </c>
      <c r="D843" s="1" t="s">
        <v>25</v>
      </c>
      <c r="E843" s="1" t="s">
        <v>20</v>
      </c>
      <c r="F843">
        <v>53.958333000000003</v>
      </c>
      <c r="G843">
        <v>-1.0802780000000001</v>
      </c>
      <c r="H843" s="1" t="s">
        <v>26</v>
      </c>
      <c r="I843" s="1" t="s">
        <v>20</v>
      </c>
      <c r="J843">
        <v>53.383611000000002</v>
      </c>
      <c r="K843">
        <v>-1.466944</v>
      </c>
      <c r="L843">
        <v>201</v>
      </c>
      <c r="M843" s="1" t="s">
        <v>27</v>
      </c>
    </row>
    <row r="844" spans="1:13" x14ac:dyDescent="0.25">
      <c r="A844">
        <v>843</v>
      </c>
      <c r="B844" s="1" t="s">
        <v>17</v>
      </c>
      <c r="C844" s="1" t="s">
        <v>28</v>
      </c>
      <c r="D844" s="1" t="s">
        <v>29</v>
      </c>
      <c r="E844" s="1" t="s">
        <v>20</v>
      </c>
      <c r="F844">
        <v>52.204999999999998</v>
      </c>
      <c r="G844">
        <v>0.11899999999999999</v>
      </c>
      <c r="H844" s="1" t="s">
        <v>30</v>
      </c>
      <c r="I844" s="1" t="s">
        <v>20</v>
      </c>
      <c r="J844">
        <v>51.507221999999999</v>
      </c>
      <c r="K844">
        <v>-0.1275</v>
      </c>
      <c r="L844">
        <v>155</v>
      </c>
      <c r="M844" s="1" t="s">
        <v>31</v>
      </c>
    </row>
    <row r="845" spans="1:13" x14ac:dyDescent="0.25">
      <c r="A845">
        <v>844</v>
      </c>
      <c r="B845" s="1" t="s">
        <v>17</v>
      </c>
      <c r="C845" s="1" t="s">
        <v>32</v>
      </c>
      <c r="D845" s="1" t="s">
        <v>33</v>
      </c>
      <c r="E845" s="1" t="s">
        <v>3</v>
      </c>
      <c r="F845">
        <v>50.518599999999999</v>
      </c>
      <c r="G845">
        <v>1.595</v>
      </c>
      <c r="H845" s="1" t="s">
        <v>34</v>
      </c>
      <c r="I845" s="1" t="s">
        <v>3</v>
      </c>
      <c r="J845">
        <v>50.6372</v>
      </c>
      <c r="K845">
        <v>3.0632999999999999</v>
      </c>
      <c r="L845">
        <v>163.5</v>
      </c>
      <c r="M845" s="1" t="s">
        <v>35</v>
      </c>
    </row>
    <row r="846" spans="1:13" x14ac:dyDescent="0.25">
      <c r="A846">
        <v>845</v>
      </c>
      <c r="B846" s="1" t="s">
        <v>23</v>
      </c>
      <c r="C846" s="1" t="s">
        <v>36</v>
      </c>
      <c r="D846" s="1" t="s">
        <v>37</v>
      </c>
      <c r="E846" s="1" t="s">
        <v>3</v>
      </c>
      <c r="F846">
        <v>50.85</v>
      </c>
      <c r="G846">
        <v>2.8833329999999999</v>
      </c>
      <c r="H846" s="1" t="s">
        <v>38</v>
      </c>
      <c r="I846" s="1" t="s">
        <v>3</v>
      </c>
      <c r="J846">
        <v>50.399000000000001</v>
      </c>
      <c r="K846">
        <v>3.4125000000000001</v>
      </c>
      <c r="L846">
        <v>155.5</v>
      </c>
      <c r="M846" s="1" t="s">
        <v>39</v>
      </c>
    </row>
    <row r="847" spans="1:13" x14ac:dyDescent="0.25">
      <c r="A847">
        <v>846</v>
      </c>
      <c r="B847" s="1" t="s">
        <v>17</v>
      </c>
      <c r="C847" s="1" t="s">
        <v>40</v>
      </c>
      <c r="D847" s="1" t="s">
        <v>41</v>
      </c>
      <c r="E847" s="1" t="s">
        <v>3</v>
      </c>
      <c r="F847">
        <v>50.289700000000003</v>
      </c>
      <c r="G847">
        <v>2.7808000000000002</v>
      </c>
      <c r="H847" s="1" t="s">
        <v>42</v>
      </c>
      <c r="I847" s="1" t="s">
        <v>3</v>
      </c>
      <c r="J847">
        <v>49.262799999999999</v>
      </c>
      <c r="K847">
        <v>4.0347</v>
      </c>
      <c r="L847">
        <v>194</v>
      </c>
      <c r="M847" s="1" t="s">
        <v>43</v>
      </c>
    </row>
    <row r="848" spans="1:13" x14ac:dyDescent="0.25">
      <c r="A848">
        <v>847</v>
      </c>
      <c r="B848" s="1" t="s">
        <v>17</v>
      </c>
      <c r="C848" s="1" t="s">
        <v>44</v>
      </c>
      <c r="D848" s="1" t="s">
        <v>45</v>
      </c>
      <c r="E848" s="1" t="s">
        <v>3</v>
      </c>
      <c r="F848">
        <v>49.040300000000002</v>
      </c>
      <c r="G848">
        <v>3.96</v>
      </c>
      <c r="H848" s="1" t="s">
        <v>46</v>
      </c>
      <c r="I848" s="1" t="s">
        <v>3</v>
      </c>
      <c r="J848">
        <v>48.693600000000004</v>
      </c>
      <c r="K848">
        <v>6.1845999999999997</v>
      </c>
      <c r="L848">
        <v>234.5</v>
      </c>
      <c r="M848" s="1" t="s">
        <v>47</v>
      </c>
    </row>
    <row r="849" spans="1:13" x14ac:dyDescent="0.25">
      <c r="A849">
        <v>848</v>
      </c>
      <c r="B849" s="1" t="s">
        <v>23</v>
      </c>
      <c r="C849" s="1" t="s">
        <v>48</v>
      </c>
      <c r="D849" s="1" t="s">
        <v>49</v>
      </c>
      <c r="E849" s="1" t="s">
        <v>3</v>
      </c>
      <c r="F849">
        <v>48.683300000000003</v>
      </c>
      <c r="G849">
        <v>6.2167000000000003</v>
      </c>
      <c r="H849" s="1" t="s">
        <v>50</v>
      </c>
      <c r="I849" s="1" t="s">
        <v>3</v>
      </c>
      <c r="J849">
        <v>48.08</v>
      </c>
      <c r="K849">
        <v>6.88</v>
      </c>
      <c r="L849">
        <v>161</v>
      </c>
      <c r="M849" s="1" t="s">
        <v>51</v>
      </c>
    </row>
    <row r="850" spans="1:13" x14ac:dyDescent="0.25">
      <c r="A850">
        <v>849</v>
      </c>
      <c r="B850" s="1" t="s">
        <v>23</v>
      </c>
      <c r="C850" s="1" t="s">
        <v>52</v>
      </c>
      <c r="D850" s="1" t="s">
        <v>53</v>
      </c>
      <c r="E850" s="1" t="s">
        <v>3</v>
      </c>
      <c r="F850">
        <v>48.08</v>
      </c>
      <c r="G850">
        <v>6.88</v>
      </c>
      <c r="H850" s="1" t="s">
        <v>54</v>
      </c>
      <c r="I850" s="1" t="s">
        <v>3</v>
      </c>
      <c r="J850">
        <v>47.75</v>
      </c>
      <c r="K850">
        <v>7.34</v>
      </c>
      <c r="L850">
        <v>170</v>
      </c>
      <c r="M850" s="1" t="s">
        <v>55</v>
      </c>
    </row>
    <row r="851" spans="1:13" x14ac:dyDescent="0.25">
      <c r="A851">
        <v>850</v>
      </c>
      <c r="B851" s="1" t="s">
        <v>56</v>
      </c>
      <c r="C851" s="1" t="s">
        <v>57</v>
      </c>
      <c r="D851" s="1" t="s">
        <v>54</v>
      </c>
      <c r="E851" s="1" t="s">
        <v>3</v>
      </c>
      <c r="F851">
        <v>47.75</v>
      </c>
      <c r="G851">
        <v>7.34</v>
      </c>
      <c r="H851" s="1" t="s">
        <v>58</v>
      </c>
      <c r="I851" s="1" t="s">
        <v>3</v>
      </c>
      <c r="J851">
        <v>47.772221999999999</v>
      </c>
      <c r="K851">
        <v>6.7777779999999996</v>
      </c>
      <c r="L851">
        <v>161.5</v>
      </c>
      <c r="M851" s="1" t="s">
        <v>59</v>
      </c>
    </row>
    <row r="852" spans="1:13" x14ac:dyDescent="0.25">
      <c r="A852">
        <v>851</v>
      </c>
      <c r="B852" s="1" t="s">
        <v>23</v>
      </c>
      <c r="C852" s="1" t="s">
        <v>60</v>
      </c>
      <c r="D852" s="1" t="s">
        <v>61</v>
      </c>
      <c r="E852" s="1" t="s">
        <v>3</v>
      </c>
      <c r="F852">
        <v>47.243099999999998</v>
      </c>
      <c r="G852">
        <v>6.0218999999999996</v>
      </c>
      <c r="H852" s="1" t="s">
        <v>62</v>
      </c>
      <c r="I852" s="1" t="s">
        <v>3</v>
      </c>
      <c r="J852">
        <v>46.256100000000004</v>
      </c>
      <c r="K852">
        <v>5.6555999999999997</v>
      </c>
      <c r="L852">
        <v>187.5</v>
      </c>
      <c r="M852" s="1" t="s">
        <v>63</v>
      </c>
    </row>
    <row r="853" spans="1:13" x14ac:dyDescent="0.25">
      <c r="A853">
        <v>852</v>
      </c>
      <c r="B853" s="1" t="s">
        <v>17</v>
      </c>
      <c r="C853" s="1" t="s">
        <v>64</v>
      </c>
      <c r="D853" s="1" t="s">
        <v>65</v>
      </c>
      <c r="E853" s="1" t="s">
        <v>3</v>
      </c>
      <c r="F853">
        <v>46.205599999999997</v>
      </c>
      <c r="G853">
        <v>5.2289000000000003</v>
      </c>
      <c r="H853" s="1" t="s">
        <v>66</v>
      </c>
      <c r="I853" s="1" t="s">
        <v>3</v>
      </c>
      <c r="J853">
        <v>45.434699999999999</v>
      </c>
      <c r="K853">
        <v>4.3902999999999999</v>
      </c>
      <c r="L853">
        <v>185.5</v>
      </c>
      <c r="M853" s="1" t="s">
        <v>67</v>
      </c>
    </row>
    <row r="854" spans="1:13" x14ac:dyDescent="0.25">
      <c r="A854">
        <v>853</v>
      </c>
      <c r="B854" s="1" t="s">
        <v>56</v>
      </c>
      <c r="C854" s="1" t="s">
        <v>68</v>
      </c>
      <c r="D854" s="1" t="s">
        <v>66</v>
      </c>
      <c r="E854" s="1" t="s">
        <v>3</v>
      </c>
      <c r="F854">
        <v>45.434699999999999</v>
      </c>
      <c r="G854">
        <v>4.3902999999999999</v>
      </c>
      <c r="H854" s="1" t="s">
        <v>69</v>
      </c>
      <c r="I854" s="1" t="s">
        <v>3</v>
      </c>
      <c r="J854">
        <v>45.109200000000001</v>
      </c>
      <c r="K854">
        <v>5.8743999999999996</v>
      </c>
      <c r="L854">
        <v>197.5</v>
      </c>
      <c r="M854" s="1" t="s">
        <v>70</v>
      </c>
    </row>
    <row r="855" spans="1:13" x14ac:dyDescent="0.25">
      <c r="A855">
        <v>854</v>
      </c>
      <c r="B855" s="1" t="s">
        <v>56</v>
      </c>
      <c r="C855" s="1" t="s">
        <v>71</v>
      </c>
      <c r="D855" s="1" t="s">
        <v>72</v>
      </c>
      <c r="E855" s="1" t="s">
        <v>3</v>
      </c>
      <c r="F855">
        <v>45.200200000000002</v>
      </c>
      <c r="G855">
        <v>5.7222</v>
      </c>
      <c r="H855" s="1" t="s">
        <v>73</v>
      </c>
      <c r="I855" s="1" t="s">
        <v>3</v>
      </c>
      <c r="J855">
        <v>44.649700000000003</v>
      </c>
      <c r="K855">
        <v>6.6407999999999996</v>
      </c>
      <c r="L855">
        <v>177</v>
      </c>
      <c r="M855" s="1" t="s">
        <v>74</v>
      </c>
    </row>
    <row r="856" spans="1:13" x14ac:dyDescent="0.25">
      <c r="A856">
        <v>855</v>
      </c>
      <c r="B856" s="1" t="s">
        <v>17</v>
      </c>
      <c r="C856" s="1" t="s">
        <v>75</v>
      </c>
      <c r="D856" s="1" t="s">
        <v>76</v>
      </c>
      <c r="E856" s="1" t="s">
        <v>3</v>
      </c>
      <c r="F856">
        <v>44.462499999999999</v>
      </c>
      <c r="G856">
        <v>6.0552999999999999</v>
      </c>
      <c r="H856" s="1" t="s">
        <v>77</v>
      </c>
      <c r="I856" s="1" t="s">
        <v>3</v>
      </c>
      <c r="J856">
        <v>43.838000000000001</v>
      </c>
      <c r="K856">
        <v>4.3609999999999998</v>
      </c>
      <c r="L856">
        <v>222</v>
      </c>
      <c r="M856" s="1" t="s">
        <v>78</v>
      </c>
    </row>
    <row r="857" spans="1:13" x14ac:dyDescent="0.25">
      <c r="A857">
        <v>856</v>
      </c>
      <c r="B857" s="1" t="s">
        <v>56</v>
      </c>
      <c r="C857" s="1" t="s">
        <v>79</v>
      </c>
      <c r="D857" s="1" t="s">
        <v>80</v>
      </c>
      <c r="E857" s="1" t="s">
        <v>3</v>
      </c>
      <c r="F857">
        <v>43.21</v>
      </c>
      <c r="G857">
        <v>2.35</v>
      </c>
      <c r="H857" s="1" t="s">
        <v>81</v>
      </c>
      <c r="I857" s="1" t="s">
        <v>3</v>
      </c>
      <c r="J857">
        <v>42.791699999999999</v>
      </c>
      <c r="K857">
        <v>0.59470000000000001</v>
      </c>
      <c r="L857">
        <v>237.5</v>
      </c>
      <c r="M857" s="1" t="s">
        <v>82</v>
      </c>
    </row>
    <row r="858" spans="1:13" x14ac:dyDescent="0.25">
      <c r="A858">
        <v>857</v>
      </c>
      <c r="B858" s="1" t="s">
        <v>56</v>
      </c>
      <c r="C858" s="1" t="s">
        <v>83</v>
      </c>
      <c r="D858" s="1" t="s">
        <v>84</v>
      </c>
      <c r="E858" s="1" t="s">
        <v>3</v>
      </c>
      <c r="F858">
        <v>43.108899999999998</v>
      </c>
      <c r="G858">
        <v>0.72419999999999995</v>
      </c>
      <c r="H858" s="1" t="s">
        <v>85</v>
      </c>
      <c r="I858" s="1" t="s">
        <v>3</v>
      </c>
      <c r="J858">
        <v>42.82</v>
      </c>
      <c r="K858">
        <v>0.32</v>
      </c>
      <c r="L858">
        <v>124.5</v>
      </c>
      <c r="M858" s="1" t="s">
        <v>86</v>
      </c>
    </row>
    <row r="859" spans="1:13" x14ac:dyDescent="0.25">
      <c r="A859">
        <v>858</v>
      </c>
      <c r="B859" s="1" t="s">
        <v>56</v>
      </c>
      <c r="C859" s="1" t="s">
        <v>87</v>
      </c>
      <c r="D859" s="1" t="s">
        <v>88</v>
      </c>
      <c r="E859" s="1" t="s">
        <v>3</v>
      </c>
      <c r="F859">
        <v>43.3</v>
      </c>
      <c r="G859">
        <v>-0.37</v>
      </c>
      <c r="H859" s="1" t="s">
        <v>89</v>
      </c>
      <c r="I859" s="1" t="s">
        <v>3</v>
      </c>
      <c r="J859">
        <v>42.972222000000002</v>
      </c>
      <c r="K859">
        <v>-8.0560000000000007E-3</v>
      </c>
      <c r="L859">
        <v>145.5</v>
      </c>
      <c r="M859" s="1" t="s">
        <v>90</v>
      </c>
    </row>
    <row r="860" spans="1:13" x14ac:dyDescent="0.25">
      <c r="A860">
        <v>859</v>
      </c>
      <c r="B860" s="1" t="s">
        <v>17</v>
      </c>
      <c r="C860" s="1" t="s">
        <v>91</v>
      </c>
      <c r="D860" s="1" t="s">
        <v>92</v>
      </c>
      <c r="E860" s="1" t="s">
        <v>3</v>
      </c>
      <c r="F860">
        <v>43.469200000000001</v>
      </c>
      <c r="G860">
        <v>3.6400000000000002E-2</v>
      </c>
      <c r="H860" s="1" t="s">
        <v>93</v>
      </c>
      <c r="I860" s="1" t="s">
        <v>3</v>
      </c>
      <c r="J860">
        <v>44.85</v>
      </c>
      <c r="K860">
        <v>0.48</v>
      </c>
      <c r="L860">
        <v>208.5</v>
      </c>
      <c r="M860" s="1" t="s">
        <v>94</v>
      </c>
    </row>
    <row r="861" spans="1:13" x14ac:dyDescent="0.25">
      <c r="A861">
        <v>860</v>
      </c>
      <c r="B861" s="1" t="s">
        <v>95</v>
      </c>
      <c r="C861" s="1" t="s">
        <v>96</v>
      </c>
      <c r="D861" s="1" t="s">
        <v>93</v>
      </c>
      <c r="E861" s="1" t="s">
        <v>3</v>
      </c>
      <c r="F861">
        <v>44.85</v>
      </c>
      <c r="G861">
        <v>0.48</v>
      </c>
      <c r="H861" s="1" t="s">
        <v>97</v>
      </c>
      <c r="I861" s="1" t="s">
        <v>3</v>
      </c>
      <c r="J861">
        <v>45.192900000000002</v>
      </c>
      <c r="K861">
        <v>0.72170000000000001</v>
      </c>
      <c r="L861">
        <v>54</v>
      </c>
      <c r="M861" s="1" t="s">
        <v>98</v>
      </c>
    </row>
    <row r="862" spans="1:13" x14ac:dyDescent="0.25">
      <c r="A862">
        <v>861</v>
      </c>
      <c r="B862" s="1" t="s">
        <v>17</v>
      </c>
      <c r="C862" s="1" t="s">
        <v>99</v>
      </c>
      <c r="D862" s="1" t="s">
        <v>100</v>
      </c>
      <c r="E862" s="1" t="s">
        <v>3</v>
      </c>
      <c r="F862">
        <v>48.623800000000003</v>
      </c>
      <c r="G862">
        <v>2.4296000000000002</v>
      </c>
      <c r="H862" s="1" t="s">
        <v>101</v>
      </c>
      <c r="I862" s="1" t="s">
        <v>3</v>
      </c>
      <c r="J862">
        <v>48.856699999999996</v>
      </c>
      <c r="K862">
        <v>2.3508</v>
      </c>
      <c r="L862">
        <v>137.5</v>
      </c>
      <c r="M862" s="1" t="s">
        <v>102</v>
      </c>
    </row>
    <row r="863" spans="1:13" x14ac:dyDescent="0.25">
      <c r="A863">
        <v>862</v>
      </c>
      <c r="B863" s="1" t="s">
        <v>17</v>
      </c>
      <c r="C863" s="1" t="s">
        <v>18</v>
      </c>
      <c r="D863" s="1" t="s">
        <v>19</v>
      </c>
      <c r="E863" s="1" t="s">
        <v>20</v>
      </c>
      <c r="F863">
        <v>53.799722000000003</v>
      </c>
      <c r="G863">
        <v>-1.549167</v>
      </c>
      <c r="H863" s="1" t="s">
        <v>21</v>
      </c>
      <c r="I863" s="1" t="s">
        <v>20</v>
      </c>
      <c r="J863">
        <v>53.991</v>
      </c>
      <c r="K863">
        <v>-1.5389999999999999</v>
      </c>
      <c r="L863">
        <v>190.5</v>
      </c>
      <c r="M863" s="1" t="s">
        <v>22</v>
      </c>
    </row>
    <row r="864" spans="1:13" x14ac:dyDescent="0.25">
      <c r="A864">
        <v>863</v>
      </c>
      <c r="B864" s="1" t="s">
        <v>23</v>
      </c>
      <c r="C864" s="1" t="s">
        <v>24</v>
      </c>
      <c r="D864" s="1" t="s">
        <v>25</v>
      </c>
      <c r="E864" s="1" t="s">
        <v>20</v>
      </c>
      <c r="F864">
        <v>53.958333000000003</v>
      </c>
      <c r="G864">
        <v>-1.0802780000000001</v>
      </c>
      <c r="H864" s="1" t="s">
        <v>26</v>
      </c>
      <c r="I864" s="1" t="s">
        <v>20</v>
      </c>
      <c r="J864">
        <v>53.383611000000002</v>
      </c>
      <c r="K864">
        <v>-1.466944</v>
      </c>
      <c r="L864">
        <v>201</v>
      </c>
      <c r="M864" s="1" t="s">
        <v>27</v>
      </c>
    </row>
    <row r="865" spans="1:13" x14ac:dyDescent="0.25">
      <c r="A865">
        <v>864</v>
      </c>
      <c r="B865" s="1" t="s">
        <v>17</v>
      </c>
      <c r="C865" s="1" t="s">
        <v>28</v>
      </c>
      <c r="D865" s="1" t="s">
        <v>29</v>
      </c>
      <c r="E865" s="1" t="s">
        <v>20</v>
      </c>
      <c r="F865">
        <v>52.204999999999998</v>
      </c>
      <c r="G865">
        <v>0.11899999999999999</v>
      </c>
      <c r="H865" s="1" t="s">
        <v>30</v>
      </c>
      <c r="I865" s="1" t="s">
        <v>20</v>
      </c>
      <c r="J865">
        <v>51.507221999999999</v>
      </c>
      <c r="K865">
        <v>-0.1275</v>
      </c>
      <c r="L865">
        <v>155</v>
      </c>
      <c r="M865" s="1" t="s">
        <v>31</v>
      </c>
    </row>
    <row r="866" spans="1:13" x14ac:dyDescent="0.25">
      <c r="A866">
        <v>865</v>
      </c>
      <c r="B866" s="1" t="s">
        <v>17</v>
      </c>
      <c r="C866" s="1" t="s">
        <v>32</v>
      </c>
      <c r="D866" s="1" t="s">
        <v>33</v>
      </c>
      <c r="E866" s="1" t="s">
        <v>3</v>
      </c>
      <c r="F866">
        <v>50.518599999999999</v>
      </c>
      <c r="G866">
        <v>1.595</v>
      </c>
      <c r="H866" s="1" t="s">
        <v>34</v>
      </c>
      <c r="I866" s="1" t="s">
        <v>3</v>
      </c>
      <c r="J866">
        <v>50.6372</v>
      </c>
      <c r="K866">
        <v>3.0632999999999999</v>
      </c>
      <c r="L866">
        <v>163.5</v>
      </c>
      <c r="M866" s="1" t="s">
        <v>35</v>
      </c>
    </row>
    <row r="867" spans="1:13" x14ac:dyDescent="0.25">
      <c r="A867">
        <v>866</v>
      </c>
      <c r="B867" s="1" t="s">
        <v>23</v>
      </c>
      <c r="C867" s="1" t="s">
        <v>36</v>
      </c>
      <c r="D867" s="1" t="s">
        <v>37</v>
      </c>
      <c r="E867" s="1" t="s">
        <v>3</v>
      </c>
      <c r="F867">
        <v>50.85</v>
      </c>
      <c r="G867">
        <v>2.8833329999999999</v>
      </c>
      <c r="H867" s="1" t="s">
        <v>38</v>
      </c>
      <c r="I867" s="1" t="s">
        <v>3</v>
      </c>
      <c r="J867">
        <v>50.399000000000001</v>
      </c>
      <c r="K867">
        <v>3.4125000000000001</v>
      </c>
      <c r="L867">
        <v>155.5</v>
      </c>
      <c r="M867" s="1" t="s">
        <v>39</v>
      </c>
    </row>
    <row r="868" spans="1:13" x14ac:dyDescent="0.25">
      <c r="A868">
        <v>867</v>
      </c>
      <c r="B868" s="1" t="s">
        <v>17</v>
      </c>
      <c r="C868" s="1" t="s">
        <v>40</v>
      </c>
      <c r="D868" s="1" t="s">
        <v>41</v>
      </c>
      <c r="E868" s="1" t="s">
        <v>3</v>
      </c>
      <c r="F868">
        <v>50.289700000000003</v>
      </c>
      <c r="G868">
        <v>2.7808000000000002</v>
      </c>
      <c r="H868" s="1" t="s">
        <v>42</v>
      </c>
      <c r="I868" s="1" t="s">
        <v>3</v>
      </c>
      <c r="J868">
        <v>49.262799999999999</v>
      </c>
      <c r="K868">
        <v>4.0347</v>
      </c>
      <c r="L868">
        <v>194</v>
      </c>
      <c r="M868" s="1" t="s">
        <v>43</v>
      </c>
    </row>
    <row r="869" spans="1:13" x14ac:dyDescent="0.25">
      <c r="A869">
        <v>868</v>
      </c>
      <c r="B869" s="1" t="s">
        <v>17</v>
      </c>
      <c r="C869" s="1" t="s">
        <v>44</v>
      </c>
      <c r="D869" s="1" t="s">
        <v>45</v>
      </c>
      <c r="E869" s="1" t="s">
        <v>3</v>
      </c>
      <c r="F869">
        <v>49.040300000000002</v>
      </c>
      <c r="G869">
        <v>3.96</v>
      </c>
      <c r="H869" s="1" t="s">
        <v>46</v>
      </c>
      <c r="I869" s="1" t="s">
        <v>3</v>
      </c>
      <c r="J869">
        <v>48.693600000000004</v>
      </c>
      <c r="K869">
        <v>6.1845999999999997</v>
      </c>
      <c r="L869">
        <v>234.5</v>
      </c>
      <c r="M869" s="1" t="s">
        <v>47</v>
      </c>
    </row>
    <row r="870" spans="1:13" x14ac:dyDescent="0.25">
      <c r="A870">
        <v>869</v>
      </c>
      <c r="B870" s="1" t="s">
        <v>23</v>
      </c>
      <c r="C870" s="1" t="s">
        <v>48</v>
      </c>
      <c r="D870" s="1" t="s">
        <v>49</v>
      </c>
      <c r="E870" s="1" t="s">
        <v>3</v>
      </c>
      <c r="F870">
        <v>48.683300000000003</v>
      </c>
      <c r="G870">
        <v>6.2167000000000003</v>
      </c>
      <c r="H870" s="1" t="s">
        <v>50</v>
      </c>
      <c r="I870" s="1" t="s">
        <v>3</v>
      </c>
      <c r="J870">
        <v>48.08</v>
      </c>
      <c r="K870">
        <v>6.88</v>
      </c>
      <c r="L870">
        <v>161</v>
      </c>
      <c r="M870" s="1" t="s">
        <v>51</v>
      </c>
    </row>
    <row r="871" spans="1:13" x14ac:dyDescent="0.25">
      <c r="A871">
        <v>870</v>
      </c>
      <c r="B871" s="1" t="s">
        <v>23</v>
      </c>
      <c r="C871" s="1" t="s">
        <v>52</v>
      </c>
      <c r="D871" s="1" t="s">
        <v>53</v>
      </c>
      <c r="E871" s="1" t="s">
        <v>3</v>
      </c>
      <c r="F871">
        <v>48.08</v>
      </c>
      <c r="G871">
        <v>6.88</v>
      </c>
      <c r="H871" s="1" t="s">
        <v>54</v>
      </c>
      <c r="I871" s="1" t="s">
        <v>3</v>
      </c>
      <c r="J871">
        <v>47.75</v>
      </c>
      <c r="K871">
        <v>7.34</v>
      </c>
      <c r="L871">
        <v>170</v>
      </c>
      <c r="M871" s="1" t="s">
        <v>55</v>
      </c>
    </row>
    <row r="872" spans="1:13" x14ac:dyDescent="0.25">
      <c r="A872">
        <v>871</v>
      </c>
      <c r="B872" s="1" t="s">
        <v>56</v>
      </c>
      <c r="C872" s="1" t="s">
        <v>57</v>
      </c>
      <c r="D872" s="1" t="s">
        <v>54</v>
      </c>
      <c r="E872" s="1" t="s">
        <v>3</v>
      </c>
      <c r="F872">
        <v>47.75</v>
      </c>
      <c r="G872">
        <v>7.34</v>
      </c>
      <c r="H872" s="1" t="s">
        <v>58</v>
      </c>
      <c r="I872" s="1" t="s">
        <v>3</v>
      </c>
      <c r="J872">
        <v>47.772221999999999</v>
      </c>
      <c r="K872">
        <v>6.7777779999999996</v>
      </c>
      <c r="L872">
        <v>161.5</v>
      </c>
      <c r="M872" s="1" t="s">
        <v>59</v>
      </c>
    </row>
    <row r="873" spans="1:13" x14ac:dyDescent="0.25">
      <c r="A873">
        <v>872</v>
      </c>
      <c r="B873" s="1" t="s">
        <v>23</v>
      </c>
      <c r="C873" s="1" t="s">
        <v>60</v>
      </c>
      <c r="D873" s="1" t="s">
        <v>61</v>
      </c>
      <c r="E873" s="1" t="s">
        <v>3</v>
      </c>
      <c r="F873">
        <v>47.243099999999998</v>
      </c>
      <c r="G873">
        <v>6.0218999999999996</v>
      </c>
      <c r="H873" s="1" t="s">
        <v>62</v>
      </c>
      <c r="I873" s="1" t="s">
        <v>3</v>
      </c>
      <c r="J873">
        <v>46.256100000000004</v>
      </c>
      <c r="K873">
        <v>5.6555999999999997</v>
      </c>
      <c r="L873">
        <v>187.5</v>
      </c>
      <c r="M873" s="1" t="s">
        <v>63</v>
      </c>
    </row>
    <row r="874" spans="1:13" x14ac:dyDescent="0.25">
      <c r="A874">
        <v>873</v>
      </c>
      <c r="B874" s="1" t="s">
        <v>17</v>
      </c>
      <c r="C874" s="1" t="s">
        <v>64</v>
      </c>
      <c r="D874" s="1" t="s">
        <v>65</v>
      </c>
      <c r="E874" s="1" t="s">
        <v>3</v>
      </c>
      <c r="F874">
        <v>46.205599999999997</v>
      </c>
      <c r="G874">
        <v>5.2289000000000003</v>
      </c>
      <c r="H874" s="1" t="s">
        <v>66</v>
      </c>
      <c r="I874" s="1" t="s">
        <v>3</v>
      </c>
      <c r="J874">
        <v>45.434699999999999</v>
      </c>
      <c r="K874">
        <v>4.3902999999999999</v>
      </c>
      <c r="L874">
        <v>185.5</v>
      </c>
      <c r="M874" s="1" t="s">
        <v>67</v>
      </c>
    </row>
    <row r="875" spans="1:13" x14ac:dyDescent="0.25">
      <c r="A875">
        <v>874</v>
      </c>
      <c r="B875" s="1" t="s">
        <v>56</v>
      </c>
      <c r="C875" s="1" t="s">
        <v>68</v>
      </c>
      <c r="D875" s="1" t="s">
        <v>66</v>
      </c>
      <c r="E875" s="1" t="s">
        <v>3</v>
      </c>
      <c r="F875">
        <v>45.434699999999999</v>
      </c>
      <c r="G875">
        <v>4.3902999999999999</v>
      </c>
      <c r="H875" s="1" t="s">
        <v>69</v>
      </c>
      <c r="I875" s="1" t="s">
        <v>3</v>
      </c>
      <c r="J875">
        <v>45.109200000000001</v>
      </c>
      <c r="K875">
        <v>5.8743999999999996</v>
      </c>
      <c r="L875">
        <v>197.5</v>
      </c>
      <c r="M875" s="1" t="s">
        <v>70</v>
      </c>
    </row>
    <row r="876" spans="1:13" x14ac:dyDescent="0.25">
      <c r="A876">
        <v>875</v>
      </c>
      <c r="B876" s="1" t="s">
        <v>56</v>
      </c>
      <c r="C876" s="1" t="s">
        <v>71</v>
      </c>
      <c r="D876" s="1" t="s">
        <v>72</v>
      </c>
      <c r="E876" s="1" t="s">
        <v>3</v>
      </c>
      <c r="F876">
        <v>45.200200000000002</v>
      </c>
      <c r="G876">
        <v>5.7222</v>
      </c>
      <c r="H876" s="1" t="s">
        <v>73</v>
      </c>
      <c r="I876" s="1" t="s">
        <v>3</v>
      </c>
      <c r="J876">
        <v>44.649700000000003</v>
      </c>
      <c r="K876">
        <v>6.6407999999999996</v>
      </c>
      <c r="L876">
        <v>177</v>
      </c>
      <c r="M876" s="1" t="s">
        <v>74</v>
      </c>
    </row>
    <row r="877" spans="1:13" x14ac:dyDescent="0.25">
      <c r="A877">
        <v>876</v>
      </c>
      <c r="B877" s="1" t="s">
        <v>17</v>
      </c>
      <c r="C877" s="1" t="s">
        <v>75</v>
      </c>
      <c r="D877" s="1" t="s">
        <v>76</v>
      </c>
      <c r="E877" s="1" t="s">
        <v>3</v>
      </c>
      <c r="F877">
        <v>44.462499999999999</v>
      </c>
      <c r="G877">
        <v>6.0552999999999999</v>
      </c>
      <c r="H877" s="1" t="s">
        <v>77</v>
      </c>
      <c r="I877" s="1" t="s">
        <v>3</v>
      </c>
      <c r="J877">
        <v>43.838000000000001</v>
      </c>
      <c r="K877">
        <v>4.3609999999999998</v>
      </c>
      <c r="L877">
        <v>222</v>
      </c>
      <c r="M877" s="1" t="s">
        <v>78</v>
      </c>
    </row>
    <row r="878" spans="1:13" x14ac:dyDescent="0.25">
      <c r="A878">
        <v>877</v>
      </c>
      <c r="B878" s="1" t="s">
        <v>56</v>
      </c>
      <c r="C878" s="1" t="s">
        <v>79</v>
      </c>
      <c r="D878" s="1" t="s">
        <v>80</v>
      </c>
      <c r="E878" s="1" t="s">
        <v>3</v>
      </c>
      <c r="F878">
        <v>43.21</v>
      </c>
      <c r="G878">
        <v>2.35</v>
      </c>
      <c r="H878" s="1" t="s">
        <v>81</v>
      </c>
      <c r="I878" s="1" t="s">
        <v>3</v>
      </c>
      <c r="J878">
        <v>42.791699999999999</v>
      </c>
      <c r="K878">
        <v>0.59470000000000001</v>
      </c>
      <c r="L878">
        <v>237.5</v>
      </c>
      <c r="M878" s="1" t="s">
        <v>82</v>
      </c>
    </row>
    <row r="879" spans="1:13" x14ac:dyDescent="0.25">
      <c r="A879">
        <v>878</v>
      </c>
      <c r="B879" s="1" t="s">
        <v>56</v>
      </c>
      <c r="C879" s="1" t="s">
        <v>83</v>
      </c>
      <c r="D879" s="1" t="s">
        <v>84</v>
      </c>
      <c r="E879" s="1" t="s">
        <v>3</v>
      </c>
      <c r="F879">
        <v>43.108899999999998</v>
      </c>
      <c r="G879">
        <v>0.72419999999999995</v>
      </c>
      <c r="H879" s="1" t="s">
        <v>85</v>
      </c>
      <c r="I879" s="1" t="s">
        <v>3</v>
      </c>
      <c r="J879">
        <v>42.82</v>
      </c>
      <c r="K879">
        <v>0.32</v>
      </c>
      <c r="L879">
        <v>124.5</v>
      </c>
      <c r="M879" s="1" t="s">
        <v>86</v>
      </c>
    </row>
    <row r="880" spans="1:13" x14ac:dyDescent="0.25">
      <c r="A880">
        <v>879</v>
      </c>
      <c r="B880" s="1" t="s">
        <v>56</v>
      </c>
      <c r="C880" s="1" t="s">
        <v>87</v>
      </c>
      <c r="D880" s="1" t="s">
        <v>88</v>
      </c>
      <c r="E880" s="1" t="s">
        <v>3</v>
      </c>
      <c r="F880">
        <v>43.3</v>
      </c>
      <c r="G880">
        <v>-0.37</v>
      </c>
      <c r="H880" s="1" t="s">
        <v>89</v>
      </c>
      <c r="I880" s="1" t="s">
        <v>3</v>
      </c>
      <c r="J880">
        <v>42.972222000000002</v>
      </c>
      <c r="K880">
        <v>-8.0560000000000007E-3</v>
      </c>
      <c r="L880">
        <v>145.5</v>
      </c>
      <c r="M880" s="1" t="s">
        <v>90</v>
      </c>
    </row>
    <row r="881" spans="1:13" x14ac:dyDescent="0.25">
      <c r="A881">
        <v>880</v>
      </c>
      <c r="B881" s="1" t="s">
        <v>17</v>
      </c>
      <c r="C881" s="1" t="s">
        <v>91</v>
      </c>
      <c r="D881" s="1" t="s">
        <v>92</v>
      </c>
      <c r="E881" s="1" t="s">
        <v>3</v>
      </c>
      <c r="F881">
        <v>43.469200000000001</v>
      </c>
      <c r="G881">
        <v>3.6400000000000002E-2</v>
      </c>
      <c r="H881" s="1" t="s">
        <v>93</v>
      </c>
      <c r="I881" s="1" t="s">
        <v>3</v>
      </c>
      <c r="J881">
        <v>44.85</v>
      </c>
      <c r="K881">
        <v>0.48</v>
      </c>
      <c r="L881">
        <v>208.5</v>
      </c>
      <c r="M881" s="1" t="s">
        <v>94</v>
      </c>
    </row>
    <row r="882" spans="1:13" x14ac:dyDescent="0.25">
      <c r="A882">
        <v>881</v>
      </c>
      <c r="B882" s="1" t="s">
        <v>95</v>
      </c>
      <c r="C882" s="1" t="s">
        <v>96</v>
      </c>
      <c r="D882" s="1" t="s">
        <v>93</v>
      </c>
      <c r="E882" s="1" t="s">
        <v>3</v>
      </c>
      <c r="F882">
        <v>44.85</v>
      </c>
      <c r="G882">
        <v>0.48</v>
      </c>
      <c r="H882" s="1" t="s">
        <v>97</v>
      </c>
      <c r="I882" s="1" t="s">
        <v>3</v>
      </c>
      <c r="J882">
        <v>45.192900000000002</v>
      </c>
      <c r="K882">
        <v>0.72170000000000001</v>
      </c>
      <c r="L882">
        <v>54</v>
      </c>
      <c r="M882" s="1" t="s">
        <v>98</v>
      </c>
    </row>
    <row r="883" spans="1:13" x14ac:dyDescent="0.25">
      <c r="A883">
        <v>882</v>
      </c>
      <c r="B883" s="1" t="s">
        <v>17</v>
      </c>
      <c r="C883" s="1" t="s">
        <v>99</v>
      </c>
      <c r="D883" s="1" t="s">
        <v>100</v>
      </c>
      <c r="E883" s="1" t="s">
        <v>3</v>
      </c>
      <c r="F883">
        <v>48.623800000000003</v>
      </c>
      <c r="G883">
        <v>2.4296000000000002</v>
      </c>
      <c r="H883" s="1" t="s">
        <v>101</v>
      </c>
      <c r="I883" s="1" t="s">
        <v>3</v>
      </c>
      <c r="J883">
        <v>48.856699999999996</v>
      </c>
      <c r="K883">
        <v>2.3508</v>
      </c>
      <c r="L883">
        <v>137.5</v>
      </c>
      <c r="M883" s="1" t="s">
        <v>102</v>
      </c>
    </row>
    <row r="884" spans="1:13" x14ac:dyDescent="0.25">
      <c r="A884">
        <v>883</v>
      </c>
      <c r="B884" s="1" t="s">
        <v>17</v>
      </c>
      <c r="C884" s="1" t="s">
        <v>18</v>
      </c>
      <c r="D884" s="1" t="s">
        <v>19</v>
      </c>
      <c r="E884" s="1" t="s">
        <v>20</v>
      </c>
      <c r="F884">
        <v>53.799722000000003</v>
      </c>
      <c r="G884">
        <v>-1.549167</v>
      </c>
      <c r="H884" s="1" t="s">
        <v>21</v>
      </c>
      <c r="I884" s="1" t="s">
        <v>20</v>
      </c>
      <c r="J884">
        <v>53.991</v>
      </c>
      <c r="K884">
        <v>-1.5389999999999999</v>
      </c>
      <c r="L884">
        <v>190.5</v>
      </c>
      <c r="M884" s="1" t="s">
        <v>22</v>
      </c>
    </row>
    <row r="885" spans="1:13" x14ac:dyDescent="0.25">
      <c r="A885">
        <v>884</v>
      </c>
      <c r="B885" s="1" t="s">
        <v>23</v>
      </c>
      <c r="C885" s="1" t="s">
        <v>24</v>
      </c>
      <c r="D885" s="1" t="s">
        <v>25</v>
      </c>
      <c r="E885" s="1" t="s">
        <v>20</v>
      </c>
      <c r="F885">
        <v>53.958333000000003</v>
      </c>
      <c r="G885">
        <v>-1.0802780000000001</v>
      </c>
      <c r="H885" s="1" t="s">
        <v>26</v>
      </c>
      <c r="I885" s="1" t="s">
        <v>20</v>
      </c>
      <c r="J885">
        <v>53.383611000000002</v>
      </c>
      <c r="K885">
        <v>-1.466944</v>
      </c>
      <c r="L885">
        <v>201</v>
      </c>
      <c r="M885" s="1" t="s">
        <v>27</v>
      </c>
    </row>
    <row r="886" spans="1:13" x14ac:dyDescent="0.25">
      <c r="A886">
        <v>885</v>
      </c>
      <c r="B886" s="1" t="s">
        <v>17</v>
      </c>
      <c r="C886" s="1" t="s">
        <v>28</v>
      </c>
      <c r="D886" s="1" t="s">
        <v>29</v>
      </c>
      <c r="E886" s="1" t="s">
        <v>20</v>
      </c>
      <c r="F886">
        <v>52.204999999999998</v>
      </c>
      <c r="G886">
        <v>0.11899999999999999</v>
      </c>
      <c r="H886" s="1" t="s">
        <v>30</v>
      </c>
      <c r="I886" s="1" t="s">
        <v>20</v>
      </c>
      <c r="J886">
        <v>51.507221999999999</v>
      </c>
      <c r="K886">
        <v>-0.1275</v>
      </c>
      <c r="L886">
        <v>155</v>
      </c>
      <c r="M886" s="1" t="s">
        <v>31</v>
      </c>
    </row>
    <row r="887" spans="1:13" x14ac:dyDescent="0.25">
      <c r="A887">
        <v>886</v>
      </c>
      <c r="B887" s="1" t="s">
        <v>17</v>
      </c>
      <c r="C887" s="1" t="s">
        <v>32</v>
      </c>
      <c r="D887" s="1" t="s">
        <v>33</v>
      </c>
      <c r="E887" s="1" t="s">
        <v>3</v>
      </c>
      <c r="F887">
        <v>50.518599999999999</v>
      </c>
      <c r="G887">
        <v>1.595</v>
      </c>
      <c r="H887" s="1" t="s">
        <v>34</v>
      </c>
      <c r="I887" s="1" t="s">
        <v>3</v>
      </c>
      <c r="J887">
        <v>50.6372</v>
      </c>
      <c r="K887">
        <v>3.0632999999999999</v>
      </c>
      <c r="L887">
        <v>163.5</v>
      </c>
      <c r="M887" s="1" t="s">
        <v>35</v>
      </c>
    </row>
    <row r="888" spans="1:13" x14ac:dyDescent="0.25">
      <c r="A888">
        <v>887</v>
      </c>
      <c r="B888" s="1" t="s">
        <v>23</v>
      </c>
      <c r="C888" s="1" t="s">
        <v>36</v>
      </c>
      <c r="D888" s="1" t="s">
        <v>37</v>
      </c>
      <c r="E888" s="1" t="s">
        <v>3</v>
      </c>
      <c r="F888">
        <v>50.85</v>
      </c>
      <c r="G888">
        <v>2.8833329999999999</v>
      </c>
      <c r="H888" s="1" t="s">
        <v>38</v>
      </c>
      <c r="I888" s="1" t="s">
        <v>3</v>
      </c>
      <c r="J888">
        <v>50.399000000000001</v>
      </c>
      <c r="K888">
        <v>3.4125000000000001</v>
      </c>
      <c r="L888">
        <v>155.5</v>
      </c>
      <c r="M888" s="1" t="s">
        <v>39</v>
      </c>
    </row>
    <row r="889" spans="1:13" x14ac:dyDescent="0.25">
      <c r="A889">
        <v>888</v>
      </c>
      <c r="B889" s="1" t="s">
        <v>17</v>
      </c>
      <c r="C889" s="1" t="s">
        <v>40</v>
      </c>
      <c r="D889" s="1" t="s">
        <v>41</v>
      </c>
      <c r="E889" s="1" t="s">
        <v>3</v>
      </c>
      <c r="F889">
        <v>50.289700000000003</v>
      </c>
      <c r="G889">
        <v>2.7808000000000002</v>
      </c>
      <c r="H889" s="1" t="s">
        <v>42</v>
      </c>
      <c r="I889" s="1" t="s">
        <v>3</v>
      </c>
      <c r="J889">
        <v>49.262799999999999</v>
      </c>
      <c r="K889">
        <v>4.0347</v>
      </c>
      <c r="L889">
        <v>194</v>
      </c>
      <c r="M889" s="1" t="s">
        <v>43</v>
      </c>
    </row>
    <row r="890" spans="1:13" x14ac:dyDescent="0.25">
      <c r="A890">
        <v>889</v>
      </c>
      <c r="B890" s="1" t="s">
        <v>17</v>
      </c>
      <c r="C890" s="1" t="s">
        <v>44</v>
      </c>
      <c r="D890" s="1" t="s">
        <v>45</v>
      </c>
      <c r="E890" s="1" t="s">
        <v>3</v>
      </c>
      <c r="F890">
        <v>49.040300000000002</v>
      </c>
      <c r="G890">
        <v>3.96</v>
      </c>
      <c r="H890" s="1" t="s">
        <v>46</v>
      </c>
      <c r="I890" s="1" t="s">
        <v>3</v>
      </c>
      <c r="J890">
        <v>48.693600000000004</v>
      </c>
      <c r="K890">
        <v>6.1845999999999997</v>
      </c>
      <c r="L890">
        <v>234.5</v>
      </c>
      <c r="M890" s="1" t="s">
        <v>47</v>
      </c>
    </row>
    <row r="891" spans="1:13" x14ac:dyDescent="0.25">
      <c r="A891">
        <v>890</v>
      </c>
      <c r="B891" s="1" t="s">
        <v>23</v>
      </c>
      <c r="C891" s="1" t="s">
        <v>48</v>
      </c>
      <c r="D891" s="1" t="s">
        <v>49</v>
      </c>
      <c r="E891" s="1" t="s">
        <v>3</v>
      </c>
      <c r="F891">
        <v>48.683300000000003</v>
      </c>
      <c r="G891">
        <v>6.2167000000000003</v>
      </c>
      <c r="H891" s="1" t="s">
        <v>50</v>
      </c>
      <c r="I891" s="1" t="s">
        <v>3</v>
      </c>
      <c r="J891">
        <v>48.08</v>
      </c>
      <c r="K891">
        <v>6.88</v>
      </c>
      <c r="L891">
        <v>161</v>
      </c>
      <c r="M891" s="1" t="s">
        <v>51</v>
      </c>
    </row>
    <row r="892" spans="1:13" x14ac:dyDescent="0.25">
      <c r="A892">
        <v>891</v>
      </c>
      <c r="B892" s="1" t="s">
        <v>23</v>
      </c>
      <c r="C892" s="1" t="s">
        <v>52</v>
      </c>
      <c r="D892" s="1" t="s">
        <v>53</v>
      </c>
      <c r="E892" s="1" t="s">
        <v>3</v>
      </c>
      <c r="F892">
        <v>48.08</v>
      </c>
      <c r="G892">
        <v>6.88</v>
      </c>
      <c r="H892" s="1" t="s">
        <v>54</v>
      </c>
      <c r="I892" s="1" t="s">
        <v>3</v>
      </c>
      <c r="J892">
        <v>47.75</v>
      </c>
      <c r="K892">
        <v>7.34</v>
      </c>
      <c r="L892">
        <v>170</v>
      </c>
      <c r="M892" s="1" t="s">
        <v>55</v>
      </c>
    </row>
    <row r="893" spans="1:13" x14ac:dyDescent="0.25">
      <c r="A893">
        <v>892</v>
      </c>
      <c r="B893" s="1" t="s">
        <v>56</v>
      </c>
      <c r="C893" s="1" t="s">
        <v>57</v>
      </c>
      <c r="D893" s="1" t="s">
        <v>54</v>
      </c>
      <c r="E893" s="1" t="s">
        <v>3</v>
      </c>
      <c r="F893">
        <v>47.75</v>
      </c>
      <c r="G893">
        <v>7.34</v>
      </c>
      <c r="H893" s="1" t="s">
        <v>58</v>
      </c>
      <c r="I893" s="1" t="s">
        <v>3</v>
      </c>
      <c r="J893">
        <v>47.772221999999999</v>
      </c>
      <c r="K893">
        <v>6.7777779999999996</v>
      </c>
      <c r="L893">
        <v>161.5</v>
      </c>
      <c r="M893" s="1" t="s">
        <v>59</v>
      </c>
    </row>
    <row r="894" spans="1:13" x14ac:dyDescent="0.25">
      <c r="A894">
        <v>893</v>
      </c>
      <c r="B894" s="1" t="s">
        <v>23</v>
      </c>
      <c r="C894" s="1" t="s">
        <v>60</v>
      </c>
      <c r="D894" s="1" t="s">
        <v>61</v>
      </c>
      <c r="E894" s="1" t="s">
        <v>3</v>
      </c>
      <c r="F894">
        <v>47.243099999999998</v>
      </c>
      <c r="G894">
        <v>6.0218999999999996</v>
      </c>
      <c r="H894" s="1" t="s">
        <v>62</v>
      </c>
      <c r="I894" s="1" t="s">
        <v>3</v>
      </c>
      <c r="J894">
        <v>46.256100000000004</v>
      </c>
      <c r="K894">
        <v>5.6555999999999997</v>
      </c>
      <c r="L894">
        <v>187.5</v>
      </c>
      <c r="M894" s="1" t="s">
        <v>63</v>
      </c>
    </row>
    <row r="895" spans="1:13" x14ac:dyDescent="0.25">
      <c r="A895">
        <v>894</v>
      </c>
      <c r="B895" s="1" t="s">
        <v>17</v>
      </c>
      <c r="C895" s="1" t="s">
        <v>64</v>
      </c>
      <c r="D895" s="1" t="s">
        <v>65</v>
      </c>
      <c r="E895" s="1" t="s">
        <v>3</v>
      </c>
      <c r="F895">
        <v>46.205599999999997</v>
      </c>
      <c r="G895">
        <v>5.2289000000000003</v>
      </c>
      <c r="H895" s="1" t="s">
        <v>66</v>
      </c>
      <c r="I895" s="1" t="s">
        <v>3</v>
      </c>
      <c r="J895">
        <v>45.434699999999999</v>
      </c>
      <c r="K895">
        <v>4.3902999999999999</v>
      </c>
      <c r="L895">
        <v>185.5</v>
      </c>
      <c r="M895" s="1" t="s">
        <v>67</v>
      </c>
    </row>
    <row r="896" spans="1:13" x14ac:dyDescent="0.25">
      <c r="A896">
        <v>895</v>
      </c>
      <c r="B896" s="1" t="s">
        <v>56</v>
      </c>
      <c r="C896" s="1" t="s">
        <v>68</v>
      </c>
      <c r="D896" s="1" t="s">
        <v>66</v>
      </c>
      <c r="E896" s="1" t="s">
        <v>3</v>
      </c>
      <c r="F896">
        <v>45.434699999999999</v>
      </c>
      <c r="G896">
        <v>4.3902999999999999</v>
      </c>
      <c r="H896" s="1" t="s">
        <v>69</v>
      </c>
      <c r="I896" s="1" t="s">
        <v>3</v>
      </c>
      <c r="J896">
        <v>45.109200000000001</v>
      </c>
      <c r="K896">
        <v>5.8743999999999996</v>
      </c>
      <c r="L896">
        <v>197.5</v>
      </c>
      <c r="M896" s="1" t="s">
        <v>70</v>
      </c>
    </row>
    <row r="897" spans="1:13" x14ac:dyDescent="0.25">
      <c r="A897">
        <v>896</v>
      </c>
      <c r="B897" s="1" t="s">
        <v>56</v>
      </c>
      <c r="C897" s="1" t="s">
        <v>71</v>
      </c>
      <c r="D897" s="1" t="s">
        <v>72</v>
      </c>
      <c r="E897" s="1" t="s">
        <v>3</v>
      </c>
      <c r="F897">
        <v>45.200200000000002</v>
      </c>
      <c r="G897">
        <v>5.7222</v>
      </c>
      <c r="H897" s="1" t="s">
        <v>73</v>
      </c>
      <c r="I897" s="1" t="s">
        <v>3</v>
      </c>
      <c r="J897">
        <v>44.649700000000003</v>
      </c>
      <c r="K897">
        <v>6.6407999999999996</v>
      </c>
      <c r="L897">
        <v>177</v>
      </c>
      <c r="M897" s="1" t="s">
        <v>74</v>
      </c>
    </row>
    <row r="898" spans="1:13" x14ac:dyDescent="0.25">
      <c r="A898">
        <v>897</v>
      </c>
      <c r="B898" s="1" t="s">
        <v>17</v>
      </c>
      <c r="C898" s="1" t="s">
        <v>75</v>
      </c>
      <c r="D898" s="1" t="s">
        <v>76</v>
      </c>
      <c r="E898" s="1" t="s">
        <v>3</v>
      </c>
      <c r="F898">
        <v>44.462499999999999</v>
      </c>
      <c r="G898">
        <v>6.0552999999999999</v>
      </c>
      <c r="H898" s="1" t="s">
        <v>77</v>
      </c>
      <c r="I898" s="1" t="s">
        <v>3</v>
      </c>
      <c r="J898">
        <v>43.838000000000001</v>
      </c>
      <c r="K898">
        <v>4.3609999999999998</v>
      </c>
      <c r="L898">
        <v>222</v>
      </c>
      <c r="M898" s="1" t="s">
        <v>78</v>
      </c>
    </row>
    <row r="899" spans="1:13" x14ac:dyDescent="0.25">
      <c r="A899">
        <v>898</v>
      </c>
      <c r="B899" s="1" t="s">
        <v>56</v>
      </c>
      <c r="C899" s="1" t="s">
        <v>79</v>
      </c>
      <c r="D899" s="1" t="s">
        <v>80</v>
      </c>
      <c r="E899" s="1" t="s">
        <v>3</v>
      </c>
      <c r="F899">
        <v>43.21</v>
      </c>
      <c r="G899">
        <v>2.35</v>
      </c>
      <c r="H899" s="1" t="s">
        <v>81</v>
      </c>
      <c r="I899" s="1" t="s">
        <v>3</v>
      </c>
      <c r="J899">
        <v>42.791699999999999</v>
      </c>
      <c r="K899">
        <v>0.59470000000000001</v>
      </c>
      <c r="L899">
        <v>237.5</v>
      </c>
      <c r="M899" s="1" t="s">
        <v>82</v>
      </c>
    </row>
    <row r="900" spans="1:13" x14ac:dyDescent="0.25">
      <c r="A900">
        <v>899</v>
      </c>
      <c r="B900" s="1" t="s">
        <v>56</v>
      </c>
      <c r="C900" s="1" t="s">
        <v>83</v>
      </c>
      <c r="D900" s="1" t="s">
        <v>84</v>
      </c>
      <c r="E900" s="1" t="s">
        <v>3</v>
      </c>
      <c r="F900">
        <v>43.108899999999998</v>
      </c>
      <c r="G900">
        <v>0.72419999999999995</v>
      </c>
      <c r="H900" s="1" t="s">
        <v>85</v>
      </c>
      <c r="I900" s="1" t="s">
        <v>3</v>
      </c>
      <c r="J900">
        <v>42.82</v>
      </c>
      <c r="K900">
        <v>0.32</v>
      </c>
      <c r="L900">
        <v>124.5</v>
      </c>
      <c r="M900" s="1" t="s">
        <v>86</v>
      </c>
    </row>
    <row r="901" spans="1:13" x14ac:dyDescent="0.25">
      <c r="A901">
        <v>900</v>
      </c>
      <c r="B901" s="1" t="s">
        <v>56</v>
      </c>
      <c r="C901" s="1" t="s">
        <v>87</v>
      </c>
      <c r="D901" s="1" t="s">
        <v>88</v>
      </c>
      <c r="E901" s="1" t="s">
        <v>3</v>
      </c>
      <c r="F901">
        <v>43.3</v>
      </c>
      <c r="G901">
        <v>-0.37</v>
      </c>
      <c r="H901" s="1" t="s">
        <v>89</v>
      </c>
      <c r="I901" s="1" t="s">
        <v>3</v>
      </c>
      <c r="J901">
        <v>42.972222000000002</v>
      </c>
      <c r="K901">
        <v>-8.0560000000000007E-3</v>
      </c>
      <c r="L901">
        <v>145.5</v>
      </c>
      <c r="M901" s="1" t="s">
        <v>90</v>
      </c>
    </row>
    <row r="902" spans="1:13" x14ac:dyDescent="0.25">
      <c r="A902">
        <v>901</v>
      </c>
      <c r="B902" s="1" t="s">
        <v>17</v>
      </c>
      <c r="C902" s="1" t="s">
        <v>91</v>
      </c>
      <c r="D902" s="1" t="s">
        <v>92</v>
      </c>
      <c r="E902" s="1" t="s">
        <v>3</v>
      </c>
      <c r="F902">
        <v>43.469200000000001</v>
      </c>
      <c r="G902">
        <v>3.6400000000000002E-2</v>
      </c>
      <c r="H902" s="1" t="s">
        <v>93</v>
      </c>
      <c r="I902" s="1" t="s">
        <v>3</v>
      </c>
      <c r="J902">
        <v>44.85</v>
      </c>
      <c r="K902">
        <v>0.48</v>
      </c>
      <c r="L902">
        <v>208.5</v>
      </c>
      <c r="M902" s="1" t="s">
        <v>94</v>
      </c>
    </row>
    <row r="903" spans="1:13" x14ac:dyDescent="0.25">
      <c r="A903">
        <v>902</v>
      </c>
      <c r="B903" s="1" t="s">
        <v>95</v>
      </c>
      <c r="C903" s="1" t="s">
        <v>96</v>
      </c>
      <c r="D903" s="1" t="s">
        <v>93</v>
      </c>
      <c r="E903" s="1" t="s">
        <v>3</v>
      </c>
      <c r="F903">
        <v>44.85</v>
      </c>
      <c r="G903">
        <v>0.48</v>
      </c>
      <c r="H903" s="1" t="s">
        <v>97</v>
      </c>
      <c r="I903" s="1" t="s">
        <v>3</v>
      </c>
      <c r="J903">
        <v>45.192900000000002</v>
      </c>
      <c r="K903">
        <v>0.72170000000000001</v>
      </c>
      <c r="L903">
        <v>54</v>
      </c>
      <c r="M903" s="1" t="s">
        <v>98</v>
      </c>
    </row>
    <row r="904" spans="1:13" x14ac:dyDescent="0.25">
      <c r="A904">
        <v>903</v>
      </c>
      <c r="B904" s="1" t="s">
        <v>17</v>
      </c>
      <c r="C904" s="1" t="s">
        <v>99</v>
      </c>
      <c r="D904" s="1" t="s">
        <v>100</v>
      </c>
      <c r="E904" s="1" t="s">
        <v>3</v>
      </c>
      <c r="F904">
        <v>48.623800000000003</v>
      </c>
      <c r="G904">
        <v>2.4296000000000002</v>
      </c>
      <c r="H904" s="1" t="s">
        <v>101</v>
      </c>
      <c r="I904" s="1" t="s">
        <v>3</v>
      </c>
      <c r="J904">
        <v>48.856699999999996</v>
      </c>
      <c r="K904">
        <v>2.3508</v>
      </c>
      <c r="L904">
        <v>137.5</v>
      </c>
      <c r="M904" s="1" t="s">
        <v>102</v>
      </c>
    </row>
    <row r="905" spans="1:13" x14ac:dyDescent="0.25">
      <c r="A905">
        <v>904</v>
      </c>
      <c r="B905" s="1" t="s">
        <v>17</v>
      </c>
      <c r="C905" s="1" t="s">
        <v>18</v>
      </c>
      <c r="D905" s="1" t="s">
        <v>19</v>
      </c>
      <c r="E905" s="1" t="s">
        <v>20</v>
      </c>
      <c r="F905">
        <v>53.799722000000003</v>
      </c>
      <c r="G905">
        <v>-1.549167</v>
      </c>
      <c r="H905" s="1" t="s">
        <v>21</v>
      </c>
      <c r="I905" s="1" t="s">
        <v>20</v>
      </c>
      <c r="J905">
        <v>53.991</v>
      </c>
      <c r="K905">
        <v>-1.5389999999999999</v>
      </c>
      <c r="L905">
        <v>190.5</v>
      </c>
      <c r="M905" s="1" t="s">
        <v>22</v>
      </c>
    </row>
    <row r="906" spans="1:13" x14ac:dyDescent="0.25">
      <c r="A906">
        <v>905</v>
      </c>
      <c r="B906" s="1" t="s">
        <v>23</v>
      </c>
      <c r="C906" s="1" t="s">
        <v>24</v>
      </c>
      <c r="D906" s="1" t="s">
        <v>25</v>
      </c>
      <c r="E906" s="1" t="s">
        <v>20</v>
      </c>
      <c r="F906">
        <v>53.958333000000003</v>
      </c>
      <c r="G906">
        <v>-1.0802780000000001</v>
      </c>
      <c r="H906" s="1" t="s">
        <v>26</v>
      </c>
      <c r="I906" s="1" t="s">
        <v>20</v>
      </c>
      <c r="J906">
        <v>53.383611000000002</v>
      </c>
      <c r="K906">
        <v>-1.466944</v>
      </c>
      <c r="L906">
        <v>201</v>
      </c>
      <c r="M906" s="1" t="s">
        <v>27</v>
      </c>
    </row>
    <row r="907" spans="1:13" x14ac:dyDescent="0.25">
      <c r="A907">
        <v>906</v>
      </c>
      <c r="B907" s="1" t="s">
        <v>17</v>
      </c>
      <c r="C907" s="1" t="s">
        <v>28</v>
      </c>
      <c r="D907" s="1" t="s">
        <v>29</v>
      </c>
      <c r="E907" s="1" t="s">
        <v>20</v>
      </c>
      <c r="F907">
        <v>52.204999999999998</v>
      </c>
      <c r="G907">
        <v>0.11899999999999999</v>
      </c>
      <c r="H907" s="1" t="s">
        <v>30</v>
      </c>
      <c r="I907" s="1" t="s">
        <v>20</v>
      </c>
      <c r="J907">
        <v>51.507221999999999</v>
      </c>
      <c r="K907">
        <v>-0.1275</v>
      </c>
      <c r="L907">
        <v>155</v>
      </c>
      <c r="M907" s="1" t="s">
        <v>31</v>
      </c>
    </row>
    <row r="908" spans="1:13" x14ac:dyDescent="0.25">
      <c r="A908">
        <v>907</v>
      </c>
      <c r="B908" s="1" t="s">
        <v>17</v>
      </c>
      <c r="C908" s="1" t="s">
        <v>32</v>
      </c>
      <c r="D908" s="1" t="s">
        <v>33</v>
      </c>
      <c r="E908" s="1" t="s">
        <v>3</v>
      </c>
      <c r="F908">
        <v>50.518599999999999</v>
      </c>
      <c r="G908">
        <v>1.595</v>
      </c>
      <c r="H908" s="1" t="s">
        <v>34</v>
      </c>
      <c r="I908" s="1" t="s">
        <v>3</v>
      </c>
      <c r="J908">
        <v>50.6372</v>
      </c>
      <c r="K908">
        <v>3.0632999999999999</v>
      </c>
      <c r="L908">
        <v>163.5</v>
      </c>
      <c r="M908" s="1" t="s">
        <v>35</v>
      </c>
    </row>
    <row r="909" spans="1:13" x14ac:dyDescent="0.25">
      <c r="A909">
        <v>908</v>
      </c>
      <c r="B909" s="1" t="s">
        <v>23</v>
      </c>
      <c r="C909" s="1" t="s">
        <v>36</v>
      </c>
      <c r="D909" s="1" t="s">
        <v>37</v>
      </c>
      <c r="E909" s="1" t="s">
        <v>3</v>
      </c>
      <c r="F909">
        <v>50.85</v>
      </c>
      <c r="G909">
        <v>2.8833329999999999</v>
      </c>
      <c r="H909" s="1" t="s">
        <v>38</v>
      </c>
      <c r="I909" s="1" t="s">
        <v>3</v>
      </c>
      <c r="J909">
        <v>50.399000000000001</v>
      </c>
      <c r="K909">
        <v>3.4125000000000001</v>
      </c>
      <c r="L909">
        <v>155.5</v>
      </c>
      <c r="M909" s="1" t="s">
        <v>39</v>
      </c>
    </row>
    <row r="910" spans="1:13" x14ac:dyDescent="0.25">
      <c r="A910">
        <v>909</v>
      </c>
      <c r="B910" s="1" t="s">
        <v>17</v>
      </c>
      <c r="C910" s="1" t="s">
        <v>40</v>
      </c>
      <c r="D910" s="1" t="s">
        <v>41</v>
      </c>
      <c r="E910" s="1" t="s">
        <v>3</v>
      </c>
      <c r="F910">
        <v>50.289700000000003</v>
      </c>
      <c r="G910">
        <v>2.7808000000000002</v>
      </c>
      <c r="H910" s="1" t="s">
        <v>42</v>
      </c>
      <c r="I910" s="1" t="s">
        <v>3</v>
      </c>
      <c r="J910">
        <v>49.262799999999999</v>
      </c>
      <c r="K910">
        <v>4.0347</v>
      </c>
      <c r="L910">
        <v>194</v>
      </c>
      <c r="M910" s="1" t="s">
        <v>43</v>
      </c>
    </row>
    <row r="911" spans="1:13" x14ac:dyDescent="0.25">
      <c r="A911">
        <v>910</v>
      </c>
      <c r="B911" s="1" t="s">
        <v>17</v>
      </c>
      <c r="C911" s="1" t="s">
        <v>44</v>
      </c>
      <c r="D911" s="1" t="s">
        <v>45</v>
      </c>
      <c r="E911" s="1" t="s">
        <v>3</v>
      </c>
      <c r="F911">
        <v>49.040300000000002</v>
      </c>
      <c r="G911">
        <v>3.96</v>
      </c>
      <c r="H911" s="1" t="s">
        <v>46</v>
      </c>
      <c r="I911" s="1" t="s">
        <v>3</v>
      </c>
      <c r="J911">
        <v>48.693600000000004</v>
      </c>
      <c r="K911">
        <v>6.1845999999999997</v>
      </c>
      <c r="L911">
        <v>234.5</v>
      </c>
      <c r="M911" s="1" t="s">
        <v>47</v>
      </c>
    </row>
    <row r="912" spans="1:13" x14ac:dyDescent="0.25">
      <c r="A912">
        <v>911</v>
      </c>
      <c r="B912" s="1" t="s">
        <v>23</v>
      </c>
      <c r="C912" s="1" t="s">
        <v>48</v>
      </c>
      <c r="D912" s="1" t="s">
        <v>49</v>
      </c>
      <c r="E912" s="1" t="s">
        <v>3</v>
      </c>
      <c r="F912">
        <v>48.683300000000003</v>
      </c>
      <c r="G912">
        <v>6.2167000000000003</v>
      </c>
      <c r="H912" s="1" t="s">
        <v>50</v>
      </c>
      <c r="I912" s="1" t="s">
        <v>3</v>
      </c>
      <c r="J912">
        <v>48.08</v>
      </c>
      <c r="K912">
        <v>6.88</v>
      </c>
      <c r="L912">
        <v>161</v>
      </c>
      <c r="M912" s="1" t="s">
        <v>51</v>
      </c>
    </row>
    <row r="913" spans="1:13" x14ac:dyDescent="0.25">
      <c r="A913">
        <v>912</v>
      </c>
      <c r="B913" s="1" t="s">
        <v>23</v>
      </c>
      <c r="C913" s="1" t="s">
        <v>52</v>
      </c>
      <c r="D913" s="1" t="s">
        <v>53</v>
      </c>
      <c r="E913" s="1" t="s">
        <v>3</v>
      </c>
      <c r="F913">
        <v>48.08</v>
      </c>
      <c r="G913">
        <v>6.88</v>
      </c>
      <c r="H913" s="1" t="s">
        <v>54</v>
      </c>
      <c r="I913" s="1" t="s">
        <v>3</v>
      </c>
      <c r="J913">
        <v>47.75</v>
      </c>
      <c r="K913">
        <v>7.34</v>
      </c>
      <c r="L913">
        <v>170</v>
      </c>
      <c r="M913" s="1" t="s">
        <v>55</v>
      </c>
    </row>
    <row r="914" spans="1:13" x14ac:dyDescent="0.25">
      <c r="A914">
        <v>913</v>
      </c>
      <c r="B914" s="1" t="s">
        <v>56</v>
      </c>
      <c r="C914" s="1" t="s">
        <v>57</v>
      </c>
      <c r="D914" s="1" t="s">
        <v>54</v>
      </c>
      <c r="E914" s="1" t="s">
        <v>3</v>
      </c>
      <c r="F914">
        <v>47.75</v>
      </c>
      <c r="G914">
        <v>7.34</v>
      </c>
      <c r="H914" s="1" t="s">
        <v>58</v>
      </c>
      <c r="I914" s="1" t="s">
        <v>3</v>
      </c>
      <c r="J914">
        <v>47.772221999999999</v>
      </c>
      <c r="K914">
        <v>6.7777779999999996</v>
      </c>
      <c r="L914">
        <v>161.5</v>
      </c>
      <c r="M914" s="1" t="s">
        <v>59</v>
      </c>
    </row>
    <row r="915" spans="1:13" x14ac:dyDescent="0.25">
      <c r="A915">
        <v>914</v>
      </c>
      <c r="B915" s="1" t="s">
        <v>23</v>
      </c>
      <c r="C915" s="1" t="s">
        <v>60</v>
      </c>
      <c r="D915" s="1" t="s">
        <v>61</v>
      </c>
      <c r="E915" s="1" t="s">
        <v>3</v>
      </c>
      <c r="F915">
        <v>47.243099999999998</v>
      </c>
      <c r="G915">
        <v>6.0218999999999996</v>
      </c>
      <c r="H915" s="1" t="s">
        <v>62</v>
      </c>
      <c r="I915" s="1" t="s">
        <v>3</v>
      </c>
      <c r="J915">
        <v>46.256100000000004</v>
      </c>
      <c r="K915">
        <v>5.6555999999999997</v>
      </c>
      <c r="L915">
        <v>187.5</v>
      </c>
      <c r="M915" s="1" t="s">
        <v>63</v>
      </c>
    </row>
    <row r="916" spans="1:13" x14ac:dyDescent="0.25">
      <c r="A916">
        <v>915</v>
      </c>
      <c r="B916" s="1" t="s">
        <v>17</v>
      </c>
      <c r="C916" s="1" t="s">
        <v>64</v>
      </c>
      <c r="D916" s="1" t="s">
        <v>65</v>
      </c>
      <c r="E916" s="1" t="s">
        <v>3</v>
      </c>
      <c r="F916">
        <v>46.205599999999997</v>
      </c>
      <c r="G916">
        <v>5.2289000000000003</v>
      </c>
      <c r="H916" s="1" t="s">
        <v>66</v>
      </c>
      <c r="I916" s="1" t="s">
        <v>3</v>
      </c>
      <c r="J916">
        <v>45.434699999999999</v>
      </c>
      <c r="K916">
        <v>4.3902999999999999</v>
      </c>
      <c r="L916">
        <v>185.5</v>
      </c>
      <c r="M916" s="1" t="s">
        <v>67</v>
      </c>
    </row>
    <row r="917" spans="1:13" x14ac:dyDescent="0.25">
      <c r="A917">
        <v>916</v>
      </c>
      <c r="B917" s="1" t="s">
        <v>56</v>
      </c>
      <c r="C917" s="1" t="s">
        <v>68</v>
      </c>
      <c r="D917" s="1" t="s">
        <v>66</v>
      </c>
      <c r="E917" s="1" t="s">
        <v>3</v>
      </c>
      <c r="F917">
        <v>45.434699999999999</v>
      </c>
      <c r="G917">
        <v>4.3902999999999999</v>
      </c>
      <c r="H917" s="1" t="s">
        <v>69</v>
      </c>
      <c r="I917" s="1" t="s">
        <v>3</v>
      </c>
      <c r="J917">
        <v>45.109200000000001</v>
      </c>
      <c r="K917">
        <v>5.8743999999999996</v>
      </c>
      <c r="L917">
        <v>197.5</v>
      </c>
      <c r="M917" s="1" t="s">
        <v>70</v>
      </c>
    </row>
    <row r="918" spans="1:13" x14ac:dyDescent="0.25">
      <c r="A918">
        <v>917</v>
      </c>
      <c r="B918" s="1" t="s">
        <v>56</v>
      </c>
      <c r="C918" s="1" t="s">
        <v>71</v>
      </c>
      <c r="D918" s="1" t="s">
        <v>72</v>
      </c>
      <c r="E918" s="1" t="s">
        <v>3</v>
      </c>
      <c r="F918">
        <v>45.200200000000002</v>
      </c>
      <c r="G918">
        <v>5.7222</v>
      </c>
      <c r="H918" s="1" t="s">
        <v>73</v>
      </c>
      <c r="I918" s="1" t="s">
        <v>3</v>
      </c>
      <c r="J918">
        <v>44.649700000000003</v>
      </c>
      <c r="K918">
        <v>6.6407999999999996</v>
      </c>
      <c r="L918">
        <v>177</v>
      </c>
      <c r="M918" s="1" t="s">
        <v>74</v>
      </c>
    </row>
    <row r="919" spans="1:13" x14ac:dyDescent="0.25">
      <c r="A919">
        <v>918</v>
      </c>
      <c r="B919" s="1" t="s">
        <v>17</v>
      </c>
      <c r="C919" s="1" t="s">
        <v>75</v>
      </c>
      <c r="D919" s="1" t="s">
        <v>76</v>
      </c>
      <c r="E919" s="1" t="s">
        <v>3</v>
      </c>
      <c r="F919">
        <v>44.462499999999999</v>
      </c>
      <c r="G919">
        <v>6.0552999999999999</v>
      </c>
      <c r="H919" s="1" t="s">
        <v>77</v>
      </c>
      <c r="I919" s="1" t="s">
        <v>3</v>
      </c>
      <c r="J919">
        <v>43.838000000000001</v>
      </c>
      <c r="K919">
        <v>4.3609999999999998</v>
      </c>
      <c r="L919">
        <v>222</v>
      </c>
      <c r="M919" s="1" t="s">
        <v>78</v>
      </c>
    </row>
    <row r="920" spans="1:13" x14ac:dyDescent="0.25">
      <c r="A920">
        <v>919</v>
      </c>
      <c r="B920" s="1" t="s">
        <v>56</v>
      </c>
      <c r="C920" s="1" t="s">
        <v>79</v>
      </c>
      <c r="D920" s="1" t="s">
        <v>80</v>
      </c>
      <c r="E920" s="1" t="s">
        <v>3</v>
      </c>
      <c r="F920">
        <v>43.21</v>
      </c>
      <c r="G920">
        <v>2.35</v>
      </c>
      <c r="H920" s="1" t="s">
        <v>81</v>
      </c>
      <c r="I920" s="1" t="s">
        <v>3</v>
      </c>
      <c r="J920">
        <v>42.791699999999999</v>
      </c>
      <c r="K920">
        <v>0.59470000000000001</v>
      </c>
      <c r="L920">
        <v>237.5</v>
      </c>
      <c r="M920" s="1" t="s">
        <v>82</v>
      </c>
    </row>
    <row r="921" spans="1:13" x14ac:dyDescent="0.25">
      <c r="A921">
        <v>920</v>
      </c>
      <c r="B921" s="1" t="s">
        <v>56</v>
      </c>
      <c r="C921" s="1" t="s">
        <v>83</v>
      </c>
      <c r="D921" s="1" t="s">
        <v>84</v>
      </c>
      <c r="E921" s="1" t="s">
        <v>3</v>
      </c>
      <c r="F921">
        <v>43.108899999999998</v>
      </c>
      <c r="G921">
        <v>0.72419999999999995</v>
      </c>
      <c r="H921" s="1" t="s">
        <v>85</v>
      </c>
      <c r="I921" s="1" t="s">
        <v>3</v>
      </c>
      <c r="J921">
        <v>42.82</v>
      </c>
      <c r="K921">
        <v>0.32</v>
      </c>
      <c r="L921">
        <v>124.5</v>
      </c>
      <c r="M921" s="1" t="s">
        <v>86</v>
      </c>
    </row>
    <row r="922" spans="1:13" x14ac:dyDescent="0.25">
      <c r="A922">
        <v>921</v>
      </c>
      <c r="B922" s="1" t="s">
        <v>56</v>
      </c>
      <c r="C922" s="1" t="s">
        <v>87</v>
      </c>
      <c r="D922" s="1" t="s">
        <v>88</v>
      </c>
      <c r="E922" s="1" t="s">
        <v>3</v>
      </c>
      <c r="F922">
        <v>43.3</v>
      </c>
      <c r="G922">
        <v>-0.37</v>
      </c>
      <c r="H922" s="1" t="s">
        <v>89</v>
      </c>
      <c r="I922" s="1" t="s">
        <v>3</v>
      </c>
      <c r="J922">
        <v>42.972222000000002</v>
      </c>
      <c r="K922">
        <v>-8.0560000000000007E-3</v>
      </c>
      <c r="L922">
        <v>145.5</v>
      </c>
      <c r="M922" s="1" t="s">
        <v>90</v>
      </c>
    </row>
    <row r="923" spans="1:13" x14ac:dyDescent="0.25">
      <c r="A923">
        <v>922</v>
      </c>
      <c r="B923" s="1" t="s">
        <v>17</v>
      </c>
      <c r="C923" s="1" t="s">
        <v>91</v>
      </c>
      <c r="D923" s="1" t="s">
        <v>92</v>
      </c>
      <c r="E923" s="1" t="s">
        <v>3</v>
      </c>
      <c r="F923">
        <v>43.469200000000001</v>
      </c>
      <c r="G923">
        <v>3.6400000000000002E-2</v>
      </c>
      <c r="H923" s="1" t="s">
        <v>93</v>
      </c>
      <c r="I923" s="1" t="s">
        <v>3</v>
      </c>
      <c r="J923">
        <v>44.85</v>
      </c>
      <c r="K923">
        <v>0.48</v>
      </c>
      <c r="L923">
        <v>208.5</v>
      </c>
      <c r="M923" s="1" t="s">
        <v>94</v>
      </c>
    </row>
    <row r="924" spans="1:13" x14ac:dyDescent="0.25">
      <c r="A924">
        <v>923</v>
      </c>
      <c r="B924" s="1" t="s">
        <v>95</v>
      </c>
      <c r="C924" s="1" t="s">
        <v>96</v>
      </c>
      <c r="D924" s="1" t="s">
        <v>93</v>
      </c>
      <c r="E924" s="1" t="s">
        <v>3</v>
      </c>
      <c r="F924">
        <v>44.85</v>
      </c>
      <c r="G924">
        <v>0.48</v>
      </c>
      <c r="H924" s="1" t="s">
        <v>97</v>
      </c>
      <c r="I924" s="1" t="s">
        <v>3</v>
      </c>
      <c r="J924">
        <v>45.192900000000002</v>
      </c>
      <c r="K924">
        <v>0.72170000000000001</v>
      </c>
      <c r="L924">
        <v>54</v>
      </c>
      <c r="M924" s="1" t="s">
        <v>98</v>
      </c>
    </row>
    <row r="925" spans="1:13" x14ac:dyDescent="0.25">
      <c r="A925">
        <v>924</v>
      </c>
      <c r="B925" s="1" t="s">
        <v>17</v>
      </c>
      <c r="C925" s="1" t="s">
        <v>99</v>
      </c>
      <c r="D925" s="1" t="s">
        <v>100</v>
      </c>
      <c r="E925" s="1" t="s">
        <v>3</v>
      </c>
      <c r="F925">
        <v>48.623800000000003</v>
      </c>
      <c r="G925">
        <v>2.4296000000000002</v>
      </c>
      <c r="H925" s="1" t="s">
        <v>101</v>
      </c>
      <c r="I925" s="1" t="s">
        <v>3</v>
      </c>
      <c r="J925">
        <v>48.856699999999996</v>
      </c>
      <c r="K925">
        <v>2.3508</v>
      </c>
      <c r="L925">
        <v>137.5</v>
      </c>
      <c r="M925" s="1" t="s">
        <v>102</v>
      </c>
    </row>
    <row r="926" spans="1:13" x14ac:dyDescent="0.25">
      <c r="A926">
        <v>925</v>
      </c>
      <c r="B926" s="1" t="s">
        <v>17</v>
      </c>
      <c r="C926" s="1" t="s">
        <v>18</v>
      </c>
      <c r="D926" s="1" t="s">
        <v>19</v>
      </c>
      <c r="E926" s="1" t="s">
        <v>20</v>
      </c>
      <c r="F926">
        <v>53.799722000000003</v>
      </c>
      <c r="G926">
        <v>-1.549167</v>
      </c>
      <c r="H926" s="1" t="s">
        <v>21</v>
      </c>
      <c r="I926" s="1" t="s">
        <v>20</v>
      </c>
      <c r="J926">
        <v>53.991</v>
      </c>
      <c r="K926">
        <v>-1.5389999999999999</v>
      </c>
      <c r="L926">
        <v>190.5</v>
      </c>
      <c r="M926" s="1" t="s">
        <v>22</v>
      </c>
    </row>
    <row r="927" spans="1:13" x14ac:dyDescent="0.25">
      <c r="A927">
        <v>926</v>
      </c>
      <c r="B927" s="1" t="s">
        <v>23</v>
      </c>
      <c r="C927" s="1" t="s">
        <v>24</v>
      </c>
      <c r="D927" s="1" t="s">
        <v>25</v>
      </c>
      <c r="E927" s="1" t="s">
        <v>20</v>
      </c>
      <c r="F927">
        <v>53.958333000000003</v>
      </c>
      <c r="G927">
        <v>-1.0802780000000001</v>
      </c>
      <c r="H927" s="1" t="s">
        <v>26</v>
      </c>
      <c r="I927" s="1" t="s">
        <v>20</v>
      </c>
      <c r="J927">
        <v>53.383611000000002</v>
      </c>
      <c r="K927">
        <v>-1.466944</v>
      </c>
      <c r="L927">
        <v>201</v>
      </c>
      <c r="M927" s="1" t="s">
        <v>27</v>
      </c>
    </row>
    <row r="928" spans="1:13" x14ac:dyDescent="0.25">
      <c r="A928">
        <v>927</v>
      </c>
      <c r="B928" s="1" t="s">
        <v>17</v>
      </c>
      <c r="C928" s="1" t="s">
        <v>28</v>
      </c>
      <c r="D928" s="1" t="s">
        <v>29</v>
      </c>
      <c r="E928" s="1" t="s">
        <v>20</v>
      </c>
      <c r="F928">
        <v>52.204999999999998</v>
      </c>
      <c r="G928">
        <v>0.11899999999999999</v>
      </c>
      <c r="H928" s="1" t="s">
        <v>30</v>
      </c>
      <c r="I928" s="1" t="s">
        <v>20</v>
      </c>
      <c r="J928">
        <v>51.507221999999999</v>
      </c>
      <c r="K928">
        <v>-0.1275</v>
      </c>
      <c r="L928">
        <v>155</v>
      </c>
      <c r="M928" s="1" t="s">
        <v>31</v>
      </c>
    </row>
    <row r="929" spans="1:13" x14ac:dyDescent="0.25">
      <c r="A929">
        <v>928</v>
      </c>
      <c r="B929" s="1" t="s">
        <v>17</v>
      </c>
      <c r="C929" s="1" t="s">
        <v>32</v>
      </c>
      <c r="D929" s="1" t="s">
        <v>33</v>
      </c>
      <c r="E929" s="1" t="s">
        <v>3</v>
      </c>
      <c r="F929">
        <v>50.518599999999999</v>
      </c>
      <c r="G929">
        <v>1.595</v>
      </c>
      <c r="H929" s="1" t="s">
        <v>34</v>
      </c>
      <c r="I929" s="1" t="s">
        <v>3</v>
      </c>
      <c r="J929">
        <v>50.6372</v>
      </c>
      <c r="K929">
        <v>3.0632999999999999</v>
      </c>
      <c r="L929">
        <v>163.5</v>
      </c>
      <c r="M929" s="1" t="s">
        <v>35</v>
      </c>
    </row>
    <row r="930" spans="1:13" x14ac:dyDescent="0.25">
      <c r="A930">
        <v>929</v>
      </c>
      <c r="B930" s="1" t="s">
        <v>23</v>
      </c>
      <c r="C930" s="1" t="s">
        <v>36</v>
      </c>
      <c r="D930" s="1" t="s">
        <v>37</v>
      </c>
      <c r="E930" s="1" t="s">
        <v>3</v>
      </c>
      <c r="F930">
        <v>50.85</v>
      </c>
      <c r="G930">
        <v>2.8833329999999999</v>
      </c>
      <c r="H930" s="1" t="s">
        <v>38</v>
      </c>
      <c r="I930" s="1" t="s">
        <v>3</v>
      </c>
      <c r="J930">
        <v>50.399000000000001</v>
      </c>
      <c r="K930">
        <v>3.4125000000000001</v>
      </c>
      <c r="L930">
        <v>155.5</v>
      </c>
      <c r="M930" s="1" t="s">
        <v>39</v>
      </c>
    </row>
    <row r="931" spans="1:13" x14ac:dyDescent="0.25">
      <c r="A931">
        <v>930</v>
      </c>
      <c r="B931" s="1" t="s">
        <v>17</v>
      </c>
      <c r="C931" s="1" t="s">
        <v>40</v>
      </c>
      <c r="D931" s="1" t="s">
        <v>41</v>
      </c>
      <c r="E931" s="1" t="s">
        <v>3</v>
      </c>
      <c r="F931">
        <v>50.289700000000003</v>
      </c>
      <c r="G931">
        <v>2.7808000000000002</v>
      </c>
      <c r="H931" s="1" t="s">
        <v>42</v>
      </c>
      <c r="I931" s="1" t="s">
        <v>3</v>
      </c>
      <c r="J931">
        <v>49.262799999999999</v>
      </c>
      <c r="K931">
        <v>4.0347</v>
      </c>
      <c r="L931">
        <v>194</v>
      </c>
      <c r="M931" s="1" t="s">
        <v>43</v>
      </c>
    </row>
    <row r="932" spans="1:13" x14ac:dyDescent="0.25">
      <c r="A932">
        <v>931</v>
      </c>
      <c r="B932" s="1" t="s">
        <v>17</v>
      </c>
      <c r="C932" s="1" t="s">
        <v>44</v>
      </c>
      <c r="D932" s="1" t="s">
        <v>45</v>
      </c>
      <c r="E932" s="1" t="s">
        <v>3</v>
      </c>
      <c r="F932">
        <v>49.040300000000002</v>
      </c>
      <c r="G932">
        <v>3.96</v>
      </c>
      <c r="H932" s="1" t="s">
        <v>46</v>
      </c>
      <c r="I932" s="1" t="s">
        <v>3</v>
      </c>
      <c r="J932">
        <v>48.693600000000004</v>
      </c>
      <c r="K932">
        <v>6.1845999999999997</v>
      </c>
      <c r="L932">
        <v>234.5</v>
      </c>
      <c r="M932" s="1" t="s">
        <v>47</v>
      </c>
    </row>
    <row r="933" spans="1:13" x14ac:dyDescent="0.25">
      <c r="A933">
        <v>932</v>
      </c>
      <c r="B933" s="1" t="s">
        <v>23</v>
      </c>
      <c r="C933" s="1" t="s">
        <v>48</v>
      </c>
      <c r="D933" s="1" t="s">
        <v>49</v>
      </c>
      <c r="E933" s="1" t="s">
        <v>3</v>
      </c>
      <c r="F933">
        <v>48.683300000000003</v>
      </c>
      <c r="G933">
        <v>6.2167000000000003</v>
      </c>
      <c r="H933" s="1" t="s">
        <v>50</v>
      </c>
      <c r="I933" s="1" t="s">
        <v>3</v>
      </c>
      <c r="J933">
        <v>48.08</v>
      </c>
      <c r="K933">
        <v>6.88</v>
      </c>
      <c r="L933">
        <v>161</v>
      </c>
      <c r="M933" s="1" t="s">
        <v>51</v>
      </c>
    </row>
    <row r="934" spans="1:13" x14ac:dyDescent="0.25">
      <c r="A934">
        <v>933</v>
      </c>
      <c r="B934" s="1" t="s">
        <v>23</v>
      </c>
      <c r="C934" s="1" t="s">
        <v>52</v>
      </c>
      <c r="D934" s="1" t="s">
        <v>53</v>
      </c>
      <c r="E934" s="1" t="s">
        <v>3</v>
      </c>
      <c r="F934">
        <v>48.08</v>
      </c>
      <c r="G934">
        <v>6.88</v>
      </c>
      <c r="H934" s="1" t="s">
        <v>54</v>
      </c>
      <c r="I934" s="1" t="s">
        <v>3</v>
      </c>
      <c r="J934">
        <v>47.75</v>
      </c>
      <c r="K934">
        <v>7.34</v>
      </c>
      <c r="L934">
        <v>170</v>
      </c>
      <c r="M934" s="1" t="s">
        <v>55</v>
      </c>
    </row>
    <row r="935" spans="1:13" x14ac:dyDescent="0.25">
      <c r="A935">
        <v>934</v>
      </c>
      <c r="B935" s="1" t="s">
        <v>56</v>
      </c>
      <c r="C935" s="1" t="s">
        <v>57</v>
      </c>
      <c r="D935" s="1" t="s">
        <v>54</v>
      </c>
      <c r="E935" s="1" t="s">
        <v>3</v>
      </c>
      <c r="F935">
        <v>47.75</v>
      </c>
      <c r="G935">
        <v>7.34</v>
      </c>
      <c r="H935" s="1" t="s">
        <v>58</v>
      </c>
      <c r="I935" s="1" t="s">
        <v>3</v>
      </c>
      <c r="J935">
        <v>47.772221999999999</v>
      </c>
      <c r="K935">
        <v>6.7777779999999996</v>
      </c>
      <c r="L935">
        <v>161.5</v>
      </c>
      <c r="M935" s="1" t="s">
        <v>59</v>
      </c>
    </row>
    <row r="936" spans="1:13" x14ac:dyDescent="0.25">
      <c r="A936">
        <v>935</v>
      </c>
      <c r="B936" s="1" t="s">
        <v>23</v>
      </c>
      <c r="C936" s="1" t="s">
        <v>60</v>
      </c>
      <c r="D936" s="1" t="s">
        <v>61</v>
      </c>
      <c r="E936" s="1" t="s">
        <v>3</v>
      </c>
      <c r="F936">
        <v>47.243099999999998</v>
      </c>
      <c r="G936">
        <v>6.0218999999999996</v>
      </c>
      <c r="H936" s="1" t="s">
        <v>62</v>
      </c>
      <c r="I936" s="1" t="s">
        <v>3</v>
      </c>
      <c r="J936">
        <v>46.256100000000004</v>
      </c>
      <c r="K936">
        <v>5.6555999999999997</v>
      </c>
      <c r="L936">
        <v>187.5</v>
      </c>
      <c r="M936" s="1" t="s">
        <v>63</v>
      </c>
    </row>
    <row r="937" spans="1:13" x14ac:dyDescent="0.25">
      <c r="A937">
        <v>936</v>
      </c>
      <c r="B937" s="1" t="s">
        <v>17</v>
      </c>
      <c r="C937" s="1" t="s">
        <v>64</v>
      </c>
      <c r="D937" s="1" t="s">
        <v>65</v>
      </c>
      <c r="E937" s="1" t="s">
        <v>3</v>
      </c>
      <c r="F937">
        <v>46.205599999999997</v>
      </c>
      <c r="G937">
        <v>5.2289000000000003</v>
      </c>
      <c r="H937" s="1" t="s">
        <v>66</v>
      </c>
      <c r="I937" s="1" t="s">
        <v>3</v>
      </c>
      <c r="J937">
        <v>45.434699999999999</v>
      </c>
      <c r="K937">
        <v>4.3902999999999999</v>
      </c>
      <c r="L937">
        <v>185.5</v>
      </c>
      <c r="M937" s="1" t="s">
        <v>67</v>
      </c>
    </row>
    <row r="938" spans="1:13" x14ac:dyDescent="0.25">
      <c r="A938">
        <v>937</v>
      </c>
      <c r="B938" s="1" t="s">
        <v>56</v>
      </c>
      <c r="C938" s="1" t="s">
        <v>68</v>
      </c>
      <c r="D938" s="1" t="s">
        <v>66</v>
      </c>
      <c r="E938" s="1" t="s">
        <v>3</v>
      </c>
      <c r="F938">
        <v>45.434699999999999</v>
      </c>
      <c r="G938">
        <v>4.3902999999999999</v>
      </c>
      <c r="H938" s="1" t="s">
        <v>69</v>
      </c>
      <c r="I938" s="1" t="s">
        <v>3</v>
      </c>
      <c r="J938">
        <v>45.109200000000001</v>
      </c>
      <c r="K938">
        <v>5.8743999999999996</v>
      </c>
      <c r="L938">
        <v>197.5</v>
      </c>
      <c r="M938" s="1" t="s">
        <v>70</v>
      </c>
    </row>
    <row r="939" spans="1:13" x14ac:dyDescent="0.25">
      <c r="A939">
        <v>938</v>
      </c>
      <c r="B939" s="1" t="s">
        <v>56</v>
      </c>
      <c r="C939" s="1" t="s">
        <v>71</v>
      </c>
      <c r="D939" s="1" t="s">
        <v>72</v>
      </c>
      <c r="E939" s="1" t="s">
        <v>3</v>
      </c>
      <c r="F939">
        <v>45.200200000000002</v>
      </c>
      <c r="G939">
        <v>5.7222</v>
      </c>
      <c r="H939" s="1" t="s">
        <v>73</v>
      </c>
      <c r="I939" s="1" t="s">
        <v>3</v>
      </c>
      <c r="J939">
        <v>44.649700000000003</v>
      </c>
      <c r="K939">
        <v>6.6407999999999996</v>
      </c>
      <c r="L939">
        <v>177</v>
      </c>
      <c r="M939" s="1" t="s">
        <v>74</v>
      </c>
    </row>
    <row r="940" spans="1:13" x14ac:dyDescent="0.25">
      <c r="A940">
        <v>939</v>
      </c>
      <c r="B940" s="1" t="s">
        <v>17</v>
      </c>
      <c r="C940" s="1" t="s">
        <v>75</v>
      </c>
      <c r="D940" s="1" t="s">
        <v>76</v>
      </c>
      <c r="E940" s="1" t="s">
        <v>3</v>
      </c>
      <c r="F940">
        <v>44.462499999999999</v>
      </c>
      <c r="G940">
        <v>6.0552999999999999</v>
      </c>
      <c r="H940" s="1" t="s">
        <v>77</v>
      </c>
      <c r="I940" s="1" t="s">
        <v>3</v>
      </c>
      <c r="J940">
        <v>43.838000000000001</v>
      </c>
      <c r="K940">
        <v>4.3609999999999998</v>
      </c>
      <c r="L940">
        <v>222</v>
      </c>
      <c r="M940" s="1" t="s">
        <v>78</v>
      </c>
    </row>
    <row r="941" spans="1:13" x14ac:dyDescent="0.25">
      <c r="A941">
        <v>940</v>
      </c>
      <c r="B941" s="1" t="s">
        <v>56</v>
      </c>
      <c r="C941" s="1" t="s">
        <v>79</v>
      </c>
      <c r="D941" s="1" t="s">
        <v>80</v>
      </c>
      <c r="E941" s="1" t="s">
        <v>3</v>
      </c>
      <c r="F941">
        <v>43.21</v>
      </c>
      <c r="G941">
        <v>2.35</v>
      </c>
      <c r="H941" s="1" t="s">
        <v>81</v>
      </c>
      <c r="I941" s="1" t="s">
        <v>3</v>
      </c>
      <c r="J941">
        <v>42.791699999999999</v>
      </c>
      <c r="K941">
        <v>0.59470000000000001</v>
      </c>
      <c r="L941">
        <v>237.5</v>
      </c>
      <c r="M941" s="1" t="s">
        <v>82</v>
      </c>
    </row>
    <row r="942" spans="1:13" x14ac:dyDescent="0.25">
      <c r="A942">
        <v>941</v>
      </c>
      <c r="B942" s="1" t="s">
        <v>56</v>
      </c>
      <c r="C942" s="1" t="s">
        <v>83</v>
      </c>
      <c r="D942" s="1" t="s">
        <v>84</v>
      </c>
      <c r="E942" s="1" t="s">
        <v>3</v>
      </c>
      <c r="F942">
        <v>43.108899999999998</v>
      </c>
      <c r="G942">
        <v>0.72419999999999995</v>
      </c>
      <c r="H942" s="1" t="s">
        <v>85</v>
      </c>
      <c r="I942" s="1" t="s">
        <v>3</v>
      </c>
      <c r="J942">
        <v>42.82</v>
      </c>
      <c r="K942">
        <v>0.32</v>
      </c>
      <c r="L942">
        <v>124.5</v>
      </c>
      <c r="M942" s="1" t="s">
        <v>86</v>
      </c>
    </row>
    <row r="943" spans="1:13" x14ac:dyDescent="0.25">
      <c r="A943">
        <v>942</v>
      </c>
      <c r="B943" s="1" t="s">
        <v>56</v>
      </c>
      <c r="C943" s="1" t="s">
        <v>87</v>
      </c>
      <c r="D943" s="1" t="s">
        <v>88</v>
      </c>
      <c r="E943" s="1" t="s">
        <v>3</v>
      </c>
      <c r="F943">
        <v>43.3</v>
      </c>
      <c r="G943">
        <v>-0.37</v>
      </c>
      <c r="H943" s="1" t="s">
        <v>89</v>
      </c>
      <c r="I943" s="1" t="s">
        <v>3</v>
      </c>
      <c r="J943">
        <v>42.972222000000002</v>
      </c>
      <c r="K943">
        <v>-8.0560000000000007E-3</v>
      </c>
      <c r="L943">
        <v>145.5</v>
      </c>
      <c r="M943" s="1" t="s">
        <v>90</v>
      </c>
    </row>
    <row r="944" spans="1:13" x14ac:dyDescent="0.25">
      <c r="A944">
        <v>943</v>
      </c>
      <c r="B944" s="1" t="s">
        <v>17</v>
      </c>
      <c r="C944" s="1" t="s">
        <v>91</v>
      </c>
      <c r="D944" s="1" t="s">
        <v>92</v>
      </c>
      <c r="E944" s="1" t="s">
        <v>3</v>
      </c>
      <c r="F944">
        <v>43.469200000000001</v>
      </c>
      <c r="G944">
        <v>3.6400000000000002E-2</v>
      </c>
      <c r="H944" s="1" t="s">
        <v>93</v>
      </c>
      <c r="I944" s="1" t="s">
        <v>3</v>
      </c>
      <c r="J944">
        <v>44.85</v>
      </c>
      <c r="K944">
        <v>0.48</v>
      </c>
      <c r="L944">
        <v>208.5</v>
      </c>
      <c r="M944" s="1" t="s">
        <v>94</v>
      </c>
    </row>
    <row r="945" spans="1:13" x14ac:dyDescent="0.25">
      <c r="A945">
        <v>944</v>
      </c>
      <c r="B945" s="1" t="s">
        <v>95</v>
      </c>
      <c r="C945" s="1" t="s">
        <v>96</v>
      </c>
      <c r="D945" s="1" t="s">
        <v>93</v>
      </c>
      <c r="E945" s="1" t="s">
        <v>3</v>
      </c>
      <c r="F945">
        <v>44.85</v>
      </c>
      <c r="G945">
        <v>0.48</v>
      </c>
      <c r="H945" s="1" t="s">
        <v>97</v>
      </c>
      <c r="I945" s="1" t="s">
        <v>3</v>
      </c>
      <c r="J945">
        <v>45.192900000000002</v>
      </c>
      <c r="K945">
        <v>0.72170000000000001</v>
      </c>
      <c r="L945">
        <v>54</v>
      </c>
      <c r="M945" s="1" t="s">
        <v>98</v>
      </c>
    </row>
    <row r="946" spans="1:13" x14ac:dyDescent="0.25">
      <c r="A946">
        <v>945</v>
      </c>
      <c r="B946" s="1" t="s">
        <v>17</v>
      </c>
      <c r="C946" s="1" t="s">
        <v>99</v>
      </c>
      <c r="D946" s="1" t="s">
        <v>100</v>
      </c>
      <c r="E946" s="1" t="s">
        <v>3</v>
      </c>
      <c r="F946">
        <v>48.623800000000003</v>
      </c>
      <c r="G946">
        <v>2.4296000000000002</v>
      </c>
      <c r="H946" s="1" t="s">
        <v>101</v>
      </c>
      <c r="I946" s="1" t="s">
        <v>3</v>
      </c>
      <c r="J946">
        <v>48.856699999999996</v>
      </c>
      <c r="K946">
        <v>2.3508</v>
      </c>
      <c r="L946">
        <v>137.5</v>
      </c>
      <c r="M946" s="1" t="s">
        <v>102</v>
      </c>
    </row>
    <row r="947" spans="1:13" x14ac:dyDescent="0.25">
      <c r="A947">
        <v>946</v>
      </c>
      <c r="B947" s="1" t="s">
        <v>17</v>
      </c>
      <c r="C947" s="1" t="s">
        <v>18</v>
      </c>
      <c r="D947" s="1" t="s">
        <v>19</v>
      </c>
      <c r="E947" s="1" t="s">
        <v>20</v>
      </c>
      <c r="F947">
        <v>53.799722000000003</v>
      </c>
      <c r="G947">
        <v>-1.549167</v>
      </c>
      <c r="H947" s="1" t="s">
        <v>21</v>
      </c>
      <c r="I947" s="1" t="s">
        <v>20</v>
      </c>
      <c r="J947">
        <v>53.991</v>
      </c>
      <c r="K947">
        <v>-1.5389999999999999</v>
      </c>
      <c r="L947">
        <v>190.5</v>
      </c>
      <c r="M947" s="1" t="s">
        <v>22</v>
      </c>
    </row>
    <row r="948" spans="1:13" x14ac:dyDescent="0.25">
      <c r="A948">
        <v>947</v>
      </c>
      <c r="B948" s="1" t="s">
        <v>23</v>
      </c>
      <c r="C948" s="1" t="s">
        <v>24</v>
      </c>
      <c r="D948" s="1" t="s">
        <v>25</v>
      </c>
      <c r="E948" s="1" t="s">
        <v>20</v>
      </c>
      <c r="F948">
        <v>53.958333000000003</v>
      </c>
      <c r="G948">
        <v>-1.0802780000000001</v>
      </c>
      <c r="H948" s="1" t="s">
        <v>26</v>
      </c>
      <c r="I948" s="1" t="s">
        <v>20</v>
      </c>
      <c r="J948">
        <v>53.383611000000002</v>
      </c>
      <c r="K948">
        <v>-1.466944</v>
      </c>
      <c r="L948">
        <v>201</v>
      </c>
      <c r="M948" s="1" t="s">
        <v>27</v>
      </c>
    </row>
    <row r="949" spans="1:13" x14ac:dyDescent="0.25">
      <c r="A949">
        <v>948</v>
      </c>
      <c r="B949" s="1" t="s">
        <v>17</v>
      </c>
      <c r="C949" s="1" t="s">
        <v>28</v>
      </c>
      <c r="D949" s="1" t="s">
        <v>29</v>
      </c>
      <c r="E949" s="1" t="s">
        <v>20</v>
      </c>
      <c r="F949">
        <v>52.204999999999998</v>
      </c>
      <c r="G949">
        <v>0.11899999999999999</v>
      </c>
      <c r="H949" s="1" t="s">
        <v>30</v>
      </c>
      <c r="I949" s="1" t="s">
        <v>20</v>
      </c>
      <c r="J949">
        <v>51.507221999999999</v>
      </c>
      <c r="K949">
        <v>-0.1275</v>
      </c>
      <c r="L949">
        <v>155</v>
      </c>
      <c r="M949" s="1" t="s">
        <v>31</v>
      </c>
    </row>
    <row r="950" spans="1:13" x14ac:dyDescent="0.25">
      <c r="A950">
        <v>949</v>
      </c>
      <c r="B950" s="1" t="s">
        <v>17</v>
      </c>
      <c r="C950" s="1" t="s">
        <v>32</v>
      </c>
      <c r="D950" s="1" t="s">
        <v>33</v>
      </c>
      <c r="E950" s="1" t="s">
        <v>3</v>
      </c>
      <c r="F950">
        <v>50.518599999999999</v>
      </c>
      <c r="G950">
        <v>1.595</v>
      </c>
      <c r="H950" s="1" t="s">
        <v>34</v>
      </c>
      <c r="I950" s="1" t="s">
        <v>3</v>
      </c>
      <c r="J950">
        <v>50.6372</v>
      </c>
      <c r="K950">
        <v>3.0632999999999999</v>
      </c>
      <c r="L950">
        <v>163.5</v>
      </c>
      <c r="M950" s="1" t="s">
        <v>35</v>
      </c>
    </row>
    <row r="951" spans="1:13" x14ac:dyDescent="0.25">
      <c r="A951">
        <v>950</v>
      </c>
      <c r="B951" s="1" t="s">
        <v>23</v>
      </c>
      <c r="C951" s="1" t="s">
        <v>36</v>
      </c>
      <c r="D951" s="1" t="s">
        <v>37</v>
      </c>
      <c r="E951" s="1" t="s">
        <v>3</v>
      </c>
      <c r="F951">
        <v>50.85</v>
      </c>
      <c r="G951">
        <v>2.8833329999999999</v>
      </c>
      <c r="H951" s="1" t="s">
        <v>38</v>
      </c>
      <c r="I951" s="1" t="s">
        <v>3</v>
      </c>
      <c r="J951">
        <v>50.399000000000001</v>
      </c>
      <c r="K951">
        <v>3.4125000000000001</v>
      </c>
      <c r="L951">
        <v>155.5</v>
      </c>
      <c r="M951" s="1" t="s">
        <v>39</v>
      </c>
    </row>
    <row r="952" spans="1:13" x14ac:dyDescent="0.25">
      <c r="A952">
        <v>951</v>
      </c>
      <c r="B952" s="1" t="s">
        <v>17</v>
      </c>
      <c r="C952" s="1" t="s">
        <v>40</v>
      </c>
      <c r="D952" s="1" t="s">
        <v>41</v>
      </c>
      <c r="E952" s="1" t="s">
        <v>3</v>
      </c>
      <c r="F952">
        <v>50.289700000000003</v>
      </c>
      <c r="G952">
        <v>2.7808000000000002</v>
      </c>
      <c r="H952" s="1" t="s">
        <v>42</v>
      </c>
      <c r="I952" s="1" t="s">
        <v>3</v>
      </c>
      <c r="J952">
        <v>49.262799999999999</v>
      </c>
      <c r="K952">
        <v>4.0347</v>
      </c>
      <c r="L952">
        <v>194</v>
      </c>
      <c r="M952" s="1" t="s">
        <v>43</v>
      </c>
    </row>
    <row r="953" spans="1:13" x14ac:dyDescent="0.25">
      <c r="A953">
        <v>952</v>
      </c>
      <c r="B953" s="1" t="s">
        <v>17</v>
      </c>
      <c r="C953" s="1" t="s">
        <v>44</v>
      </c>
      <c r="D953" s="1" t="s">
        <v>45</v>
      </c>
      <c r="E953" s="1" t="s">
        <v>3</v>
      </c>
      <c r="F953">
        <v>49.040300000000002</v>
      </c>
      <c r="G953">
        <v>3.96</v>
      </c>
      <c r="H953" s="1" t="s">
        <v>46</v>
      </c>
      <c r="I953" s="1" t="s">
        <v>3</v>
      </c>
      <c r="J953">
        <v>48.693600000000004</v>
      </c>
      <c r="K953">
        <v>6.1845999999999997</v>
      </c>
      <c r="L953">
        <v>234.5</v>
      </c>
      <c r="M953" s="1" t="s">
        <v>47</v>
      </c>
    </row>
    <row r="954" spans="1:13" x14ac:dyDescent="0.25">
      <c r="A954">
        <v>953</v>
      </c>
      <c r="B954" s="1" t="s">
        <v>23</v>
      </c>
      <c r="C954" s="1" t="s">
        <v>48</v>
      </c>
      <c r="D954" s="1" t="s">
        <v>49</v>
      </c>
      <c r="E954" s="1" t="s">
        <v>3</v>
      </c>
      <c r="F954">
        <v>48.683300000000003</v>
      </c>
      <c r="G954">
        <v>6.2167000000000003</v>
      </c>
      <c r="H954" s="1" t="s">
        <v>50</v>
      </c>
      <c r="I954" s="1" t="s">
        <v>3</v>
      </c>
      <c r="J954">
        <v>48.08</v>
      </c>
      <c r="K954">
        <v>6.88</v>
      </c>
      <c r="L954">
        <v>161</v>
      </c>
      <c r="M954" s="1" t="s">
        <v>51</v>
      </c>
    </row>
    <row r="955" spans="1:13" x14ac:dyDescent="0.25">
      <c r="A955">
        <v>954</v>
      </c>
      <c r="B955" s="1" t="s">
        <v>23</v>
      </c>
      <c r="C955" s="1" t="s">
        <v>52</v>
      </c>
      <c r="D955" s="1" t="s">
        <v>53</v>
      </c>
      <c r="E955" s="1" t="s">
        <v>3</v>
      </c>
      <c r="F955">
        <v>48.08</v>
      </c>
      <c r="G955">
        <v>6.88</v>
      </c>
      <c r="H955" s="1" t="s">
        <v>54</v>
      </c>
      <c r="I955" s="1" t="s">
        <v>3</v>
      </c>
      <c r="J955">
        <v>47.75</v>
      </c>
      <c r="K955">
        <v>7.34</v>
      </c>
      <c r="L955">
        <v>170</v>
      </c>
      <c r="M955" s="1" t="s">
        <v>55</v>
      </c>
    </row>
    <row r="956" spans="1:13" x14ac:dyDescent="0.25">
      <c r="A956">
        <v>955</v>
      </c>
      <c r="B956" s="1" t="s">
        <v>56</v>
      </c>
      <c r="C956" s="1" t="s">
        <v>57</v>
      </c>
      <c r="D956" s="1" t="s">
        <v>54</v>
      </c>
      <c r="E956" s="1" t="s">
        <v>3</v>
      </c>
      <c r="F956">
        <v>47.75</v>
      </c>
      <c r="G956">
        <v>7.34</v>
      </c>
      <c r="H956" s="1" t="s">
        <v>58</v>
      </c>
      <c r="I956" s="1" t="s">
        <v>3</v>
      </c>
      <c r="J956">
        <v>47.772221999999999</v>
      </c>
      <c r="K956">
        <v>6.7777779999999996</v>
      </c>
      <c r="L956">
        <v>161.5</v>
      </c>
      <c r="M956" s="1" t="s">
        <v>59</v>
      </c>
    </row>
    <row r="957" spans="1:13" x14ac:dyDescent="0.25">
      <c r="A957">
        <v>956</v>
      </c>
      <c r="B957" s="1" t="s">
        <v>23</v>
      </c>
      <c r="C957" s="1" t="s">
        <v>60</v>
      </c>
      <c r="D957" s="1" t="s">
        <v>61</v>
      </c>
      <c r="E957" s="1" t="s">
        <v>3</v>
      </c>
      <c r="F957">
        <v>47.243099999999998</v>
      </c>
      <c r="G957">
        <v>6.0218999999999996</v>
      </c>
      <c r="H957" s="1" t="s">
        <v>62</v>
      </c>
      <c r="I957" s="1" t="s">
        <v>3</v>
      </c>
      <c r="J957">
        <v>46.256100000000004</v>
      </c>
      <c r="K957">
        <v>5.6555999999999997</v>
      </c>
      <c r="L957">
        <v>187.5</v>
      </c>
      <c r="M957" s="1" t="s">
        <v>63</v>
      </c>
    </row>
    <row r="958" spans="1:13" x14ac:dyDescent="0.25">
      <c r="A958">
        <v>957</v>
      </c>
      <c r="B958" s="1" t="s">
        <v>17</v>
      </c>
      <c r="C958" s="1" t="s">
        <v>64</v>
      </c>
      <c r="D958" s="1" t="s">
        <v>65</v>
      </c>
      <c r="E958" s="1" t="s">
        <v>3</v>
      </c>
      <c r="F958">
        <v>46.205599999999997</v>
      </c>
      <c r="G958">
        <v>5.2289000000000003</v>
      </c>
      <c r="H958" s="1" t="s">
        <v>66</v>
      </c>
      <c r="I958" s="1" t="s">
        <v>3</v>
      </c>
      <c r="J958">
        <v>45.434699999999999</v>
      </c>
      <c r="K958">
        <v>4.3902999999999999</v>
      </c>
      <c r="L958">
        <v>185.5</v>
      </c>
      <c r="M958" s="1" t="s">
        <v>67</v>
      </c>
    </row>
    <row r="959" spans="1:13" x14ac:dyDescent="0.25">
      <c r="A959">
        <v>958</v>
      </c>
      <c r="B959" s="1" t="s">
        <v>56</v>
      </c>
      <c r="C959" s="1" t="s">
        <v>68</v>
      </c>
      <c r="D959" s="1" t="s">
        <v>66</v>
      </c>
      <c r="E959" s="1" t="s">
        <v>3</v>
      </c>
      <c r="F959">
        <v>45.434699999999999</v>
      </c>
      <c r="G959">
        <v>4.3902999999999999</v>
      </c>
      <c r="H959" s="1" t="s">
        <v>69</v>
      </c>
      <c r="I959" s="1" t="s">
        <v>3</v>
      </c>
      <c r="J959">
        <v>45.109200000000001</v>
      </c>
      <c r="K959">
        <v>5.8743999999999996</v>
      </c>
      <c r="L959">
        <v>197.5</v>
      </c>
      <c r="M959" s="1" t="s">
        <v>70</v>
      </c>
    </row>
    <row r="960" spans="1:13" x14ac:dyDescent="0.25">
      <c r="A960">
        <v>959</v>
      </c>
      <c r="B960" s="1" t="s">
        <v>56</v>
      </c>
      <c r="C960" s="1" t="s">
        <v>71</v>
      </c>
      <c r="D960" s="1" t="s">
        <v>72</v>
      </c>
      <c r="E960" s="1" t="s">
        <v>3</v>
      </c>
      <c r="F960">
        <v>45.200200000000002</v>
      </c>
      <c r="G960">
        <v>5.7222</v>
      </c>
      <c r="H960" s="1" t="s">
        <v>73</v>
      </c>
      <c r="I960" s="1" t="s">
        <v>3</v>
      </c>
      <c r="J960">
        <v>44.649700000000003</v>
      </c>
      <c r="K960">
        <v>6.6407999999999996</v>
      </c>
      <c r="L960">
        <v>177</v>
      </c>
      <c r="M960" s="1" t="s">
        <v>74</v>
      </c>
    </row>
    <row r="961" spans="1:13" x14ac:dyDescent="0.25">
      <c r="A961">
        <v>960</v>
      </c>
      <c r="B961" s="1" t="s">
        <v>17</v>
      </c>
      <c r="C961" s="1" t="s">
        <v>75</v>
      </c>
      <c r="D961" s="1" t="s">
        <v>76</v>
      </c>
      <c r="E961" s="1" t="s">
        <v>3</v>
      </c>
      <c r="F961">
        <v>44.462499999999999</v>
      </c>
      <c r="G961">
        <v>6.0552999999999999</v>
      </c>
      <c r="H961" s="1" t="s">
        <v>77</v>
      </c>
      <c r="I961" s="1" t="s">
        <v>3</v>
      </c>
      <c r="J961">
        <v>43.838000000000001</v>
      </c>
      <c r="K961">
        <v>4.3609999999999998</v>
      </c>
      <c r="L961">
        <v>222</v>
      </c>
      <c r="M961" s="1" t="s">
        <v>78</v>
      </c>
    </row>
    <row r="962" spans="1:13" x14ac:dyDescent="0.25">
      <c r="A962">
        <v>961</v>
      </c>
      <c r="B962" s="1" t="s">
        <v>56</v>
      </c>
      <c r="C962" s="1" t="s">
        <v>79</v>
      </c>
      <c r="D962" s="1" t="s">
        <v>80</v>
      </c>
      <c r="E962" s="1" t="s">
        <v>3</v>
      </c>
      <c r="F962">
        <v>43.21</v>
      </c>
      <c r="G962">
        <v>2.35</v>
      </c>
      <c r="H962" s="1" t="s">
        <v>81</v>
      </c>
      <c r="I962" s="1" t="s">
        <v>3</v>
      </c>
      <c r="J962">
        <v>42.791699999999999</v>
      </c>
      <c r="K962">
        <v>0.59470000000000001</v>
      </c>
      <c r="L962">
        <v>237.5</v>
      </c>
      <c r="M962" s="1" t="s">
        <v>82</v>
      </c>
    </row>
    <row r="963" spans="1:13" x14ac:dyDescent="0.25">
      <c r="A963">
        <v>962</v>
      </c>
      <c r="B963" s="1" t="s">
        <v>56</v>
      </c>
      <c r="C963" s="1" t="s">
        <v>83</v>
      </c>
      <c r="D963" s="1" t="s">
        <v>84</v>
      </c>
      <c r="E963" s="1" t="s">
        <v>3</v>
      </c>
      <c r="F963">
        <v>43.108899999999998</v>
      </c>
      <c r="G963">
        <v>0.72419999999999995</v>
      </c>
      <c r="H963" s="1" t="s">
        <v>85</v>
      </c>
      <c r="I963" s="1" t="s">
        <v>3</v>
      </c>
      <c r="J963">
        <v>42.82</v>
      </c>
      <c r="K963">
        <v>0.32</v>
      </c>
      <c r="L963">
        <v>124.5</v>
      </c>
      <c r="M963" s="1" t="s">
        <v>86</v>
      </c>
    </row>
    <row r="964" spans="1:13" x14ac:dyDescent="0.25">
      <c r="A964">
        <v>963</v>
      </c>
      <c r="B964" s="1" t="s">
        <v>56</v>
      </c>
      <c r="C964" s="1" t="s">
        <v>87</v>
      </c>
      <c r="D964" s="1" t="s">
        <v>88</v>
      </c>
      <c r="E964" s="1" t="s">
        <v>3</v>
      </c>
      <c r="F964">
        <v>43.3</v>
      </c>
      <c r="G964">
        <v>-0.37</v>
      </c>
      <c r="H964" s="1" t="s">
        <v>89</v>
      </c>
      <c r="I964" s="1" t="s">
        <v>3</v>
      </c>
      <c r="J964">
        <v>42.972222000000002</v>
      </c>
      <c r="K964">
        <v>-8.0560000000000007E-3</v>
      </c>
      <c r="L964">
        <v>145.5</v>
      </c>
      <c r="M964" s="1" t="s">
        <v>90</v>
      </c>
    </row>
    <row r="965" spans="1:13" x14ac:dyDescent="0.25">
      <c r="A965">
        <v>964</v>
      </c>
      <c r="B965" s="1" t="s">
        <v>17</v>
      </c>
      <c r="C965" s="1" t="s">
        <v>91</v>
      </c>
      <c r="D965" s="1" t="s">
        <v>92</v>
      </c>
      <c r="E965" s="1" t="s">
        <v>3</v>
      </c>
      <c r="F965">
        <v>43.469200000000001</v>
      </c>
      <c r="G965">
        <v>3.6400000000000002E-2</v>
      </c>
      <c r="H965" s="1" t="s">
        <v>93</v>
      </c>
      <c r="I965" s="1" t="s">
        <v>3</v>
      </c>
      <c r="J965">
        <v>44.85</v>
      </c>
      <c r="K965">
        <v>0.48</v>
      </c>
      <c r="L965">
        <v>208.5</v>
      </c>
      <c r="M965" s="1" t="s">
        <v>94</v>
      </c>
    </row>
    <row r="966" spans="1:13" x14ac:dyDescent="0.25">
      <c r="A966">
        <v>965</v>
      </c>
      <c r="B966" s="1" t="s">
        <v>95</v>
      </c>
      <c r="C966" s="1" t="s">
        <v>96</v>
      </c>
      <c r="D966" s="1" t="s">
        <v>93</v>
      </c>
      <c r="E966" s="1" t="s">
        <v>3</v>
      </c>
      <c r="F966">
        <v>44.85</v>
      </c>
      <c r="G966">
        <v>0.48</v>
      </c>
      <c r="H966" s="1" t="s">
        <v>97</v>
      </c>
      <c r="I966" s="1" t="s">
        <v>3</v>
      </c>
      <c r="J966">
        <v>45.192900000000002</v>
      </c>
      <c r="K966">
        <v>0.72170000000000001</v>
      </c>
      <c r="L966">
        <v>54</v>
      </c>
      <c r="M966" s="1" t="s">
        <v>98</v>
      </c>
    </row>
    <row r="967" spans="1:13" x14ac:dyDescent="0.25">
      <c r="A967">
        <v>966</v>
      </c>
      <c r="B967" s="1" t="s">
        <v>17</v>
      </c>
      <c r="C967" s="1" t="s">
        <v>99</v>
      </c>
      <c r="D967" s="1" t="s">
        <v>100</v>
      </c>
      <c r="E967" s="1" t="s">
        <v>3</v>
      </c>
      <c r="F967">
        <v>48.623800000000003</v>
      </c>
      <c r="G967">
        <v>2.4296000000000002</v>
      </c>
      <c r="H967" s="1" t="s">
        <v>101</v>
      </c>
      <c r="I967" s="1" t="s">
        <v>3</v>
      </c>
      <c r="J967">
        <v>48.856699999999996</v>
      </c>
      <c r="K967">
        <v>2.3508</v>
      </c>
      <c r="L967">
        <v>137.5</v>
      </c>
      <c r="M967" s="1" t="s">
        <v>102</v>
      </c>
    </row>
    <row r="968" spans="1:13" x14ac:dyDescent="0.25">
      <c r="A968">
        <v>967</v>
      </c>
      <c r="B968" s="1" t="s">
        <v>17</v>
      </c>
      <c r="C968" s="1" t="s">
        <v>18</v>
      </c>
      <c r="D968" s="1" t="s">
        <v>19</v>
      </c>
      <c r="E968" s="1" t="s">
        <v>20</v>
      </c>
      <c r="F968">
        <v>53.799722000000003</v>
      </c>
      <c r="G968">
        <v>-1.549167</v>
      </c>
      <c r="H968" s="1" t="s">
        <v>21</v>
      </c>
      <c r="I968" s="1" t="s">
        <v>20</v>
      </c>
      <c r="J968">
        <v>53.991</v>
      </c>
      <c r="K968">
        <v>-1.5389999999999999</v>
      </c>
      <c r="L968">
        <v>190.5</v>
      </c>
      <c r="M968" s="1" t="s">
        <v>22</v>
      </c>
    </row>
    <row r="969" spans="1:13" x14ac:dyDescent="0.25">
      <c r="A969">
        <v>968</v>
      </c>
      <c r="B969" s="1" t="s">
        <v>23</v>
      </c>
      <c r="C969" s="1" t="s">
        <v>24</v>
      </c>
      <c r="D969" s="1" t="s">
        <v>25</v>
      </c>
      <c r="E969" s="1" t="s">
        <v>20</v>
      </c>
      <c r="F969">
        <v>53.958333000000003</v>
      </c>
      <c r="G969">
        <v>-1.0802780000000001</v>
      </c>
      <c r="H969" s="1" t="s">
        <v>26</v>
      </c>
      <c r="I969" s="1" t="s">
        <v>20</v>
      </c>
      <c r="J969">
        <v>53.383611000000002</v>
      </c>
      <c r="K969">
        <v>-1.466944</v>
      </c>
      <c r="L969">
        <v>201</v>
      </c>
      <c r="M969" s="1" t="s">
        <v>27</v>
      </c>
    </row>
    <row r="970" spans="1:13" x14ac:dyDescent="0.25">
      <c r="A970">
        <v>969</v>
      </c>
      <c r="B970" s="1" t="s">
        <v>17</v>
      </c>
      <c r="C970" s="1" t="s">
        <v>28</v>
      </c>
      <c r="D970" s="1" t="s">
        <v>29</v>
      </c>
      <c r="E970" s="1" t="s">
        <v>20</v>
      </c>
      <c r="F970">
        <v>52.204999999999998</v>
      </c>
      <c r="G970">
        <v>0.11899999999999999</v>
      </c>
      <c r="H970" s="1" t="s">
        <v>30</v>
      </c>
      <c r="I970" s="1" t="s">
        <v>20</v>
      </c>
      <c r="J970">
        <v>51.507221999999999</v>
      </c>
      <c r="K970">
        <v>-0.1275</v>
      </c>
      <c r="L970">
        <v>155</v>
      </c>
      <c r="M970" s="1" t="s">
        <v>31</v>
      </c>
    </row>
    <row r="971" spans="1:13" x14ac:dyDescent="0.25">
      <c r="A971">
        <v>970</v>
      </c>
      <c r="B971" s="1" t="s">
        <v>17</v>
      </c>
      <c r="C971" s="1" t="s">
        <v>32</v>
      </c>
      <c r="D971" s="1" t="s">
        <v>33</v>
      </c>
      <c r="E971" s="1" t="s">
        <v>3</v>
      </c>
      <c r="F971">
        <v>50.518599999999999</v>
      </c>
      <c r="G971">
        <v>1.595</v>
      </c>
      <c r="H971" s="1" t="s">
        <v>34</v>
      </c>
      <c r="I971" s="1" t="s">
        <v>3</v>
      </c>
      <c r="J971">
        <v>50.6372</v>
      </c>
      <c r="K971">
        <v>3.0632999999999999</v>
      </c>
      <c r="L971">
        <v>163.5</v>
      </c>
      <c r="M971" s="1" t="s">
        <v>35</v>
      </c>
    </row>
    <row r="972" spans="1:13" x14ac:dyDescent="0.25">
      <c r="A972">
        <v>971</v>
      </c>
      <c r="B972" s="1" t="s">
        <v>23</v>
      </c>
      <c r="C972" s="1" t="s">
        <v>36</v>
      </c>
      <c r="D972" s="1" t="s">
        <v>37</v>
      </c>
      <c r="E972" s="1" t="s">
        <v>3</v>
      </c>
      <c r="F972">
        <v>50.85</v>
      </c>
      <c r="G972">
        <v>2.8833329999999999</v>
      </c>
      <c r="H972" s="1" t="s">
        <v>38</v>
      </c>
      <c r="I972" s="1" t="s">
        <v>3</v>
      </c>
      <c r="J972">
        <v>50.399000000000001</v>
      </c>
      <c r="K972">
        <v>3.4125000000000001</v>
      </c>
      <c r="L972">
        <v>155.5</v>
      </c>
      <c r="M972" s="1" t="s">
        <v>39</v>
      </c>
    </row>
    <row r="973" spans="1:13" x14ac:dyDescent="0.25">
      <c r="A973">
        <v>972</v>
      </c>
      <c r="B973" s="1" t="s">
        <v>17</v>
      </c>
      <c r="C973" s="1" t="s">
        <v>40</v>
      </c>
      <c r="D973" s="1" t="s">
        <v>41</v>
      </c>
      <c r="E973" s="1" t="s">
        <v>3</v>
      </c>
      <c r="F973">
        <v>50.289700000000003</v>
      </c>
      <c r="G973">
        <v>2.7808000000000002</v>
      </c>
      <c r="H973" s="1" t="s">
        <v>42</v>
      </c>
      <c r="I973" s="1" t="s">
        <v>3</v>
      </c>
      <c r="J973">
        <v>49.262799999999999</v>
      </c>
      <c r="K973">
        <v>4.0347</v>
      </c>
      <c r="L973">
        <v>194</v>
      </c>
      <c r="M973" s="1" t="s">
        <v>43</v>
      </c>
    </row>
    <row r="974" spans="1:13" x14ac:dyDescent="0.25">
      <c r="A974">
        <v>973</v>
      </c>
      <c r="B974" s="1" t="s">
        <v>17</v>
      </c>
      <c r="C974" s="1" t="s">
        <v>44</v>
      </c>
      <c r="D974" s="1" t="s">
        <v>45</v>
      </c>
      <c r="E974" s="1" t="s">
        <v>3</v>
      </c>
      <c r="F974">
        <v>49.040300000000002</v>
      </c>
      <c r="G974">
        <v>3.96</v>
      </c>
      <c r="H974" s="1" t="s">
        <v>46</v>
      </c>
      <c r="I974" s="1" t="s">
        <v>3</v>
      </c>
      <c r="J974">
        <v>48.693600000000004</v>
      </c>
      <c r="K974">
        <v>6.1845999999999997</v>
      </c>
      <c r="L974">
        <v>234.5</v>
      </c>
      <c r="M974" s="1" t="s">
        <v>47</v>
      </c>
    </row>
    <row r="975" spans="1:13" x14ac:dyDescent="0.25">
      <c r="A975">
        <v>974</v>
      </c>
      <c r="B975" s="1" t="s">
        <v>23</v>
      </c>
      <c r="C975" s="1" t="s">
        <v>48</v>
      </c>
      <c r="D975" s="1" t="s">
        <v>49</v>
      </c>
      <c r="E975" s="1" t="s">
        <v>3</v>
      </c>
      <c r="F975">
        <v>48.683300000000003</v>
      </c>
      <c r="G975">
        <v>6.2167000000000003</v>
      </c>
      <c r="H975" s="1" t="s">
        <v>50</v>
      </c>
      <c r="I975" s="1" t="s">
        <v>3</v>
      </c>
      <c r="J975">
        <v>48.08</v>
      </c>
      <c r="K975">
        <v>6.88</v>
      </c>
      <c r="L975">
        <v>161</v>
      </c>
      <c r="M975" s="1" t="s">
        <v>51</v>
      </c>
    </row>
    <row r="976" spans="1:13" x14ac:dyDescent="0.25">
      <c r="A976">
        <v>975</v>
      </c>
      <c r="B976" s="1" t="s">
        <v>23</v>
      </c>
      <c r="C976" s="1" t="s">
        <v>52</v>
      </c>
      <c r="D976" s="1" t="s">
        <v>53</v>
      </c>
      <c r="E976" s="1" t="s">
        <v>3</v>
      </c>
      <c r="F976">
        <v>48.08</v>
      </c>
      <c r="G976">
        <v>6.88</v>
      </c>
      <c r="H976" s="1" t="s">
        <v>54</v>
      </c>
      <c r="I976" s="1" t="s">
        <v>3</v>
      </c>
      <c r="J976">
        <v>47.75</v>
      </c>
      <c r="K976">
        <v>7.34</v>
      </c>
      <c r="L976">
        <v>170</v>
      </c>
      <c r="M976" s="1" t="s">
        <v>55</v>
      </c>
    </row>
    <row r="977" spans="1:13" x14ac:dyDescent="0.25">
      <c r="A977">
        <v>976</v>
      </c>
      <c r="B977" s="1" t="s">
        <v>56</v>
      </c>
      <c r="C977" s="1" t="s">
        <v>57</v>
      </c>
      <c r="D977" s="1" t="s">
        <v>54</v>
      </c>
      <c r="E977" s="1" t="s">
        <v>3</v>
      </c>
      <c r="F977">
        <v>47.75</v>
      </c>
      <c r="G977">
        <v>7.34</v>
      </c>
      <c r="H977" s="1" t="s">
        <v>58</v>
      </c>
      <c r="I977" s="1" t="s">
        <v>3</v>
      </c>
      <c r="J977">
        <v>47.772221999999999</v>
      </c>
      <c r="K977">
        <v>6.7777779999999996</v>
      </c>
      <c r="L977">
        <v>161.5</v>
      </c>
      <c r="M977" s="1" t="s">
        <v>59</v>
      </c>
    </row>
    <row r="978" spans="1:13" x14ac:dyDescent="0.25">
      <c r="A978">
        <v>977</v>
      </c>
      <c r="B978" s="1" t="s">
        <v>23</v>
      </c>
      <c r="C978" s="1" t="s">
        <v>60</v>
      </c>
      <c r="D978" s="1" t="s">
        <v>61</v>
      </c>
      <c r="E978" s="1" t="s">
        <v>3</v>
      </c>
      <c r="F978">
        <v>47.243099999999998</v>
      </c>
      <c r="G978">
        <v>6.0218999999999996</v>
      </c>
      <c r="H978" s="1" t="s">
        <v>62</v>
      </c>
      <c r="I978" s="1" t="s">
        <v>3</v>
      </c>
      <c r="J978">
        <v>46.256100000000004</v>
      </c>
      <c r="K978">
        <v>5.6555999999999997</v>
      </c>
      <c r="L978">
        <v>187.5</v>
      </c>
      <c r="M978" s="1" t="s">
        <v>63</v>
      </c>
    </row>
    <row r="979" spans="1:13" x14ac:dyDescent="0.25">
      <c r="A979">
        <v>978</v>
      </c>
      <c r="B979" s="1" t="s">
        <v>17</v>
      </c>
      <c r="C979" s="1" t="s">
        <v>64</v>
      </c>
      <c r="D979" s="1" t="s">
        <v>65</v>
      </c>
      <c r="E979" s="1" t="s">
        <v>3</v>
      </c>
      <c r="F979">
        <v>46.205599999999997</v>
      </c>
      <c r="G979">
        <v>5.2289000000000003</v>
      </c>
      <c r="H979" s="1" t="s">
        <v>66</v>
      </c>
      <c r="I979" s="1" t="s">
        <v>3</v>
      </c>
      <c r="J979">
        <v>45.434699999999999</v>
      </c>
      <c r="K979">
        <v>4.3902999999999999</v>
      </c>
      <c r="L979">
        <v>185.5</v>
      </c>
      <c r="M979" s="1" t="s">
        <v>67</v>
      </c>
    </row>
    <row r="980" spans="1:13" x14ac:dyDescent="0.25">
      <c r="A980">
        <v>979</v>
      </c>
      <c r="B980" s="1" t="s">
        <v>56</v>
      </c>
      <c r="C980" s="1" t="s">
        <v>68</v>
      </c>
      <c r="D980" s="1" t="s">
        <v>66</v>
      </c>
      <c r="E980" s="1" t="s">
        <v>3</v>
      </c>
      <c r="F980">
        <v>45.434699999999999</v>
      </c>
      <c r="G980">
        <v>4.3902999999999999</v>
      </c>
      <c r="H980" s="1" t="s">
        <v>69</v>
      </c>
      <c r="I980" s="1" t="s">
        <v>3</v>
      </c>
      <c r="J980">
        <v>45.109200000000001</v>
      </c>
      <c r="K980">
        <v>5.8743999999999996</v>
      </c>
      <c r="L980">
        <v>197.5</v>
      </c>
      <c r="M980" s="1" t="s">
        <v>70</v>
      </c>
    </row>
    <row r="981" spans="1:13" x14ac:dyDescent="0.25">
      <c r="A981">
        <v>980</v>
      </c>
      <c r="B981" s="1" t="s">
        <v>56</v>
      </c>
      <c r="C981" s="1" t="s">
        <v>71</v>
      </c>
      <c r="D981" s="1" t="s">
        <v>72</v>
      </c>
      <c r="E981" s="1" t="s">
        <v>3</v>
      </c>
      <c r="F981">
        <v>45.200200000000002</v>
      </c>
      <c r="G981">
        <v>5.7222</v>
      </c>
      <c r="H981" s="1" t="s">
        <v>73</v>
      </c>
      <c r="I981" s="1" t="s">
        <v>3</v>
      </c>
      <c r="J981">
        <v>44.649700000000003</v>
      </c>
      <c r="K981">
        <v>6.6407999999999996</v>
      </c>
      <c r="L981">
        <v>177</v>
      </c>
      <c r="M981" s="1" t="s">
        <v>74</v>
      </c>
    </row>
    <row r="982" spans="1:13" x14ac:dyDescent="0.25">
      <c r="A982">
        <v>981</v>
      </c>
      <c r="B982" s="1" t="s">
        <v>17</v>
      </c>
      <c r="C982" s="1" t="s">
        <v>75</v>
      </c>
      <c r="D982" s="1" t="s">
        <v>76</v>
      </c>
      <c r="E982" s="1" t="s">
        <v>3</v>
      </c>
      <c r="F982">
        <v>44.462499999999999</v>
      </c>
      <c r="G982">
        <v>6.0552999999999999</v>
      </c>
      <c r="H982" s="1" t="s">
        <v>77</v>
      </c>
      <c r="I982" s="1" t="s">
        <v>3</v>
      </c>
      <c r="J982">
        <v>43.838000000000001</v>
      </c>
      <c r="K982">
        <v>4.3609999999999998</v>
      </c>
      <c r="L982">
        <v>222</v>
      </c>
      <c r="M982" s="1" t="s">
        <v>78</v>
      </c>
    </row>
    <row r="983" spans="1:13" x14ac:dyDescent="0.25">
      <c r="A983">
        <v>982</v>
      </c>
      <c r="B983" s="1" t="s">
        <v>56</v>
      </c>
      <c r="C983" s="1" t="s">
        <v>79</v>
      </c>
      <c r="D983" s="1" t="s">
        <v>80</v>
      </c>
      <c r="E983" s="1" t="s">
        <v>3</v>
      </c>
      <c r="F983">
        <v>43.21</v>
      </c>
      <c r="G983">
        <v>2.35</v>
      </c>
      <c r="H983" s="1" t="s">
        <v>81</v>
      </c>
      <c r="I983" s="1" t="s">
        <v>3</v>
      </c>
      <c r="J983">
        <v>42.791699999999999</v>
      </c>
      <c r="K983">
        <v>0.59470000000000001</v>
      </c>
      <c r="L983">
        <v>237.5</v>
      </c>
      <c r="M983" s="1" t="s">
        <v>82</v>
      </c>
    </row>
    <row r="984" spans="1:13" x14ac:dyDescent="0.25">
      <c r="A984">
        <v>983</v>
      </c>
      <c r="B984" s="1" t="s">
        <v>56</v>
      </c>
      <c r="C984" s="1" t="s">
        <v>83</v>
      </c>
      <c r="D984" s="1" t="s">
        <v>84</v>
      </c>
      <c r="E984" s="1" t="s">
        <v>3</v>
      </c>
      <c r="F984">
        <v>43.108899999999998</v>
      </c>
      <c r="G984">
        <v>0.72419999999999995</v>
      </c>
      <c r="H984" s="1" t="s">
        <v>85</v>
      </c>
      <c r="I984" s="1" t="s">
        <v>3</v>
      </c>
      <c r="J984">
        <v>42.82</v>
      </c>
      <c r="K984">
        <v>0.32</v>
      </c>
      <c r="L984">
        <v>124.5</v>
      </c>
      <c r="M984" s="1" t="s">
        <v>86</v>
      </c>
    </row>
    <row r="985" spans="1:13" x14ac:dyDescent="0.25">
      <c r="A985">
        <v>984</v>
      </c>
      <c r="B985" s="1" t="s">
        <v>56</v>
      </c>
      <c r="C985" s="1" t="s">
        <v>87</v>
      </c>
      <c r="D985" s="1" t="s">
        <v>88</v>
      </c>
      <c r="E985" s="1" t="s">
        <v>3</v>
      </c>
      <c r="F985">
        <v>43.3</v>
      </c>
      <c r="G985">
        <v>-0.37</v>
      </c>
      <c r="H985" s="1" t="s">
        <v>89</v>
      </c>
      <c r="I985" s="1" t="s">
        <v>3</v>
      </c>
      <c r="J985">
        <v>42.972222000000002</v>
      </c>
      <c r="K985">
        <v>-8.0560000000000007E-3</v>
      </c>
      <c r="L985">
        <v>145.5</v>
      </c>
      <c r="M985" s="1" t="s">
        <v>90</v>
      </c>
    </row>
    <row r="986" spans="1:13" x14ac:dyDescent="0.25">
      <c r="A986">
        <v>985</v>
      </c>
      <c r="B986" s="1" t="s">
        <v>17</v>
      </c>
      <c r="C986" s="1" t="s">
        <v>91</v>
      </c>
      <c r="D986" s="1" t="s">
        <v>92</v>
      </c>
      <c r="E986" s="1" t="s">
        <v>3</v>
      </c>
      <c r="F986">
        <v>43.469200000000001</v>
      </c>
      <c r="G986">
        <v>3.6400000000000002E-2</v>
      </c>
      <c r="H986" s="1" t="s">
        <v>93</v>
      </c>
      <c r="I986" s="1" t="s">
        <v>3</v>
      </c>
      <c r="J986">
        <v>44.85</v>
      </c>
      <c r="K986">
        <v>0.48</v>
      </c>
      <c r="L986">
        <v>208.5</v>
      </c>
      <c r="M986" s="1" t="s">
        <v>94</v>
      </c>
    </row>
    <row r="987" spans="1:13" x14ac:dyDescent="0.25">
      <c r="A987">
        <v>986</v>
      </c>
      <c r="B987" s="1" t="s">
        <v>95</v>
      </c>
      <c r="C987" s="1" t="s">
        <v>96</v>
      </c>
      <c r="D987" s="1" t="s">
        <v>93</v>
      </c>
      <c r="E987" s="1" t="s">
        <v>3</v>
      </c>
      <c r="F987">
        <v>44.85</v>
      </c>
      <c r="G987">
        <v>0.48</v>
      </c>
      <c r="H987" s="1" t="s">
        <v>97</v>
      </c>
      <c r="I987" s="1" t="s">
        <v>3</v>
      </c>
      <c r="J987">
        <v>45.192900000000002</v>
      </c>
      <c r="K987">
        <v>0.72170000000000001</v>
      </c>
      <c r="L987">
        <v>54</v>
      </c>
      <c r="M987" s="1" t="s">
        <v>98</v>
      </c>
    </row>
    <row r="988" spans="1:13" x14ac:dyDescent="0.25">
      <c r="A988">
        <v>987</v>
      </c>
      <c r="B988" s="1" t="s">
        <v>17</v>
      </c>
      <c r="C988" s="1" t="s">
        <v>99</v>
      </c>
      <c r="D988" s="1" t="s">
        <v>100</v>
      </c>
      <c r="E988" s="1" t="s">
        <v>3</v>
      </c>
      <c r="F988">
        <v>48.623800000000003</v>
      </c>
      <c r="G988">
        <v>2.4296000000000002</v>
      </c>
      <c r="H988" s="1" t="s">
        <v>101</v>
      </c>
      <c r="I988" s="1" t="s">
        <v>3</v>
      </c>
      <c r="J988">
        <v>48.856699999999996</v>
      </c>
      <c r="K988">
        <v>2.3508</v>
      </c>
      <c r="L988">
        <v>137.5</v>
      </c>
      <c r="M988" s="1" t="s">
        <v>102</v>
      </c>
    </row>
    <row r="989" spans="1:13" x14ac:dyDescent="0.25">
      <c r="A989">
        <v>988</v>
      </c>
      <c r="B989" s="1" t="s">
        <v>17</v>
      </c>
      <c r="C989" s="1" t="s">
        <v>18</v>
      </c>
      <c r="D989" s="1" t="s">
        <v>19</v>
      </c>
      <c r="E989" s="1" t="s">
        <v>20</v>
      </c>
      <c r="F989">
        <v>53.799722000000003</v>
      </c>
      <c r="G989">
        <v>-1.549167</v>
      </c>
      <c r="H989" s="1" t="s">
        <v>21</v>
      </c>
      <c r="I989" s="1" t="s">
        <v>20</v>
      </c>
      <c r="J989">
        <v>53.991</v>
      </c>
      <c r="K989">
        <v>-1.5389999999999999</v>
      </c>
      <c r="L989">
        <v>190.5</v>
      </c>
      <c r="M989" s="1" t="s">
        <v>22</v>
      </c>
    </row>
    <row r="990" spans="1:13" x14ac:dyDescent="0.25">
      <c r="A990">
        <v>989</v>
      </c>
      <c r="B990" s="1" t="s">
        <v>23</v>
      </c>
      <c r="C990" s="1" t="s">
        <v>24</v>
      </c>
      <c r="D990" s="1" t="s">
        <v>25</v>
      </c>
      <c r="E990" s="1" t="s">
        <v>20</v>
      </c>
      <c r="F990">
        <v>53.958333000000003</v>
      </c>
      <c r="G990">
        <v>-1.0802780000000001</v>
      </c>
      <c r="H990" s="1" t="s">
        <v>26</v>
      </c>
      <c r="I990" s="1" t="s">
        <v>20</v>
      </c>
      <c r="J990">
        <v>53.383611000000002</v>
      </c>
      <c r="K990">
        <v>-1.466944</v>
      </c>
      <c r="L990">
        <v>201</v>
      </c>
      <c r="M990" s="1" t="s">
        <v>27</v>
      </c>
    </row>
    <row r="991" spans="1:13" x14ac:dyDescent="0.25">
      <c r="A991">
        <v>990</v>
      </c>
      <c r="B991" s="1" t="s">
        <v>17</v>
      </c>
      <c r="C991" s="1" t="s">
        <v>28</v>
      </c>
      <c r="D991" s="1" t="s">
        <v>29</v>
      </c>
      <c r="E991" s="1" t="s">
        <v>20</v>
      </c>
      <c r="F991">
        <v>52.204999999999998</v>
      </c>
      <c r="G991">
        <v>0.11899999999999999</v>
      </c>
      <c r="H991" s="1" t="s">
        <v>30</v>
      </c>
      <c r="I991" s="1" t="s">
        <v>20</v>
      </c>
      <c r="J991">
        <v>51.507221999999999</v>
      </c>
      <c r="K991">
        <v>-0.1275</v>
      </c>
      <c r="L991">
        <v>155</v>
      </c>
      <c r="M991" s="1" t="s">
        <v>31</v>
      </c>
    </row>
    <row r="992" spans="1:13" x14ac:dyDescent="0.25">
      <c r="A992">
        <v>991</v>
      </c>
      <c r="B992" s="1" t="s">
        <v>17</v>
      </c>
      <c r="C992" s="1" t="s">
        <v>32</v>
      </c>
      <c r="D992" s="1" t="s">
        <v>33</v>
      </c>
      <c r="E992" s="1" t="s">
        <v>3</v>
      </c>
      <c r="F992">
        <v>50.518599999999999</v>
      </c>
      <c r="G992">
        <v>1.595</v>
      </c>
      <c r="H992" s="1" t="s">
        <v>34</v>
      </c>
      <c r="I992" s="1" t="s">
        <v>3</v>
      </c>
      <c r="J992">
        <v>50.6372</v>
      </c>
      <c r="K992">
        <v>3.0632999999999999</v>
      </c>
      <c r="L992">
        <v>163.5</v>
      </c>
      <c r="M992" s="1" t="s">
        <v>35</v>
      </c>
    </row>
    <row r="993" spans="1:13" x14ac:dyDescent="0.25">
      <c r="A993">
        <v>992</v>
      </c>
      <c r="B993" s="1" t="s">
        <v>23</v>
      </c>
      <c r="C993" s="1" t="s">
        <v>36</v>
      </c>
      <c r="D993" s="1" t="s">
        <v>37</v>
      </c>
      <c r="E993" s="1" t="s">
        <v>3</v>
      </c>
      <c r="F993">
        <v>50.85</v>
      </c>
      <c r="G993">
        <v>2.8833329999999999</v>
      </c>
      <c r="H993" s="1" t="s">
        <v>38</v>
      </c>
      <c r="I993" s="1" t="s">
        <v>3</v>
      </c>
      <c r="J993">
        <v>50.399000000000001</v>
      </c>
      <c r="K993">
        <v>3.4125000000000001</v>
      </c>
      <c r="L993">
        <v>155.5</v>
      </c>
      <c r="M993" s="1" t="s">
        <v>39</v>
      </c>
    </row>
    <row r="994" spans="1:13" x14ac:dyDescent="0.25">
      <c r="A994">
        <v>993</v>
      </c>
      <c r="B994" s="1" t="s">
        <v>17</v>
      </c>
      <c r="C994" s="1" t="s">
        <v>40</v>
      </c>
      <c r="D994" s="1" t="s">
        <v>41</v>
      </c>
      <c r="E994" s="1" t="s">
        <v>3</v>
      </c>
      <c r="F994">
        <v>50.289700000000003</v>
      </c>
      <c r="G994">
        <v>2.7808000000000002</v>
      </c>
      <c r="H994" s="1" t="s">
        <v>42</v>
      </c>
      <c r="I994" s="1" t="s">
        <v>3</v>
      </c>
      <c r="J994">
        <v>49.262799999999999</v>
      </c>
      <c r="K994">
        <v>4.0347</v>
      </c>
      <c r="L994">
        <v>194</v>
      </c>
      <c r="M994" s="1" t="s">
        <v>43</v>
      </c>
    </row>
    <row r="995" spans="1:13" x14ac:dyDescent="0.25">
      <c r="A995">
        <v>994</v>
      </c>
      <c r="B995" s="1" t="s">
        <v>17</v>
      </c>
      <c r="C995" s="1" t="s">
        <v>44</v>
      </c>
      <c r="D995" s="1" t="s">
        <v>45</v>
      </c>
      <c r="E995" s="1" t="s">
        <v>3</v>
      </c>
      <c r="F995">
        <v>49.040300000000002</v>
      </c>
      <c r="G995">
        <v>3.96</v>
      </c>
      <c r="H995" s="1" t="s">
        <v>46</v>
      </c>
      <c r="I995" s="1" t="s">
        <v>3</v>
      </c>
      <c r="J995">
        <v>48.693600000000004</v>
      </c>
      <c r="K995">
        <v>6.1845999999999997</v>
      </c>
      <c r="L995">
        <v>234.5</v>
      </c>
      <c r="M995" s="1" t="s">
        <v>47</v>
      </c>
    </row>
    <row r="996" spans="1:13" x14ac:dyDescent="0.25">
      <c r="A996">
        <v>995</v>
      </c>
      <c r="B996" s="1" t="s">
        <v>23</v>
      </c>
      <c r="C996" s="1" t="s">
        <v>48</v>
      </c>
      <c r="D996" s="1" t="s">
        <v>49</v>
      </c>
      <c r="E996" s="1" t="s">
        <v>3</v>
      </c>
      <c r="F996">
        <v>48.683300000000003</v>
      </c>
      <c r="G996">
        <v>6.2167000000000003</v>
      </c>
      <c r="H996" s="1" t="s">
        <v>50</v>
      </c>
      <c r="I996" s="1" t="s">
        <v>3</v>
      </c>
      <c r="J996">
        <v>48.08</v>
      </c>
      <c r="K996">
        <v>6.88</v>
      </c>
      <c r="L996">
        <v>161</v>
      </c>
      <c r="M996" s="1" t="s">
        <v>51</v>
      </c>
    </row>
    <row r="997" spans="1:13" x14ac:dyDescent="0.25">
      <c r="A997">
        <v>996</v>
      </c>
      <c r="B997" s="1" t="s">
        <v>23</v>
      </c>
      <c r="C997" s="1" t="s">
        <v>52</v>
      </c>
      <c r="D997" s="1" t="s">
        <v>53</v>
      </c>
      <c r="E997" s="1" t="s">
        <v>3</v>
      </c>
      <c r="F997">
        <v>48.08</v>
      </c>
      <c r="G997">
        <v>6.88</v>
      </c>
      <c r="H997" s="1" t="s">
        <v>54</v>
      </c>
      <c r="I997" s="1" t="s">
        <v>3</v>
      </c>
      <c r="J997">
        <v>47.75</v>
      </c>
      <c r="K997">
        <v>7.34</v>
      </c>
      <c r="L997">
        <v>170</v>
      </c>
      <c r="M997" s="1" t="s">
        <v>55</v>
      </c>
    </row>
    <row r="998" spans="1:13" x14ac:dyDescent="0.25">
      <c r="A998">
        <v>997</v>
      </c>
      <c r="B998" s="1" t="s">
        <v>56</v>
      </c>
      <c r="C998" s="1" t="s">
        <v>57</v>
      </c>
      <c r="D998" s="1" t="s">
        <v>54</v>
      </c>
      <c r="E998" s="1" t="s">
        <v>3</v>
      </c>
      <c r="F998">
        <v>47.75</v>
      </c>
      <c r="G998">
        <v>7.34</v>
      </c>
      <c r="H998" s="1" t="s">
        <v>58</v>
      </c>
      <c r="I998" s="1" t="s">
        <v>3</v>
      </c>
      <c r="J998">
        <v>47.772221999999999</v>
      </c>
      <c r="K998">
        <v>6.7777779999999996</v>
      </c>
      <c r="L998">
        <v>161.5</v>
      </c>
      <c r="M998" s="1" t="s">
        <v>59</v>
      </c>
    </row>
    <row r="999" spans="1:13" x14ac:dyDescent="0.25">
      <c r="A999">
        <v>998</v>
      </c>
      <c r="B999" s="1" t="s">
        <v>23</v>
      </c>
      <c r="C999" s="1" t="s">
        <v>60</v>
      </c>
      <c r="D999" s="1" t="s">
        <v>61</v>
      </c>
      <c r="E999" s="1" t="s">
        <v>3</v>
      </c>
      <c r="F999">
        <v>47.243099999999998</v>
      </c>
      <c r="G999">
        <v>6.0218999999999996</v>
      </c>
      <c r="H999" s="1" t="s">
        <v>62</v>
      </c>
      <c r="I999" s="1" t="s">
        <v>3</v>
      </c>
      <c r="J999">
        <v>46.256100000000004</v>
      </c>
      <c r="K999">
        <v>5.6555999999999997</v>
      </c>
      <c r="L999">
        <v>187.5</v>
      </c>
      <c r="M999" s="1" t="s">
        <v>63</v>
      </c>
    </row>
    <row r="1000" spans="1:13" x14ac:dyDescent="0.25">
      <c r="A1000">
        <v>999</v>
      </c>
      <c r="B1000" s="1" t="s">
        <v>17</v>
      </c>
      <c r="C1000" s="1" t="s">
        <v>64</v>
      </c>
      <c r="D1000" s="1" t="s">
        <v>65</v>
      </c>
      <c r="E1000" s="1" t="s">
        <v>3</v>
      </c>
      <c r="F1000">
        <v>46.205599999999997</v>
      </c>
      <c r="G1000">
        <v>5.2289000000000003</v>
      </c>
      <c r="H1000" s="1" t="s">
        <v>66</v>
      </c>
      <c r="I1000" s="1" t="s">
        <v>3</v>
      </c>
      <c r="J1000">
        <v>45.434699999999999</v>
      </c>
      <c r="K1000">
        <v>4.3902999999999999</v>
      </c>
      <c r="L1000">
        <v>185.5</v>
      </c>
      <c r="M1000" s="1" t="s">
        <v>67</v>
      </c>
    </row>
    <row r="1001" spans="1:13" x14ac:dyDescent="0.25">
      <c r="A1001">
        <v>1000</v>
      </c>
      <c r="B1001" s="1" t="s">
        <v>56</v>
      </c>
      <c r="C1001" s="1" t="s">
        <v>68</v>
      </c>
      <c r="D1001" s="1" t="s">
        <v>66</v>
      </c>
      <c r="E1001" s="1" t="s">
        <v>3</v>
      </c>
      <c r="F1001">
        <v>45.434699999999999</v>
      </c>
      <c r="G1001">
        <v>4.3902999999999999</v>
      </c>
      <c r="H1001" s="1" t="s">
        <v>69</v>
      </c>
      <c r="I1001" s="1" t="s">
        <v>3</v>
      </c>
      <c r="J1001">
        <v>45.109200000000001</v>
      </c>
      <c r="K1001">
        <v>5.8743999999999996</v>
      </c>
      <c r="L1001">
        <v>197.5</v>
      </c>
      <c r="M1001" s="1" t="s">
        <v>70</v>
      </c>
    </row>
    <row r="1002" spans="1:13" x14ac:dyDescent="0.25">
      <c r="A1002">
        <v>1001</v>
      </c>
      <c r="B1002" s="1" t="s">
        <v>56</v>
      </c>
      <c r="C1002" s="1" t="s">
        <v>71</v>
      </c>
      <c r="D1002" s="1" t="s">
        <v>72</v>
      </c>
      <c r="E1002" s="1" t="s">
        <v>3</v>
      </c>
      <c r="F1002">
        <v>45.200200000000002</v>
      </c>
      <c r="G1002">
        <v>5.7222</v>
      </c>
      <c r="H1002" s="1" t="s">
        <v>73</v>
      </c>
      <c r="I1002" s="1" t="s">
        <v>3</v>
      </c>
      <c r="J1002">
        <v>44.649700000000003</v>
      </c>
      <c r="K1002">
        <v>6.6407999999999996</v>
      </c>
      <c r="L1002">
        <v>177</v>
      </c>
      <c r="M1002" s="1" t="s">
        <v>74</v>
      </c>
    </row>
    <row r="1003" spans="1:13" x14ac:dyDescent="0.25">
      <c r="A1003">
        <v>1002</v>
      </c>
      <c r="B1003" s="1" t="s">
        <v>17</v>
      </c>
      <c r="C1003" s="1" t="s">
        <v>75</v>
      </c>
      <c r="D1003" s="1" t="s">
        <v>76</v>
      </c>
      <c r="E1003" s="1" t="s">
        <v>3</v>
      </c>
      <c r="F1003">
        <v>44.462499999999999</v>
      </c>
      <c r="G1003">
        <v>6.0552999999999999</v>
      </c>
      <c r="H1003" s="1" t="s">
        <v>77</v>
      </c>
      <c r="I1003" s="1" t="s">
        <v>3</v>
      </c>
      <c r="J1003">
        <v>43.838000000000001</v>
      </c>
      <c r="K1003">
        <v>4.3609999999999998</v>
      </c>
      <c r="L1003">
        <v>222</v>
      </c>
      <c r="M1003" s="1" t="s">
        <v>78</v>
      </c>
    </row>
    <row r="1004" spans="1:13" x14ac:dyDescent="0.25">
      <c r="A1004">
        <v>1003</v>
      </c>
      <c r="B1004" s="1" t="s">
        <v>56</v>
      </c>
      <c r="C1004" s="1" t="s">
        <v>79</v>
      </c>
      <c r="D1004" s="1" t="s">
        <v>80</v>
      </c>
      <c r="E1004" s="1" t="s">
        <v>3</v>
      </c>
      <c r="F1004">
        <v>43.21</v>
      </c>
      <c r="G1004">
        <v>2.35</v>
      </c>
      <c r="H1004" s="1" t="s">
        <v>81</v>
      </c>
      <c r="I1004" s="1" t="s">
        <v>3</v>
      </c>
      <c r="J1004">
        <v>42.791699999999999</v>
      </c>
      <c r="K1004">
        <v>0.59470000000000001</v>
      </c>
      <c r="L1004">
        <v>237.5</v>
      </c>
      <c r="M1004" s="1" t="s">
        <v>82</v>
      </c>
    </row>
    <row r="1005" spans="1:13" x14ac:dyDescent="0.25">
      <c r="A1005">
        <v>1004</v>
      </c>
      <c r="B1005" s="1" t="s">
        <v>56</v>
      </c>
      <c r="C1005" s="1" t="s">
        <v>83</v>
      </c>
      <c r="D1005" s="1" t="s">
        <v>84</v>
      </c>
      <c r="E1005" s="1" t="s">
        <v>3</v>
      </c>
      <c r="F1005">
        <v>43.108899999999998</v>
      </c>
      <c r="G1005">
        <v>0.72419999999999995</v>
      </c>
      <c r="H1005" s="1" t="s">
        <v>85</v>
      </c>
      <c r="I1005" s="1" t="s">
        <v>3</v>
      </c>
      <c r="J1005">
        <v>42.82</v>
      </c>
      <c r="K1005">
        <v>0.32</v>
      </c>
      <c r="L1005">
        <v>124.5</v>
      </c>
      <c r="M1005" s="1" t="s">
        <v>86</v>
      </c>
    </row>
    <row r="1006" spans="1:13" x14ac:dyDescent="0.25">
      <c r="A1006">
        <v>1005</v>
      </c>
      <c r="B1006" s="1" t="s">
        <v>56</v>
      </c>
      <c r="C1006" s="1" t="s">
        <v>87</v>
      </c>
      <c r="D1006" s="1" t="s">
        <v>88</v>
      </c>
      <c r="E1006" s="1" t="s">
        <v>3</v>
      </c>
      <c r="F1006">
        <v>43.3</v>
      </c>
      <c r="G1006">
        <v>-0.37</v>
      </c>
      <c r="H1006" s="1" t="s">
        <v>89</v>
      </c>
      <c r="I1006" s="1" t="s">
        <v>3</v>
      </c>
      <c r="J1006">
        <v>42.972222000000002</v>
      </c>
      <c r="K1006">
        <v>-8.0560000000000007E-3</v>
      </c>
      <c r="L1006">
        <v>145.5</v>
      </c>
      <c r="M1006" s="1" t="s">
        <v>90</v>
      </c>
    </row>
    <row r="1007" spans="1:13" x14ac:dyDescent="0.25">
      <c r="A1007">
        <v>1006</v>
      </c>
      <c r="B1007" s="1" t="s">
        <v>17</v>
      </c>
      <c r="C1007" s="1" t="s">
        <v>91</v>
      </c>
      <c r="D1007" s="1" t="s">
        <v>92</v>
      </c>
      <c r="E1007" s="1" t="s">
        <v>3</v>
      </c>
      <c r="F1007">
        <v>43.469200000000001</v>
      </c>
      <c r="G1007">
        <v>3.6400000000000002E-2</v>
      </c>
      <c r="H1007" s="1" t="s">
        <v>93</v>
      </c>
      <c r="I1007" s="1" t="s">
        <v>3</v>
      </c>
      <c r="J1007">
        <v>44.85</v>
      </c>
      <c r="K1007">
        <v>0.48</v>
      </c>
      <c r="L1007">
        <v>208.5</v>
      </c>
      <c r="M1007" s="1" t="s">
        <v>94</v>
      </c>
    </row>
    <row r="1008" spans="1:13" x14ac:dyDescent="0.25">
      <c r="A1008">
        <v>1007</v>
      </c>
      <c r="B1008" s="1" t="s">
        <v>95</v>
      </c>
      <c r="C1008" s="1" t="s">
        <v>96</v>
      </c>
      <c r="D1008" s="1" t="s">
        <v>93</v>
      </c>
      <c r="E1008" s="1" t="s">
        <v>3</v>
      </c>
      <c r="F1008">
        <v>44.85</v>
      </c>
      <c r="G1008">
        <v>0.48</v>
      </c>
      <c r="H1008" s="1" t="s">
        <v>97</v>
      </c>
      <c r="I1008" s="1" t="s">
        <v>3</v>
      </c>
      <c r="J1008">
        <v>45.192900000000002</v>
      </c>
      <c r="K1008">
        <v>0.72170000000000001</v>
      </c>
      <c r="L1008">
        <v>54</v>
      </c>
      <c r="M1008" s="1" t="s">
        <v>98</v>
      </c>
    </row>
    <row r="1009" spans="1:13" x14ac:dyDescent="0.25">
      <c r="A1009">
        <v>1008</v>
      </c>
      <c r="B1009" s="1" t="s">
        <v>17</v>
      </c>
      <c r="C1009" s="1" t="s">
        <v>99</v>
      </c>
      <c r="D1009" s="1" t="s">
        <v>100</v>
      </c>
      <c r="E1009" s="1" t="s">
        <v>3</v>
      </c>
      <c r="F1009">
        <v>48.623800000000003</v>
      </c>
      <c r="G1009">
        <v>2.4296000000000002</v>
      </c>
      <c r="H1009" s="1" t="s">
        <v>101</v>
      </c>
      <c r="I1009" s="1" t="s">
        <v>3</v>
      </c>
      <c r="J1009">
        <v>48.856699999999996</v>
      </c>
      <c r="K1009">
        <v>2.3508</v>
      </c>
      <c r="L1009">
        <v>137.5</v>
      </c>
      <c r="M1009" s="1" t="s">
        <v>102</v>
      </c>
    </row>
    <row r="1010" spans="1:13" x14ac:dyDescent="0.25">
      <c r="A1010">
        <v>1009</v>
      </c>
      <c r="B1010" s="1" t="s">
        <v>17</v>
      </c>
      <c r="C1010" s="1" t="s">
        <v>18</v>
      </c>
      <c r="D1010" s="1" t="s">
        <v>19</v>
      </c>
      <c r="E1010" s="1" t="s">
        <v>20</v>
      </c>
      <c r="F1010">
        <v>53.799722000000003</v>
      </c>
      <c r="G1010">
        <v>-1.549167</v>
      </c>
      <c r="H1010" s="1" t="s">
        <v>21</v>
      </c>
      <c r="I1010" s="1" t="s">
        <v>20</v>
      </c>
      <c r="J1010">
        <v>53.991</v>
      </c>
      <c r="K1010">
        <v>-1.5389999999999999</v>
      </c>
      <c r="L1010">
        <v>190.5</v>
      </c>
      <c r="M1010" s="1" t="s">
        <v>22</v>
      </c>
    </row>
    <row r="1011" spans="1:13" x14ac:dyDescent="0.25">
      <c r="A1011">
        <v>1010</v>
      </c>
      <c r="B1011" s="1" t="s">
        <v>23</v>
      </c>
      <c r="C1011" s="1" t="s">
        <v>24</v>
      </c>
      <c r="D1011" s="1" t="s">
        <v>25</v>
      </c>
      <c r="E1011" s="1" t="s">
        <v>20</v>
      </c>
      <c r="F1011">
        <v>53.958333000000003</v>
      </c>
      <c r="G1011">
        <v>-1.0802780000000001</v>
      </c>
      <c r="H1011" s="1" t="s">
        <v>26</v>
      </c>
      <c r="I1011" s="1" t="s">
        <v>20</v>
      </c>
      <c r="J1011">
        <v>53.383611000000002</v>
      </c>
      <c r="K1011">
        <v>-1.466944</v>
      </c>
      <c r="L1011">
        <v>201</v>
      </c>
      <c r="M1011" s="1" t="s">
        <v>27</v>
      </c>
    </row>
    <row r="1012" spans="1:13" x14ac:dyDescent="0.25">
      <c r="A1012">
        <v>1011</v>
      </c>
      <c r="B1012" s="1" t="s">
        <v>17</v>
      </c>
      <c r="C1012" s="1" t="s">
        <v>28</v>
      </c>
      <c r="D1012" s="1" t="s">
        <v>29</v>
      </c>
      <c r="E1012" s="1" t="s">
        <v>20</v>
      </c>
      <c r="F1012">
        <v>52.204999999999998</v>
      </c>
      <c r="G1012">
        <v>0.11899999999999999</v>
      </c>
      <c r="H1012" s="1" t="s">
        <v>30</v>
      </c>
      <c r="I1012" s="1" t="s">
        <v>20</v>
      </c>
      <c r="J1012">
        <v>51.507221999999999</v>
      </c>
      <c r="K1012">
        <v>-0.1275</v>
      </c>
      <c r="L1012">
        <v>155</v>
      </c>
      <c r="M1012" s="1" t="s">
        <v>31</v>
      </c>
    </row>
    <row r="1013" spans="1:13" x14ac:dyDescent="0.25">
      <c r="A1013">
        <v>1012</v>
      </c>
      <c r="B1013" s="1" t="s">
        <v>17</v>
      </c>
      <c r="C1013" s="1" t="s">
        <v>32</v>
      </c>
      <c r="D1013" s="1" t="s">
        <v>33</v>
      </c>
      <c r="E1013" s="1" t="s">
        <v>3</v>
      </c>
      <c r="F1013">
        <v>50.518599999999999</v>
      </c>
      <c r="G1013">
        <v>1.595</v>
      </c>
      <c r="H1013" s="1" t="s">
        <v>34</v>
      </c>
      <c r="I1013" s="1" t="s">
        <v>3</v>
      </c>
      <c r="J1013">
        <v>50.6372</v>
      </c>
      <c r="K1013">
        <v>3.0632999999999999</v>
      </c>
      <c r="L1013">
        <v>163.5</v>
      </c>
      <c r="M1013" s="1" t="s">
        <v>35</v>
      </c>
    </row>
    <row r="1014" spans="1:13" x14ac:dyDescent="0.25">
      <c r="A1014">
        <v>1013</v>
      </c>
      <c r="B1014" s="1" t="s">
        <v>23</v>
      </c>
      <c r="C1014" s="1" t="s">
        <v>36</v>
      </c>
      <c r="D1014" s="1" t="s">
        <v>37</v>
      </c>
      <c r="E1014" s="1" t="s">
        <v>3</v>
      </c>
      <c r="F1014">
        <v>50.85</v>
      </c>
      <c r="G1014">
        <v>2.8833329999999999</v>
      </c>
      <c r="H1014" s="1" t="s">
        <v>38</v>
      </c>
      <c r="I1014" s="1" t="s">
        <v>3</v>
      </c>
      <c r="J1014">
        <v>50.399000000000001</v>
      </c>
      <c r="K1014">
        <v>3.4125000000000001</v>
      </c>
      <c r="L1014">
        <v>155.5</v>
      </c>
      <c r="M1014" s="1" t="s">
        <v>39</v>
      </c>
    </row>
    <row r="1015" spans="1:13" x14ac:dyDescent="0.25">
      <c r="A1015">
        <v>1014</v>
      </c>
      <c r="B1015" s="1" t="s">
        <v>17</v>
      </c>
      <c r="C1015" s="1" t="s">
        <v>40</v>
      </c>
      <c r="D1015" s="1" t="s">
        <v>41</v>
      </c>
      <c r="E1015" s="1" t="s">
        <v>3</v>
      </c>
      <c r="F1015">
        <v>50.289700000000003</v>
      </c>
      <c r="G1015">
        <v>2.7808000000000002</v>
      </c>
      <c r="H1015" s="1" t="s">
        <v>42</v>
      </c>
      <c r="I1015" s="1" t="s">
        <v>3</v>
      </c>
      <c r="J1015">
        <v>49.262799999999999</v>
      </c>
      <c r="K1015">
        <v>4.0347</v>
      </c>
      <c r="L1015">
        <v>194</v>
      </c>
      <c r="M1015" s="1" t="s">
        <v>43</v>
      </c>
    </row>
    <row r="1016" spans="1:13" x14ac:dyDescent="0.25">
      <c r="A1016">
        <v>1015</v>
      </c>
      <c r="B1016" s="1" t="s">
        <v>17</v>
      </c>
      <c r="C1016" s="1" t="s">
        <v>44</v>
      </c>
      <c r="D1016" s="1" t="s">
        <v>45</v>
      </c>
      <c r="E1016" s="1" t="s">
        <v>3</v>
      </c>
      <c r="F1016">
        <v>49.040300000000002</v>
      </c>
      <c r="G1016">
        <v>3.96</v>
      </c>
      <c r="H1016" s="1" t="s">
        <v>46</v>
      </c>
      <c r="I1016" s="1" t="s">
        <v>3</v>
      </c>
      <c r="J1016">
        <v>48.693600000000004</v>
      </c>
      <c r="K1016">
        <v>6.1845999999999997</v>
      </c>
      <c r="L1016">
        <v>234.5</v>
      </c>
      <c r="M1016" s="1" t="s">
        <v>47</v>
      </c>
    </row>
    <row r="1017" spans="1:13" x14ac:dyDescent="0.25">
      <c r="A1017">
        <v>1016</v>
      </c>
      <c r="B1017" s="1" t="s">
        <v>23</v>
      </c>
      <c r="C1017" s="1" t="s">
        <v>48</v>
      </c>
      <c r="D1017" s="1" t="s">
        <v>49</v>
      </c>
      <c r="E1017" s="1" t="s">
        <v>3</v>
      </c>
      <c r="F1017">
        <v>48.683300000000003</v>
      </c>
      <c r="G1017">
        <v>6.2167000000000003</v>
      </c>
      <c r="H1017" s="1" t="s">
        <v>50</v>
      </c>
      <c r="I1017" s="1" t="s">
        <v>3</v>
      </c>
      <c r="J1017">
        <v>48.08</v>
      </c>
      <c r="K1017">
        <v>6.88</v>
      </c>
      <c r="L1017">
        <v>161</v>
      </c>
      <c r="M1017" s="1" t="s">
        <v>51</v>
      </c>
    </row>
    <row r="1018" spans="1:13" x14ac:dyDescent="0.25">
      <c r="A1018">
        <v>1017</v>
      </c>
      <c r="B1018" s="1" t="s">
        <v>23</v>
      </c>
      <c r="C1018" s="1" t="s">
        <v>52</v>
      </c>
      <c r="D1018" s="1" t="s">
        <v>53</v>
      </c>
      <c r="E1018" s="1" t="s">
        <v>3</v>
      </c>
      <c r="F1018">
        <v>48.08</v>
      </c>
      <c r="G1018">
        <v>6.88</v>
      </c>
      <c r="H1018" s="1" t="s">
        <v>54</v>
      </c>
      <c r="I1018" s="1" t="s">
        <v>3</v>
      </c>
      <c r="J1018">
        <v>47.75</v>
      </c>
      <c r="K1018">
        <v>7.34</v>
      </c>
      <c r="L1018">
        <v>170</v>
      </c>
      <c r="M1018" s="1" t="s">
        <v>55</v>
      </c>
    </row>
    <row r="1019" spans="1:13" x14ac:dyDescent="0.25">
      <c r="A1019">
        <v>1018</v>
      </c>
      <c r="B1019" s="1" t="s">
        <v>56</v>
      </c>
      <c r="C1019" s="1" t="s">
        <v>57</v>
      </c>
      <c r="D1019" s="1" t="s">
        <v>54</v>
      </c>
      <c r="E1019" s="1" t="s">
        <v>3</v>
      </c>
      <c r="F1019">
        <v>47.75</v>
      </c>
      <c r="G1019">
        <v>7.34</v>
      </c>
      <c r="H1019" s="1" t="s">
        <v>58</v>
      </c>
      <c r="I1019" s="1" t="s">
        <v>3</v>
      </c>
      <c r="J1019">
        <v>47.772221999999999</v>
      </c>
      <c r="K1019">
        <v>6.7777779999999996</v>
      </c>
      <c r="L1019">
        <v>161.5</v>
      </c>
      <c r="M1019" s="1" t="s">
        <v>59</v>
      </c>
    </row>
    <row r="1020" spans="1:13" x14ac:dyDescent="0.25">
      <c r="A1020">
        <v>1019</v>
      </c>
      <c r="B1020" s="1" t="s">
        <v>23</v>
      </c>
      <c r="C1020" s="1" t="s">
        <v>60</v>
      </c>
      <c r="D1020" s="1" t="s">
        <v>61</v>
      </c>
      <c r="E1020" s="1" t="s">
        <v>3</v>
      </c>
      <c r="F1020">
        <v>47.243099999999998</v>
      </c>
      <c r="G1020">
        <v>6.0218999999999996</v>
      </c>
      <c r="H1020" s="1" t="s">
        <v>62</v>
      </c>
      <c r="I1020" s="1" t="s">
        <v>3</v>
      </c>
      <c r="J1020">
        <v>46.256100000000004</v>
      </c>
      <c r="K1020">
        <v>5.6555999999999997</v>
      </c>
      <c r="L1020">
        <v>187.5</v>
      </c>
      <c r="M1020" s="1" t="s">
        <v>63</v>
      </c>
    </row>
    <row r="1021" spans="1:13" x14ac:dyDescent="0.25">
      <c r="A1021">
        <v>1020</v>
      </c>
      <c r="B1021" s="1" t="s">
        <v>17</v>
      </c>
      <c r="C1021" s="1" t="s">
        <v>64</v>
      </c>
      <c r="D1021" s="1" t="s">
        <v>65</v>
      </c>
      <c r="E1021" s="1" t="s">
        <v>3</v>
      </c>
      <c r="F1021">
        <v>46.205599999999997</v>
      </c>
      <c r="G1021">
        <v>5.2289000000000003</v>
      </c>
      <c r="H1021" s="1" t="s">
        <v>66</v>
      </c>
      <c r="I1021" s="1" t="s">
        <v>3</v>
      </c>
      <c r="J1021">
        <v>45.434699999999999</v>
      </c>
      <c r="K1021">
        <v>4.3902999999999999</v>
      </c>
      <c r="L1021">
        <v>185.5</v>
      </c>
      <c r="M1021" s="1" t="s">
        <v>67</v>
      </c>
    </row>
    <row r="1022" spans="1:13" x14ac:dyDescent="0.25">
      <c r="A1022">
        <v>1021</v>
      </c>
      <c r="B1022" s="1" t="s">
        <v>56</v>
      </c>
      <c r="C1022" s="1" t="s">
        <v>68</v>
      </c>
      <c r="D1022" s="1" t="s">
        <v>66</v>
      </c>
      <c r="E1022" s="1" t="s">
        <v>3</v>
      </c>
      <c r="F1022">
        <v>45.434699999999999</v>
      </c>
      <c r="G1022">
        <v>4.3902999999999999</v>
      </c>
      <c r="H1022" s="1" t="s">
        <v>69</v>
      </c>
      <c r="I1022" s="1" t="s">
        <v>3</v>
      </c>
      <c r="J1022">
        <v>45.109200000000001</v>
      </c>
      <c r="K1022">
        <v>5.8743999999999996</v>
      </c>
      <c r="L1022">
        <v>197.5</v>
      </c>
      <c r="M1022" s="1" t="s">
        <v>70</v>
      </c>
    </row>
    <row r="1023" spans="1:13" x14ac:dyDescent="0.25">
      <c r="A1023">
        <v>1022</v>
      </c>
      <c r="B1023" s="1" t="s">
        <v>56</v>
      </c>
      <c r="C1023" s="1" t="s">
        <v>71</v>
      </c>
      <c r="D1023" s="1" t="s">
        <v>72</v>
      </c>
      <c r="E1023" s="1" t="s">
        <v>3</v>
      </c>
      <c r="F1023">
        <v>45.200200000000002</v>
      </c>
      <c r="G1023">
        <v>5.7222</v>
      </c>
      <c r="H1023" s="1" t="s">
        <v>73</v>
      </c>
      <c r="I1023" s="1" t="s">
        <v>3</v>
      </c>
      <c r="J1023">
        <v>44.649700000000003</v>
      </c>
      <c r="K1023">
        <v>6.6407999999999996</v>
      </c>
      <c r="L1023">
        <v>177</v>
      </c>
      <c r="M1023" s="1" t="s">
        <v>74</v>
      </c>
    </row>
    <row r="1024" spans="1:13" x14ac:dyDescent="0.25">
      <c r="A1024">
        <v>1023</v>
      </c>
      <c r="B1024" s="1" t="s">
        <v>17</v>
      </c>
      <c r="C1024" s="1" t="s">
        <v>75</v>
      </c>
      <c r="D1024" s="1" t="s">
        <v>76</v>
      </c>
      <c r="E1024" s="1" t="s">
        <v>3</v>
      </c>
      <c r="F1024">
        <v>44.462499999999999</v>
      </c>
      <c r="G1024">
        <v>6.0552999999999999</v>
      </c>
      <c r="H1024" s="1" t="s">
        <v>77</v>
      </c>
      <c r="I1024" s="1" t="s">
        <v>3</v>
      </c>
      <c r="J1024">
        <v>43.838000000000001</v>
      </c>
      <c r="K1024">
        <v>4.3609999999999998</v>
      </c>
      <c r="L1024">
        <v>222</v>
      </c>
      <c r="M1024" s="1" t="s">
        <v>78</v>
      </c>
    </row>
    <row r="1025" spans="1:13" x14ac:dyDescent="0.25">
      <c r="A1025">
        <v>1024</v>
      </c>
      <c r="B1025" s="1" t="s">
        <v>56</v>
      </c>
      <c r="C1025" s="1" t="s">
        <v>79</v>
      </c>
      <c r="D1025" s="1" t="s">
        <v>80</v>
      </c>
      <c r="E1025" s="1" t="s">
        <v>3</v>
      </c>
      <c r="F1025">
        <v>43.21</v>
      </c>
      <c r="G1025">
        <v>2.35</v>
      </c>
      <c r="H1025" s="1" t="s">
        <v>81</v>
      </c>
      <c r="I1025" s="1" t="s">
        <v>3</v>
      </c>
      <c r="J1025">
        <v>42.791699999999999</v>
      </c>
      <c r="K1025">
        <v>0.59470000000000001</v>
      </c>
      <c r="L1025">
        <v>237.5</v>
      </c>
      <c r="M1025" s="1" t="s">
        <v>82</v>
      </c>
    </row>
    <row r="1026" spans="1:13" x14ac:dyDescent="0.25">
      <c r="A1026">
        <v>1025</v>
      </c>
      <c r="B1026" s="1" t="s">
        <v>56</v>
      </c>
      <c r="C1026" s="1" t="s">
        <v>83</v>
      </c>
      <c r="D1026" s="1" t="s">
        <v>84</v>
      </c>
      <c r="E1026" s="1" t="s">
        <v>3</v>
      </c>
      <c r="F1026">
        <v>43.108899999999998</v>
      </c>
      <c r="G1026">
        <v>0.72419999999999995</v>
      </c>
      <c r="H1026" s="1" t="s">
        <v>85</v>
      </c>
      <c r="I1026" s="1" t="s">
        <v>3</v>
      </c>
      <c r="J1026">
        <v>42.82</v>
      </c>
      <c r="K1026">
        <v>0.32</v>
      </c>
      <c r="L1026">
        <v>124.5</v>
      </c>
      <c r="M1026" s="1" t="s">
        <v>86</v>
      </c>
    </row>
    <row r="1027" spans="1:13" x14ac:dyDescent="0.25">
      <c r="A1027">
        <v>1026</v>
      </c>
      <c r="B1027" s="1" t="s">
        <v>56</v>
      </c>
      <c r="C1027" s="1" t="s">
        <v>87</v>
      </c>
      <c r="D1027" s="1" t="s">
        <v>88</v>
      </c>
      <c r="E1027" s="1" t="s">
        <v>3</v>
      </c>
      <c r="F1027">
        <v>43.3</v>
      </c>
      <c r="G1027">
        <v>-0.37</v>
      </c>
      <c r="H1027" s="1" t="s">
        <v>89</v>
      </c>
      <c r="I1027" s="1" t="s">
        <v>3</v>
      </c>
      <c r="J1027">
        <v>42.972222000000002</v>
      </c>
      <c r="K1027">
        <v>-8.0560000000000007E-3</v>
      </c>
      <c r="L1027">
        <v>145.5</v>
      </c>
      <c r="M1027" s="1" t="s">
        <v>90</v>
      </c>
    </row>
    <row r="1028" spans="1:13" x14ac:dyDescent="0.25">
      <c r="A1028">
        <v>1027</v>
      </c>
      <c r="B1028" s="1" t="s">
        <v>17</v>
      </c>
      <c r="C1028" s="1" t="s">
        <v>91</v>
      </c>
      <c r="D1028" s="1" t="s">
        <v>92</v>
      </c>
      <c r="E1028" s="1" t="s">
        <v>3</v>
      </c>
      <c r="F1028">
        <v>43.469200000000001</v>
      </c>
      <c r="G1028">
        <v>3.6400000000000002E-2</v>
      </c>
      <c r="H1028" s="1" t="s">
        <v>93</v>
      </c>
      <c r="I1028" s="1" t="s">
        <v>3</v>
      </c>
      <c r="J1028">
        <v>44.85</v>
      </c>
      <c r="K1028">
        <v>0.48</v>
      </c>
      <c r="L1028">
        <v>208.5</v>
      </c>
      <c r="M1028" s="1" t="s">
        <v>94</v>
      </c>
    </row>
    <row r="1029" spans="1:13" x14ac:dyDescent="0.25">
      <c r="A1029">
        <v>1028</v>
      </c>
      <c r="B1029" s="1" t="s">
        <v>95</v>
      </c>
      <c r="C1029" s="1" t="s">
        <v>96</v>
      </c>
      <c r="D1029" s="1" t="s">
        <v>93</v>
      </c>
      <c r="E1029" s="1" t="s">
        <v>3</v>
      </c>
      <c r="F1029">
        <v>44.85</v>
      </c>
      <c r="G1029">
        <v>0.48</v>
      </c>
      <c r="H1029" s="1" t="s">
        <v>97</v>
      </c>
      <c r="I1029" s="1" t="s">
        <v>3</v>
      </c>
      <c r="J1029">
        <v>45.192900000000002</v>
      </c>
      <c r="K1029">
        <v>0.72170000000000001</v>
      </c>
      <c r="L1029">
        <v>54</v>
      </c>
      <c r="M1029" s="1" t="s">
        <v>98</v>
      </c>
    </row>
    <row r="1030" spans="1:13" x14ac:dyDescent="0.25">
      <c r="A1030">
        <v>1029</v>
      </c>
      <c r="B1030" s="1" t="s">
        <v>17</v>
      </c>
      <c r="C1030" s="1" t="s">
        <v>99</v>
      </c>
      <c r="D1030" s="1" t="s">
        <v>100</v>
      </c>
      <c r="E1030" s="1" t="s">
        <v>3</v>
      </c>
      <c r="F1030">
        <v>48.623800000000003</v>
      </c>
      <c r="G1030">
        <v>2.4296000000000002</v>
      </c>
      <c r="H1030" s="1" t="s">
        <v>101</v>
      </c>
      <c r="I1030" s="1" t="s">
        <v>3</v>
      </c>
      <c r="J1030">
        <v>48.856699999999996</v>
      </c>
      <c r="K1030">
        <v>2.3508</v>
      </c>
      <c r="L1030">
        <v>137.5</v>
      </c>
      <c r="M1030" s="1" t="s">
        <v>102</v>
      </c>
    </row>
    <row r="1031" spans="1:13" x14ac:dyDescent="0.25">
      <c r="A1031">
        <v>1030</v>
      </c>
      <c r="B1031" s="1" t="s">
        <v>17</v>
      </c>
      <c r="C1031" s="1" t="s">
        <v>18</v>
      </c>
      <c r="D1031" s="1" t="s">
        <v>19</v>
      </c>
      <c r="E1031" s="1" t="s">
        <v>20</v>
      </c>
      <c r="F1031">
        <v>53.799722000000003</v>
      </c>
      <c r="G1031">
        <v>-1.549167</v>
      </c>
      <c r="H1031" s="1" t="s">
        <v>21</v>
      </c>
      <c r="I1031" s="1" t="s">
        <v>20</v>
      </c>
      <c r="J1031">
        <v>53.991</v>
      </c>
      <c r="K1031">
        <v>-1.5389999999999999</v>
      </c>
      <c r="L1031">
        <v>190.5</v>
      </c>
      <c r="M1031" s="1" t="s">
        <v>22</v>
      </c>
    </row>
    <row r="1032" spans="1:13" x14ac:dyDescent="0.25">
      <c r="A1032">
        <v>1031</v>
      </c>
      <c r="B1032" s="1" t="s">
        <v>23</v>
      </c>
      <c r="C1032" s="1" t="s">
        <v>24</v>
      </c>
      <c r="D1032" s="1" t="s">
        <v>25</v>
      </c>
      <c r="E1032" s="1" t="s">
        <v>20</v>
      </c>
      <c r="F1032">
        <v>53.958333000000003</v>
      </c>
      <c r="G1032">
        <v>-1.0802780000000001</v>
      </c>
      <c r="H1032" s="1" t="s">
        <v>26</v>
      </c>
      <c r="I1032" s="1" t="s">
        <v>20</v>
      </c>
      <c r="J1032">
        <v>53.383611000000002</v>
      </c>
      <c r="K1032">
        <v>-1.466944</v>
      </c>
      <c r="L1032">
        <v>201</v>
      </c>
      <c r="M1032" s="1" t="s">
        <v>27</v>
      </c>
    </row>
    <row r="1033" spans="1:13" x14ac:dyDescent="0.25">
      <c r="A1033">
        <v>1032</v>
      </c>
      <c r="B1033" s="1" t="s">
        <v>17</v>
      </c>
      <c r="C1033" s="1" t="s">
        <v>28</v>
      </c>
      <c r="D1033" s="1" t="s">
        <v>29</v>
      </c>
      <c r="E1033" s="1" t="s">
        <v>20</v>
      </c>
      <c r="F1033">
        <v>52.204999999999998</v>
      </c>
      <c r="G1033">
        <v>0.11899999999999999</v>
      </c>
      <c r="H1033" s="1" t="s">
        <v>30</v>
      </c>
      <c r="I1033" s="1" t="s">
        <v>20</v>
      </c>
      <c r="J1033">
        <v>51.507221999999999</v>
      </c>
      <c r="K1033">
        <v>-0.1275</v>
      </c>
      <c r="L1033">
        <v>155</v>
      </c>
      <c r="M1033" s="1" t="s">
        <v>31</v>
      </c>
    </row>
    <row r="1034" spans="1:13" x14ac:dyDescent="0.25">
      <c r="A1034">
        <v>1033</v>
      </c>
      <c r="B1034" s="1" t="s">
        <v>17</v>
      </c>
      <c r="C1034" s="1" t="s">
        <v>32</v>
      </c>
      <c r="D1034" s="1" t="s">
        <v>33</v>
      </c>
      <c r="E1034" s="1" t="s">
        <v>3</v>
      </c>
      <c r="F1034">
        <v>50.518599999999999</v>
      </c>
      <c r="G1034">
        <v>1.595</v>
      </c>
      <c r="H1034" s="1" t="s">
        <v>34</v>
      </c>
      <c r="I1034" s="1" t="s">
        <v>3</v>
      </c>
      <c r="J1034">
        <v>50.6372</v>
      </c>
      <c r="K1034">
        <v>3.0632999999999999</v>
      </c>
      <c r="L1034">
        <v>163.5</v>
      </c>
      <c r="M1034" s="1" t="s">
        <v>35</v>
      </c>
    </row>
    <row r="1035" spans="1:13" x14ac:dyDescent="0.25">
      <c r="A1035">
        <v>1034</v>
      </c>
      <c r="B1035" s="1" t="s">
        <v>23</v>
      </c>
      <c r="C1035" s="1" t="s">
        <v>36</v>
      </c>
      <c r="D1035" s="1" t="s">
        <v>37</v>
      </c>
      <c r="E1035" s="1" t="s">
        <v>3</v>
      </c>
      <c r="F1035">
        <v>50.85</v>
      </c>
      <c r="G1035">
        <v>2.8833329999999999</v>
      </c>
      <c r="H1035" s="1" t="s">
        <v>38</v>
      </c>
      <c r="I1035" s="1" t="s">
        <v>3</v>
      </c>
      <c r="J1035">
        <v>50.399000000000001</v>
      </c>
      <c r="K1035">
        <v>3.4125000000000001</v>
      </c>
      <c r="L1035">
        <v>155.5</v>
      </c>
      <c r="M1035" s="1" t="s">
        <v>39</v>
      </c>
    </row>
    <row r="1036" spans="1:13" x14ac:dyDescent="0.25">
      <c r="A1036">
        <v>1035</v>
      </c>
      <c r="B1036" s="1" t="s">
        <v>17</v>
      </c>
      <c r="C1036" s="1" t="s">
        <v>40</v>
      </c>
      <c r="D1036" s="1" t="s">
        <v>41</v>
      </c>
      <c r="E1036" s="1" t="s">
        <v>3</v>
      </c>
      <c r="F1036">
        <v>50.289700000000003</v>
      </c>
      <c r="G1036">
        <v>2.7808000000000002</v>
      </c>
      <c r="H1036" s="1" t="s">
        <v>42</v>
      </c>
      <c r="I1036" s="1" t="s">
        <v>3</v>
      </c>
      <c r="J1036">
        <v>49.262799999999999</v>
      </c>
      <c r="K1036">
        <v>4.0347</v>
      </c>
      <c r="L1036">
        <v>194</v>
      </c>
      <c r="M1036" s="1" t="s">
        <v>43</v>
      </c>
    </row>
    <row r="1037" spans="1:13" x14ac:dyDescent="0.25">
      <c r="A1037">
        <v>1036</v>
      </c>
      <c r="B1037" s="1" t="s">
        <v>17</v>
      </c>
      <c r="C1037" s="1" t="s">
        <v>44</v>
      </c>
      <c r="D1037" s="1" t="s">
        <v>45</v>
      </c>
      <c r="E1037" s="1" t="s">
        <v>3</v>
      </c>
      <c r="F1037">
        <v>49.040300000000002</v>
      </c>
      <c r="G1037">
        <v>3.96</v>
      </c>
      <c r="H1037" s="1" t="s">
        <v>46</v>
      </c>
      <c r="I1037" s="1" t="s">
        <v>3</v>
      </c>
      <c r="J1037">
        <v>48.693600000000004</v>
      </c>
      <c r="K1037">
        <v>6.1845999999999997</v>
      </c>
      <c r="L1037">
        <v>234.5</v>
      </c>
      <c r="M1037" s="1" t="s">
        <v>47</v>
      </c>
    </row>
    <row r="1038" spans="1:13" x14ac:dyDescent="0.25">
      <c r="A1038">
        <v>1037</v>
      </c>
      <c r="B1038" s="1" t="s">
        <v>23</v>
      </c>
      <c r="C1038" s="1" t="s">
        <v>48</v>
      </c>
      <c r="D1038" s="1" t="s">
        <v>49</v>
      </c>
      <c r="E1038" s="1" t="s">
        <v>3</v>
      </c>
      <c r="F1038">
        <v>48.683300000000003</v>
      </c>
      <c r="G1038">
        <v>6.2167000000000003</v>
      </c>
      <c r="H1038" s="1" t="s">
        <v>50</v>
      </c>
      <c r="I1038" s="1" t="s">
        <v>3</v>
      </c>
      <c r="J1038">
        <v>48.08</v>
      </c>
      <c r="K1038">
        <v>6.88</v>
      </c>
      <c r="L1038">
        <v>161</v>
      </c>
      <c r="M1038" s="1" t="s">
        <v>51</v>
      </c>
    </row>
    <row r="1039" spans="1:13" x14ac:dyDescent="0.25">
      <c r="A1039">
        <v>1038</v>
      </c>
      <c r="B1039" s="1" t="s">
        <v>23</v>
      </c>
      <c r="C1039" s="1" t="s">
        <v>52</v>
      </c>
      <c r="D1039" s="1" t="s">
        <v>53</v>
      </c>
      <c r="E1039" s="1" t="s">
        <v>3</v>
      </c>
      <c r="F1039">
        <v>48.08</v>
      </c>
      <c r="G1039">
        <v>6.88</v>
      </c>
      <c r="H1039" s="1" t="s">
        <v>54</v>
      </c>
      <c r="I1039" s="1" t="s">
        <v>3</v>
      </c>
      <c r="J1039">
        <v>47.75</v>
      </c>
      <c r="K1039">
        <v>7.34</v>
      </c>
      <c r="L1039">
        <v>170</v>
      </c>
      <c r="M1039" s="1" t="s">
        <v>55</v>
      </c>
    </row>
    <row r="1040" spans="1:13" x14ac:dyDescent="0.25">
      <c r="A1040">
        <v>1039</v>
      </c>
      <c r="B1040" s="1" t="s">
        <v>56</v>
      </c>
      <c r="C1040" s="1" t="s">
        <v>57</v>
      </c>
      <c r="D1040" s="1" t="s">
        <v>54</v>
      </c>
      <c r="E1040" s="1" t="s">
        <v>3</v>
      </c>
      <c r="F1040">
        <v>47.75</v>
      </c>
      <c r="G1040">
        <v>7.34</v>
      </c>
      <c r="H1040" s="1" t="s">
        <v>58</v>
      </c>
      <c r="I1040" s="1" t="s">
        <v>3</v>
      </c>
      <c r="J1040">
        <v>47.772221999999999</v>
      </c>
      <c r="K1040">
        <v>6.7777779999999996</v>
      </c>
      <c r="L1040">
        <v>161.5</v>
      </c>
      <c r="M1040" s="1" t="s">
        <v>59</v>
      </c>
    </row>
    <row r="1041" spans="1:13" x14ac:dyDescent="0.25">
      <c r="A1041">
        <v>1040</v>
      </c>
      <c r="B1041" s="1" t="s">
        <v>23</v>
      </c>
      <c r="C1041" s="1" t="s">
        <v>60</v>
      </c>
      <c r="D1041" s="1" t="s">
        <v>61</v>
      </c>
      <c r="E1041" s="1" t="s">
        <v>3</v>
      </c>
      <c r="F1041">
        <v>47.243099999999998</v>
      </c>
      <c r="G1041">
        <v>6.0218999999999996</v>
      </c>
      <c r="H1041" s="1" t="s">
        <v>62</v>
      </c>
      <c r="I1041" s="1" t="s">
        <v>3</v>
      </c>
      <c r="J1041">
        <v>46.256100000000004</v>
      </c>
      <c r="K1041">
        <v>5.6555999999999997</v>
      </c>
      <c r="L1041">
        <v>187.5</v>
      </c>
      <c r="M1041" s="1" t="s">
        <v>63</v>
      </c>
    </row>
    <row r="1042" spans="1:13" x14ac:dyDescent="0.25">
      <c r="A1042">
        <v>1041</v>
      </c>
      <c r="B1042" s="1" t="s">
        <v>17</v>
      </c>
      <c r="C1042" s="1" t="s">
        <v>64</v>
      </c>
      <c r="D1042" s="1" t="s">
        <v>65</v>
      </c>
      <c r="E1042" s="1" t="s">
        <v>3</v>
      </c>
      <c r="F1042">
        <v>46.205599999999997</v>
      </c>
      <c r="G1042">
        <v>5.2289000000000003</v>
      </c>
      <c r="H1042" s="1" t="s">
        <v>66</v>
      </c>
      <c r="I1042" s="1" t="s">
        <v>3</v>
      </c>
      <c r="J1042">
        <v>45.434699999999999</v>
      </c>
      <c r="K1042">
        <v>4.3902999999999999</v>
      </c>
      <c r="L1042">
        <v>185.5</v>
      </c>
      <c r="M1042" s="1" t="s">
        <v>67</v>
      </c>
    </row>
    <row r="1043" spans="1:13" x14ac:dyDescent="0.25">
      <c r="A1043">
        <v>1042</v>
      </c>
      <c r="B1043" s="1" t="s">
        <v>56</v>
      </c>
      <c r="C1043" s="1" t="s">
        <v>68</v>
      </c>
      <c r="D1043" s="1" t="s">
        <v>66</v>
      </c>
      <c r="E1043" s="1" t="s">
        <v>3</v>
      </c>
      <c r="F1043">
        <v>45.434699999999999</v>
      </c>
      <c r="G1043">
        <v>4.3902999999999999</v>
      </c>
      <c r="H1043" s="1" t="s">
        <v>69</v>
      </c>
      <c r="I1043" s="1" t="s">
        <v>3</v>
      </c>
      <c r="J1043">
        <v>45.109200000000001</v>
      </c>
      <c r="K1043">
        <v>5.8743999999999996</v>
      </c>
      <c r="L1043">
        <v>197.5</v>
      </c>
      <c r="M1043" s="1" t="s">
        <v>70</v>
      </c>
    </row>
    <row r="1044" spans="1:13" x14ac:dyDescent="0.25">
      <c r="A1044">
        <v>1043</v>
      </c>
      <c r="B1044" s="1" t="s">
        <v>56</v>
      </c>
      <c r="C1044" s="1" t="s">
        <v>71</v>
      </c>
      <c r="D1044" s="1" t="s">
        <v>72</v>
      </c>
      <c r="E1044" s="1" t="s">
        <v>3</v>
      </c>
      <c r="F1044">
        <v>45.200200000000002</v>
      </c>
      <c r="G1044">
        <v>5.7222</v>
      </c>
      <c r="H1044" s="1" t="s">
        <v>73</v>
      </c>
      <c r="I1044" s="1" t="s">
        <v>3</v>
      </c>
      <c r="J1044">
        <v>44.649700000000003</v>
      </c>
      <c r="K1044">
        <v>6.6407999999999996</v>
      </c>
      <c r="L1044">
        <v>177</v>
      </c>
      <c r="M1044" s="1" t="s">
        <v>74</v>
      </c>
    </row>
    <row r="1045" spans="1:13" x14ac:dyDescent="0.25">
      <c r="A1045">
        <v>1044</v>
      </c>
      <c r="B1045" s="1" t="s">
        <v>17</v>
      </c>
      <c r="C1045" s="1" t="s">
        <v>75</v>
      </c>
      <c r="D1045" s="1" t="s">
        <v>76</v>
      </c>
      <c r="E1045" s="1" t="s">
        <v>3</v>
      </c>
      <c r="F1045">
        <v>44.462499999999999</v>
      </c>
      <c r="G1045">
        <v>6.0552999999999999</v>
      </c>
      <c r="H1045" s="1" t="s">
        <v>77</v>
      </c>
      <c r="I1045" s="1" t="s">
        <v>3</v>
      </c>
      <c r="J1045">
        <v>43.838000000000001</v>
      </c>
      <c r="K1045">
        <v>4.3609999999999998</v>
      </c>
      <c r="L1045">
        <v>222</v>
      </c>
      <c r="M1045" s="1" t="s">
        <v>78</v>
      </c>
    </row>
    <row r="1046" spans="1:13" x14ac:dyDescent="0.25">
      <c r="A1046">
        <v>1045</v>
      </c>
      <c r="B1046" s="1" t="s">
        <v>56</v>
      </c>
      <c r="C1046" s="1" t="s">
        <v>79</v>
      </c>
      <c r="D1046" s="1" t="s">
        <v>80</v>
      </c>
      <c r="E1046" s="1" t="s">
        <v>3</v>
      </c>
      <c r="F1046">
        <v>43.21</v>
      </c>
      <c r="G1046">
        <v>2.35</v>
      </c>
      <c r="H1046" s="1" t="s">
        <v>81</v>
      </c>
      <c r="I1046" s="1" t="s">
        <v>3</v>
      </c>
      <c r="J1046">
        <v>42.791699999999999</v>
      </c>
      <c r="K1046">
        <v>0.59470000000000001</v>
      </c>
      <c r="L1046">
        <v>237.5</v>
      </c>
      <c r="M1046" s="1" t="s">
        <v>82</v>
      </c>
    </row>
    <row r="1047" spans="1:13" x14ac:dyDescent="0.25">
      <c r="A1047">
        <v>1046</v>
      </c>
      <c r="B1047" s="1" t="s">
        <v>56</v>
      </c>
      <c r="C1047" s="1" t="s">
        <v>83</v>
      </c>
      <c r="D1047" s="1" t="s">
        <v>84</v>
      </c>
      <c r="E1047" s="1" t="s">
        <v>3</v>
      </c>
      <c r="F1047">
        <v>43.108899999999998</v>
      </c>
      <c r="G1047">
        <v>0.72419999999999995</v>
      </c>
      <c r="H1047" s="1" t="s">
        <v>85</v>
      </c>
      <c r="I1047" s="1" t="s">
        <v>3</v>
      </c>
      <c r="J1047">
        <v>42.82</v>
      </c>
      <c r="K1047">
        <v>0.32</v>
      </c>
      <c r="L1047">
        <v>124.5</v>
      </c>
      <c r="M1047" s="1" t="s">
        <v>86</v>
      </c>
    </row>
    <row r="1048" spans="1:13" x14ac:dyDescent="0.25">
      <c r="A1048">
        <v>1047</v>
      </c>
      <c r="B1048" s="1" t="s">
        <v>56</v>
      </c>
      <c r="C1048" s="1" t="s">
        <v>87</v>
      </c>
      <c r="D1048" s="1" t="s">
        <v>88</v>
      </c>
      <c r="E1048" s="1" t="s">
        <v>3</v>
      </c>
      <c r="F1048">
        <v>43.3</v>
      </c>
      <c r="G1048">
        <v>-0.37</v>
      </c>
      <c r="H1048" s="1" t="s">
        <v>89</v>
      </c>
      <c r="I1048" s="1" t="s">
        <v>3</v>
      </c>
      <c r="J1048">
        <v>42.972222000000002</v>
      </c>
      <c r="K1048">
        <v>-8.0560000000000007E-3</v>
      </c>
      <c r="L1048">
        <v>145.5</v>
      </c>
      <c r="M1048" s="1" t="s">
        <v>90</v>
      </c>
    </row>
    <row r="1049" spans="1:13" x14ac:dyDescent="0.25">
      <c r="A1049">
        <v>1048</v>
      </c>
      <c r="B1049" s="1" t="s">
        <v>17</v>
      </c>
      <c r="C1049" s="1" t="s">
        <v>91</v>
      </c>
      <c r="D1049" s="1" t="s">
        <v>92</v>
      </c>
      <c r="E1049" s="1" t="s">
        <v>3</v>
      </c>
      <c r="F1049">
        <v>43.469200000000001</v>
      </c>
      <c r="G1049">
        <v>3.6400000000000002E-2</v>
      </c>
      <c r="H1049" s="1" t="s">
        <v>93</v>
      </c>
      <c r="I1049" s="1" t="s">
        <v>3</v>
      </c>
      <c r="J1049">
        <v>44.85</v>
      </c>
      <c r="K1049">
        <v>0.48</v>
      </c>
      <c r="L1049">
        <v>208.5</v>
      </c>
      <c r="M1049" s="1" t="s">
        <v>94</v>
      </c>
    </row>
    <row r="1050" spans="1:13" x14ac:dyDescent="0.25">
      <c r="A1050">
        <v>1049</v>
      </c>
      <c r="B1050" s="1" t="s">
        <v>95</v>
      </c>
      <c r="C1050" s="1" t="s">
        <v>96</v>
      </c>
      <c r="D1050" s="1" t="s">
        <v>93</v>
      </c>
      <c r="E1050" s="1" t="s">
        <v>3</v>
      </c>
      <c r="F1050">
        <v>44.85</v>
      </c>
      <c r="G1050">
        <v>0.48</v>
      </c>
      <c r="H1050" s="1" t="s">
        <v>97</v>
      </c>
      <c r="I1050" s="1" t="s">
        <v>3</v>
      </c>
      <c r="J1050">
        <v>45.192900000000002</v>
      </c>
      <c r="K1050">
        <v>0.72170000000000001</v>
      </c>
      <c r="L1050">
        <v>54</v>
      </c>
      <c r="M1050" s="1" t="s">
        <v>98</v>
      </c>
    </row>
    <row r="1051" spans="1:13" x14ac:dyDescent="0.25">
      <c r="A1051">
        <v>1050</v>
      </c>
      <c r="B1051" s="1" t="s">
        <v>17</v>
      </c>
      <c r="C1051" s="1" t="s">
        <v>99</v>
      </c>
      <c r="D1051" s="1" t="s">
        <v>100</v>
      </c>
      <c r="E1051" s="1" t="s">
        <v>3</v>
      </c>
      <c r="F1051">
        <v>48.623800000000003</v>
      </c>
      <c r="G1051">
        <v>2.4296000000000002</v>
      </c>
      <c r="H1051" s="1" t="s">
        <v>101</v>
      </c>
      <c r="I1051" s="1" t="s">
        <v>3</v>
      </c>
      <c r="J1051">
        <v>48.856699999999996</v>
      </c>
      <c r="K1051">
        <v>2.3508</v>
      </c>
      <c r="L1051">
        <v>137.5</v>
      </c>
      <c r="M1051" s="1" t="s">
        <v>102</v>
      </c>
    </row>
    <row r="1052" spans="1:13" x14ac:dyDescent="0.25">
      <c r="A1052">
        <v>1051</v>
      </c>
      <c r="B1052" s="1" t="s">
        <v>17</v>
      </c>
      <c r="C1052" s="1" t="s">
        <v>18</v>
      </c>
      <c r="D1052" s="1" t="s">
        <v>19</v>
      </c>
      <c r="E1052" s="1" t="s">
        <v>20</v>
      </c>
      <c r="F1052">
        <v>53.799722000000003</v>
      </c>
      <c r="G1052">
        <v>-1.549167</v>
      </c>
      <c r="H1052" s="1" t="s">
        <v>21</v>
      </c>
      <c r="I1052" s="1" t="s">
        <v>20</v>
      </c>
      <c r="J1052">
        <v>53.991</v>
      </c>
      <c r="K1052">
        <v>-1.5389999999999999</v>
      </c>
      <c r="L1052">
        <v>190.5</v>
      </c>
      <c r="M1052" s="1" t="s">
        <v>22</v>
      </c>
    </row>
    <row r="1053" spans="1:13" x14ac:dyDescent="0.25">
      <c r="A1053">
        <v>1052</v>
      </c>
      <c r="B1053" s="1" t="s">
        <v>23</v>
      </c>
      <c r="C1053" s="1" t="s">
        <v>24</v>
      </c>
      <c r="D1053" s="1" t="s">
        <v>25</v>
      </c>
      <c r="E1053" s="1" t="s">
        <v>20</v>
      </c>
      <c r="F1053">
        <v>53.958333000000003</v>
      </c>
      <c r="G1053">
        <v>-1.0802780000000001</v>
      </c>
      <c r="H1053" s="1" t="s">
        <v>26</v>
      </c>
      <c r="I1053" s="1" t="s">
        <v>20</v>
      </c>
      <c r="J1053">
        <v>53.383611000000002</v>
      </c>
      <c r="K1053">
        <v>-1.466944</v>
      </c>
      <c r="L1053">
        <v>201</v>
      </c>
      <c r="M1053" s="1" t="s">
        <v>27</v>
      </c>
    </row>
    <row r="1054" spans="1:13" x14ac:dyDescent="0.25">
      <c r="A1054">
        <v>1053</v>
      </c>
      <c r="B1054" s="1" t="s">
        <v>17</v>
      </c>
      <c r="C1054" s="1" t="s">
        <v>28</v>
      </c>
      <c r="D1054" s="1" t="s">
        <v>29</v>
      </c>
      <c r="E1054" s="1" t="s">
        <v>20</v>
      </c>
      <c r="F1054">
        <v>52.204999999999998</v>
      </c>
      <c r="G1054">
        <v>0.11899999999999999</v>
      </c>
      <c r="H1054" s="1" t="s">
        <v>30</v>
      </c>
      <c r="I1054" s="1" t="s">
        <v>20</v>
      </c>
      <c r="J1054">
        <v>51.507221999999999</v>
      </c>
      <c r="K1054">
        <v>-0.1275</v>
      </c>
      <c r="L1054">
        <v>155</v>
      </c>
      <c r="M1054" s="1" t="s">
        <v>31</v>
      </c>
    </row>
    <row r="1055" spans="1:13" x14ac:dyDescent="0.25">
      <c r="A1055">
        <v>1054</v>
      </c>
      <c r="B1055" s="1" t="s">
        <v>17</v>
      </c>
      <c r="C1055" s="1" t="s">
        <v>32</v>
      </c>
      <c r="D1055" s="1" t="s">
        <v>33</v>
      </c>
      <c r="E1055" s="1" t="s">
        <v>3</v>
      </c>
      <c r="F1055">
        <v>50.518599999999999</v>
      </c>
      <c r="G1055">
        <v>1.595</v>
      </c>
      <c r="H1055" s="1" t="s">
        <v>34</v>
      </c>
      <c r="I1055" s="1" t="s">
        <v>3</v>
      </c>
      <c r="J1055">
        <v>50.6372</v>
      </c>
      <c r="K1055">
        <v>3.0632999999999999</v>
      </c>
      <c r="L1055">
        <v>163.5</v>
      </c>
      <c r="M1055" s="1" t="s">
        <v>35</v>
      </c>
    </row>
    <row r="1056" spans="1:13" x14ac:dyDescent="0.25">
      <c r="A1056">
        <v>1055</v>
      </c>
      <c r="B1056" s="1" t="s">
        <v>23</v>
      </c>
      <c r="C1056" s="1" t="s">
        <v>36</v>
      </c>
      <c r="D1056" s="1" t="s">
        <v>37</v>
      </c>
      <c r="E1056" s="1" t="s">
        <v>3</v>
      </c>
      <c r="F1056">
        <v>50.85</v>
      </c>
      <c r="G1056">
        <v>2.8833329999999999</v>
      </c>
      <c r="H1056" s="1" t="s">
        <v>38</v>
      </c>
      <c r="I1056" s="1" t="s">
        <v>3</v>
      </c>
      <c r="J1056">
        <v>50.399000000000001</v>
      </c>
      <c r="K1056">
        <v>3.4125000000000001</v>
      </c>
      <c r="L1056">
        <v>155.5</v>
      </c>
      <c r="M1056" s="1" t="s">
        <v>39</v>
      </c>
    </row>
    <row r="1057" spans="1:13" x14ac:dyDescent="0.25">
      <c r="A1057">
        <v>1056</v>
      </c>
      <c r="B1057" s="1" t="s">
        <v>17</v>
      </c>
      <c r="C1057" s="1" t="s">
        <v>40</v>
      </c>
      <c r="D1057" s="1" t="s">
        <v>41</v>
      </c>
      <c r="E1057" s="1" t="s">
        <v>3</v>
      </c>
      <c r="F1057">
        <v>50.289700000000003</v>
      </c>
      <c r="G1057">
        <v>2.7808000000000002</v>
      </c>
      <c r="H1057" s="1" t="s">
        <v>42</v>
      </c>
      <c r="I1057" s="1" t="s">
        <v>3</v>
      </c>
      <c r="J1057">
        <v>49.262799999999999</v>
      </c>
      <c r="K1057">
        <v>4.0347</v>
      </c>
      <c r="L1057">
        <v>194</v>
      </c>
      <c r="M1057" s="1" t="s">
        <v>43</v>
      </c>
    </row>
    <row r="1058" spans="1:13" x14ac:dyDescent="0.25">
      <c r="A1058">
        <v>1057</v>
      </c>
      <c r="B1058" s="1" t="s">
        <v>17</v>
      </c>
      <c r="C1058" s="1" t="s">
        <v>44</v>
      </c>
      <c r="D1058" s="1" t="s">
        <v>45</v>
      </c>
      <c r="E1058" s="1" t="s">
        <v>3</v>
      </c>
      <c r="F1058">
        <v>49.040300000000002</v>
      </c>
      <c r="G1058">
        <v>3.96</v>
      </c>
      <c r="H1058" s="1" t="s">
        <v>46</v>
      </c>
      <c r="I1058" s="1" t="s">
        <v>3</v>
      </c>
      <c r="J1058">
        <v>48.693600000000004</v>
      </c>
      <c r="K1058">
        <v>6.1845999999999997</v>
      </c>
      <c r="L1058">
        <v>234.5</v>
      </c>
      <c r="M1058" s="1" t="s">
        <v>47</v>
      </c>
    </row>
    <row r="1059" spans="1:13" x14ac:dyDescent="0.25">
      <c r="A1059">
        <v>1058</v>
      </c>
      <c r="B1059" s="1" t="s">
        <v>23</v>
      </c>
      <c r="C1059" s="1" t="s">
        <v>48</v>
      </c>
      <c r="D1059" s="1" t="s">
        <v>49</v>
      </c>
      <c r="E1059" s="1" t="s">
        <v>3</v>
      </c>
      <c r="F1059">
        <v>48.683300000000003</v>
      </c>
      <c r="G1059">
        <v>6.2167000000000003</v>
      </c>
      <c r="H1059" s="1" t="s">
        <v>50</v>
      </c>
      <c r="I1059" s="1" t="s">
        <v>3</v>
      </c>
      <c r="J1059">
        <v>48.08</v>
      </c>
      <c r="K1059">
        <v>6.88</v>
      </c>
      <c r="L1059">
        <v>161</v>
      </c>
      <c r="M1059" s="1" t="s">
        <v>51</v>
      </c>
    </row>
    <row r="1060" spans="1:13" x14ac:dyDescent="0.25">
      <c r="A1060">
        <v>1059</v>
      </c>
      <c r="B1060" s="1" t="s">
        <v>23</v>
      </c>
      <c r="C1060" s="1" t="s">
        <v>52</v>
      </c>
      <c r="D1060" s="1" t="s">
        <v>53</v>
      </c>
      <c r="E1060" s="1" t="s">
        <v>3</v>
      </c>
      <c r="F1060">
        <v>48.08</v>
      </c>
      <c r="G1060">
        <v>6.88</v>
      </c>
      <c r="H1060" s="1" t="s">
        <v>54</v>
      </c>
      <c r="I1060" s="1" t="s">
        <v>3</v>
      </c>
      <c r="J1060">
        <v>47.75</v>
      </c>
      <c r="K1060">
        <v>7.34</v>
      </c>
      <c r="L1060">
        <v>170</v>
      </c>
      <c r="M1060" s="1" t="s">
        <v>55</v>
      </c>
    </row>
    <row r="1061" spans="1:13" x14ac:dyDescent="0.25">
      <c r="A1061">
        <v>1060</v>
      </c>
      <c r="B1061" s="1" t="s">
        <v>56</v>
      </c>
      <c r="C1061" s="1" t="s">
        <v>57</v>
      </c>
      <c r="D1061" s="1" t="s">
        <v>54</v>
      </c>
      <c r="E1061" s="1" t="s">
        <v>3</v>
      </c>
      <c r="F1061">
        <v>47.75</v>
      </c>
      <c r="G1061">
        <v>7.34</v>
      </c>
      <c r="H1061" s="1" t="s">
        <v>58</v>
      </c>
      <c r="I1061" s="1" t="s">
        <v>3</v>
      </c>
      <c r="J1061">
        <v>47.772221999999999</v>
      </c>
      <c r="K1061">
        <v>6.7777779999999996</v>
      </c>
      <c r="L1061">
        <v>161.5</v>
      </c>
      <c r="M1061" s="1" t="s">
        <v>59</v>
      </c>
    </row>
    <row r="1062" spans="1:13" x14ac:dyDescent="0.25">
      <c r="A1062">
        <v>1061</v>
      </c>
      <c r="B1062" s="1" t="s">
        <v>23</v>
      </c>
      <c r="C1062" s="1" t="s">
        <v>60</v>
      </c>
      <c r="D1062" s="1" t="s">
        <v>61</v>
      </c>
      <c r="E1062" s="1" t="s">
        <v>3</v>
      </c>
      <c r="F1062">
        <v>47.243099999999998</v>
      </c>
      <c r="G1062">
        <v>6.0218999999999996</v>
      </c>
      <c r="H1062" s="1" t="s">
        <v>62</v>
      </c>
      <c r="I1062" s="1" t="s">
        <v>3</v>
      </c>
      <c r="J1062">
        <v>46.256100000000004</v>
      </c>
      <c r="K1062">
        <v>5.6555999999999997</v>
      </c>
      <c r="L1062">
        <v>187.5</v>
      </c>
      <c r="M1062" s="1" t="s">
        <v>63</v>
      </c>
    </row>
    <row r="1063" spans="1:13" x14ac:dyDescent="0.25">
      <c r="A1063">
        <v>1062</v>
      </c>
      <c r="B1063" s="1" t="s">
        <v>17</v>
      </c>
      <c r="C1063" s="1" t="s">
        <v>64</v>
      </c>
      <c r="D1063" s="1" t="s">
        <v>65</v>
      </c>
      <c r="E1063" s="1" t="s">
        <v>3</v>
      </c>
      <c r="F1063">
        <v>46.205599999999997</v>
      </c>
      <c r="G1063">
        <v>5.2289000000000003</v>
      </c>
      <c r="H1063" s="1" t="s">
        <v>66</v>
      </c>
      <c r="I1063" s="1" t="s">
        <v>3</v>
      </c>
      <c r="J1063">
        <v>45.434699999999999</v>
      </c>
      <c r="K1063">
        <v>4.3902999999999999</v>
      </c>
      <c r="L1063">
        <v>185.5</v>
      </c>
      <c r="M1063" s="1" t="s">
        <v>67</v>
      </c>
    </row>
    <row r="1064" spans="1:13" x14ac:dyDescent="0.25">
      <c r="A1064">
        <v>1063</v>
      </c>
      <c r="B1064" s="1" t="s">
        <v>56</v>
      </c>
      <c r="C1064" s="1" t="s">
        <v>68</v>
      </c>
      <c r="D1064" s="1" t="s">
        <v>66</v>
      </c>
      <c r="E1064" s="1" t="s">
        <v>3</v>
      </c>
      <c r="F1064">
        <v>45.434699999999999</v>
      </c>
      <c r="G1064">
        <v>4.3902999999999999</v>
      </c>
      <c r="H1064" s="1" t="s">
        <v>69</v>
      </c>
      <c r="I1064" s="1" t="s">
        <v>3</v>
      </c>
      <c r="J1064">
        <v>45.109200000000001</v>
      </c>
      <c r="K1064">
        <v>5.8743999999999996</v>
      </c>
      <c r="L1064">
        <v>197.5</v>
      </c>
      <c r="M1064" s="1" t="s">
        <v>70</v>
      </c>
    </row>
    <row r="1065" spans="1:13" x14ac:dyDescent="0.25">
      <c r="A1065">
        <v>1064</v>
      </c>
      <c r="B1065" s="1" t="s">
        <v>56</v>
      </c>
      <c r="C1065" s="1" t="s">
        <v>71</v>
      </c>
      <c r="D1065" s="1" t="s">
        <v>72</v>
      </c>
      <c r="E1065" s="1" t="s">
        <v>3</v>
      </c>
      <c r="F1065">
        <v>45.200200000000002</v>
      </c>
      <c r="G1065">
        <v>5.7222</v>
      </c>
      <c r="H1065" s="1" t="s">
        <v>73</v>
      </c>
      <c r="I1065" s="1" t="s">
        <v>3</v>
      </c>
      <c r="J1065">
        <v>44.649700000000003</v>
      </c>
      <c r="K1065">
        <v>6.6407999999999996</v>
      </c>
      <c r="L1065">
        <v>177</v>
      </c>
      <c r="M1065" s="1" t="s">
        <v>74</v>
      </c>
    </row>
    <row r="1066" spans="1:13" x14ac:dyDescent="0.25">
      <c r="A1066">
        <v>1065</v>
      </c>
      <c r="B1066" s="1" t="s">
        <v>17</v>
      </c>
      <c r="C1066" s="1" t="s">
        <v>75</v>
      </c>
      <c r="D1066" s="1" t="s">
        <v>76</v>
      </c>
      <c r="E1066" s="1" t="s">
        <v>3</v>
      </c>
      <c r="F1066">
        <v>44.462499999999999</v>
      </c>
      <c r="G1066">
        <v>6.0552999999999999</v>
      </c>
      <c r="H1066" s="1" t="s">
        <v>77</v>
      </c>
      <c r="I1066" s="1" t="s">
        <v>3</v>
      </c>
      <c r="J1066">
        <v>43.838000000000001</v>
      </c>
      <c r="K1066">
        <v>4.3609999999999998</v>
      </c>
      <c r="L1066">
        <v>222</v>
      </c>
      <c r="M1066" s="1" t="s">
        <v>78</v>
      </c>
    </row>
    <row r="1067" spans="1:13" x14ac:dyDescent="0.25">
      <c r="A1067">
        <v>1066</v>
      </c>
      <c r="B1067" s="1" t="s">
        <v>56</v>
      </c>
      <c r="C1067" s="1" t="s">
        <v>79</v>
      </c>
      <c r="D1067" s="1" t="s">
        <v>80</v>
      </c>
      <c r="E1067" s="1" t="s">
        <v>3</v>
      </c>
      <c r="F1067">
        <v>43.21</v>
      </c>
      <c r="G1067">
        <v>2.35</v>
      </c>
      <c r="H1067" s="1" t="s">
        <v>81</v>
      </c>
      <c r="I1067" s="1" t="s">
        <v>3</v>
      </c>
      <c r="J1067">
        <v>42.791699999999999</v>
      </c>
      <c r="K1067">
        <v>0.59470000000000001</v>
      </c>
      <c r="L1067">
        <v>237.5</v>
      </c>
      <c r="M1067" s="1" t="s">
        <v>82</v>
      </c>
    </row>
    <row r="1068" spans="1:13" x14ac:dyDescent="0.25">
      <c r="A1068">
        <v>1067</v>
      </c>
      <c r="B1068" s="1" t="s">
        <v>56</v>
      </c>
      <c r="C1068" s="1" t="s">
        <v>83</v>
      </c>
      <c r="D1068" s="1" t="s">
        <v>84</v>
      </c>
      <c r="E1068" s="1" t="s">
        <v>3</v>
      </c>
      <c r="F1068">
        <v>43.108899999999998</v>
      </c>
      <c r="G1068">
        <v>0.72419999999999995</v>
      </c>
      <c r="H1068" s="1" t="s">
        <v>85</v>
      </c>
      <c r="I1068" s="1" t="s">
        <v>3</v>
      </c>
      <c r="J1068">
        <v>42.82</v>
      </c>
      <c r="K1068">
        <v>0.32</v>
      </c>
      <c r="L1068">
        <v>124.5</v>
      </c>
      <c r="M1068" s="1" t="s">
        <v>86</v>
      </c>
    </row>
    <row r="1069" spans="1:13" x14ac:dyDescent="0.25">
      <c r="A1069">
        <v>1068</v>
      </c>
      <c r="B1069" s="1" t="s">
        <v>56</v>
      </c>
      <c r="C1069" s="1" t="s">
        <v>87</v>
      </c>
      <c r="D1069" s="1" t="s">
        <v>88</v>
      </c>
      <c r="E1069" s="1" t="s">
        <v>3</v>
      </c>
      <c r="F1069">
        <v>43.3</v>
      </c>
      <c r="G1069">
        <v>-0.37</v>
      </c>
      <c r="H1069" s="1" t="s">
        <v>89</v>
      </c>
      <c r="I1069" s="1" t="s">
        <v>3</v>
      </c>
      <c r="J1069">
        <v>42.972222000000002</v>
      </c>
      <c r="K1069">
        <v>-8.0560000000000007E-3</v>
      </c>
      <c r="L1069">
        <v>145.5</v>
      </c>
      <c r="M1069" s="1" t="s">
        <v>90</v>
      </c>
    </row>
    <row r="1070" spans="1:13" x14ac:dyDescent="0.25">
      <c r="A1070">
        <v>1069</v>
      </c>
      <c r="B1070" s="1" t="s">
        <v>17</v>
      </c>
      <c r="C1070" s="1" t="s">
        <v>91</v>
      </c>
      <c r="D1070" s="1" t="s">
        <v>92</v>
      </c>
      <c r="E1070" s="1" t="s">
        <v>3</v>
      </c>
      <c r="F1070">
        <v>43.469200000000001</v>
      </c>
      <c r="G1070">
        <v>3.6400000000000002E-2</v>
      </c>
      <c r="H1070" s="1" t="s">
        <v>93</v>
      </c>
      <c r="I1070" s="1" t="s">
        <v>3</v>
      </c>
      <c r="J1070">
        <v>44.85</v>
      </c>
      <c r="K1070">
        <v>0.48</v>
      </c>
      <c r="L1070">
        <v>208.5</v>
      </c>
      <c r="M1070" s="1" t="s">
        <v>94</v>
      </c>
    </row>
    <row r="1071" spans="1:13" x14ac:dyDescent="0.25">
      <c r="A1071">
        <v>1070</v>
      </c>
      <c r="B1071" s="1" t="s">
        <v>95</v>
      </c>
      <c r="C1071" s="1" t="s">
        <v>96</v>
      </c>
      <c r="D1071" s="1" t="s">
        <v>93</v>
      </c>
      <c r="E1071" s="1" t="s">
        <v>3</v>
      </c>
      <c r="F1071">
        <v>44.85</v>
      </c>
      <c r="G1071">
        <v>0.48</v>
      </c>
      <c r="H1071" s="1" t="s">
        <v>97</v>
      </c>
      <c r="I1071" s="1" t="s">
        <v>3</v>
      </c>
      <c r="J1071">
        <v>45.192900000000002</v>
      </c>
      <c r="K1071">
        <v>0.72170000000000001</v>
      </c>
      <c r="L1071">
        <v>54</v>
      </c>
      <c r="M1071" s="1" t="s">
        <v>98</v>
      </c>
    </row>
    <row r="1072" spans="1:13" x14ac:dyDescent="0.25">
      <c r="A1072">
        <v>1071</v>
      </c>
      <c r="B1072" s="1" t="s">
        <v>17</v>
      </c>
      <c r="C1072" s="1" t="s">
        <v>99</v>
      </c>
      <c r="D1072" s="1" t="s">
        <v>100</v>
      </c>
      <c r="E1072" s="1" t="s">
        <v>3</v>
      </c>
      <c r="F1072">
        <v>48.623800000000003</v>
      </c>
      <c r="G1072">
        <v>2.4296000000000002</v>
      </c>
      <c r="H1072" s="1" t="s">
        <v>101</v>
      </c>
      <c r="I1072" s="1" t="s">
        <v>3</v>
      </c>
      <c r="J1072">
        <v>48.856699999999996</v>
      </c>
      <c r="K1072">
        <v>2.3508</v>
      </c>
      <c r="L1072">
        <v>137.5</v>
      </c>
      <c r="M1072" s="1" t="s">
        <v>102</v>
      </c>
    </row>
    <row r="1073" spans="1:13" x14ac:dyDescent="0.25">
      <c r="A1073">
        <v>1072</v>
      </c>
      <c r="B1073" s="1" t="s">
        <v>17</v>
      </c>
      <c r="C1073" s="1" t="s">
        <v>18</v>
      </c>
      <c r="D1073" s="1" t="s">
        <v>19</v>
      </c>
      <c r="E1073" s="1" t="s">
        <v>20</v>
      </c>
      <c r="F1073">
        <v>53.799722000000003</v>
      </c>
      <c r="G1073">
        <v>-1.549167</v>
      </c>
      <c r="H1073" s="1" t="s">
        <v>21</v>
      </c>
      <c r="I1073" s="1" t="s">
        <v>20</v>
      </c>
      <c r="J1073">
        <v>53.991</v>
      </c>
      <c r="K1073">
        <v>-1.5389999999999999</v>
      </c>
      <c r="L1073">
        <v>190.5</v>
      </c>
      <c r="M1073" s="1" t="s">
        <v>22</v>
      </c>
    </row>
    <row r="1074" spans="1:13" x14ac:dyDescent="0.25">
      <c r="A1074">
        <v>1073</v>
      </c>
      <c r="B1074" s="1" t="s">
        <v>23</v>
      </c>
      <c r="C1074" s="1" t="s">
        <v>24</v>
      </c>
      <c r="D1074" s="1" t="s">
        <v>25</v>
      </c>
      <c r="E1074" s="1" t="s">
        <v>20</v>
      </c>
      <c r="F1074">
        <v>53.958333000000003</v>
      </c>
      <c r="G1074">
        <v>-1.0802780000000001</v>
      </c>
      <c r="H1074" s="1" t="s">
        <v>26</v>
      </c>
      <c r="I1074" s="1" t="s">
        <v>20</v>
      </c>
      <c r="J1074">
        <v>53.383611000000002</v>
      </c>
      <c r="K1074">
        <v>-1.466944</v>
      </c>
      <c r="L1074">
        <v>201</v>
      </c>
      <c r="M1074" s="1" t="s">
        <v>27</v>
      </c>
    </row>
    <row r="1075" spans="1:13" x14ac:dyDescent="0.25">
      <c r="A1075">
        <v>1074</v>
      </c>
      <c r="B1075" s="1" t="s">
        <v>17</v>
      </c>
      <c r="C1075" s="1" t="s">
        <v>28</v>
      </c>
      <c r="D1075" s="1" t="s">
        <v>29</v>
      </c>
      <c r="E1075" s="1" t="s">
        <v>20</v>
      </c>
      <c r="F1075">
        <v>52.204999999999998</v>
      </c>
      <c r="G1075">
        <v>0.11899999999999999</v>
      </c>
      <c r="H1075" s="1" t="s">
        <v>30</v>
      </c>
      <c r="I1075" s="1" t="s">
        <v>20</v>
      </c>
      <c r="J1075">
        <v>51.507221999999999</v>
      </c>
      <c r="K1075">
        <v>-0.1275</v>
      </c>
      <c r="L1075">
        <v>155</v>
      </c>
      <c r="M1075" s="1" t="s">
        <v>31</v>
      </c>
    </row>
    <row r="1076" spans="1:13" x14ac:dyDescent="0.25">
      <c r="A1076">
        <v>1075</v>
      </c>
      <c r="B1076" s="1" t="s">
        <v>17</v>
      </c>
      <c r="C1076" s="1" t="s">
        <v>32</v>
      </c>
      <c r="D1076" s="1" t="s">
        <v>33</v>
      </c>
      <c r="E1076" s="1" t="s">
        <v>3</v>
      </c>
      <c r="F1076">
        <v>50.518599999999999</v>
      </c>
      <c r="G1076">
        <v>1.595</v>
      </c>
      <c r="H1076" s="1" t="s">
        <v>34</v>
      </c>
      <c r="I1076" s="1" t="s">
        <v>3</v>
      </c>
      <c r="J1076">
        <v>50.6372</v>
      </c>
      <c r="K1076">
        <v>3.0632999999999999</v>
      </c>
      <c r="L1076">
        <v>163.5</v>
      </c>
      <c r="M1076" s="1" t="s">
        <v>35</v>
      </c>
    </row>
    <row r="1077" spans="1:13" x14ac:dyDescent="0.25">
      <c r="A1077">
        <v>1076</v>
      </c>
      <c r="B1077" s="1" t="s">
        <v>23</v>
      </c>
      <c r="C1077" s="1" t="s">
        <v>36</v>
      </c>
      <c r="D1077" s="1" t="s">
        <v>37</v>
      </c>
      <c r="E1077" s="1" t="s">
        <v>3</v>
      </c>
      <c r="F1077">
        <v>50.85</v>
      </c>
      <c r="G1077">
        <v>2.8833329999999999</v>
      </c>
      <c r="H1077" s="1" t="s">
        <v>38</v>
      </c>
      <c r="I1077" s="1" t="s">
        <v>3</v>
      </c>
      <c r="J1077">
        <v>50.399000000000001</v>
      </c>
      <c r="K1077">
        <v>3.4125000000000001</v>
      </c>
      <c r="L1077">
        <v>155.5</v>
      </c>
      <c r="M1077" s="1" t="s">
        <v>39</v>
      </c>
    </row>
    <row r="1078" spans="1:13" x14ac:dyDescent="0.25">
      <c r="A1078">
        <v>1077</v>
      </c>
      <c r="B1078" s="1" t="s">
        <v>17</v>
      </c>
      <c r="C1078" s="1" t="s">
        <v>40</v>
      </c>
      <c r="D1078" s="1" t="s">
        <v>41</v>
      </c>
      <c r="E1078" s="1" t="s">
        <v>3</v>
      </c>
      <c r="F1078">
        <v>50.289700000000003</v>
      </c>
      <c r="G1078">
        <v>2.7808000000000002</v>
      </c>
      <c r="H1078" s="1" t="s">
        <v>42</v>
      </c>
      <c r="I1078" s="1" t="s">
        <v>3</v>
      </c>
      <c r="J1078">
        <v>49.262799999999999</v>
      </c>
      <c r="K1078">
        <v>4.0347</v>
      </c>
      <c r="L1078">
        <v>194</v>
      </c>
      <c r="M1078" s="1" t="s">
        <v>43</v>
      </c>
    </row>
    <row r="1079" spans="1:13" x14ac:dyDescent="0.25">
      <c r="A1079">
        <v>1078</v>
      </c>
      <c r="B1079" s="1" t="s">
        <v>17</v>
      </c>
      <c r="C1079" s="1" t="s">
        <v>44</v>
      </c>
      <c r="D1079" s="1" t="s">
        <v>45</v>
      </c>
      <c r="E1079" s="1" t="s">
        <v>3</v>
      </c>
      <c r="F1079">
        <v>49.040300000000002</v>
      </c>
      <c r="G1079">
        <v>3.96</v>
      </c>
      <c r="H1079" s="1" t="s">
        <v>46</v>
      </c>
      <c r="I1079" s="1" t="s">
        <v>3</v>
      </c>
      <c r="J1079">
        <v>48.693600000000004</v>
      </c>
      <c r="K1079">
        <v>6.1845999999999997</v>
      </c>
      <c r="L1079">
        <v>234.5</v>
      </c>
      <c r="M1079" s="1" t="s">
        <v>47</v>
      </c>
    </row>
    <row r="1080" spans="1:13" x14ac:dyDescent="0.25">
      <c r="A1080">
        <v>1079</v>
      </c>
      <c r="B1080" s="1" t="s">
        <v>23</v>
      </c>
      <c r="C1080" s="1" t="s">
        <v>48</v>
      </c>
      <c r="D1080" s="1" t="s">
        <v>49</v>
      </c>
      <c r="E1080" s="1" t="s">
        <v>3</v>
      </c>
      <c r="F1080">
        <v>48.683300000000003</v>
      </c>
      <c r="G1080">
        <v>6.2167000000000003</v>
      </c>
      <c r="H1080" s="1" t="s">
        <v>50</v>
      </c>
      <c r="I1080" s="1" t="s">
        <v>3</v>
      </c>
      <c r="J1080">
        <v>48.08</v>
      </c>
      <c r="K1080">
        <v>6.88</v>
      </c>
      <c r="L1080">
        <v>161</v>
      </c>
      <c r="M1080" s="1" t="s">
        <v>51</v>
      </c>
    </row>
    <row r="1081" spans="1:13" x14ac:dyDescent="0.25">
      <c r="A1081">
        <v>1080</v>
      </c>
      <c r="B1081" s="1" t="s">
        <v>23</v>
      </c>
      <c r="C1081" s="1" t="s">
        <v>52</v>
      </c>
      <c r="D1081" s="1" t="s">
        <v>53</v>
      </c>
      <c r="E1081" s="1" t="s">
        <v>3</v>
      </c>
      <c r="F1081">
        <v>48.08</v>
      </c>
      <c r="G1081">
        <v>6.88</v>
      </c>
      <c r="H1081" s="1" t="s">
        <v>54</v>
      </c>
      <c r="I1081" s="1" t="s">
        <v>3</v>
      </c>
      <c r="J1081">
        <v>47.75</v>
      </c>
      <c r="K1081">
        <v>7.34</v>
      </c>
      <c r="L1081">
        <v>170</v>
      </c>
      <c r="M1081" s="1" t="s">
        <v>55</v>
      </c>
    </row>
    <row r="1082" spans="1:13" x14ac:dyDescent="0.25">
      <c r="A1082">
        <v>1081</v>
      </c>
      <c r="B1082" s="1" t="s">
        <v>56</v>
      </c>
      <c r="C1082" s="1" t="s">
        <v>57</v>
      </c>
      <c r="D1082" s="1" t="s">
        <v>54</v>
      </c>
      <c r="E1082" s="1" t="s">
        <v>3</v>
      </c>
      <c r="F1082">
        <v>47.75</v>
      </c>
      <c r="G1082">
        <v>7.34</v>
      </c>
      <c r="H1082" s="1" t="s">
        <v>58</v>
      </c>
      <c r="I1082" s="1" t="s">
        <v>3</v>
      </c>
      <c r="J1082">
        <v>47.772221999999999</v>
      </c>
      <c r="K1082">
        <v>6.7777779999999996</v>
      </c>
      <c r="L1082">
        <v>161.5</v>
      </c>
      <c r="M1082" s="1" t="s">
        <v>59</v>
      </c>
    </row>
    <row r="1083" spans="1:13" x14ac:dyDescent="0.25">
      <c r="A1083">
        <v>1082</v>
      </c>
      <c r="B1083" s="1" t="s">
        <v>23</v>
      </c>
      <c r="C1083" s="1" t="s">
        <v>60</v>
      </c>
      <c r="D1083" s="1" t="s">
        <v>61</v>
      </c>
      <c r="E1083" s="1" t="s">
        <v>3</v>
      </c>
      <c r="F1083">
        <v>47.243099999999998</v>
      </c>
      <c r="G1083">
        <v>6.0218999999999996</v>
      </c>
      <c r="H1083" s="1" t="s">
        <v>62</v>
      </c>
      <c r="I1083" s="1" t="s">
        <v>3</v>
      </c>
      <c r="J1083">
        <v>46.256100000000004</v>
      </c>
      <c r="K1083">
        <v>5.6555999999999997</v>
      </c>
      <c r="L1083">
        <v>187.5</v>
      </c>
      <c r="M1083" s="1" t="s">
        <v>63</v>
      </c>
    </row>
    <row r="1084" spans="1:13" x14ac:dyDescent="0.25">
      <c r="A1084">
        <v>1083</v>
      </c>
      <c r="B1084" s="1" t="s">
        <v>17</v>
      </c>
      <c r="C1084" s="1" t="s">
        <v>64</v>
      </c>
      <c r="D1084" s="1" t="s">
        <v>65</v>
      </c>
      <c r="E1084" s="1" t="s">
        <v>3</v>
      </c>
      <c r="F1084">
        <v>46.205599999999997</v>
      </c>
      <c r="G1084">
        <v>5.2289000000000003</v>
      </c>
      <c r="H1084" s="1" t="s">
        <v>66</v>
      </c>
      <c r="I1084" s="1" t="s">
        <v>3</v>
      </c>
      <c r="J1084">
        <v>45.434699999999999</v>
      </c>
      <c r="K1084">
        <v>4.3902999999999999</v>
      </c>
      <c r="L1084">
        <v>185.5</v>
      </c>
      <c r="M1084" s="1" t="s">
        <v>67</v>
      </c>
    </row>
    <row r="1085" spans="1:13" x14ac:dyDescent="0.25">
      <c r="A1085">
        <v>1084</v>
      </c>
      <c r="B1085" s="1" t="s">
        <v>56</v>
      </c>
      <c r="C1085" s="1" t="s">
        <v>68</v>
      </c>
      <c r="D1085" s="1" t="s">
        <v>66</v>
      </c>
      <c r="E1085" s="1" t="s">
        <v>3</v>
      </c>
      <c r="F1085">
        <v>45.434699999999999</v>
      </c>
      <c r="G1085">
        <v>4.3902999999999999</v>
      </c>
      <c r="H1085" s="1" t="s">
        <v>69</v>
      </c>
      <c r="I1085" s="1" t="s">
        <v>3</v>
      </c>
      <c r="J1085">
        <v>45.109200000000001</v>
      </c>
      <c r="K1085">
        <v>5.8743999999999996</v>
      </c>
      <c r="L1085">
        <v>197.5</v>
      </c>
      <c r="M1085" s="1" t="s">
        <v>70</v>
      </c>
    </row>
    <row r="1086" spans="1:13" x14ac:dyDescent="0.25">
      <c r="A1086">
        <v>1085</v>
      </c>
      <c r="B1086" s="1" t="s">
        <v>56</v>
      </c>
      <c r="C1086" s="1" t="s">
        <v>71</v>
      </c>
      <c r="D1086" s="1" t="s">
        <v>72</v>
      </c>
      <c r="E1086" s="1" t="s">
        <v>3</v>
      </c>
      <c r="F1086">
        <v>45.200200000000002</v>
      </c>
      <c r="G1086">
        <v>5.7222</v>
      </c>
      <c r="H1086" s="1" t="s">
        <v>73</v>
      </c>
      <c r="I1086" s="1" t="s">
        <v>3</v>
      </c>
      <c r="J1086">
        <v>44.649700000000003</v>
      </c>
      <c r="K1086">
        <v>6.6407999999999996</v>
      </c>
      <c r="L1086">
        <v>177</v>
      </c>
      <c r="M1086" s="1" t="s">
        <v>74</v>
      </c>
    </row>
    <row r="1087" spans="1:13" x14ac:dyDescent="0.25">
      <c r="A1087">
        <v>1086</v>
      </c>
      <c r="B1087" s="1" t="s">
        <v>17</v>
      </c>
      <c r="C1087" s="1" t="s">
        <v>75</v>
      </c>
      <c r="D1087" s="1" t="s">
        <v>76</v>
      </c>
      <c r="E1087" s="1" t="s">
        <v>3</v>
      </c>
      <c r="F1087">
        <v>44.462499999999999</v>
      </c>
      <c r="G1087">
        <v>6.0552999999999999</v>
      </c>
      <c r="H1087" s="1" t="s">
        <v>77</v>
      </c>
      <c r="I1087" s="1" t="s">
        <v>3</v>
      </c>
      <c r="J1087">
        <v>43.838000000000001</v>
      </c>
      <c r="K1087">
        <v>4.3609999999999998</v>
      </c>
      <c r="L1087">
        <v>222</v>
      </c>
      <c r="M1087" s="1" t="s">
        <v>78</v>
      </c>
    </row>
    <row r="1088" spans="1:13" x14ac:dyDescent="0.25">
      <c r="A1088">
        <v>1087</v>
      </c>
      <c r="B1088" s="1" t="s">
        <v>56</v>
      </c>
      <c r="C1088" s="1" t="s">
        <v>79</v>
      </c>
      <c r="D1088" s="1" t="s">
        <v>80</v>
      </c>
      <c r="E1088" s="1" t="s">
        <v>3</v>
      </c>
      <c r="F1088">
        <v>43.21</v>
      </c>
      <c r="G1088">
        <v>2.35</v>
      </c>
      <c r="H1088" s="1" t="s">
        <v>81</v>
      </c>
      <c r="I1088" s="1" t="s">
        <v>3</v>
      </c>
      <c r="J1088">
        <v>42.791699999999999</v>
      </c>
      <c r="K1088">
        <v>0.59470000000000001</v>
      </c>
      <c r="L1088">
        <v>237.5</v>
      </c>
      <c r="M1088" s="1" t="s">
        <v>82</v>
      </c>
    </row>
    <row r="1089" spans="1:13" x14ac:dyDescent="0.25">
      <c r="A1089">
        <v>1088</v>
      </c>
      <c r="B1089" s="1" t="s">
        <v>56</v>
      </c>
      <c r="C1089" s="1" t="s">
        <v>83</v>
      </c>
      <c r="D1089" s="1" t="s">
        <v>84</v>
      </c>
      <c r="E1089" s="1" t="s">
        <v>3</v>
      </c>
      <c r="F1089">
        <v>43.108899999999998</v>
      </c>
      <c r="G1089">
        <v>0.72419999999999995</v>
      </c>
      <c r="H1089" s="1" t="s">
        <v>85</v>
      </c>
      <c r="I1089" s="1" t="s">
        <v>3</v>
      </c>
      <c r="J1089">
        <v>42.82</v>
      </c>
      <c r="K1089">
        <v>0.32</v>
      </c>
      <c r="L1089">
        <v>124.5</v>
      </c>
      <c r="M1089" s="1" t="s">
        <v>86</v>
      </c>
    </row>
    <row r="1090" spans="1:13" x14ac:dyDescent="0.25">
      <c r="A1090">
        <v>1089</v>
      </c>
      <c r="B1090" s="1" t="s">
        <v>56</v>
      </c>
      <c r="C1090" s="1" t="s">
        <v>87</v>
      </c>
      <c r="D1090" s="1" t="s">
        <v>88</v>
      </c>
      <c r="E1090" s="1" t="s">
        <v>3</v>
      </c>
      <c r="F1090">
        <v>43.3</v>
      </c>
      <c r="G1090">
        <v>-0.37</v>
      </c>
      <c r="H1090" s="1" t="s">
        <v>89</v>
      </c>
      <c r="I1090" s="1" t="s">
        <v>3</v>
      </c>
      <c r="J1090">
        <v>42.972222000000002</v>
      </c>
      <c r="K1090">
        <v>-8.0560000000000007E-3</v>
      </c>
      <c r="L1090">
        <v>145.5</v>
      </c>
      <c r="M1090" s="1" t="s">
        <v>90</v>
      </c>
    </row>
    <row r="1091" spans="1:13" x14ac:dyDescent="0.25">
      <c r="A1091">
        <v>1090</v>
      </c>
      <c r="B1091" s="1" t="s">
        <v>17</v>
      </c>
      <c r="C1091" s="1" t="s">
        <v>91</v>
      </c>
      <c r="D1091" s="1" t="s">
        <v>92</v>
      </c>
      <c r="E1091" s="1" t="s">
        <v>3</v>
      </c>
      <c r="F1091">
        <v>43.469200000000001</v>
      </c>
      <c r="G1091">
        <v>3.6400000000000002E-2</v>
      </c>
      <c r="H1091" s="1" t="s">
        <v>93</v>
      </c>
      <c r="I1091" s="1" t="s">
        <v>3</v>
      </c>
      <c r="J1091">
        <v>44.85</v>
      </c>
      <c r="K1091">
        <v>0.48</v>
      </c>
      <c r="L1091">
        <v>208.5</v>
      </c>
      <c r="M1091" s="1" t="s">
        <v>94</v>
      </c>
    </row>
    <row r="1092" spans="1:13" x14ac:dyDescent="0.25">
      <c r="A1092">
        <v>1091</v>
      </c>
      <c r="B1092" s="1" t="s">
        <v>95</v>
      </c>
      <c r="C1092" s="1" t="s">
        <v>96</v>
      </c>
      <c r="D1092" s="1" t="s">
        <v>93</v>
      </c>
      <c r="E1092" s="1" t="s">
        <v>3</v>
      </c>
      <c r="F1092">
        <v>44.85</v>
      </c>
      <c r="G1092">
        <v>0.48</v>
      </c>
      <c r="H1092" s="1" t="s">
        <v>97</v>
      </c>
      <c r="I1092" s="1" t="s">
        <v>3</v>
      </c>
      <c r="J1092">
        <v>45.192900000000002</v>
      </c>
      <c r="K1092">
        <v>0.72170000000000001</v>
      </c>
      <c r="L1092">
        <v>54</v>
      </c>
      <c r="M1092" s="1" t="s">
        <v>98</v>
      </c>
    </row>
    <row r="1093" spans="1:13" x14ac:dyDescent="0.25">
      <c r="A1093">
        <v>1092</v>
      </c>
      <c r="B1093" s="1" t="s">
        <v>17</v>
      </c>
      <c r="C1093" s="1" t="s">
        <v>99</v>
      </c>
      <c r="D1093" s="1" t="s">
        <v>100</v>
      </c>
      <c r="E1093" s="1" t="s">
        <v>3</v>
      </c>
      <c r="F1093">
        <v>48.623800000000003</v>
      </c>
      <c r="G1093">
        <v>2.4296000000000002</v>
      </c>
      <c r="H1093" s="1" t="s">
        <v>101</v>
      </c>
      <c r="I1093" s="1" t="s">
        <v>3</v>
      </c>
      <c r="J1093">
        <v>48.856699999999996</v>
      </c>
      <c r="K1093">
        <v>2.3508</v>
      </c>
      <c r="L1093">
        <v>137.5</v>
      </c>
      <c r="M1093" s="1" t="s">
        <v>102</v>
      </c>
    </row>
    <row r="1094" spans="1:13" x14ac:dyDescent="0.25">
      <c r="A1094">
        <v>1093</v>
      </c>
      <c r="B1094" s="1" t="s">
        <v>17</v>
      </c>
      <c r="C1094" s="1" t="s">
        <v>18</v>
      </c>
      <c r="D1094" s="1" t="s">
        <v>19</v>
      </c>
      <c r="E1094" s="1" t="s">
        <v>20</v>
      </c>
      <c r="F1094">
        <v>53.799722000000003</v>
      </c>
      <c r="G1094">
        <v>-1.549167</v>
      </c>
      <c r="H1094" s="1" t="s">
        <v>21</v>
      </c>
      <c r="I1094" s="1" t="s">
        <v>20</v>
      </c>
      <c r="J1094">
        <v>53.991</v>
      </c>
      <c r="K1094">
        <v>-1.5389999999999999</v>
      </c>
      <c r="L1094">
        <v>190.5</v>
      </c>
      <c r="M1094" s="1" t="s">
        <v>22</v>
      </c>
    </row>
    <row r="1095" spans="1:13" x14ac:dyDescent="0.25">
      <c r="A1095">
        <v>1094</v>
      </c>
      <c r="B1095" s="1" t="s">
        <v>23</v>
      </c>
      <c r="C1095" s="1" t="s">
        <v>24</v>
      </c>
      <c r="D1095" s="1" t="s">
        <v>25</v>
      </c>
      <c r="E1095" s="1" t="s">
        <v>20</v>
      </c>
      <c r="F1095">
        <v>53.958333000000003</v>
      </c>
      <c r="G1095">
        <v>-1.0802780000000001</v>
      </c>
      <c r="H1095" s="1" t="s">
        <v>26</v>
      </c>
      <c r="I1095" s="1" t="s">
        <v>20</v>
      </c>
      <c r="J1095">
        <v>53.383611000000002</v>
      </c>
      <c r="K1095">
        <v>-1.466944</v>
      </c>
      <c r="L1095">
        <v>201</v>
      </c>
      <c r="M1095" s="1" t="s">
        <v>27</v>
      </c>
    </row>
    <row r="1096" spans="1:13" x14ac:dyDescent="0.25">
      <c r="A1096">
        <v>1095</v>
      </c>
      <c r="B1096" s="1" t="s">
        <v>17</v>
      </c>
      <c r="C1096" s="1" t="s">
        <v>28</v>
      </c>
      <c r="D1096" s="1" t="s">
        <v>29</v>
      </c>
      <c r="E1096" s="1" t="s">
        <v>20</v>
      </c>
      <c r="F1096">
        <v>52.204999999999998</v>
      </c>
      <c r="G1096">
        <v>0.11899999999999999</v>
      </c>
      <c r="H1096" s="1" t="s">
        <v>30</v>
      </c>
      <c r="I1096" s="1" t="s">
        <v>20</v>
      </c>
      <c r="J1096">
        <v>51.507221999999999</v>
      </c>
      <c r="K1096">
        <v>-0.1275</v>
      </c>
      <c r="L1096">
        <v>155</v>
      </c>
      <c r="M1096" s="1" t="s">
        <v>31</v>
      </c>
    </row>
    <row r="1097" spans="1:13" x14ac:dyDescent="0.25">
      <c r="A1097">
        <v>1096</v>
      </c>
      <c r="B1097" s="1" t="s">
        <v>17</v>
      </c>
      <c r="C1097" s="1" t="s">
        <v>32</v>
      </c>
      <c r="D1097" s="1" t="s">
        <v>33</v>
      </c>
      <c r="E1097" s="1" t="s">
        <v>3</v>
      </c>
      <c r="F1097">
        <v>50.518599999999999</v>
      </c>
      <c r="G1097">
        <v>1.595</v>
      </c>
      <c r="H1097" s="1" t="s">
        <v>34</v>
      </c>
      <c r="I1097" s="1" t="s">
        <v>3</v>
      </c>
      <c r="J1097">
        <v>50.6372</v>
      </c>
      <c r="K1097">
        <v>3.0632999999999999</v>
      </c>
      <c r="L1097">
        <v>163.5</v>
      </c>
      <c r="M1097" s="1" t="s">
        <v>35</v>
      </c>
    </row>
    <row r="1098" spans="1:13" x14ac:dyDescent="0.25">
      <c r="A1098">
        <v>1097</v>
      </c>
      <c r="B1098" s="1" t="s">
        <v>23</v>
      </c>
      <c r="C1098" s="1" t="s">
        <v>36</v>
      </c>
      <c r="D1098" s="1" t="s">
        <v>37</v>
      </c>
      <c r="E1098" s="1" t="s">
        <v>3</v>
      </c>
      <c r="F1098">
        <v>50.85</v>
      </c>
      <c r="G1098">
        <v>2.8833329999999999</v>
      </c>
      <c r="H1098" s="1" t="s">
        <v>38</v>
      </c>
      <c r="I1098" s="1" t="s">
        <v>3</v>
      </c>
      <c r="J1098">
        <v>50.399000000000001</v>
      </c>
      <c r="K1098">
        <v>3.4125000000000001</v>
      </c>
      <c r="L1098">
        <v>155.5</v>
      </c>
      <c r="M1098" s="1" t="s">
        <v>39</v>
      </c>
    </row>
    <row r="1099" spans="1:13" x14ac:dyDescent="0.25">
      <c r="A1099">
        <v>1098</v>
      </c>
      <c r="B1099" s="1" t="s">
        <v>17</v>
      </c>
      <c r="C1099" s="1" t="s">
        <v>40</v>
      </c>
      <c r="D1099" s="1" t="s">
        <v>41</v>
      </c>
      <c r="E1099" s="1" t="s">
        <v>3</v>
      </c>
      <c r="F1099">
        <v>50.289700000000003</v>
      </c>
      <c r="G1099">
        <v>2.7808000000000002</v>
      </c>
      <c r="H1099" s="1" t="s">
        <v>42</v>
      </c>
      <c r="I1099" s="1" t="s">
        <v>3</v>
      </c>
      <c r="J1099">
        <v>49.262799999999999</v>
      </c>
      <c r="K1099">
        <v>4.0347</v>
      </c>
      <c r="L1099">
        <v>194</v>
      </c>
      <c r="M1099" s="1" t="s">
        <v>43</v>
      </c>
    </row>
    <row r="1100" spans="1:13" x14ac:dyDescent="0.25">
      <c r="A1100">
        <v>1099</v>
      </c>
      <c r="B1100" s="1" t="s">
        <v>17</v>
      </c>
      <c r="C1100" s="1" t="s">
        <v>44</v>
      </c>
      <c r="D1100" s="1" t="s">
        <v>45</v>
      </c>
      <c r="E1100" s="1" t="s">
        <v>3</v>
      </c>
      <c r="F1100">
        <v>49.040300000000002</v>
      </c>
      <c r="G1100">
        <v>3.96</v>
      </c>
      <c r="H1100" s="1" t="s">
        <v>46</v>
      </c>
      <c r="I1100" s="1" t="s">
        <v>3</v>
      </c>
      <c r="J1100">
        <v>48.693600000000004</v>
      </c>
      <c r="K1100">
        <v>6.1845999999999997</v>
      </c>
      <c r="L1100">
        <v>234.5</v>
      </c>
      <c r="M1100" s="1" t="s">
        <v>47</v>
      </c>
    </row>
    <row r="1101" spans="1:13" x14ac:dyDescent="0.25">
      <c r="A1101">
        <v>1100</v>
      </c>
      <c r="B1101" s="1" t="s">
        <v>23</v>
      </c>
      <c r="C1101" s="1" t="s">
        <v>48</v>
      </c>
      <c r="D1101" s="1" t="s">
        <v>49</v>
      </c>
      <c r="E1101" s="1" t="s">
        <v>3</v>
      </c>
      <c r="F1101">
        <v>48.683300000000003</v>
      </c>
      <c r="G1101">
        <v>6.2167000000000003</v>
      </c>
      <c r="H1101" s="1" t="s">
        <v>50</v>
      </c>
      <c r="I1101" s="1" t="s">
        <v>3</v>
      </c>
      <c r="J1101">
        <v>48.08</v>
      </c>
      <c r="K1101">
        <v>6.88</v>
      </c>
      <c r="L1101">
        <v>161</v>
      </c>
      <c r="M1101" s="1" t="s">
        <v>51</v>
      </c>
    </row>
    <row r="1102" spans="1:13" x14ac:dyDescent="0.25">
      <c r="A1102">
        <v>1101</v>
      </c>
      <c r="B1102" s="1" t="s">
        <v>23</v>
      </c>
      <c r="C1102" s="1" t="s">
        <v>52</v>
      </c>
      <c r="D1102" s="1" t="s">
        <v>53</v>
      </c>
      <c r="E1102" s="1" t="s">
        <v>3</v>
      </c>
      <c r="F1102">
        <v>48.08</v>
      </c>
      <c r="G1102">
        <v>6.88</v>
      </c>
      <c r="H1102" s="1" t="s">
        <v>54</v>
      </c>
      <c r="I1102" s="1" t="s">
        <v>3</v>
      </c>
      <c r="J1102">
        <v>47.75</v>
      </c>
      <c r="K1102">
        <v>7.34</v>
      </c>
      <c r="L1102">
        <v>170</v>
      </c>
      <c r="M1102" s="1" t="s">
        <v>55</v>
      </c>
    </row>
    <row r="1103" spans="1:13" x14ac:dyDescent="0.25">
      <c r="A1103">
        <v>1102</v>
      </c>
      <c r="B1103" s="1" t="s">
        <v>56</v>
      </c>
      <c r="C1103" s="1" t="s">
        <v>57</v>
      </c>
      <c r="D1103" s="1" t="s">
        <v>54</v>
      </c>
      <c r="E1103" s="1" t="s">
        <v>3</v>
      </c>
      <c r="F1103">
        <v>47.75</v>
      </c>
      <c r="G1103">
        <v>7.34</v>
      </c>
      <c r="H1103" s="1" t="s">
        <v>58</v>
      </c>
      <c r="I1103" s="1" t="s">
        <v>3</v>
      </c>
      <c r="J1103">
        <v>47.772221999999999</v>
      </c>
      <c r="K1103">
        <v>6.7777779999999996</v>
      </c>
      <c r="L1103">
        <v>161.5</v>
      </c>
      <c r="M1103" s="1" t="s">
        <v>59</v>
      </c>
    </row>
    <row r="1104" spans="1:13" x14ac:dyDescent="0.25">
      <c r="A1104">
        <v>1103</v>
      </c>
      <c r="B1104" s="1" t="s">
        <v>23</v>
      </c>
      <c r="C1104" s="1" t="s">
        <v>60</v>
      </c>
      <c r="D1104" s="1" t="s">
        <v>61</v>
      </c>
      <c r="E1104" s="1" t="s">
        <v>3</v>
      </c>
      <c r="F1104">
        <v>47.243099999999998</v>
      </c>
      <c r="G1104">
        <v>6.0218999999999996</v>
      </c>
      <c r="H1104" s="1" t="s">
        <v>62</v>
      </c>
      <c r="I1104" s="1" t="s">
        <v>3</v>
      </c>
      <c r="J1104">
        <v>46.256100000000004</v>
      </c>
      <c r="K1104">
        <v>5.6555999999999997</v>
      </c>
      <c r="L1104">
        <v>187.5</v>
      </c>
      <c r="M1104" s="1" t="s">
        <v>63</v>
      </c>
    </row>
    <row r="1105" spans="1:13" x14ac:dyDescent="0.25">
      <c r="A1105">
        <v>1104</v>
      </c>
      <c r="B1105" s="1" t="s">
        <v>17</v>
      </c>
      <c r="C1105" s="1" t="s">
        <v>64</v>
      </c>
      <c r="D1105" s="1" t="s">
        <v>65</v>
      </c>
      <c r="E1105" s="1" t="s">
        <v>3</v>
      </c>
      <c r="F1105">
        <v>46.205599999999997</v>
      </c>
      <c r="G1105">
        <v>5.2289000000000003</v>
      </c>
      <c r="H1105" s="1" t="s">
        <v>66</v>
      </c>
      <c r="I1105" s="1" t="s">
        <v>3</v>
      </c>
      <c r="J1105">
        <v>45.434699999999999</v>
      </c>
      <c r="K1105">
        <v>4.3902999999999999</v>
      </c>
      <c r="L1105">
        <v>185.5</v>
      </c>
      <c r="M1105" s="1" t="s">
        <v>67</v>
      </c>
    </row>
    <row r="1106" spans="1:13" x14ac:dyDescent="0.25">
      <c r="A1106">
        <v>1105</v>
      </c>
      <c r="B1106" s="1" t="s">
        <v>56</v>
      </c>
      <c r="C1106" s="1" t="s">
        <v>68</v>
      </c>
      <c r="D1106" s="1" t="s">
        <v>66</v>
      </c>
      <c r="E1106" s="1" t="s">
        <v>3</v>
      </c>
      <c r="F1106">
        <v>45.434699999999999</v>
      </c>
      <c r="G1106">
        <v>4.3902999999999999</v>
      </c>
      <c r="H1106" s="1" t="s">
        <v>69</v>
      </c>
      <c r="I1106" s="1" t="s">
        <v>3</v>
      </c>
      <c r="J1106">
        <v>45.109200000000001</v>
      </c>
      <c r="K1106">
        <v>5.8743999999999996</v>
      </c>
      <c r="L1106">
        <v>197.5</v>
      </c>
      <c r="M1106" s="1" t="s">
        <v>70</v>
      </c>
    </row>
    <row r="1107" spans="1:13" x14ac:dyDescent="0.25">
      <c r="A1107">
        <v>1106</v>
      </c>
      <c r="B1107" s="1" t="s">
        <v>56</v>
      </c>
      <c r="C1107" s="1" t="s">
        <v>71</v>
      </c>
      <c r="D1107" s="1" t="s">
        <v>72</v>
      </c>
      <c r="E1107" s="1" t="s">
        <v>3</v>
      </c>
      <c r="F1107">
        <v>45.200200000000002</v>
      </c>
      <c r="G1107">
        <v>5.7222</v>
      </c>
      <c r="H1107" s="1" t="s">
        <v>73</v>
      </c>
      <c r="I1107" s="1" t="s">
        <v>3</v>
      </c>
      <c r="J1107">
        <v>44.649700000000003</v>
      </c>
      <c r="K1107">
        <v>6.6407999999999996</v>
      </c>
      <c r="L1107">
        <v>177</v>
      </c>
      <c r="M1107" s="1" t="s">
        <v>74</v>
      </c>
    </row>
    <row r="1108" spans="1:13" x14ac:dyDescent="0.25">
      <c r="A1108">
        <v>1107</v>
      </c>
      <c r="B1108" s="1" t="s">
        <v>17</v>
      </c>
      <c r="C1108" s="1" t="s">
        <v>75</v>
      </c>
      <c r="D1108" s="1" t="s">
        <v>76</v>
      </c>
      <c r="E1108" s="1" t="s">
        <v>3</v>
      </c>
      <c r="F1108">
        <v>44.462499999999999</v>
      </c>
      <c r="G1108">
        <v>6.0552999999999999</v>
      </c>
      <c r="H1108" s="1" t="s">
        <v>77</v>
      </c>
      <c r="I1108" s="1" t="s">
        <v>3</v>
      </c>
      <c r="J1108">
        <v>43.838000000000001</v>
      </c>
      <c r="K1108">
        <v>4.3609999999999998</v>
      </c>
      <c r="L1108">
        <v>222</v>
      </c>
      <c r="M1108" s="1" t="s">
        <v>78</v>
      </c>
    </row>
    <row r="1109" spans="1:13" x14ac:dyDescent="0.25">
      <c r="A1109">
        <v>1108</v>
      </c>
      <c r="B1109" s="1" t="s">
        <v>56</v>
      </c>
      <c r="C1109" s="1" t="s">
        <v>79</v>
      </c>
      <c r="D1109" s="1" t="s">
        <v>80</v>
      </c>
      <c r="E1109" s="1" t="s">
        <v>3</v>
      </c>
      <c r="F1109">
        <v>43.21</v>
      </c>
      <c r="G1109">
        <v>2.35</v>
      </c>
      <c r="H1109" s="1" t="s">
        <v>81</v>
      </c>
      <c r="I1109" s="1" t="s">
        <v>3</v>
      </c>
      <c r="J1109">
        <v>42.791699999999999</v>
      </c>
      <c r="K1109">
        <v>0.59470000000000001</v>
      </c>
      <c r="L1109">
        <v>237.5</v>
      </c>
      <c r="M1109" s="1" t="s">
        <v>82</v>
      </c>
    </row>
    <row r="1110" spans="1:13" x14ac:dyDescent="0.25">
      <c r="A1110">
        <v>1109</v>
      </c>
      <c r="B1110" s="1" t="s">
        <v>56</v>
      </c>
      <c r="C1110" s="1" t="s">
        <v>83</v>
      </c>
      <c r="D1110" s="1" t="s">
        <v>84</v>
      </c>
      <c r="E1110" s="1" t="s">
        <v>3</v>
      </c>
      <c r="F1110">
        <v>43.108899999999998</v>
      </c>
      <c r="G1110">
        <v>0.72419999999999995</v>
      </c>
      <c r="H1110" s="1" t="s">
        <v>85</v>
      </c>
      <c r="I1110" s="1" t="s">
        <v>3</v>
      </c>
      <c r="J1110">
        <v>42.82</v>
      </c>
      <c r="K1110">
        <v>0.32</v>
      </c>
      <c r="L1110">
        <v>124.5</v>
      </c>
      <c r="M1110" s="1" t="s">
        <v>86</v>
      </c>
    </row>
    <row r="1111" spans="1:13" x14ac:dyDescent="0.25">
      <c r="A1111">
        <v>1110</v>
      </c>
      <c r="B1111" s="1" t="s">
        <v>56</v>
      </c>
      <c r="C1111" s="1" t="s">
        <v>87</v>
      </c>
      <c r="D1111" s="1" t="s">
        <v>88</v>
      </c>
      <c r="E1111" s="1" t="s">
        <v>3</v>
      </c>
      <c r="F1111">
        <v>43.3</v>
      </c>
      <c r="G1111">
        <v>-0.37</v>
      </c>
      <c r="H1111" s="1" t="s">
        <v>89</v>
      </c>
      <c r="I1111" s="1" t="s">
        <v>3</v>
      </c>
      <c r="J1111">
        <v>42.972222000000002</v>
      </c>
      <c r="K1111">
        <v>-8.0560000000000007E-3</v>
      </c>
      <c r="L1111">
        <v>145.5</v>
      </c>
      <c r="M1111" s="1" t="s">
        <v>90</v>
      </c>
    </row>
    <row r="1112" spans="1:13" x14ac:dyDescent="0.25">
      <c r="A1112">
        <v>1111</v>
      </c>
      <c r="B1112" s="1" t="s">
        <v>17</v>
      </c>
      <c r="C1112" s="1" t="s">
        <v>91</v>
      </c>
      <c r="D1112" s="1" t="s">
        <v>92</v>
      </c>
      <c r="E1112" s="1" t="s">
        <v>3</v>
      </c>
      <c r="F1112">
        <v>43.469200000000001</v>
      </c>
      <c r="G1112">
        <v>3.6400000000000002E-2</v>
      </c>
      <c r="H1112" s="1" t="s">
        <v>93</v>
      </c>
      <c r="I1112" s="1" t="s">
        <v>3</v>
      </c>
      <c r="J1112">
        <v>44.85</v>
      </c>
      <c r="K1112">
        <v>0.48</v>
      </c>
      <c r="L1112">
        <v>208.5</v>
      </c>
      <c r="M1112" s="1" t="s">
        <v>94</v>
      </c>
    </row>
    <row r="1113" spans="1:13" x14ac:dyDescent="0.25">
      <c r="A1113">
        <v>1112</v>
      </c>
      <c r="B1113" s="1" t="s">
        <v>95</v>
      </c>
      <c r="C1113" s="1" t="s">
        <v>96</v>
      </c>
      <c r="D1113" s="1" t="s">
        <v>93</v>
      </c>
      <c r="E1113" s="1" t="s">
        <v>3</v>
      </c>
      <c r="F1113">
        <v>44.85</v>
      </c>
      <c r="G1113">
        <v>0.48</v>
      </c>
      <c r="H1113" s="1" t="s">
        <v>97</v>
      </c>
      <c r="I1113" s="1" t="s">
        <v>3</v>
      </c>
      <c r="J1113">
        <v>45.192900000000002</v>
      </c>
      <c r="K1113">
        <v>0.72170000000000001</v>
      </c>
      <c r="L1113">
        <v>54</v>
      </c>
      <c r="M1113" s="1" t="s">
        <v>98</v>
      </c>
    </row>
    <row r="1114" spans="1:13" x14ac:dyDescent="0.25">
      <c r="A1114">
        <v>1113</v>
      </c>
      <c r="B1114" s="1" t="s">
        <v>17</v>
      </c>
      <c r="C1114" s="1" t="s">
        <v>99</v>
      </c>
      <c r="D1114" s="1" t="s">
        <v>100</v>
      </c>
      <c r="E1114" s="1" t="s">
        <v>3</v>
      </c>
      <c r="F1114">
        <v>48.623800000000003</v>
      </c>
      <c r="G1114">
        <v>2.4296000000000002</v>
      </c>
      <c r="H1114" s="1" t="s">
        <v>101</v>
      </c>
      <c r="I1114" s="1" t="s">
        <v>3</v>
      </c>
      <c r="J1114">
        <v>48.856699999999996</v>
      </c>
      <c r="K1114">
        <v>2.3508</v>
      </c>
      <c r="L1114">
        <v>137.5</v>
      </c>
      <c r="M1114" s="1" t="s">
        <v>102</v>
      </c>
    </row>
    <row r="1115" spans="1:13" x14ac:dyDescent="0.25">
      <c r="A1115">
        <v>1114</v>
      </c>
      <c r="B1115" s="1" t="s">
        <v>17</v>
      </c>
      <c r="C1115" s="1" t="s">
        <v>18</v>
      </c>
      <c r="D1115" s="1" t="s">
        <v>19</v>
      </c>
      <c r="E1115" s="1" t="s">
        <v>20</v>
      </c>
      <c r="F1115">
        <v>53.799722000000003</v>
      </c>
      <c r="G1115">
        <v>-1.549167</v>
      </c>
      <c r="H1115" s="1" t="s">
        <v>21</v>
      </c>
      <c r="I1115" s="1" t="s">
        <v>20</v>
      </c>
      <c r="J1115">
        <v>53.991</v>
      </c>
      <c r="K1115">
        <v>-1.5389999999999999</v>
      </c>
      <c r="L1115">
        <v>190.5</v>
      </c>
      <c r="M1115" s="1" t="s">
        <v>22</v>
      </c>
    </row>
    <row r="1116" spans="1:13" x14ac:dyDescent="0.25">
      <c r="A1116">
        <v>1115</v>
      </c>
      <c r="B1116" s="1" t="s">
        <v>23</v>
      </c>
      <c r="C1116" s="1" t="s">
        <v>24</v>
      </c>
      <c r="D1116" s="1" t="s">
        <v>25</v>
      </c>
      <c r="E1116" s="1" t="s">
        <v>20</v>
      </c>
      <c r="F1116">
        <v>53.958333000000003</v>
      </c>
      <c r="G1116">
        <v>-1.0802780000000001</v>
      </c>
      <c r="H1116" s="1" t="s">
        <v>26</v>
      </c>
      <c r="I1116" s="1" t="s">
        <v>20</v>
      </c>
      <c r="J1116">
        <v>53.383611000000002</v>
      </c>
      <c r="K1116">
        <v>-1.466944</v>
      </c>
      <c r="L1116">
        <v>201</v>
      </c>
      <c r="M1116" s="1" t="s">
        <v>27</v>
      </c>
    </row>
    <row r="1117" spans="1:13" x14ac:dyDescent="0.25">
      <c r="A1117">
        <v>1116</v>
      </c>
      <c r="B1117" s="1" t="s">
        <v>17</v>
      </c>
      <c r="C1117" s="1" t="s">
        <v>28</v>
      </c>
      <c r="D1117" s="1" t="s">
        <v>29</v>
      </c>
      <c r="E1117" s="1" t="s">
        <v>20</v>
      </c>
      <c r="F1117">
        <v>52.204999999999998</v>
      </c>
      <c r="G1117">
        <v>0.11899999999999999</v>
      </c>
      <c r="H1117" s="1" t="s">
        <v>30</v>
      </c>
      <c r="I1117" s="1" t="s">
        <v>20</v>
      </c>
      <c r="J1117">
        <v>51.507221999999999</v>
      </c>
      <c r="K1117">
        <v>-0.1275</v>
      </c>
      <c r="L1117">
        <v>155</v>
      </c>
      <c r="M1117" s="1" t="s">
        <v>31</v>
      </c>
    </row>
    <row r="1118" spans="1:13" x14ac:dyDescent="0.25">
      <c r="A1118">
        <v>1117</v>
      </c>
      <c r="B1118" s="1" t="s">
        <v>17</v>
      </c>
      <c r="C1118" s="1" t="s">
        <v>32</v>
      </c>
      <c r="D1118" s="1" t="s">
        <v>33</v>
      </c>
      <c r="E1118" s="1" t="s">
        <v>3</v>
      </c>
      <c r="F1118">
        <v>50.518599999999999</v>
      </c>
      <c r="G1118">
        <v>1.595</v>
      </c>
      <c r="H1118" s="1" t="s">
        <v>34</v>
      </c>
      <c r="I1118" s="1" t="s">
        <v>3</v>
      </c>
      <c r="J1118">
        <v>50.6372</v>
      </c>
      <c r="K1118">
        <v>3.0632999999999999</v>
      </c>
      <c r="L1118">
        <v>163.5</v>
      </c>
      <c r="M1118" s="1" t="s">
        <v>35</v>
      </c>
    </row>
    <row r="1119" spans="1:13" x14ac:dyDescent="0.25">
      <c r="A1119">
        <v>1118</v>
      </c>
      <c r="B1119" s="1" t="s">
        <v>23</v>
      </c>
      <c r="C1119" s="1" t="s">
        <v>36</v>
      </c>
      <c r="D1119" s="1" t="s">
        <v>37</v>
      </c>
      <c r="E1119" s="1" t="s">
        <v>3</v>
      </c>
      <c r="F1119">
        <v>50.85</v>
      </c>
      <c r="G1119">
        <v>2.8833329999999999</v>
      </c>
      <c r="H1119" s="1" t="s">
        <v>38</v>
      </c>
      <c r="I1119" s="1" t="s">
        <v>3</v>
      </c>
      <c r="J1119">
        <v>50.399000000000001</v>
      </c>
      <c r="K1119">
        <v>3.4125000000000001</v>
      </c>
      <c r="L1119">
        <v>155.5</v>
      </c>
      <c r="M1119" s="1" t="s">
        <v>39</v>
      </c>
    </row>
    <row r="1120" spans="1:13" x14ac:dyDescent="0.25">
      <c r="A1120">
        <v>1119</v>
      </c>
      <c r="B1120" s="1" t="s">
        <v>17</v>
      </c>
      <c r="C1120" s="1" t="s">
        <v>40</v>
      </c>
      <c r="D1120" s="1" t="s">
        <v>41</v>
      </c>
      <c r="E1120" s="1" t="s">
        <v>3</v>
      </c>
      <c r="F1120">
        <v>50.289700000000003</v>
      </c>
      <c r="G1120">
        <v>2.7808000000000002</v>
      </c>
      <c r="H1120" s="1" t="s">
        <v>42</v>
      </c>
      <c r="I1120" s="1" t="s">
        <v>3</v>
      </c>
      <c r="J1120">
        <v>49.262799999999999</v>
      </c>
      <c r="K1120">
        <v>4.0347</v>
      </c>
      <c r="L1120">
        <v>194</v>
      </c>
      <c r="M1120" s="1" t="s">
        <v>43</v>
      </c>
    </row>
    <row r="1121" spans="1:13" x14ac:dyDescent="0.25">
      <c r="A1121">
        <v>1120</v>
      </c>
      <c r="B1121" s="1" t="s">
        <v>17</v>
      </c>
      <c r="C1121" s="1" t="s">
        <v>44</v>
      </c>
      <c r="D1121" s="1" t="s">
        <v>45</v>
      </c>
      <c r="E1121" s="1" t="s">
        <v>3</v>
      </c>
      <c r="F1121">
        <v>49.040300000000002</v>
      </c>
      <c r="G1121">
        <v>3.96</v>
      </c>
      <c r="H1121" s="1" t="s">
        <v>46</v>
      </c>
      <c r="I1121" s="1" t="s">
        <v>3</v>
      </c>
      <c r="J1121">
        <v>48.693600000000004</v>
      </c>
      <c r="K1121">
        <v>6.1845999999999997</v>
      </c>
      <c r="L1121">
        <v>234.5</v>
      </c>
      <c r="M1121" s="1" t="s">
        <v>47</v>
      </c>
    </row>
    <row r="1122" spans="1:13" x14ac:dyDescent="0.25">
      <c r="A1122">
        <v>1121</v>
      </c>
      <c r="B1122" s="1" t="s">
        <v>23</v>
      </c>
      <c r="C1122" s="1" t="s">
        <v>48</v>
      </c>
      <c r="D1122" s="1" t="s">
        <v>49</v>
      </c>
      <c r="E1122" s="1" t="s">
        <v>3</v>
      </c>
      <c r="F1122">
        <v>48.683300000000003</v>
      </c>
      <c r="G1122">
        <v>6.2167000000000003</v>
      </c>
      <c r="H1122" s="1" t="s">
        <v>50</v>
      </c>
      <c r="I1122" s="1" t="s">
        <v>3</v>
      </c>
      <c r="J1122">
        <v>48.08</v>
      </c>
      <c r="K1122">
        <v>6.88</v>
      </c>
      <c r="L1122">
        <v>161</v>
      </c>
      <c r="M1122" s="1" t="s">
        <v>51</v>
      </c>
    </row>
    <row r="1123" spans="1:13" x14ac:dyDescent="0.25">
      <c r="A1123">
        <v>1122</v>
      </c>
      <c r="B1123" s="1" t="s">
        <v>23</v>
      </c>
      <c r="C1123" s="1" t="s">
        <v>52</v>
      </c>
      <c r="D1123" s="1" t="s">
        <v>53</v>
      </c>
      <c r="E1123" s="1" t="s">
        <v>3</v>
      </c>
      <c r="F1123">
        <v>48.08</v>
      </c>
      <c r="G1123">
        <v>6.88</v>
      </c>
      <c r="H1123" s="1" t="s">
        <v>54</v>
      </c>
      <c r="I1123" s="1" t="s">
        <v>3</v>
      </c>
      <c r="J1123">
        <v>47.75</v>
      </c>
      <c r="K1123">
        <v>7.34</v>
      </c>
      <c r="L1123">
        <v>170</v>
      </c>
      <c r="M1123" s="1" t="s">
        <v>55</v>
      </c>
    </row>
    <row r="1124" spans="1:13" x14ac:dyDescent="0.25">
      <c r="A1124">
        <v>1123</v>
      </c>
      <c r="B1124" s="1" t="s">
        <v>56</v>
      </c>
      <c r="C1124" s="1" t="s">
        <v>57</v>
      </c>
      <c r="D1124" s="1" t="s">
        <v>54</v>
      </c>
      <c r="E1124" s="1" t="s">
        <v>3</v>
      </c>
      <c r="F1124">
        <v>47.75</v>
      </c>
      <c r="G1124">
        <v>7.34</v>
      </c>
      <c r="H1124" s="1" t="s">
        <v>58</v>
      </c>
      <c r="I1124" s="1" t="s">
        <v>3</v>
      </c>
      <c r="J1124">
        <v>47.772221999999999</v>
      </c>
      <c r="K1124">
        <v>6.7777779999999996</v>
      </c>
      <c r="L1124">
        <v>161.5</v>
      </c>
      <c r="M1124" s="1" t="s">
        <v>59</v>
      </c>
    </row>
    <row r="1125" spans="1:13" x14ac:dyDescent="0.25">
      <c r="A1125">
        <v>1124</v>
      </c>
      <c r="B1125" s="1" t="s">
        <v>23</v>
      </c>
      <c r="C1125" s="1" t="s">
        <v>60</v>
      </c>
      <c r="D1125" s="1" t="s">
        <v>61</v>
      </c>
      <c r="E1125" s="1" t="s">
        <v>3</v>
      </c>
      <c r="F1125">
        <v>47.243099999999998</v>
      </c>
      <c r="G1125">
        <v>6.0218999999999996</v>
      </c>
      <c r="H1125" s="1" t="s">
        <v>62</v>
      </c>
      <c r="I1125" s="1" t="s">
        <v>3</v>
      </c>
      <c r="J1125">
        <v>46.256100000000004</v>
      </c>
      <c r="K1125">
        <v>5.6555999999999997</v>
      </c>
      <c r="L1125">
        <v>187.5</v>
      </c>
      <c r="M1125" s="1" t="s">
        <v>63</v>
      </c>
    </row>
    <row r="1126" spans="1:13" x14ac:dyDescent="0.25">
      <c r="A1126">
        <v>1125</v>
      </c>
      <c r="B1126" s="1" t="s">
        <v>17</v>
      </c>
      <c r="C1126" s="1" t="s">
        <v>64</v>
      </c>
      <c r="D1126" s="1" t="s">
        <v>65</v>
      </c>
      <c r="E1126" s="1" t="s">
        <v>3</v>
      </c>
      <c r="F1126">
        <v>46.205599999999997</v>
      </c>
      <c r="G1126">
        <v>5.2289000000000003</v>
      </c>
      <c r="H1126" s="1" t="s">
        <v>66</v>
      </c>
      <c r="I1126" s="1" t="s">
        <v>3</v>
      </c>
      <c r="J1126">
        <v>45.434699999999999</v>
      </c>
      <c r="K1126">
        <v>4.3902999999999999</v>
      </c>
      <c r="L1126">
        <v>185.5</v>
      </c>
      <c r="M1126" s="1" t="s">
        <v>67</v>
      </c>
    </row>
    <row r="1127" spans="1:13" x14ac:dyDescent="0.25">
      <c r="A1127">
        <v>1126</v>
      </c>
      <c r="B1127" s="1" t="s">
        <v>56</v>
      </c>
      <c r="C1127" s="1" t="s">
        <v>68</v>
      </c>
      <c r="D1127" s="1" t="s">
        <v>66</v>
      </c>
      <c r="E1127" s="1" t="s">
        <v>3</v>
      </c>
      <c r="F1127">
        <v>45.434699999999999</v>
      </c>
      <c r="G1127">
        <v>4.3902999999999999</v>
      </c>
      <c r="H1127" s="1" t="s">
        <v>69</v>
      </c>
      <c r="I1127" s="1" t="s">
        <v>3</v>
      </c>
      <c r="J1127">
        <v>45.109200000000001</v>
      </c>
      <c r="K1127">
        <v>5.8743999999999996</v>
      </c>
      <c r="L1127">
        <v>197.5</v>
      </c>
      <c r="M1127" s="1" t="s">
        <v>70</v>
      </c>
    </row>
    <row r="1128" spans="1:13" x14ac:dyDescent="0.25">
      <c r="A1128">
        <v>1127</v>
      </c>
      <c r="B1128" s="1" t="s">
        <v>56</v>
      </c>
      <c r="C1128" s="1" t="s">
        <v>71</v>
      </c>
      <c r="D1128" s="1" t="s">
        <v>72</v>
      </c>
      <c r="E1128" s="1" t="s">
        <v>3</v>
      </c>
      <c r="F1128">
        <v>45.200200000000002</v>
      </c>
      <c r="G1128">
        <v>5.7222</v>
      </c>
      <c r="H1128" s="1" t="s">
        <v>73</v>
      </c>
      <c r="I1128" s="1" t="s">
        <v>3</v>
      </c>
      <c r="J1128">
        <v>44.649700000000003</v>
      </c>
      <c r="K1128">
        <v>6.6407999999999996</v>
      </c>
      <c r="L1128">
        <v>177</v>
      </c>
      <c r="M1128" s="1" t="s">
        <v>74</v>
      </c>
    </row>
    <row r="1129" spans="1:13" x14ac:dyDescent="0.25">
      <c r="A1129">
        <v>1128</v>
      </c>
      <c r="B1129" s="1" t="s">
        <v>17</v>
      </c>
      <c r="C1129" s="1" t="s">
        <v>75</v>
      </c>
      <c r="D1129" s="1" t="s">
        <v>76</v>
      </c>
      <c r="E1129" s="1" t="s">
        <v>3</v>
      </c>
      <c r="F1129">
        <v>44.462499999999999</v>
      </c>
      <c r="G1129">
        <v>6.0552999999999999</v>
      </c>
      <c r="H1129" s="1" t="s">
        <v>77</v>
      </c>
      <c r="I1129" s="1" t="s">
        <v>3</v>
      </c>
      <c r="J1129">
        <v>43.838000000000001</v>
      </c>
      <c r="K1129">
        <v>4.3609999999999998</v>
      </c>
      <c r="L1129">
        <v>222</v>
      </c>
      <c r="M1129" s="1" t="s">
        <v>78</v>
      </c>
    </row>
    <row r="1130" spans="1:13" x14ac:dyDescent="0.25">
      <c r="A1130">
        <v>1129</v>
      </c>
      <c r="B1130" s="1" t="s">
        <v>56</v>
      </c>
      <c r="C1130" s="1" t="s">
        <v>79</v>
      </c>
      <c r="D1130" s="1" t="s">
        <v>80</v>
      </c>
      <c r="E1130" s="1" t="s">
        <v>3</v>
      </c>
      <c r="F1130">
        <v>43.21</v>
      </c>
      <c r="G1130">
        <v>2.35</v>
      </c>
      <c r="H1130" s="1" t="s">
        <v>81</v>
      </c>
      <c r="I1130" s="1" t="s">
        <v>3</v>
      </c>
      <c r="J1130">
        <v>42.791699999999999</v>
      </c>
      <c r="K1130">
        <v>0.59470000000000001</v>
      </c>
      <c r="L1130">
        <v>237.5</v>
      </c>
      <c r="M1130" s="1" t="s">
        <v>82</v>
      </c>
    </row>
    <row r="1131" spans="1:13" x14ac:dyDescent="0.25">
      <c r="A1131">
        <v>1130</v>
      </c>
      <c r="B1131" s="1" t="s">
        <v>56</v>
      </c>
      <c r="C1131" s="1" t="s">
        <v>83</v>
      </c>
      <c r="D1131" s="1" t="s">
        <v>84</v>
      </c>
      <c r="E1131" s="1" t="s">
        <v>3</v>
      </c>
      <c r="F1131">
        <v>43.108899999999998</v>
      </c>
      <c r="G1131">
        <v>0.72419999999999995</v>
      </c>
      <c r="H1131" s="1" t="s">
        <v>85</v>
      </c>
      <c r="I1131" s="1" t="s">
        <v>3</v>
      </c>
      <c r="J1131">
        <v>42.82</v>
      </c>
      <c r="K1131">
        <v>0.32</v>
      </c>
      <c r="L1131">
        <v>124.5</v>
      </c>
      <c r="M1131" s="1" t="s">
        <v>86</v>
      </c>
    </row>
    <row r="1132" spans="1:13" x14ac:dyDescent="0.25">
      <c r="A1132">
        <v>1131</v>
      </c>
      <c r="B1132" s="1" t="s">
        <v>56</v>
      </c>
      <c r="C1132" s="1" t="s">
        <v>87</v>
      </c>
      <c r="D1132" s="1" t="s">
        <v>88</v>
      </c>
      <c r="E1132" s="1" t="s">
        <v>3</v>
      </c>
      <c r="F1132">
        <v>43.3</v>
      </c>
      <c r="G1132">
        <v>-0.37</v>
      </c>
      <c r="H1132" s="1" t="s">
        <v>89</v>
      </c>
      <c r="I1132" s="1" t="s">
        <v>3</v>
      </c>
      <c r="J1132">
        <v>42.972222000000002</v>
      </c>
      <c r="K1132">
        <v>-8.0560000000000007E-3</v>
      </c>
      <c r="L1132">
        <v>145.5</v>
      </c>
      <c r="M1132" s="1" t="s">
        <v>90</v>
      </c>
    </row>
    <row r="1133" spans="1:13" x14ac:dyDescent="0.25">
      <c r="A1133">
        <v>1132</v>
      </c>
      <c r="B1133" s="1" t="s">
        <v>17</v>
      </c>
      <c r="C1133" s="1" t="s">
        <v>91</v>
      </c>
      <c r="D1133" s="1" t="s">
        <v>92</v>
      </c>
      <c r="E1133" s="1" t="s">
        <v>3</v>
      </c>
      <c r="F1133">
        <v>43.469200000000001</v>
      </c>
      <c r="G1133">
        <v>3.6400000000000002E-2</v>
      </c>
      <c r="H1133" s="1" t="s">
        <v>93</v>
      </c>
      <c r="I1133" s="1" t="s">
        <v>3</v>
      </c>
      <c r="J1133">
        <v>44.85</v>
      </c>
      <c r="K1133">
        <v>0.48</v>
      </c>
      <c r="L1133">
        <v>208.5</v>
      </c>
      <c r="M1133" s="1" t="s">
        <v>94</v>
      </c>
    </row>
    <row r="1134" spans="1:13" x14ac:dyDescent="0.25">
      <c r="A1134">
        <v>1133</v>
      </c>
      <c r="B1134" s="1" t="s">
        <v>95</v>
      </c>
      <c r="C1134" s="1" t="s">
        <v>96</v>
      </c>
      <c r="D1134" s="1" t="s">
        <v>93</v>
      </c>
      <c r="E1134" s="1" t="s">
        <v>3</v>
      </c>
      <c r="F1134">
        <v>44.85</v>
      </c>
      <c r="G1134">
        <v>0.48</v>
      </c>
      <c r="H1134" s="1" t="s">
        <v>97</v>
      </c>
      <c r="I1134" s="1" t="s">
        <v>3</v>
      </c>
      <c r="J1134">
        <v>45.192900000000002</v>
      </c>
      <c r="K1134">
        <v>0.72170000000000001</v>
      </c>
      <c r="L1134">
        <v>54</v>
      </c>
      <c r="M1134" s="1" t="s">
        <v>98</v>
      </c>
    </row>
    <row r="1135" spans="1:13" x14ac:dyDescent="0.25">
      <c r="A1135">
        <v>1134</v>
      </c>
      <c r="B1135" s="1" t="s">
        <v>17</v>
      </c>
      <c r="C1135" s="1" t="s">
        <v>99</v>
      </c>
      <c r="D1135" s="1" t="s">
        <v>100</v>
      </c>
      <c r="E1135" s="1" t="s">
        <v>3</v>
      </c>
      <c r="F1135">
        <v>48.623800000000003</v>
      </c>
      <c r="G1135">
        <v>2.4296000000000002</v>
      </c>
      <c r="H1135" s="1" t="s">
        <v>101</v>
      </c>
      <c r="I1135" s="1" t="s">
        <v>3</v>
      </c>
      <c r="J1135">
        <v>48.856699999999996</v>
      </c>
      <c r="K1135">
        <v>2.3508</v>
      </c>
      <c r="L1135">
        <v>137.5</v>
      </c>
      <c r="M1135" s="1" t="s">
        <v>102</v>
      </c>
    </row>
    <row r="1136" spans="1:13" x14ac:dyDescent="0.25">
      <c r="A1136">
        <v>1135</v>
      </c>
      <c r="B1136" s="1" t="s">
        <v>17</v>
      </c>
      <c r="C1136" s="1" t="s">
        <v>18</v>
      </c>
      <c r="D1136" s="1" t="s">
        <v>19</v>
      </c>
      <c r="E1136" s="1" t="s">
        <v>20</v>
      </c>
      <c r="F1136">
        <v>53.799722000000003</v>
      </c>
      <c r="G1136">
        <v>-1.549167</v>
      </c>
      <c r="H1136" s="1" t="s">
        <v>21</v>
      </c>
      <c r="I1136" s="1" t="s">
        <v>20</v>
      </c>
      <c r="J1136">
        <v>53.991</v>
      </c>
      <c r="K1136">
        <v>-1.5389999999999999</v>
      </c>
      <c r="L1136">
        <v>190.5</v>
      </c>
      <c r="M1136" s="1" t="s">
        <v>22</v>
      </c>
    </row>
    <row r="1137" spans="1:13" x14ac:dyDescent="0.25">
      <c r="A1137">
        <v>1136</v>
      </c>
      <c r="B1137" s="1" t="s">
        <v>23</v>
      </c>
      <c r="C1137" s="1" t="s">
        <v>24</v>
      </c>
      <c r="D1137" s="1" t="s">
        <v>25</v>
      </c>
      <c r="E1137" s="1" t="s">
        <v>20</v>
      </c>
      <c r="F1137">
        <v>53.958333000000003</v>
      </c>
      <c r="G1137">
        <v>-1.0802780000000001</v>
      </c>
      <c r="H1137" s="1" t="s">
        <v>26</v>
      </c>
      <c r="I1137" s="1" t="s">
        <v>20</v>
      </c>
      <c r="J1137">
        <v>53.383611000000002</v>
      </c>
      <c r="K1137">
        <v>-1.466944</v>
      </c>
      <c r="L1137">
        <v>201</v>
      </c>
      <c r="M1137" s="1" t="s">
        <v>27</v>
      </c>
    </row>
    <row r="1138" spans="1:13" x14ac:dyDescent="0.25">
      <c r="A1138">
        <v>1137</v>
      </c>
      <c r="B1138" s="1" t="s">
        <v>17</v>
      </c>
      <c r="C1138" s="1" t="s">
        <v>28</v>
      </c>
      <c r="D1138" s="1" t="s">
        <v>29</v>
      </c>
      <c r="E1138" s="1" t="s">
        <v>20</v>
      </c>
      <c r="F1138">
        <v>52.204999999999998</v>
      </c>
      <c r="G1138">
        <v>0.11899999999999999</v>
      </c>
      <c r="H1138" s="1" t="s">
        <v>30</v>
      </c>
      <c r="I1138" s="1" t="s">
        <v>20</v>
      </c>
      <c r="J1138">
        <v>51.507221999999999</v>
      </c>
      <c r="K1138">
        <v>-0.1275</v>
      </c>
      <c r="L1138">
        <v>155</v>
      </c>
      <c r="M1138" s="1" t="s">
        <v>31</v>
      </c>
    </row>
    <row r="1139" spans="1:13" x14ac:dyDescent="0.25">
      <c r="A1139">
        <v>1138</v>
      </c>
      <c r="B1139" s="1" t="s">
        <v>17</v>
      </c>
      <c r="C1139" s="1" t="s">
        <v>32</v>
      </c>
      <c r="D1139" s="1" t="s">
        <v>33</v>
      </c>
      <c r="E1139" s="1" t="s">
        <v>3</v>
      </c>
      <c r="F1139">
        <v>50.518599999999999</v>
      </c>
      <c r="G1139">
        <v>1.595</v>
      </c>
      <c r="H1139" s="1" t="s">
        <v>34</v>
      </c>
      <c r="I1139" s="1" t="s">
        <v>3</v>
      </c>
      <c r="J1139">
        <v>50.6372</v>
      </c>
      <c r="K1139">
        <v>3.0632999999999999</v>
      </c>
      <c r="L1139">
        <v>163.5</v>
      </c>
      <c r="M1139" s="1" t="s">
        <v>35</v>
      </c>
    </row>
    <row r="1140" spans="1:13" x14ac:dyDescent="0.25">
      <c r="A1140">
        <v>1139</v>
      </c>
      <c r="B1140" s="1" t="s">
        <v>23</v>
      </c>
      <c r="C1140" s="1" t="s">
        <v>36</v>
      </c>
      <c r="D1140" s="1" t="s">
        <v>37</v>
      </c>
      <c r="E1140" s="1" t="s">
        <v>3</v>
      </c>
      <c r="F1140">
        <v>50.85</v>
      </c>
      <c r="G1140">
        <v>2.8833329999999999</v>
      </c>
      <c r="H1140" s="1" t="s">
        <v>38</v>
      </c>
      <c r="I1140" s="1" t="s">
        <v>3</v>
      </c>
      <c r="J1140">
        <v>50.399000000000001</v>
      </c>
      <c r="K1140">
        <v>3.4125000000000001</v>
      </c>
      <c r="L1140">
        <v>155.5</v>
      </c>
      <c r="M1140" s="1" t="s">
        <v>39</v>
      </c>
    </row>
    <row r="1141" spans="1:13" x14ac:dyDescent="0.25">
      <c r="A1141">
        <v>1140</v>
      </c>
      <c r="B1141" s="1" t="s">
        <v>17</v>
      </c>
      <c r="C1141" s="1" t="s">
        <v>40</v>
      </c>
      <c r="D1141" s="1" t="s">
        <v>41</v>
      </c>
      <c r="E1141" s="1" t="s">
        <v>3</v>
      </c>
      <c r="F1141">
        <v>50.289700000000003</v>
      </c>
      <c r="G1141">
        <v>2.7808000000000002</v>
      </c>
      <c r="H1141" s="1" t="s">
        <v>42</v>
      </c>
      <c r="I1141" s="1" t="s">
        <v>3</v>
      </c>
      <c r="J1141">
        <v>49.262799999999999</v>
      </c>
      <c r="K1141">
        <v>4.0347</v>
      </c>
      <c r="L1141">
        <v>194</v>
      </c>
      <c r="M1141" s="1" t="s">
        <v>43</v>
      </c>
    </row>
    <row r="1142" spans="1:13" x14ac:dyDescent="0.25">
      <c r="A1142">
        <v>1141</v>
      </c>
      <c r="B1142" s="1" t="s">
        <v>17</v>
      </c>
      <c r="C1142" s="1" t="s">
        <v>44</v>
      </c>
      <c r="D1142" s="1" t="s">
        <v>45</v>
      </c>
      <c r="E1142" s="1" t="s">
        <v>3</v>
      </c>
      <c r="F1142">
        <v>49.040300000000002</v>
      </c>
      <c r="G1142">
        <v>3.96</v>
      </c>
      <c r="H1142" s="1" t="s">
        <v>46</v>
      </c>
      <c r="I1142" s="1" t="s">
        <v>3</v>
      </c>
      <c r="J1142">
        <v>48.693600000000004</v>
      </c>
      <c r="K1142">
        <v>6.1845999999999997</v>
      </c>
      <c r="L1142">
        <v>234.5</v>
      </c>
      <c r="M1142" s="1" t="s">
        <v>47</v>
      </c>
    </row>
    <row r="1143" spans="1:13" x14ac:dyDescent="0.25">
      <c r="A1143">
        <v>1142</v>
      </c>
      <c r="B1143" s="1" t="s">
        <v>23</v>
      </c>
      <c r="C1143" s="1" t="s">
        <v>48</v>
      </c>
      <c r="D1143" s="1" t="s">
        <v>49</v>
      </c>
      <c r="E1143" s="1" t="s">
        <v>3</v>
      </c>
      <c r="F1143">
        <v>48.683300000000003</v>
      </c>
      <c r="G1143">
        <v>6.2167000000000003</v>
      </c>
      <c r="H1143" s="1" t="s">
        <v>50</v>
      </c>
      <c r="I1143" s="1" t="s">
        <v>3</v>
      </c>
      <c r="J1143">
        <v>48.08</v>
      </c>
      <c r="K1143">
        <v>6.88</v>
      </c>
      <c r="L1143">
        <v>161</v>
      </c>
      <c r="M1143" s="1" t="s">
        <v>51</v>
      </c>
    </row>
    <row r="1144" spans="1:13" x14ac:dyDescent="0.25">
      <c r="A1144">
        <v>1143</v>
      </c>
      <c r="B1144" s="1" t="s">
        <v>23</v>
      </c>
      <c r="C1144" s="1" t="s">
        <v>52</v>
      </c>
      <c r="D1144" s="1" t="s">
        <v>53</v>
      </c>
      <c r="E1144" s="1" t="s">
        <v>3</v>
      </c>
      <c r="F1144">
        <v>48.08</v>
      </c>
      <c r="G1144">
        <v>6.88</v>
      </c>
      <c r="H1144" s="1" t="s">
        <v>54</v>
      </c>
      <c r="I1144" s="1" t="s">
        <v>3</v>
      </c>
      <c r="J1144">
        <v>47.75</v>
      </c>
      <c r="K1144">
        <v>7.34</v>
      </c>
      <c r="L1144">
        <v>170</v>
      </c>
      <c r="M1144" s="1" t="s">
        <v>55</v>
      </c>
    </row>
    <row r="1145" spans="1:13" x14ac:dyDescent="0.25">
      <c r="A1145">
        <v>1144</v>
      </c>
      <c r="B1145" s="1" t="s">
        <v>56</v>
      </c>
      <c r="C1145" s="1" t="s">
        <v>57</v>
      </c>
      <c r="D1145" s="1" t="s">
        <v>54</v>
      </c>
      <c r="E1145" s="1" t="s">
        <v>3</v>
      </c>
      <c r="F1145">
        <v>47.75</v>
      </c>
      <c r="G1145">
        <v>7.34</v>
      </c>
      <c r="H1145" s="1" t="s">
        <v>58</v>
      </c>
      <c r="I1145" s="1" t="s">
        <v>3</v>
      </c>
      <c r="J1145">
        <v>47.772221999999999</v>
      </c>
      <c r="K1145">
        <v>6.7777779999999996</v>
      </c>
      <c r="L1145">
        <v>161.5</v>
      </c>
      <c r="M1145" s="1" t="s">
        <v>59</v>
      </c>
    </row>
    <row r="1146" spans="1:13" x14ac:dyDescent="0.25">
      <c r="A1146">
        <v>1145</v>
      </c>
      <c r="B1146" s="1" t="s">
        <v>23</v>
      </c>
      <c r="C1146" s="1" t="s">
        <v>60</v>
      </c>
      <c r="D1146" s="1" t="s">
        <v>61</v>
      </c>
      <c r="E1146" s="1" t="s">
        <v>3</v>
      </c>
      <c r="F1146">
        <v>47.243099999999998</v>
      </c>
      <c r="G1146">
        <v>6.0218999999999996</v>
      </c>
      <c r="H1146" s="1" t="s">
        <v>62</v>
      </c>
      <c r="I1146" s="1" t="s">
        <v>3</v>
      </c>
      <c r="J1146">
        <v>46.256100000000004</v>
      </c>
      <c r="K1146">
        <v>5.6555999999999997</v>
      </c>
      <c r="L1146">
        <v>187.5</v>
      </c>
      <c r="M1146" s="1" t="s">
        <v>63</v>
      </c>
    </row>
    <row r="1147" spans="1:13" x14ac:dyDescent="0.25">
      <c r="A1147">
        <v>1146</v>
      </c>
      <c r="B1147" s="1" t="s">
        <v>17</v>
      </c>
      <c r="C1147" s="1" t="s">
        <v>64</v>
      </c>
      <c r="D1147" s="1" t="s">
        <v>65</v>
      </c>
      <c r="E1147" s="1" t="s">
        <v>3</v>
      </c>
      <c r="F1147">
        <v>46.205599999999997</v>
      </c>
      <c r="G1147">
        <v>5.2289000000000003</v>
      </c>
      <c r="H1147" s="1" t="s">
        <v>66</v>
      </c>
      <c r="I1147" s="1" t="s">
        <v>3</v>
      </c>
      <c r="J1147">
        <v>45.434699999999999</v>
      </c>
      <c r="K1147">
        <v>4.3902999999999999</v>
      </c>
      <c r="L1147">
        <v>185.5</v>
      </c>
      <c r="M1147" s="1" t="s">
        <v>67</v>
      </c>
    </row>
    <row r="1148" spans="1:13" x14ac:dyDescent="0.25">
      <c r="A1148">
        <v>1147</v>
      </c>
      <c r="B1148" s="1" t="s">
        <v>56</v>
      </c>
      <c r="C1148" s="1" t="s">
        <v>68</v>
      </c>
      <c r="D1148" s="1" t="s">
        <v>66</v>
      </c>
      <c r="E1148" s="1" t="s">
        <v>3</v>
      </c>
      <c r="F1148">
        <v>45.434699999999999</v>
      </c>
      <c r="G1148">
        <v>4.3902999999999999</v>
      </c>
      <c r="H1148" s="1" t="s">
        <v>69</v>
      </c>
      <c r="I1148" s="1" t="s">
        <v>3</v>
      </c>
      <c r="J1148">
        <v>45.109200000000001</v>
      </c>
      <c r="K1148">
        <v>5.8743999999999996</v>
      </c>
      <c r="L1148">
        <v>197.5</v>
      </c>
      <c r="M1148" s="1" t="s">
        <v>70</v>
      </c>
    </row>
    <row r="1149" spans="1:13" x14ac:dyDescent="0.25">
      <c r="A1149">
        <v>1148</v>
      </c>
      <c r="B1149" s="1" t="s">
        <v>56</v>
      </c>
      <c r="C1149" s="1" t="s">
        <v>71</v>
      </c>
      <c r="D1149" s="1" t="s">
        <v>72</v>
      </c>
      <c r="E1149" s="1" t="s">
        <v>3</v>
      </c>
      <c r="F1149">
        <v>45.200200000000002</v>
      </c>
      <c r="G1149">
        <v>5.7222</v>
      </c>
      <c r="H1149" s="1" t="s">
        <v>73</v>
      </c>
      <c r="I1149" s="1" t="s">
        <v>3</v>
      </c>
      <c r="J1149">
        <v>44.649700000000003</v>
      </c>
      <c r="K1149">
        <v>6.6407999999999996</v>
      </c>
      <c r="L1149">
        <v>177</v>
      </c>
      <c r="M1149" s="1" t="s">
        <v>74</v>
      </c>
    </row>
    <row r="1150" spans="1:13" x14ac:dyDescent="0.25">
      <c r="A1150">
        <v>1149</v>
      </c>
      <c r="B1150" s="1" t="s">
        <v>17</v>
      </c>
      <c r="C1150" s="1" t="s">
        <v>75</v>
      </c>
      <c r="D1150" s="1" t="s">
        <v>76</v>
      </c>
      <c r="E1150" s="1" t="s">
        <v>3</v>
      </c>
      <c r="F1150">
        <v>44.462499999999999</v>
      </c>
      <c r="G1150">
        <v>6.0552999999999999</v>
      </c>
      <c r="H1150" s="1" t="s">
        <v>77</v>
      </c>
      <c r="I1150" s="1" t="s">
        <v>3</v>
      </c>
      <c r="J1150">
        <v>43.838000000000001</v>
      </c>
      <c r="K1150">
        <v>4.3609999999999998</v>
      </c>
      <c r="L1150">
        <v>222</v>
      </c>
      <c r="M1150" s="1" t="s">
        <v>78</v>
      </c>
    </row>
    <row r="1151" spans="1:13" x14ac:dyDescent="0.25">
      <c r="A1151">
        <v>1150</v>
      </c>
      <c r="B1151" s="1" t="s">
        <v>56</v>
      </c>
      <c r="C1151" s="1" t="s">
        <v>79</v>
      </c>
      <c r="D1151" s="1" t="s">
        <v>80</v>
      </c>
      <c r="E1151" s="1" t="s">
        <v>3</v>
      </c>
      <c r="F1151">
        <v>43.21</v>
      </c>
      <c r="G1151">
        <v>2.35</v>
      </c>
      <c r="H1151" s="1" t="s">
        <v>81</v>
      </c>
      <c r="I1151" s="1" t="s">
        <v>3</v>
      </c>
      <c r="J1151">
        <v>42.791699999999999</v>
      </c>
      <c r="K1151">
        <v>0.59470000000000001</v>
      </c>
      <c r="L1151">
        <v>237.5</v>
      </c>
      <c r="M1151" s="1" t="s">
        <v>82</v>
      </c>
    </row>
    <row r="1152" spans="1:13" x14ac:dyDescent="0.25">
      <c r="A1152">
        <v>1151</v>
      </c>
      <c r="B1152" s="1" t="s">
        <v>56</v>
      </c>
      <c r="C1152" s="1" t="s">
        <v>83</v>
      </c>
      <c r="D1152" s="1" t="s">
        <v>84</v>
      </c>
      <c r="E1152" s="1" t="s">
        <v>3</v>
      </c>
      <c r="F1152">
        <v>43.108899999999998</v>
      </c>
      <c r="G1152">
        <v>0.72419999999999995</v>
      </c>
      <c r="H1152" s="1" t="s">
        <v>85</v>
      </c>
      <c r="I1152" s="1" t="s">
        <v>3</v>
      </c>
      <c r="J1152">
        <v>42.82</v>
      </c>
      <c r="K1152">
        <v>0.32</v>
      </c>
      <c r="L1152">
        <v>124.5</v>
      </c>
      <c r="M1152" s="1" t="s">
        <v>86</v>
      </c>
    </row>
    <row r="1153" spans="1:13" x14ac:dyDescent="0.25">
      <c r="A1153">
        <v>1152</v>
      </c>
      <c r="B1153" s="1" t="s">
        <v>56</v>
      </c>
      <c r="C1153" s="1" t="s">
        <v>87</v>
      </c>
      <c r="D1153" s="1" t="s">
        <v>88</v>
      </c>
      <c r="E1153" s="1" t="s">
        <v>3</v>
      </c>
      <c r="F1153">
        <v>43.3</v>
      </c>
      <c r="G1153">
        <v>-0.37</v>
      </c>
      <c r="H1153" s="1" t="s">
        <v>89</v>
      </c>
      <c r="I1153" s="1" t="s">
        <v>3</v>
      </c>
      <c r="J1153">
        <v>42.972222000000002</v>
      </c>
      <c r="K1153">
        <v>-8.0560000000000007E-3</v>
      </c>
      <c r="L1153">
        <v>145.5</v>
      </c>
      <c r="M1153" s="1" t="s">
        <v>90</v>
      </c>
    </row>
    <row r="1154" spans="1:13" x14ac:dyDescent="0.25">
      <c r="A1154">
        <v>1153</v>
      </c>
      <c r="B1154" s="1" t="s">
        <v>17</v>
      </c>
      <c r="C1154" s="1" t="s">
        <v>91</v>
      </c>
      <c r="D1154" s="1" t="s">
        <v>92</v>
      </c>
      <c r="E1154" s="1" t="s">
        <v>3</v>
      </c>
      <c r="F1154">
        <v>43.469200000000001</v>
      </c>
      <c r="G1154">
        <v>3.6400000000000002E-2</v>
      </c>
      <c r="H1154" s="1" t="s">
        <v>93</v>
      </c>
      <c r="I1154" s="1" t="s">
        <v>3</v>
      </c>
      <c r="J1154">
        <v>44.85</v>
      </c>
      <c r="K1154">
        <v>0.48</v>
      </c>
      <c r="L1154">
        <v>208.5</v>
      </c>
      <c r="M1154" s="1" t="s">
        <v>94</v>
      </c>
    </row>
    <row r="1155" spans="1:13" x14ac:dyDescent="0.25">
      <c r="A1155">
        <v>1154</v>
      </c>
      <c r="B1155" s="1" t="s">
        <v>95</v>
      </c>
      <c r="C1155" s="1" t="s">
        <v>96</v>
      </c>
      <c r="D1155" s="1" t="s">
        <v>93</v>
      </c>
      <c r="E1155" s="1" t="s">
        <v>3</v>
      </c>
      <c r="F1155">
        <v>44.85</v>
      </c>
      <c r="G1155">
        <v>0.48</v>
      </c>
      <c r="H1155" s="1" t="s">
        <v>97</v>
      </c>
      <c r="I1155" s="1" t="s">
        <v>3</v>
      </c>
      <c r="J1155">
        <v>45.192900000000002</v>
      </c>
      <c r="K1155">
        <v>0.72170000000000001</v>
      </c>
      <c r="L1155">
        <v>54</v>
      </c>
      <c r="M1155" s="1" t="s">
        <v>98</v>
      </c>
    </row>
    <row r="1156" spans="1:13" x14ac:dyDescent="0.25">
      <c r="A1156">
        <v>1155</v>
      </c>
      <c r="B1156" s="1" t="s">
        <v>17</v>
      </c>
      <c r="C1156" s="1" t="s">
        <v>99</v>
      </c>
      <c r="D1156" s="1" t="s">
        <v>100</v>
      </c>
      <c r="E1156" s="1" t="s">
        <v>3</v>
      </c>
      <c r="F1156">
        <v>48.623800000000003</v>
      </c>
      <c r="G1156">
        <v>2.4296000000000002</v>
      </c>
      <c r="H1156" s="1" t="s">
        <v>101</v>
      </c>
      <c r="I1156" s="1" t="s">
        <v>3</v>
      </c>
      <c r="J1156">
        <v>48.856699999999996</v>
      </c>
      <c r="K1156">
        <v>2.3508</v>
      </c>
      <c r="L1156">
        <v>137.5</v>
      </c>
      <c r="M1156" s="1" t="s">
        <v>102</v>
      </c>
    </row>
    <row r="1157" spans="1:13" x14ac:dyDescent="0.25">
      <c r="A1157">
        <v>1156</v>
      </c>
      <c r="B1157" s="1" t="s">
        <v>17</v>
      </c>
      <c r="C1157" s="1" t="s">
        <v>18</v>
      </c>
      <c r="D1157" s="1" t="s">
        <v>19</v>
      </c>
      <c r="E1157" s="1" t="s">
        <v>20</v>
      </c>
      <c r="F1157">
        <v>53.799722000000003</v>
      </c>
      <c r="G1157">
        <v>-1.549167</v>
      </c>
      <c r="H1157" s="1" t="s">
        <v>21</v>
      </c>
      <c r="I1157" s="1" t="s">
        <v>20</v>
      </c>
      <c r="J1157">
        <v>53.991</v>
      </c>
      <c r="K1157">
        <v>-1.5389999999999999</v>
      </c>
      <c r="L1157">
        <v>190.5</v>
      </c>
      <c r="M1157" s="1" t="s">
        <v>22</v>
      </c>
    </row>
    <row r="1158" spans="1:13" x14ac:dyDescent="0.25">
      <c r="A1158">
        <v>1157</v>
      </c>
      <c r="B1158" s="1" t="s">
        <v>23</v>
      </c>
      <c r="C1158" s="1" t="s">
        <v>24</v>
      </c>
      <c r="D1158" s="1" t="s">
        <v>25</v>
      </c>
      <c r="E1158" s="1" t="s">
        <v>20</v>
      </c>
      <c r="F1158">
        <v>53.958333000000003</v>
      </c>
      <c r="G1158">
        <v>-1.0802780000000001</v>
      </c>
      <c r="H1158" s="1" t="s">
        <v>26</v>
      </c>
      <c r="I1158" s="1" t="s">
        <v>20</v>
      </c>
      <c r="J1158">
        <v>53.383611000000002</v>
      </c>
      <c r="K1158">
        <v>-1.466944</v>
      </c>
      <c r="L1158">
        <v>201</v>
      </c>
      <c r="M1158" s="1" t="s">
        <v>27</v>
      </c>
    </row>
    <row r="1159" spans="1:13" x14ac:dyDescent="0.25">
      <c r="A1159">
        <v>1158</v>
      </c>
      <c r="B1159" s="1" t="s">
        <v>17</v>
      </c>
      <c r="C1159" s="1" t="s">
        <v>28</v>
      </c>
      <c r="D1159" s="1" t="s">
        <v>29</v>
      </c>
      <c r="E1159" s="1" t="s">
        <v>20</v>
      </c>
      <c r="F1159">
        <v>52.204999999999998</v>
      </c>
      <c r="G1159">
        <v>0.11899999999999999</v>
      </c>
      <c r="H1159" s="1" t="s">
        <v>30</v>
      </c>
      <c r="I1159" s="1" t="s">
        <v>20</v>
      </c>
      <c r="J1159">
        <v>51.507221999999999</v>
      </c>
      <c r="K1159">
        <v>-0.1275</v>
      </c>
      <c r="L1159">
        <v>155</v>
      </c>
      <c r="M1159" s="1" t="s">
        <v>31</v>
      </c>
    </row>
    <row r="1160" spans="1:13" x14ac:dyDescent="0.25">
      <c r="A1160">
        <v>1159</v>
      </c>
      <c r="B1160" s="1" t="s">
        <v>17</v>
      </c>
      <c r="C1160" s="1" t="s">
        <v>32</v>
      </c>
      <c r="D1160" s="1" t="s">
        <v>33</v>
      </c>
      <c r="E1160" s="1" t="s">
        <v>3</v>
      </c>
      <c r="F1160">
        <v>50.518599999999999</v>
      </c>
      <c r="G1160">
        <v>1.595</v>
      </c>
      <c r="H1160" s="1" t="s">
        <v>34</v>
      </c>
      <c r="I1160" s="1" t="s">
        <v>3</v>
      </c>
      <c r="J1160">
        <v>50.6372</v>
      </c>
      <c r="K1160">
        <v>3.0632999999999999</v>
      </c>
      <c r="L1160">
        <v>163.5</v>
      </c>
      <c r="M1160" s="1" t="s">
        <v>35</v>
      </c>
    </row>
    <row r="1161" spans="1:13" x14ac:dyDescent="0.25">
      <c r="A1161">
        <v>1160</v>
      </c>
      <c r="B1161" s="1" t="s">
        <v>23</v>
      </c>
      <c r="C1161" s="1" t="s">
        <v>36</v>
      </c>
      <c r="D1161" s="1" t="s">
        <v>37</v>
      </c>
      <c r="E1161" s="1" t="s">
        <v>3</v>
      </c>
      <c r="F1161">
        <v>50.85</v>
      </c>
      <c r="G1161">
        <v>2.8833329999999999</v>
      </c>
      <c r="H1161" s="1" t="s">
        <v>38</v>
      </c>
      <c r="I1161" s="1" t="s">
        <v>3</v>
      </c>
      <c r="J1161">
        <v>50.399000000000001</v>
      </c>
      <c r="K1161">
        <v>3.4125000000000001</v>
      </c>
      <c r="L1161">
        <v>155.5</v>
      </c>
      <c r="M1161" s="1" t="s">
        <v>39</v>
      </c>
    </row>
    <row r="1162" spans="1:13" x14ac:dyDescent="0.25">
      <c r="A1162">
        <v>1161</v>
      </c>
      <c r="B1162" s="1" t="s">
        <v>17</v>
      </c>
      <c r="C1162" s="1" t="s">
        <v>40</v>
      </c>
      <c r="D1162" s="1" t="s">
        <v>41</v>
      </c>
      <c r="E1162" s="1" t="s">
        <v>3</v>
      </c>
      <c r="F1162">
        <v>50.289700000000003</v>
      </c>
      <c r="G1162">
        <v>2.7808000000000002</v>
      </c>
      <c r="H1162" s="1" t="s">
        <v>42</v>
      </c>
      <c r="I1162" s="1" t="s">
        <v>3</v>
      </c>
      <c r="J1162">
        <v>49.262799999999999</v>
      </c>
      <c r="K1162">
        <v>4.0347</v>
      </c>
      <c r="L1162">
        <v>194</v>
      </c>
      <c r="M1162" s="1" t="s">
        <v>43</v>
      </c>
    </row>
    <row r="1163" spans="1:13" x14ac:dyDescent="0.25">
      <c r="A1163">
        <v>1162</v>
      </c>
      <c r="B1163" s="1" t="s">
        <v>17</v>
      </c>
      <c r="C1163" s="1" t="s">
        <v>44</v>
      </c>
      <c r="D1163" s="1" t="s">
        <v>45</v>
      </c>
      <c r="E1163" s="1" t="s">
        <v>3</v>
      </c>
      <c r="F1163">
        <v>49.040300000000002</v>
      </c>
      <c r="G1163">
        <v>3.96</v>
      </c>
      <c r="H1163" s="1" t="s">
        <v>46</v>
      </c>
      <c r="I1163" s="1" t="s">
        <v>3</v>
      </c>
      <c r="J1163">
        <v>48.693600000000004</v>
      </c>
      <c r="K1163">
        <v>6.1845999999999997</v>
      </c>
      <c r="L1163">
        <v>234.5</v>
      </c>
      <c r="M1163" s="1" t="s">
        <v>47</v>
      </c>
    </row>
    <row r="1164" spans="1:13" x14ac:dyDescent="0.25">
      <c r="A1164">
        <v>1163</v>
      </c>
      <c r="B1164" s="1" t="s">
        <v>23</v>
      </c>
      <c r="C1164" s="1" t="s">
        <v>48</v>
      </c>
      <c r="D1164" s="1" t="s">
        <v>49</v>
      </c>
      <c r="E1164" s="1" t="s">
        <v>3</v>
      </c>
      <c r="F1164">
        <v>48.683300000000003</v>
      </c>
      <c r="G1164">
        <v>6.2167000000000003</v>
      </c>
      <c r="H1164" s="1" t="s">
        <v>50</v>
      </c>
      <c r="I1164" s="1" t="s">
        <v>3</v>
      </c>
      <c r="J1164">
        <v>48.08</v>
      </c>
      <c r="K1164">
        <v>6.88</v>
      </c>
      <c r="L1164">
        <v>161</v>
      </c>
      <c r="M1164" s="1" t="s">
        <v>51</v>
      </c>
    </row>
    <row r="1165" spans="1:13" x14ac:dyDescent="0.25">
      <c r="A1165">
        <v>1164</v>
      </c>
      <c r="B1165" s="1" t="s">
        <v>23</v>
      </c>
      <c r="C1165" s="1" t="s">
        <v>52</v>
      </c>
      <c r="D1165" s="1" t="s">
        <v>53</v>
      </c>
      <c r="E1165" s="1" t="s">
        <v>3</v>
      </c>
      <c r="F1165">
        <v>48.08</v>
      </c>
      <c r="G1165">
        <v>6.88</v>
      </c>
      <c r="H1165" s="1" t="s">
        <v>54</v>
      </c>
      <c r="I1165" s="1" t="s">
        <v>3</v>
      </c>
      <c r="J1165">
        <v>47.75</v>
      </c>
      <c r="K1165">
        <v>7.34</v>
      </c>
      <c r="L1165">
        <v>170</v>
      </c>
      <c r="M1165" s="1" t="s">
        <v>55</v>
      </c>
    </row>
    <row r="1166" spans="1:13" x14ac:dyDescent="0.25">
      <c r="A1166">
        <v>1165</v>
      </c>
      <c r="B1166" s="1" t="s">
        <v>56</v>
      </c>
      <c r="C1166" s="1" t="s">
        <v>57</v>
      </c>
      <c r="D1166" s="1" t="s">
        <v>54</v>
      </c>
      <c r="E1166" s="1" t="s">
        <v>3</v>
      </c>
      <c r="F1166">
        <v>47.75</v>
      </c>
      <c r="G1166">
        <v>7.34</v>
      </c>
      <c r="H1166" s="1" t="s">
        <v>58</v>
      </c>
      <c r="I1166" s="1" t="s">
        <v>3</v>
      </c>
      <c r="J1166">
        <v>47.772221999999999</v>
      </c>
      <c r="K1166">
        <v>6.7777779999999996</v>
      </c>
      <c r="L1166">
        <v>161.5</v>
      </c>
      <c r="M1166" s="1" t="s">
        <v>59</v>
      </c>
    </row>
    <row r="1167" spans="1:13" x14ac:dyDescent="0.25">
      <c r="A1167">
        <v>1166</v>
      </c>
      <c r="B1167" s="1" t="s">
        <v>23</v>
      </c>
      <c r="C1167" s="1" t="s">
        <v>60</v>
      </c>
      <c r="D1167" s="1" t="s">
        <v>61</v>
      </c>
      <c r="E1167" s="1" t="s">
        <v>3</v>
      </c>
      <c r="F1167">
        <v>47.243099999999998</v>
      </c>
      <c r="G1167">
        <v>6.0218999999999996</v>
      </c>
      <c r="H1167" s="1" t="s">
        <v>62</v>
      </c>
      <c r="I1167" s="1" t="s">
        <v>3</v>
      </c>
      <c r="J1167">
        <v>46.256100000000004</v>
      </c>
      <c r="K1167">
        <v>5.6555999999999997</v>
      </c>
      <c r="L1167">
        <v>187.5</v>
      </c>
      <c r="M1167" s="1" t="s">
        <v>63</v>
      </c>
    </row>
    <row r="1168" spans="1:13" x14ac:dyDescent="0.25">
      <c r="A1168">
        <v>1167</v>
      </c>
      <c r="B1168" s="1" t="s">
        <v>17</v>
      </c>
      <c r="C1168" s="1" t="s">
        <v>64</v>
      </c>
      <c r="D1168" s="1" t="s">
        <v>65</v>
      </c>
      <c r="E1168" s="1" t="s">
        <v>3</v>
      </c>
      <c r="F1168">
        <v>46.205599999999997</v>
      </c>
      <c r="G1168">
        <v>5.2289000000000003</v>
      </c>
      <c r="H1168" s="1" t="s">
        <v>66</v>
      </c>
      <c r="I1168" s="1" t="s">
        <v>3</v>
      </c>
      <c r="J1168">
        <v>45.434699999999999</v>
      </c>
      <c r="K1168">
        <v>4.3902999999999999</v>
      </c>
      <c r="L1168">
        <v>185.5</v>
      </c>
      <c r="M1168" s="1" t="s">
        <v>67</v>
      </c>
    </row>
    <row r="1169" spans="1:13" x14ac:dyDescent="0.25">
      <c r="A1169">
        <v>1168</v>
      </c>
      <c r="B1169" s="1" t="s">
        <v>56</v>
      </c>
      <c r="C1169" s="1" t="s">
        <v>68</v>
      </c>
      <c r="D1169" s="1" t="s">
        <v>66</v>
      </c>
      <c r="E1169" s="1" t="s">
        <v>3</v>
      </c>
      <c r="F1169">
        <v>45.434699999999999</v>
      </c>
      <c r="G1169">
        <v>4.3902999999999999</v>
      </c>
      <c r="H1169" s="1" t="s">
        <v>69</v>
      </c>
      <c r="I1169" s="1" t="s">
        <v>3</v>
      </c>
      <c r="J1169">
        <v>45.109200000000001</v>
      </c>
      <c r="K1169">
        <v>5.8743999999999996</v>
      </c>
      <c r="L1169">
        <v>197.5</v>
      </c>
      <c r="M1169" s="1" t="s">
        <v>70</v>
      </c>
    </row>
    <row r="1170" spans="1:13" x14ac:dyDescent="0.25">
      <c r="A1170">
        <v>1169</v>
      </c>
      <c r="B1170" s="1" t="s">
        <v>56</v>
      </c>
      <c r="C1170" s="1" t="s">
        <v>71</v>
      </c>
      <c r="D1170" s="1" t="s">
        <v>72</v>
      </c>
      <c r="E1170" s="1" t="s">
        <v>3</v>
      </c>
      <c r="F1170">
        <v>45.200200000000002</v>
      </c>
      <c r="G1170">
        <v>5.7222</v>
      </c>
      <c r="H1170" s="1" t="s">
        <v>73</v>
      </c>
      <c r="I1170" s="1" t="s">
        <v>3</v>
      </c>
      <c r="J1170">
        <v>44.649700000000003</v>
      </c>
      <c r="K1170">
        <v>6.6407999999999996</v>
      </c>
      <c r="L1170">
        <v>177</v>
      </c>
      <c r="M1170" s="1" t="s">
        <v>74</v>
      </c>
    </row>
    <row r="1171" spans="1:13" x14ac:dyDescent="0.25">
      <c r="A1171">
        <v>1170</v>
      </c>
      <c r="B1171" s="1" t="s">
        <v>17</v>
      </c>
      <c r="C1171" s="1" t="s">
        <v>75</v>
      </c>
      <c r="D1171" s="1" t="s">
        <v>76</v>
      </c>
      <c r="E1171" s="1" t="s">
        <v>3</v>
      </c>
      <c r="F1171">
        <v>44.462499999999999</v>
      </c>
      <c r="G1171">
        <v>6.0552999999999999</v>
      </c>
      <c r="H1171" s="1" t="s">
        <v>77</v>
      </c>
      <c r="I1171" s="1" t="s">
        <v>3</v>
      </c>
      <c r="J1171">
        <v>43.838000000000001</v>
      </c>
      <c r="K1171">
        <v>4.3609999999999998</v>
      </c>
      <c r="L1171">
        <v>222</v>
      </c>
      <c r="M1171" s="1" t="s">
        <v>78</v>
      </c>
    </row>
    <row r="1172" spans="1:13" x14ac:dyDescent="0.25">
      <c r="A1172">
        <v>1171</v>
      </c>
      <c r="B1172" s="1" t="s">
        <v>56</v>
      </c>
      <c r="C1172" s="1" t="s">
        <v>79</v>
      </c>
      <c r="D1172" s="1" t="s">
        <v>80</v>
      </c>
      <c r="E1172" s="1" t="s">
        <v>3</v>
      </c>
      <c r="F1172">
        <v>43.21</v>
      </c>
      <c r="G1172">
        <v>2.35</v>
      </c>
      <c r="H1172" s="1" t="s">
        <v>81</v>
      </c>
      <c r="I1172" s="1" t="s">
        <v>3</v>
      </c>
      <c r="J1172">
        <v>42.791699999999999</v>
      </c>
      <c r="K1172">
        <v>0.59470000000000001</v>
      </c>
      <c r="L1172">
        <v>237.5</v>
      </c>
      <c r="M1172" s="1" t="s">
        <v>82</v>
      </c>
    </row>
    <row r="1173" spans="1:13" x14ac:dyDescent="0.25">
      <c r="A1173">
        <v>1172</v>
      </c>
      <c r="B1173" s="1" t="s">
        <v>56</v>
      </c>
      <c r="C1173" s="1" t="s">
        <v>83</v>
      </c>
      <c r="D1173" s="1" t="s">
        <v>84</v>
      </c>
      <c r="E1173" s="1" t="s">
        <v>3</v>
      </c>
      <c r="F1173">
        <v>43.108899999999998</v>
      </c>
      <c r="G1173">
        <v>0.72419999999999995</v>
      </c>
      <c r="H1173" s="1" t="s">
        <v>85</v>
      </c>
      <c r="I1173" s="1" t="s">
        <v>3</v>
      </c>
      <c r="J1173">
        <v>42.82</v>
      </c>
      <c r="K1173">
        <v>0.32</v>
      </c>
      <c r="L1173">
        <v>124.5</v>
      </c>
      <c r="M1173" s="1" t="s">
        <v>86</v>
      </c>
    </row>
    <row r="1174" spans="1:13" x14ac:dyDescent="0.25">
      <c r="A1174">
        <v>1173</v>
      </c>
      <c r="B1174" s="1" t="s">
        <v>56</v>
      </c>
      <c r="C1174" s="1" t="s">
        <v>87</v>
      </c>
      <c r="D1174" s="1" t="s">
        <v>88</v>
      </c>
      <c r="E1174" s="1" t="s">
        <v>3</v>
      </c>
      <c r="F1174">
        <v>43.3</v>
      </c>
      <c r="G1174">
        <v>-0.37</v>
      </c>
      <c r="H1174" s="1" t="s">
        <v>89</v>
      </c>
      <c r="I1174" s="1" t="s">
        <v>3</v>
      </c>
      <c r="J1174">
        <v>42.972222000000002</v>
      </c>
      <c r="K1174">
        <v>-8.0560000000000007E-3</v>
      </c>
      <c r="L1174">
        <v>145.5</v>
      </c>
      <c r="M1174" s="1" t="s">
        <v>90</v>
      </c>
    </row>
    <row r="1175" spans="1:13" x14ac:dyDescent="0.25">
      <c r="A1175">
        <v>1174</v>
      </c>
      <c r="B1175" s="1" t="s">
        <v>17</v>
      </c>
      <c r="C1175" s="1" t="s">
        <v>91</v>
      </c>
      <c r="D1175" s="1" t="s">
        <v>92</v>
      </c>
      <c r="E1175" s="1" t="s">
        <v>3</v>
      </c>
      <c r="F1175">
        <v>43.469200000000001</v>
      </c>
      <c r="G1175">
        <v>3.6400000000000002E-2</v>
      </c>
      <c r="H1175" s="1" t="s">
        <v>93</v>
      </c>
      <c r="I1175" s="1" t="s">
        <v>3</v>
      </c>
      <c r="J1175">
        <v>44.85</v>
      </c>
      <c r="K1175">
        <v>0.48</v>
      </c>
      <c r="L1175">
        <v>208.5</v>
      </c>
      <c r="M1175" s="1" t="s">
        <v>94</v>
      </c>
    </row>
    <row r="1176" spans="1:13" x14ac:dyDescent="0.25">
      <c r="A1176">
        <v>1175</v>
      </c>
      <c r="B1176" s="1" t="s">
        <v>95</v>
      </c>
      <c r="C1176" s="1" t="s">
        <v>96</v>
      </c>
      <c r="D1176" s="1" t="s">
        <v>93</v>
      </c>
      <c r="E1176" s="1" t="s">
        <v>3</v>
      </c>
      <c r="F1176">
        <v>44.85</v>
      </c>
      <c r="G1176">
        <v>0.48</v>
      </c>
      <c r="H1176" s="1" t="s">
        <v>97</v>
      </c>
      <c r="I1176" s="1" t="s">
        <v>3</v>
      </c>
      <c r="J1176">
        <v>45.192900000000002</v>
      </c>
      <c r="K1176">
        <v>0.72170000000000001</v>
      </c>
      <c r="L1176">
        <v>54</v>
      </c>
      <c r="M1176" s="1" t="s">
        <v>98</v>
      </c>
    </row>
    <row r="1177" spans="1:13" x14ac:dyDescent="0.25">
      <c r="A1177">
        <v>1176</v>
      </c>
      <c r="B1177" s="1" t="s">
        <v>17</v>
      </c>
      <c r="C1177" s="1" t="s">
        <v>99</v>
      </c>
      <c r="D1177" s="1" t="s">
        <v>100</v>
      </c>
      <c r="E1177" s="1" t="s">
        <v>3</v>
      </c>
      <c r="F1177">
        <v>48.623800000000003</v>
      </c>
      <c r="G1177">
        <v>2.4296000000000002</v>
      </c>
      <c r="H1177" s="1" t="s">
        <v>101</v>
      </c>
      <c r="I1177" s="1" t="s">
        <v>3</v>
      </c>
      <c r="J1177">
        <v>48.856699999999996</v>
      </c>
      <c r="K1177">
        <v>2.3508</v>
      </c>
      <c r="L1177">
        <v>137.5</v>
      </c>
      <c r="M1177" s="1" t="s">
        <v>102</v>
      </c>
    </row>
    <row r="1178" spans="1:13" x14ac:dyDescent="0.25">
      <c r="A1178">
        <v>1177</v>
      </c>
      <c r="B1178" s="1" t="s">
        <v>17</v>
      </c>
      <c r="C1178" s="1" t="s">
        <v>18</v>
      </c>
      <c r="D1178" s="1" t="s">
        <v>19</v>
      </c>
      <c r="E1178" s="1" t="s">
        <v>20</v>
      </c>
      <c r="F1178">
        <v>53.799722000000003</v>
      </c>
      <c r="G1178">
        <v>-1.549167</v>
      </c>
      <c r="H1178" s="1" t="s">
        <v>21</v>
      </c>
      <c r="I1178" s="1" t="s">
        <v>20</v>
      </c>
      <c r="J1178">
        <v>53.991</v>
      </c>
      <c r="K1178">
        <v>-1.5389999999999999</v>
      </c>
      <c r="L1178">
        <v>190.5</v>
      </c>
      <c r="M1178" s="1" t="s">
        <v>22</v>
      </c>
    </row>
    <row r="1179" spans="1:13" x14ac:dyDescent="0.25">
      <c r="A1179">
        <v>1178</v>
      </c>
      <c r="B1179" s="1" t="s">
        <v>23</v>
      </c>
      <c r="C1179" s="1" t="s">
        <v>24</v>
      </c>
      <c r="D1179" s="1" t="s">
        <v>25</v>
      </c>
      <c r="E1179" s="1" t="s">
        <v>20</v>
      </c>
      <c r="F1179">
        <v>53.958333000000003</v>
      </c>
      <c r="G1179">
        <v>-1.0802780000000001</v>
      </c>
      <c r="H1179" s="1" t="s">
        <v>26</v>
      </c>
      <c r="I1179" s="1" t="s">
        <v>20</v>
      </c>
      <c r="J1179">
        <v>53.383611000000002</v>
      </c>
      <c r="K1179">
        <v>-1.466944</v>
      </c>
      <c r="L1179">
        <v>201</v>
      </c>
      <c r="M1179" s="1" t="s">
        <v>27</v>
      </c>
    </row>
    <row r="1180" spans="1:13" x14ac:dyDescent="0.25">
      <c r="A1180">
        <v>1179</v>
      </c>
      <c r="B1180" s="1" t="s">
        <v>17</v>
      </c>
      <c r="C1180" s="1" t="s">
        <v>28</v>
      </c>
      <c r="D1180" s="1" t="s">
        <v>29</v>
      </c>
      <c r="E1180" s="1" t="s">
        <v>20</v>
      </c>
      <c r="F1180">
        <v>52.204999999999998</v>
      </c>
      <c r="G1180">
        <v>0.11899999999999999</v>
      </c>
      <c r="H1180" s="1" t="s">
        <v>30</v>
      </c>
      <c r="I1180" s="1" t="s">
        <v>20</v>
      </c>
      <c r="J1180">
        <v>51.507221999999999</v>
      </c>
      <c r="K1180">
        <v>-0.1275</v>
      </c>
      <c r="L1180">
        <v>155</v>
      </c>
      <c r="M1180" s="1" t="s">
        <v>31</v>
      </c>
    </row>
    <row r="1181" spans="1:13" x14ac:dyDescent="0.25">
      <c r="A1181">
        <v>1180</v>
      </c>
      <c r="B1181" s="1" t="s">
        <v>17</v>
      </c>
      <c r="C1181" s="1" t="s">
        <v>32</v>
      </c>
      <c r="D1181" s="1" t="s">
        <v>33</v>
      </c>
      <c r="E1181" s="1" t="s">
        <v>3</v>
      </c>
      <c r="F1181">
        <v>50.518599999999999</v>
      </c>
      <c r="G1181">
        <v>1.595</v>
      </c>
      <c r="H1181" s="1" t="s">
        <v>34</v>
      </c>
      <c r="I1181" s="1" t="s">
        <v>3</v>
      </c>
      <c r="J1181">
        <v>50.6372</v>
      </c>
      <c r="K1181">
        <v>3.0632999999999999</v>
      </c>
      <c r="L1181">
        <v>163.5</v>
      </c>
      <c r="M1181" s="1" t="s">
        <v>35</v>
      </c>
    </row>
    <row r="1182" spans="1:13" x14ac:dyDescent="0.25">
      <c r="A1182">
        <v>1181</v>
      </c>
      <c r="B1182" s="1" t="s">
        <v>23</v>
      </c>
      <c r="C1182" s="1" t="s">
        <v>36</v>
      </c>
      <c r="D1182" s="1" t="s">
        <v>37</v>
      </c>
      <c r="E1182" s="1" t="s">
        <v>3</v>
      </c>
      <c r="F1182">
        <v>50.85</v>
      </c>
      <c r="G1182">
        <v>2.8833329999999999</v>
      </c>
      <c r="H1182" s="1" t="s">
        <v>38</v>
      </c>
      <c r="I1182" s="1" t="s">
        <v>3</v>
      </c>
      <c r="J1182">
        <v>50.399000000000001</v>
      </c>
      <c r="K1182">
        <v>3.4125000000000001</v>
      </c>
      <c r="L1182">
        <v>155.5</v>
      </c>
      <c r="M1182" s="1" t="s">
        <v>39</v>
      </c>
    </row>
    <row r="1183" spans="1:13" x14ac:dyDescent="0.25">
      <c r="A1183">
        <v>1182</v>
      </c>
      <c r="B1183" s="1" t="s">
        <v>17</v>
      </c>
      <c r="C1183" s="1" t="s">
        <v>40</v>
      </c>
      <c r="D1183" s="1" t="s">
        <v>41</v>
      </c>
      <c r="E1183" s="1" t="s">
        <v>3</v>
      </c>
      <c r="F1183">
        <v>50.289700000000003</v>
      </c>
      <c r="G1183">
        <v>2.7808000000000002</v>
      </c>
      <c r="H1183" s="1" t="s">
        <v>42</v>
      </c>
      <c r="I1183" s="1" t="s">
        <v>3</v>
      </c>
      <c r="J1183">
        <v>49.262799999999999</v>
      </c>
      <c r="K1183">
        <v>4.0347</v>
      </c>
      <c r="L1183">
        <v>194</v>
      </c>
      <c r="M1183" s="1" t="s">
        <v>43</v>
      </c>
    </row>
    <row r="1184" spans="1:13" x14ac:dyDescent="0.25">
      <c r="A1184">
        <v>1183</v>
      </c>
      <c r="B1184" s="1" t="s">
        <v>17</v>
      </c>
      <c r="C1184" s="1" t="s">
        <v>44</v>
      </c>
      <c r="D1184" s="1" t="s">
        <v>45</v>
      </c>
      <c r="E1184" s="1" t="s">
        <v>3</v>
      </c>
      <c r="F1184">
        <v>49.040300000000002</v>
      </c>
      <c r="G1184">
        <v>3.96</v>
      </c>
      <c r="H1184" s="1" t="s">
        <v>46</v>
      </c>
      <c r="I1184" s="1" t="s">
        <v>3</v>
      </c>
      <c r="J1184">
        <v>48.693600000000004</v>
      </c>
      <c r="K1184">
        <v>6.1845999999999997</v>
      </c>
      <c r="L1184">
        <v>234.5</v>
      </c>
      <c r="M1184" s="1" t="s">
        <v>47</v>
      </c>
    </row>
    <row r="1185" spans="1:13" x14ac:dyDescent="0.25">
      <c r="A1185">
        <v>1184</v>
      </c>
      <c r="B1185" s="1" t="s">
        <v>23</v>
      </c>
      <c r="C1185" s="1" t="s">
        <v>48</v>
      </c>
      <c r="D1185" s="1" t="s">
        <v>49</v>
      </c>
      <c r="E1185" s="1" t="s">
        <v>3</v>
      </c>
      <c r="F1185">
        <v>48.683300000000003</v>
      </c>
      <c r="G1185">
        <v>6.2167000000000003</v>
      </c>
      <c r="H1185" s="1" t="s">
        <v>50</v>
      </c>
      <c r="I1185" s="1" t="s">
        <v>3</v>
      </c>
      <c r="J1185">
        <v>48.08</v>
      </c>
      <c r="K1185">
        <v>6.88</v>
      </c>
      <c r="L1185">
        <v>161</v>
      </c>
      <c r="M1185" s="1" t="s">
        <v>51</v>
      </c>
    </row>
    <row r="1186" spans="1:13" x14ac:dyDescent="0.25">
      <c r="A1186">
        <v>1185</v>
      </c>
      <c r="B1186" s="1" t="s">
        <v>23</v>
      </c>
      <c r="C1186" s="1" t="s">
        <v>52</v>
      </c>
      <c r="D1186" s="1" t="s">
        <v>53</v>
      </c>
      <c r="E1186" s="1" t="s">
        <v>3</v>
      </c>
      <c r="F1186">
        <v>48.08</v>
      </c>
      <c r="G1186">
        <v>6.88</v>
      </c>
      <c r="H1186" s="1" t="s">
        <v>54</v>
      </c>
      <c r="I1186" s="1" t="s">
        <v>3</v>
      </c>
      <c r="J1186">
        <v>47.75</v>
      </c>
      <c r="K1186">
        <v>7.34</v>
      </c>
      <c r="L1186">
        <v>170</v>
      </c>
      <c r="M1186" s="1" t="s">
        <v>55</v>
      </c>
    </row>
    <row r="1187" spans="1:13" x14ac:dyDescent="0.25">
      <c r="A1187">
        <v>1186</v>
      </c>
      <c r="B1187" s="1" t="s">
        <v>56</v>
      </c>
      <c r="C1187" s="1" t="s">
        <v>57</v>
      </c>
      <c r="D1187" s="1" t="s">
        <v>54</v>
      </c>
      <c r="E1187" s="1" t="s">
        <v>3</v>
      </c>
      <c r="F1187">
        <v>47.75</v>
      </c>
      <c r="G1187">
        <v>7.34</v>
      </c>
      <c r="H1187" s="1" t="s">
        <v>58</v>
      </c>
      <c r="I1187" s="1" t="s">
        <v>3</v>
      </c>
      <c r="J1187">
        <v>47.772221999999999</v>
      </c>
      <c r="K1187">
        <v>6.7777779999999996</v>
      </c>
      <c r="L1187">
        <v>161.5</v>
      </c>
      <c r="M1187" s="1" t="s">
        <v>59</v>
      </c>
    </row>
    <row r="1188" spans="1:13" x14ac:dyDescent="0.25">
      <c r="A1188">
        <v>1187</v>
      </c>
      <c r="B1188" s="1" t="s">
        <v>23</v>
      </c>
      <c r="C1188" s="1" t="s">
        <v>60</v>
      </c>
      <c r="D1188" s="1" t="s">
        <v>61</v>
      </c>
      <c r="E1188" s="1" t="s">
        <v>3</v>
      </c>
      <c r="F1188">
        <v>47.243099999999998</v>
      </c>
      <c r="G1188">
        <v>6.0218999999999996</v>
      </c>
      <c r="H1188" s="1" t="s">
        <v>62</v>
      </c>
      <c r="I1188" s="1" t="s">
        <v>3</v>
      </c>
      <c r="J1188">
        <v>46.256100000000004</v>
      </c>
      <c r="K1188">
        <v>5.6555999999999997</v>
      </c>
      <c r="L1188">
        <v>187.5</v>
      </c>
      <c r="M1188" s="1" t="s">
        <v>63</v>
      </c>
    </row>
    <row r="1189" spans="1:13" x14ac:dyDescent="0.25">
      <c r="A1189">
        <v>1188</v>
      </c>
      <c r="B1189" s="1" t="s">
        <v>17</v>
      </c>
      <c r="C1189" s="1" t="s">
        <v>64</v>
      </c>
      <c r="D1189" s="1" t="s">
        <v>65</v>
      </c>
      <c r="E1189" s="1" t="s">
        <v>3</v>
      </c>
      <c r="F1189">
        <v>46.205599999999997</v>
      </c>
      <c r="G1189">
        <v>5.2289000000000003</v>
      </c>
      <c r="H1189" s="1" t="s">
        <v>66</v>
      </c>
      <c r="I1189" s="1" t="s">
        <v>3</v>
      </c>
      <c r="J1189">
        <v>45.434699999999999</v>
      </c>
      <c r="K1189">
        <v>4.3902999999999999</v>
      </c>
      <c r="L1189">
        <v>185.5</v>
      </c>
      <c r="M1189" s="1" t="s">
        <v>67</v>
      </c>
    </row>
    <row r="1190" spans="1:13" x14ac:dyDescent="0.25">
      <c r="A1190">
        <v>1189</v>
      </c>
      <c r="B1190" s="1" t="s">
        <v>56</v>
      </c>
      <c r="C1190" s="1" t="s">
        <v>68</v>
      </c>
      <c r="D1190" s="1" t="s">
        <v>66</v>
      </c>
      <c r="E1190" s="1" t="s">
        <v>3</v>
      </c>
      <c r="F1190">
        <v>45.434699999999999</v>
      </c>
      <c r="G1190">
        <v>4.3902999999999999</v>
      </c>
      <c r="H1190" s="1" t="s">
        <v>69</v>
      </c>
      <c r="I1190" s="1" t="s">
        <v>3</v>
      </c>
      <c r="J1190">
        <v>45.109200000000001</v>
      </c>
      <c r="K1190">
        <v>5.8743999999999996</v>
      </c>
      <c r="L1190">
        <v>197.5</v>
      </c>
      <c r="M1190" s="1" t="s">
        <v>70</v>
      </c>
    </row>
    <row r="1191" spans="1:13" x14ac:dyDescent="0.25">
      <c r="A1191">
        <v>1190</v>
      </c>
      <c r="B1191" s="1" t="s">
        <v>56</v>
      </c>
      <c r="C1191" s="1" t="s">
        <v>71</v>
      </c>
      <c r="D1191" s="1" t="s">
        <v>72</v>
      </c>
      <c r="E1191" s="1" t="s">
        <v>3</v>
      </c>
      <c r="F1191">
        <v>45.200200000000002</v>
      </c>
      <c r="G1191">
        <v>5.7222</v>
      </c>
      <c r="H1191" s="1" t="s">
        <v>73</v>
      </c>
      <c r="I1191" s="1" t="s">
        <v>3</v>
      </c>
      <c r="J1191">
        <v>44.649700000000003</v>
      </c>
      <c r="K1191">
        <v>6.6407999999999996</v>
      </c>
      <c r="L1191">
        <v>177</v>
      </c>
      <c r="M1191" s="1" t="s">
        <v>74</v>
      </c>
    </row>
    <row r="1192" spans="1:13" x14ac:dyDescent="0.25">
      <c r="A1192">
        <v>1191</v>
      </c>
      <c r="B1192" s="1" t="s">
        <v>17</v>
      </c>
      <c r="C1192" s="1" t="s">
        <v>75</v>
      </c>
      <c r="D1192" s="1" t="s">
        <v>76</v>
      </c>
      <c r="E1192" s="1" t="s">
        <v>3</v>
      </c>
      <c r="F1192">
        <v>44.462499999999999</v>
      </c>
      <c r="G1192">
        <v>6.0552999999999999</v>
      </c>
      <c r="H1192" s="1" t="s">
        <v>77</v>
      </c>
      <c r="I1192" s="1" t="s">
        <v>3</v>
      </c>
      <c r="J1192">
        <v>43.838000000000001</v>
      </c>
      <c r="K1192">
        <v>4.3609999999999998</v>
      </c>
      <c r="L1192">
        <v>222</v>
      </c>
      <c r="M1192" s="1" t="s">
        <v>78</v>
      </c>
    </row>
    <row r="1193" spans="1:13" x14ac:dyDescent="0.25">
      <c r="A1193">
        <v>1192</v>
      </c>
      <c r="B1193" s="1" t="s">
        <v>56</v>
      </c>
      <c r="C1193" s="1" t="s">
        <v>79</v>
      </c>
      <c r="D1193" s="1" t="s">
        <v>80</v>
      </c>
      <c r="E1193" s="1" t="s">
        <v>3</v>
      </c>
      <c r="F1193">
        <v>43.21</v>
      </c>
      <c r="G1193">
        <v>2.35</v>
      </c>
      <c r="H1193" s="1" t="s">
        <v>81</v>
      </c>
      <c r="I1193" s="1" t="s">
        <v>3</v>
      </c>
      <c r="J1193">
        <v>42.791699999999999</v>
      </c>
      <c r="K1193">
        <v>0.59470000000000001</v>
      </c>
      <c r="L1193">
        <v>237.5</v>
      </c>
      <c r="M1193" s="1" t="s">
        <v>82</v>
      </c>
    </row>
    <row r="1194" spans="1:13" x14ac:dyDescent="0.25">
      <c r="A1194">
        <v>1193</v>
      </c>
      <c r="B1194" s="1" t="s">
        <v>56</v>
      </c>
      <c r="C1194" s="1" t="s">
        <v>83</v>
      </c>
      <c r="D1194" s="1" t="s">
        <v>84</v>
      </c>
      <c r="E1194" s="1" t="s">
        <v>3</v>
      </c>
      <c r="F1194">
        <v>43.108899999999998</v>
      </c>
      <c r="G1194">
        <v>0.72419999999999995</v>
      </c>
      <c r="H1194" s="1" t="s">
        <v>85</v>
      </c>
      <c r="I1194" s="1" t="s">
        <v>3</v>
      </c>
      <c r="J1194">
        <v>42.82</v>
      </c>
      <c r="K1194">
        <v>0.32</v>
      </c>
      <c r="L1194">
        <v>124.5</v>
      </c>
      <c r="M1194" s="1" t="s">
        <v>86</v>
      </c>
    </row>
    <row r="1195" spans="1:13" x14ac:dyDescent="0.25">
      <c r="A1195">
        <v>1194</v>
      </c>
      <c r="B1195" s="1" t="s">
        <v>56</v>
      </c>
      <c r="C1195" s="1" t="s">
        <v>87</v>
      </c>
      <c r="D1195" s="1" t="s">
        <v>88</v>
      </c>
      <c r="E1195" s="1" t="s">
        <v>3</v>
      </c>
      <c r="F1195">
        <v>43.3</v>
      </c>
      <c r="G1195">
        <v>-0.37</v>
      </c>
      <c r="H1195" s="1" t="s">
        <v>89</v>
      </c>
      <c r="I1195" s="1" t="s">
        <v>3</v>
      </c>
      <c r="J1195">
        <v>42.972222000000002</v>
      </c>
      <c r="K1195">
        <v>-8.0560000000000007E-3</v>
      </c>
      <c r="L1195">
        <v>145.5</v>
      </c>
      <c r="M1195" s="1" t="s">
        <v>90</v>
      </c>
    </row>
    <row r="1196" spans="1:13" x14ac:dyDescent="0.25">
      <c r="A1196">
        <v>1195</v>
      </c>
      <c r="B1196" s="1" t="s">
        <v>17</v>
      </c>
      <c r="C1196" s="1" t="s">
        <v>91</v>
      </c>
      <c r="D1196" s="1" t="s">
        <v>92</v>
      </c>
      <c r="E1196" s="1" t="s">
        <v>3</v>
      </c>
      <c r="F1196">
        <v>43.469200000000001</v>
      </c>
      <c r="G1196">
        <v>3.6400000000000002E-2</v>
      </c>
      <c r="H1196" s="1" t="s">
        <v>93</v>
      </c>
      <c r="I1196" s="1" t="s">
        <v>3</v>
      </c>
      <c r="J1196">
        <v>44.85</v>
      </c>
      <c r="K1196">
        <v>0.48</v>
      </c>
      <c r="L1196">
        <v>208.5</v>
      </c>
      <c r="M1196" s="1" t="s">
        <v>94</v>
      </c>
    </row>
    <row r="1197" spans="1:13" x14ac:dyDescent="0.25">
      <c r="A1197">
        <v>1196</v>
      </c>
      <c r="B1197" s="1" t="s">
        <v>95</v>
      </c>
      <c r="C1197" s="1" t="s">
        <v>96</v>
      </c>
      <c r="D1197" s="1" t="s">
        <v>93</v>
      </c>
      <c r="E1197" s="1" t="s">
        <v>3</v>
      </c>
      <c r="F1197">
        <v>44.85</v>
      </c>
      <c r="G1197">
        <v>0.48</v>
      </c>
      <c r="H1197" s="1" t="s">
        <v>97</v>
      </c>
      <c r="I1197" s="1" t="s">
        <v>3</v>
      </c>
      <c r="J1197">
        <v>45.192900000000002</v>
      </c>
      <c r="K1197">
        <v>0.72170000000000001</v>
      </c>
      <c r="L1197">
        <v>54</v>
      </c>
      <c r="M1197" s="1" t="s">
        <v>98</v>
      </c>
    </row>
    <row r="1198" spans="1:13" x14ac:dyDescent="0.25">
      <c r="A1198">
        <v>1197</v>
      </c>
      <c r="B1198" s="1" t="s">
        <v>17</v>
      </c>
      <c r="C1198" s="1" t="s">
        <v>99</v>
      </c>
      <c r="D1198" s="1" t="s">
        <v>100</v>
      </c>
      <c r="E1198" s="1" t="s">
        <v>3</v>
      </c>
      <c r="F1198">
        <v>48.623800000000003</v>
      </c>
      <c r="G1198">
        <v>2.4296000000000002</v>
      </c>
      <c r="H1198" s="1" t="s">
        <v>101</v>
      </c>
      <c r="I1198" s="1" t="s">
        <v>3</v>
      </c>
      <c r="J1198">
        <v>48.856699999999996</v>
      </c>
      <c r="K1198">
        <v>2.3508</v>
      </c>
      <c r="L1198">
        <v>137.5</v>
      </c>
      <c r="M1198" s="1" t="s">
        <v>102</v>
      </c>
    </row>
    <row r="1199" spans="1:13" x14ac:dyDescent="0.25">
      <c r="A1199">
        <v>1198</v>
      </c>
      <c r="B1199" s="1" t="s">
        <v>17</v>
      </c>
      <c r="C1199" s="1" t="s">
        <v>18</v>
      </c>
      <c r="D1199" s="1" t="s">
        <v>19</v>
      </c>
      <c r="E1199" s="1" t="s">
        <v>20</v>
      </c>
      <c r="F1199">
        <v>53.799722000000003</v>
      </c>
      <c r="G1199">
        <v>-1.549167</v>
      </c>
      <c r="H1199" s="1" t="s">
        <v>21</v>
      </c>
      <c r="I1199" s="1" t="s">
        <v>20</v>
      </c>
      <c r="J1199">
        <v>53.991</v>
      </c>
      <c r="K1199">
        <v>-1.5389999999999999</v>
      </c>
      <c r="L1199">
        <v>190.5</v>
      </c>
      <c r="M1199" s="1" t="s">
        <v>22</v>
      </c>
    </row>
    <row r="1200" spans="1:13" x14ac:dyDescent="0.25">
      <c r="A1200">
        <v>1199</v>
      </c>
      <c r="B1200" s="1" t="s">
        <v>23</v>
      </c>
      <c r="C1200" s="1" t="s">
        <v>24</v>
      </c>
      <c r="D1200" s="1" t="s">
        <v>25</v>
      </c>
      <c r="E1200" s="1" t="s">
        <v>20</v>
      </c>
      <c r="F1200">
        <v>53.958333000000003</v>
      </c>
      <c r="G1200">
        <v>-1.0802780000000001</v>
      </c>
      <c r="H1200" s="1" t="s">
        <v>26</v>
      </c>
      <c r="I1200" s="1" t="s">
        <v>20</v>
      </c>
      <c r="J1200">
        <v>53.383611000000002</v>
      </c>
      <c r="K1200">
        <v>-1.466944</v>
      </c>
      <c r="L1200">
        <v>201</v>
      </c>
      <c r="M1200" s="1" t="s">
        <v>27</v>
      </c>
    </row>
    <row r="1201" spans="1:13" x14ac:dyDescent="0.25">
      <c r="A1201">
        <v>1200</v>
      </c>
      <c r="B1201" s="1" t="s">
        <v>17</v>
      </c>
      <c r="C1201" s="1" t="s">
        <v>28</v>
      </c>
      <c r="D1201" s="1" t="s">
        <v>29</v>
      </c>
      <c r="E1201" s="1" t="s">
        <v>20</v>
      </c>
      <c r="F1201">
        <v>52.204999999999998</v>
      </c>
      <c r="G1201">
        <v>0.11899999999999999</v>
      </c>
      <c r="H1201" s="1" t="s">
        <v>30</v>
      </c>
      <c r="I1201" s="1" t="s">
        <v>20</v>
      </c>
      <c r="J1201">
        <v>51.507221999999999</v>
      </c>
      <c r="K1201">
        <v>-0.1275</v>
      </c>
      <c r="L1201">
        <v>155</v>
      </c>
      <c r="M1201" s="1" t="s">
        <v>31</v>
      </c>
    </row>
    <row r="1202" spans="1:13" x14ac:dyDescent="0.25">
      <c r="A1202">
        <v>1201</v>
      </c>
      <c r="B1202" s="1" t="s">
        <v>17</v>
      </c>
      <c r="C1202" s="1" t="s">
        <v>32</v>
      </c>
      <c r="D1202" s="1" t="s">
        <v>33</v>
      </c>
      <c r="E1202" s="1" t="s">
        <v>3</v>
      </c>
      <c r="F1202">
        <v>50.518599999999999</v>
      </c>
      <c r="G1202">
        <v>1.595</v>
      </c>
      <c r="H1202" s="1" t="s">
        <v>34</v>
      </c>
      <c r="I1202" s="1" t="s">
        <v>3</v>
      </c>
      <c r="J1202">
        <v>50.6372</v>
      </c>
      <c r="K1202">
        <v>3.0632999999999999</v>
      </c>
      <c r="L1202">
        <v>163.5</v>
      </c>
      <c r="M1202" s="1" t="s">
        <v>35</v>
      </c>
    </row>
    <row r="1203" spans="1:13" x14ac:dyDescent="0.25">
      <c r="A1203">
        <v>1202</v>
      </c>
      <c r="B1203" s="1" t="s">
        <v>23</v>
      </c>
      <c r="C1203" s="1" t="s">
        <v>36</v>
      </c>
      <c r="D1203" s="1" t="s">
        <v>37</v>
      </c>
      <c r="E1203" s="1" t="s">
        <v>3</v>
      </c>
      <c r="F1203">
        <v>50.85</v>
      </c>
      <c r="G1203">
        <v>2.8833329999999999</v>
      </c>
      <c r="H1203" s="1" t="s">
        <v>38</v>
      </c>
      <c r="I1203" s="1" t="s">
        <v>3</v>
      </c>
      <c r="J1203">
        <v>50.399000000000001</v>
      </c>
      <c r="K1203">
        <v>3.4125000000000001</v>
      </c>
      <c r="L1203">
        <v>155.5</v>
      </c>
      <c r="M1203" s="1" t="s">
        <v>39</v>
      </c>
    </row>
    <row r="1204" spans="1:13" x14ac:dyDescent="0.25">
      <c r="A1204">
        <v>1203</v>
      </c>
      <c r="B1204" s="1" t="s">
        <v>17</v>
      </c>
      <c r="C1204" s="1" t="s">
        <v>40</v>
      </c>
      <c r="D1204" s="1" t="s">
        <v>41</v>
      </c>
      <c r="E1204" s="1" t="s">
        <v>3</v>
      </c>
      <c r="F1204">
        <v>50.289700000000003</v>
      </c>
      <c r="G1204">
        <v>2.7808000000000002</v>
      </c>
      <c r="H1204" s="1" t="s">
        <v>42</v>
      </c>
      <c r="I1204" s="1" t="s">
        <v>3</v>
      </c>
      <c r="J1204">
        <v>49.262799999999999</v>
      </c>
      <c r="K1204">
        <v>4.0347</v>
      </c>
      <c r="L1204">
        <v>194</v>
      </c>
      <c r="M1204" s="1" t="s">
        <v>43</v>
      </c>
    </row>
    <row r="1205" spans="1:13" x14ac:dyDescent="0.25">
      <c r="A1205">
        <v>1204</v>
      </c>
      <c r="B1205" s="1" t="s">
        <v>17</v>
      </c>
      <c r="C1205" s="1" t="s">
        <v>44</v>
      </c>
      <c r="D1205" s="1" t="s">
        <v>45</v>
      </c>
      <c r="E1205" s="1" t="s">
        <v>3</v>
      </c>
      <c r="F1205">
        <v>49.040300000000002</v>
      </c>
      <c r="G1205">
        <v>3.96</v>
      </c>
      <c r="H1205" s="1" t="s">
        <v>46</v>
      </c>
      <c r="I1205" s="1" t="s">
        <v>3</v>
      </c>
      <c r="J1205">
        <v>48.693600000000004</v>
      </c>
      <c r="K1205">
        <v>6.1845999999999997</v>
      </c>
      <c r="L1205">
        <v>234.5</v>
      </c>
      <c r="M1205" s="1" t="s">
        <v>47</v>
      </c>
    </row>
    <row r="1206" spans="1:13" x14ac:dyDescent="0.25">
      <c r="A1206">
        <v>1205</v>
      </c>
      <c r="B1206" s="1" t="s">
        <v>23</v>
      </c>
      <c r="C1206" s="1" t="s">
        <v>48</v>
      </c>
      <c r="D1206" s="1" t="s">
        <v>49</v>
      </c>
      <c r="E1206" s="1" t="s">
        <v>3</v>
      </c>
      <c r="F1206">
        <v>48.683300000000003</v>
      </c>
      <c r="G1206">
        <v>6.2167000000000003</v>
      </c>
      <c r="H1206" s="1" t="s">
        <v>50</v>
      </c>
      <c r="I1206" s="1" t="s">
        <v>3</v>
      </c>
      <c r="J1206">
        <v>48.08</v>
      </c>
      <c r="K1206">
        <v>6.88</v>
      </c>
      <c r="L1206">
        <v>161</v>
      </c>
      <c r="M1206" s="1" t="s">
        <v>51</v>
      </c>
    </row>
    <row r="1207" spans="1:13" x14ac:dyDescent="0.25">
      <c r="A1207">
        <v>1206</v>
      </c>
      <c r="B1207" s="1" t="s">
        <v>23</v>
      </c>
      <c r="C1207" s="1" t="s">
        <v>52</v>
      </c>
      <c r="D1207" s="1" t="s">
        <v>53</v>
      </c>
      <c r="E1207" s="1" t="s">
        <v>3</v>
      </c>
      <c r="F1207">
        <v>48.08</v>
      </c>
      <c r="G1207">
        <v>6.88</v>
      </c>
      <c r="H1207" s="1" t="s">
        <v>54</v>
      </c>
      <c r="I1207" s="1" t="s">
        <v>3</v>
      </c>
      <c r="J1207">
        <v>47.75</v>
      </c>
      <c r="K1207">
        <v>7.34</v>
      </c>
      <c r="L1207">
        <v>170</v>
      </c>
      <c r="M1207" s="1" t="s">
        <v>55</v>
      </c>
    </row>
    <row r="1208" spans="1:13" x14ac:dyDescent="0.25">
      <c r="A1208">
        <v>1207</v>
      </c>
      <c r="B1208" s="1" t="s">
        <v>56</v>
      </c>
      <c r="C1208" s="1" t="s">
        <v>57</v>
      </c>
      <c r="D1208" s="1" t="s">
        <v>54</v>
      </c>
      <c r="E1208" s="1" t="s">
        <v>3</v>
      </c>
      <c r="F1208">
        <v>47.75</v>
      </c>
      <c r="G1208">
        <v>7.34</v>
      </c>
      <c r="H1208" s="1" t="s">
        <v>58</v>
      </c>
      <c r="I1208" s="1" t="s">
        <v>3</v>
      </c>
      <c r="J1208">
        <v>47.772221999999999</v>
      </c>
      <c r="K1208">
        <v>6.7777779999999996</v>
      </c>
      <c r="L1208">
        <v>161.5</v>
      </c>
      <c r="M1208" s="1" t="s">
        <v>59</v>
      </c>
    </row>
    <row r="1209" spans="1:13" x14ac:dyDescent="0.25">
      <c r="A1209">
        <v>1208</v>
      </c>
      <c r="B1209" s="1" t="s">
        <v>23</v>
      </c>
      <c r="C1209" s="1" t="s">
        <v>60</v>
      </c>
      <c r="D1209" s="1" t="s">
        <v>61</v>
      </c>
      <c r="E1209" s="1" t="s">
        <v>3</v>
      </c>
      <c r="F1209">
        <v>47.243099999999998</v>
      </c>
      <c r="G1209">
        <v>6.0218999999999996</v>
      </c>
      <c r="H1209" s="1" t="s">
        <v>62</v>
      </c>
      <c r="I1209" s="1" t="s">
        <v>3</v>
      </c>
      <c r="J1209">
        <v>46.256100000000004</v>
      </c>
      <c r="K1209">
        <v>5.6555999999999997</v>
      </c>
      <c r="L1209">
        <v>187.5</v>
      </c>
      <c r="M1209" s="1" t="s">
        <v>63</v>
      </c>
    </row>
    <row r="1210" spans="1:13" x14ac:dyDescent="0.25">
      <c r="A1210">
        <v>1209</v>
      </c>
      <c r="B1210" s="1" t="s">
        <v>17</v>
      </c>
      <c r="C1210" s="1" t="s">
        <v>64</v>
      </c>
      <c r="D1210" s="1" t="s">
        <v>65</v>
      </c>
      <c r="E1210" s="1" t="s">
        <v>3</v>
      </c>
      <c r="F1210">
        <v>46.205599999999997</v>
      </c>
      <c r="G1210">
        <v>5.2289000000000003</v>
      </c>
      <c r="H1210" s="1" t="s">
        <v>66</v>
      </c>
      <c r="I1210" s="1" t="s">
        <v>3</v>
      </c>
      <c r="J1210">
        <v>45.434699999999999</v>
      </c>
      <c r="K1210">
        <v>4.3902999999999999</v>
      </c>
      <c r="L1210">
        <v>185.5</v>
      </c>
      <c r="M1210" s="1" t="s">
        <v>67</v>
      </c>
    </row>
    <row r="1211" spans="1:13" x14ac:dyDescent="0.25">
      <c r="A1211">
        <v>1210</v>
      </c>
      <c r="B1211" s="1" t="s">
        <v>56</v>
      </c>
      <c r="C1211" s="1" t="s">
        <v>68</v>
      </c>
      <c r="D1211" s="1" t="s">
        <v>66</v>
      </c>
      <c r="E1211" s="1" t="s">
        <v>3</v>
      </c>
      <c r="F1211">
        <v>45.434699999999999</v>
      </c>
      <c r="G1211">
        <v>4.3902999999999999</v>
      </c>
      <c r="H1211" s="1" t="s">
        <v>69</v>
      </c>
      <c r="I1211" s="1" t="s">
        <v>3</v>
      </c>
      <c r="J1211">
        <v>45.109200000000001</v>
      </c>
      <c r="K1211">
        <v>5.8743999999999996</v>
      </c>
      <c r="L1211">
        <v>197.5</v>
      </c>
      <c r="M1211" s="1" t="s">
        <v>70</v>
      </c>
    </row>
    <row r="1212" spans="1:13" x14ac:dyDescent="0.25">
      <c r="A1212">
        <v>1211</v>
      </c>
      <c r="B1212" s="1" t="s">
        <v>56</v>
      </c>
      <c r="C1212" s="1" t="s">
        <v>71</v>
      </c>
      <c r="D1212" s="1" t="s">
        <v>72</v>
      </c>
      <c r="E1212" s="1" t="s">
        <v>3</v>
      </c>
      <c r="F1212">
        <v>45.200200000000002</v>
      </c>
      <c r="G1212">
        <v>5.7222</v>
      </c>
      <c r="H1212" s="1" t="s">
        <v>73</v>
      </c>
      <c r="I1212" s="1" t="s">
        <v>3</v>
      </c>
      <c r="J1212">
        <v>44.649700000000003</v>
      </c>
      <c r="K1212">
        <v>6.6407999999999996</v>
      </c>
      <c r="L1212">
        <v>177</v>
      </c>
      <c r="M1212" s="1" t="s">
        <v>74</v>
      </c>
    </row>
    <row r="1213" spans="1:13" x14ac:dyDescent="0.25">
      <c r="A1213">
        <v>1212</v>
      </c>
      <c r="B1213" s="1" t="s">
        <v>17</v>
      </c>
      <c r="C1213" s="1" t="s">
        <v>75</v>
      </c>
      <c r="D1213" s="1" t="s">
        <v>76</v>
      </c>
      <c r="E1213" s="1" t="s">
        <v>3</v>
      </c>
      <c r="F1213">
        <v>44.462499999999999</v>
      </c>
      <c r="G1213">
        <v>6.0552999999999999</v>
      </c>
      <c r="H1213" s="1" t="s">
        <v>77</v>
      </c>
      <c r="I1213" s="1" t="s">
        <v>3</v>
      </c>
      <c r="J1213">
        <v>43.838000000000001</v>
      </c>
      <c r="K1213">
        <v>4.3609999999999998</v>
      </c>
      <c r="L1213">
        <v>222</v>
      </c>
      <c r="M1213" s="1" t="s">
        <v>78</v>
      </c>
    </row>
    <row r="1214" spans="1:13" x14ac:dyDescent="0.25">
      <c r="A1214">
        <v>1213</v>
      </c>
      <c r="B1214" s="1" t="s">
        <v>56</v>
      </c>
      <c r="C1214" s="1" t="s">
        <v>79</v>
      </c>
      <c r="D1214" s="1" t="s">
        <v>80</v>
      </c>
      <c r="E1214" s="1" t="s">
        <v>3</v>
      </c>
      <c r="F1214">
        <v>43.21</v>
      </c>
      <c r="G1214">
        <v>2.35</v>
      </c>
      <c r="H1214" s="1" t="s">
        <v>81</v>
      </c>
      <c r="I1214" s="1" t="s">
        <v>3</v>
      </c>
      <c r="J1214">
        <v>42.791699999999999</v>
      </c>
      <c r="K1214">
        <v>0.59470000000000001</v>
      </c>
      <c r="L1214">
        <v>237.5</v>
      </c>
      <c r="M1214" s="1" t="s">
        <v>82</v>
      </c>
    </row>
    <row r="1215" spans="1:13" x14ac:dyDescent="0.25">
      <c r="A1215">
        <v>1214</v>
      </c>
      <c r="B1215" s="1" t="s">
        <v>56</v>
      </c>
      <c r="C1215" s="1" t="s">
        <v>83</v>
      </c>
      <c r="D1215" s="1" t="s">
        <v>84</v>
      </c>
      <c r="E1215" s="1" t="s">
        <v>3</v>
      </c>
      <c r="F1215">
        <v>43.108899999999998</v>
      </c>
      <c r="G1215">
        <v>0.72419999999999995</v>
      </c>
      <c r="H1215" s="1" t="s">
        <v>85</v>
      </c>
      <c r="I1215" s="1" t="s">
        <v>3</v>
      </c>
      <c r="J1215">
        <v>42.82</v>
      </c>
      <c r="K1215">
        <v>0.32</v>
      </c>
      <c r="L1215">
        <v>124.5</v>
      </c>
      <c r="M1215" s="1" t="s">
        <v>86</v>
      </c>
    </row>
    <row r="1216" spans="1:13" x14ac:dyDescent="0.25">
      <c r="A1216">
        <v>1215</v>
      </c>
      <c r="B1216" s="1" t="s">
        <v>56</v>
      </c>
      <c r="C1216" s="1" t="s">
        <v>87</v>
      </c>
      <c r="D1216" s="1" t="s">
        <v>88</v>
      </c>
      <c r="E1216" s="1" t="s">
        <v>3</v>
      </c>
      <c r="F1216">
        <v>43.3</v>
      </c>
      <c r="G1216">
        <v>-0.37</v>
      </c>
      <c r="H1216" s="1" t="s">
        <v>89</v>
      </c>
      <c r="I1216" s="1" t="s">
        <v>3</v>
      </c>
      <c r="J1216">
        <v>42.972222000000002</v>
      </c>
      <c r="K1216">
        <v>-8.0560000000000007E-3</v>
      </c>
      <c r="L1216">
        <v>145.5</v>
      </c>
      <c r="M1216" s="1" t="s">
        <v>90</v>
      </c>
    </row>
    <row r="1217" spans="1:13" x14ac:dyDescent="0.25">
      <c r="A1217">
        <v>1216</v>
      </c>
      <c r="B1217" s="1" t="s">
        <v>17</v>
      </c>
      <c r="C1217" s="1" t="s">
        <v>91</v>
      </c>
      <c r="D1217" s="1" t="s">
        <v>92</v>
      </c>
      <c r="E1217" s="1" t="s">
        <v>3</v>
      </c>
      <c r="F1217">
        <v>43.469200000000001</v>
      </c>
      <c r="G1217">
        <v>3.6400000000000002E-2</v>
      </c>
      <c r="H1217" s="1" t="s">
        <v>93</v>
      </c>
      <c r="I1217" s="1" t="s">
        <v>3</v>
      </c>
      <c r="J1217">
        <v>44.85</v>
      </c>
      <c r="K1217">
        <v>0.48</v>
      </c>
      <c r="L1217">
        <v>208.5</v>
      </c>
      <c r="M1217" s="1" t="s">
        <v>94</v>
      </c>
    </row>
    <row r="1218" spans="1:13" x14ac:dyDescent="0.25">
      <c r="A1218">
        <v>1217</v>
      </c>
      <c r="B1218" s="1" t="s">
        <v>95</v>
      </c>
      <c r="C1218" s="1" t="s">
        <v>96</v>
      </c>
      <c r="D1218" s="1" t="s">
        <v>93</v>
      </c>
      <c r="E1218" s="1" t="s">
        <v>3</v>
      </c>
      <c r="F1218">
        <v>44.85</v>
      </c>
      <c r="G1218">
        <v>0.48</v>
      </c>
      <c r="H1218" s="1" t="s">
        <v>97</v>
      </c>
      <c r="I1218" s="1" t="s">
        <v>3</v>
      </c>
      <c r="J1218">
        <v>45.192900000000002</v>
      </c>
      <c r="K1218">
        <v>0.72170000000000001</v>
      </c>
      <c r="L1218">
        <v>54</v>
      </c>
      <c r="M1218" s="1" t="s">
        <v>98</v>
      </c>
    </row>
    <row r="1219" spans="1:13" x14ac:dyDescent="0.25">
      <c r="A1219">
        <v>1218</v>
      </c>
      <c r="B1219" s="1" t="s">
        <v>17</v>
      </c>
      <c r="C1219" s="1" t="s">
        <v>99</v>
      </c>
      <c r="D1219" s="1" t="s">
        <v>100</v>
      </c>
      <c r="E1219" s="1" t="s">
        <v>3</v>
      </c>
      <c r="F1219">
        <v>48.623800000000003</v>
      </c>
      <c r="G1219">
        <v>2.4296000000000002</v>
      </c>
      <c r="H1219" s="1" t="s">
        <v>101</v>
      </c>
      <c r="I1219" s="1" t="s">
        <v>3</v>
      </c>
      <c r="J1219">
        <v>48.856699999999996</v>
      </c>
      <c r="K1219">
        <v>2.3508</v>
      </c>
      <c r="L1219">
        <v>137.5</v>
      </c>
      <c r="M1219" s="1" t="s">
        <v>102</v>
      </c>
    </row>
    <row r="1220" spans="1:13" x14ac:dyDescent="0.25">
      <c r="A1220">
        <v>1219</v>
      </c>
      <c r="B1220" s="1" t="s">
        <v>17</v>
      </c>
      <c r="C1220" s="1" t="s">
        <v>18</v>
      </c>
      <c r="D1220" s="1" t="s">
        <v>19</v>
      </c>
      <c r="E1220" s="1" t="s">
        <v>20</v>
      </c>
      <c r="F1220">
        <v>53.799722000000003</v>
      </c>
      <c r="G1220">
        <v>-1.549167</v>
      </c>
      <c r="H1220" s="1" t="s">
        <v>21</v>
      </c>
      <c r="I1220" s="1" t="s">
        <v>20</v>
      </c>
      <c r="J1220">
        <v>53.991</v>
      </c>
      <c r="K1220">
        <v>-1.5389999999999999</v>
      </c>
      <c r="L1220">
        <v>190.5</v>
      </c>
      <c r="M1220" s="1" t="s">
        <v>22</v>
      </c>
    </row>
    <row r="1221" spans="1:13" x14ac:dyDescent="0.25">
      <c r="A1221">
        <v>1220</v>
      </c>
      <c r="B1221" s="1" t="s">
        <v>23</v>
      </c>
      <c r="C1221" s="1" t="s">
        <v>24</v>
      </c>
      <c r="D1221" s="1" t="s">
        <v>25</v>
      </c>
      <c r="E1221" s="1" t="s">
        <v>20</v>
      </c>
      <c r="F1221">
        <v>53.958333000000003</v>
      </c>
      <c r="G1221">
        <v>-1.0802780000000001</v>
      </c>
      <c r="H1221" s="1" t="s">
        <v>26</v>
      </c>
      <c r="I1221" s="1" t="s">
        <v>20</v>
      </c>
      <c r="J1221">
        <v>53.383611000000002</v>
      </c>
      <c r="K1221">
        <v>-1.466944</v>
      </c>
      <c r="L1221">
        <v>201</v>
      </c>
      <c r="M1221" s="1" t="s">
        <v>27</v>
      </c>
    </row>
    <row r="1222" spans="1:13" x14ac:dyDescent="0.25">
      <c r="A1222">
        <v>1221</v>
      </c>
      <c r="B1222" s="1" t="s">
        <v>17</v>
      </c>
      <c r="C1222" s="1" t="s">
        <v>28</v>
      </c>
      <c r="D1222" s="1" t="s">
        <v>29</v>
      </c>
      <c r="E1222" s="1" t="s">
        <v>20</v>
      </c>
      <c r="F1222">
        <v>52.204999999999998</v>
      </c>
      <c r="G1222">
        <v>0.11899999999999999</v>
      </c>
      <c r="H1222" s="1" t="s">
        <v>30</v>
      </c>
      <c r="I1222" s="1" t="s">
        <v>20</v>
      </c>
      <c r="J1222">
        <v>51.507221999999999</v>
      </c>
      <c r="K1222">
        <v>-0.1275</v>
      </c>
      <c r="L1222">
        <v>155</v>
      </c>
      <c r="M1222" s="1" t="s">
        <v>31</v>
      </c>
    </row>
    <row r="1223" spans="1:13" x14ac:dyDescent="0.25">
      <c r="A1223">
        <v>1222</v>
      </c>
      <c r="B1223" s="1" t="s">
        <v>17</v>
      </c>
      <c r="C1223" s="1" t="s">
        <v>32</v>
      </c>
      <c r="D1223" s="1" t="s">
        <v>33</v>
      </c>
      <c r="E1223" s="1" t="s">
        <v>3</v>
      </c>
      <c r="F1223">
        <v>50.518599999999999</v>
      </c>
      <c r="G1223">
        <v>1.595</v>
      </c>
      <c r="H1223" s="1" t="s">
        <v>34</v>
      </c>
      <c r="I1223" s="1" t="s">
        <v>3</v>
      </c>
      <c r="J1223">
        <v>50.6372</v>
      </c>
      <c r="K1223">
        <v>3.0632999999999999</v>
      </c>
      <c r="L1223">
        <v>163.5</v>
      </c>
      <c r="M1223" s="1" t="s">
        <v>35</v>
      </c>
    </row>
    <row r="1224" spans="1:13" x14ac:dyDescent="0.25">
      <c r="A1224">
        <v>1223</v>
      </c>
      <c r="B1224" s="1" t="s">
        <v>23</v>
      </c>
      <c r="C1224" s="1" t="s">
        <v>36</v>
      </c>
      <c r="D1224" s="1" t="s">
        <v>37</v>
      </c>
      <c r="E1224" s="1" t="s">
        <v>3</v>
      </c>
      <c r="F1224">
        <v>50.85</v>
      </c>
      <c r="G1224">
        <v>2.8833329999999999</v>
      </c>
      <c r="H1224" s="1" t="s">
        <v>38</v>
      </c>
      <c r="I1224" s="1" t="s">
        <v>3</v>
      </c>
      <c r="J1224">
        <v>50.399000000000001</v>
      </c>
      <c r="K1224">
        <v>3.4125000000000001</v>
      </c>
      <c r="L1224">
        <v>155.5</v>
      </c>
      <c r="M1224" s="1" t="s">
        <v>39</v>
      </c>
    </row>
    <row r="1225" spans="1:13" x14ac:dyDescent="0.25">
      <c r="A1225">
        <v>1224</v>
      </c>
      <c r="B1225" s="1" t="s">
        <v>17</v>
      </c>
      <c r="C1225" s="1" t="s">
        <v>40</v>
      </c>
      <c r="D1225" s="1" t="s">
        <v>41</v>
      </c>
      <c r="E1225" s="1" t="s">
        <v>3</v>
      </c>
      <c r="F1225">
        <v>50.289700000000003</v>
      </c>
      <c r="G1225">
        <v>2.7808000000000002</v>
      </c>
      <c r="H1225" s="1" t="s">
        <v>42</v>
      </c>
      <c r="I1225" s="1" t="s">
        <v>3</v>
      </c>
      <c r="J1225">
        <v>49.262799999999999</v>
      </c>
      <c r="K1225">
        <v>4.0347</v>
      </c>
      <c r="L1225">
        <v>194</v>
      </c>
      <c r="M1225" s="1" t="s">
        <v>43</v>
      </c>
    </row>
    <row r="1226" spans="1:13" x14ac:dyDescent="0.25">
      <c r="A1226">
        <v>1225</v>
      </c>
      <c r="B1226" s="1" t="s">
        <v>17</v>
      </c>
      <c r="C1226" s="1" t="s">
        <v>44</v>
      </c>
      <c r="D1226" s="1" t="s">
        <v>45</v>
      </c>
      <c r="E1226" s="1" t="s">
        <v>3</v>
      </c>
      <c r="F1226">
        <v>49.040300000000002</v>
      </c>
      <c r="G1226">
        <v>3.96</v>
      </c>
      <c r="H1226" s="1" t="s">
        <v>46</v>
      </c>
      <c r="I1226" s="1" t="s">
        <v>3</v>
      </c>
      <c r="J1226">
        <v>48.693600000000004</v>
      </c>
      <c r="K1226">
        <v>6.1845999999999997</v>
      </c>
      <c r="L1226">
        <v>234.5</v>
      </c>
      <c r="M1226" s="1" t="s">
        <v>47</v>
      </c>
    </row>
    <row r="1227" spans="1:13" x14ac:dyDescent="0.25">
      <c r="A1227">
        <v>1226</v>
      </c>
      <c r="B1227" s="1" t="s">
        <v>23</v>
      </c>
      <c r="C1227" s="1" t="s">
        <v>48</v>
      </c>
      <c r="D1227" s="1" t="s">
        <v>49</v>
      </c>
      <c r="E1227" s="1" t="s">
        <v>3</v>
      </c>
      <c r="F1227">
        <v>48.683300000000003</v>
      </c>
      <c r="G1227">
        <v>6.2167000000000003</v>
      </c>
      <c r="H1227" s="1" t="s">
        <v>50</v>
      </c>
      <c r="I1227" s="1" t="s">
        <v>3</v>
      </c>
      <c r="J1227">
        <v>48.08</v>
      </c>
      <c r="K1227">
        <v>6.88</v>
      </c>
      <c r="L1227">
        <v>161</v>
      </c>
      <c r="M1227" s="1" t="s">
        <v>51</v>
      </c>
    </row>
    <row r="1228" spans="1:13" x14ac:dyDescent="0.25">
      <c r="A1228">
        <v>1227</v>
      </c>
      <c r="B1228" s="1" t="s">
        <v>23</v>
      </c>
      <c r="C1228" s="1" t="s">
        <v>52</v>
      </c>
      <c r="D1228" s="1" t="s">
        <v>53</v>
      </c>
      <c r="E1228" s="1" t="s">
        <v>3</v>
      </c>
      <c r="F1228">
        <v>48.08</v>
      </c>
      <c r="G1228">
        <v>6.88</v>
      </c>
      <c r="H1228" s="1" t="s">
        <v>54</v>
      </c>
      <c r="I1228" s="1" t="s">
        <v>3</v>
      </c>
      <c r="J1228">
        <v>47.75</v>
      </c>
      <c r="K1228">
        <v>7.34</v>
      </c>
      <c r="L1228">
        <v>170</v>
      </c>
      <c r="M1228" s="1" t="s">
        <v>55</v>
      </c>
    </row>
    <row r="1229" spans="1:13" x14ac:dyDescent="0.25">
      <c r="A1229">
        <v>1228</v>
      </c>
      <c r="B1229" s="1" t="s">
        <v>56</v>
      </c>
      <c r="C1229" s="1" t="s">
        <v>57</v>
      </c>
      <c r="D1229" s="1" t="s">
        <v>54</v>
      </c>
      <c r="E1229" s="1" t="s">
        <v>3</v>
      </c>
      <c r="F1229">
        <v>47.75</v>
      </c>
      <c r="G1229">
        <v>7.34</v>
      </c>
      <c r="H1229" s="1" t="s">
        <v>58</v>
      </c>
      <c r="I1229" s="1" t="s">
        <v>3</v>
      </c>
      <c r="J1229">
        <v>47.772221999999999</v>
      </c>
      <c r="K1229">
        <v>6.7777779999999996</v>
      </c>
      <c r="L1229">
        <v>161.5</v>
      </c>
      <c r="M1229" s="1" t="s">
        <v>59</v>
      </c>
    </row>
    <row r="1230" spans="1:13" x14ac:dyDescent="0.25">
      <c r="A1230">
        <v>1229</v>
      </c>
      <c r="B1230" s="1" t="s">
        <v>23</v>
      </c>
      <c r="C1230" s="1" t="s">
        <v>60</v>
      </c>
      <c r="D1230" s="1" t="s">
        <v>61</v>
      </c>
      <c r="E1230" s="1" t="s">
        <v>3</v>
      </c>
      <c r="F1230">
        <v>47.243099999999998</v>
      </c>
      <c r="G1230">
        <v>6.0218999999999996</v>
      </c>
      <c r="H1230" s="1" t="s">
        <v>62</v>
      </c>
      <c r="I1230" s="1" t="s">
        <v>3</v>
      </c>
      <c r="J1230">
        <v>46.256100000000004</v>
      </c>
      <c r="K1230">
        <v>5.6555999999999997</v>
      </c>
      <c r="L1230">
        <v>187.5</v>
      </c>
      <c r="M1230" s="1" t="s">
        <v>63</v>
      </c>
    </row>
    <row r="1231" spans="1:13" x14ac:dyDescent="0.25">
      <c r="A1231">
        <v>1230</v>
      </c>
      <c r="B1231" s="1" t="s">
        <v>17</v>
      </c>
      <c r="C1231" s="1" t="s">
        <v>64</v>
      </c>
      <c r="D1231" s="1" t="s">
        <v>65</v>
      </c>
      <c r="E1231" s="1" t="s">
        <v>3</v>
      </c>
      <c r="F1231">
        <v>46.205599999999997</v>
      </c>
      <c r="G1231">
        <v>5.2289000000000003</v>
      </c>
      <c r="H1231" s="1" t="s">
        <v>66</v>
      </c>
      <c r="I1231" s="1" t="s">
        <v>3</v>
      </c>
      <c r="J1231">
        <v>45.434699999999999</v>
      </c>
      <c r="K1231">
        <v>4.3902999999999999</v>
      </c>
      <c r="L1231">
        <v>185.5</v>
      </c>
      <c r="M1231" s="1" t="s">
        <v>67</v>
      </c>
    </row>
    <row r="1232" spans="1:13" x14ac:dyDescent="0.25">
      <c r="A1232">
        <v>1231</v>
      </c>
      <c r="B1232" s="1" t="s">
        <v>56</v>
      </c>
      <c r="C1232" s="1" t="s">
        <v>68</v>
      </c>
      <c r="D1232" s="1" t="s">
        <v>66</v>
      </c>
      <c r="E1232" s="1" t="s">
        <v>3</v>
      </c>
      <c r="F1232">
        <v>45.434699999999999</v>
      </c>
      <c r="G1232">
        <v>4.3902999999999999</v>
      </c>
      <c r="H1232" s="1" t="s">
        <v>69</v>
      </c>
      <c r="I1232" s="1" t="s">
        <v>3</v>
      </c>
      <c r="J1232">
        <v>45.109200000000001</v>
      </c>
      <c r="K1232">
        <v>5.8743999999999996</v>
      </c>
      <c r="L1232">
        <v>197.5</v>
      </c>
      <c r="M1232" s="1" t="s">
        <v>70</v>
      </c>
    </row>
    <row r="1233" spans="1:13" x14ac:dyDescent="0.25">
      <c r="A1233">
        <v>1232</v>
      </c>
      <c r="B1233" s="1" t="s">
        <v>56</v>
      </c>
      <c r="C1233" s="1" t="s">
        <v>71</v>
      </c>
      <c r="D1233" s="1" t="s">
        <v>72</v>
      </c>
      <c r="E1233" s="1" t="s">
        <v>3</v>
      </c>
      <c r="F1233">
        <v>45.200200000000002</v>
      </c>
      <c r="G1233">
        <v>5.7222</v>
      </c>
      <c r="H1233" s="1" t="s">
        <v>73</v>
      </c>
      <c r="I1233" s="1" t="s">
        <v>3</v>
      </c>
      <c r="J1233">
        <v>44.649700000000003</v>
      </c>
      <c r="K1233">
        <v>6.6407999999999996</v>
      </c>
      <c r="L1233">
        <v>177</v>
      </c>
      <c r="M1233" s="1" t="s">
        <v>74</v>
      </c>
    </row>
    <row r="1234" spans="1:13" x14ac:dyDescent="0.25">
      <c r="A1234">
        <v>1233</v>
      </c>
      <c r="B1234" s="1" t="s">
        <v>17</v>
      </c>
      <c r="C1234" s="1" t="s">
        <v>75</v>
      </c>
      <c r="D1234" s="1" t="s">
        <v>76</v>
      </c>
      <c r="E1234" s="1" t="s">
        <v>3</v>
      </c>
      <c r="F1234">
        <v>44.462499999999999</v>
      </c>
      <c r="G1234">
        <v>6.0552999999999999</v>
      </c>
      <c r="H1234" s="1" t="s">
        <v>77</v>
      </c>
      <c r="I1234" s="1" t="s">
        <v>3</v>
      </c>
      <c r="J1234">
        <v>43.838000000000001</v>
      </c>
      <c r="K1234">
        <v>4.3609999999999998</v>
      </c>
      <c r="L1234">
        <v>222</v>
      </c>
      <c r="M1234" s="1" t="s">
        <v>78</v>
      </c>
    </row>
    <row r="1235" spans="1:13" x14ac:dyDescent="0.25">
      <c r="A1235">
        <v>1234</v>
      </c>
      <c r="B1235" s="1" t="s">
        <v>56</v>
      </c>
      <c r="C1235" s="1" t="s">
        <v>79</v>
      </c>
      <c r="D1235" s="1" t="s">
        <v>80</v>
      </c>
      <c r="E1235" s="1" t="s">
        <v>3</v>
      </c>
      <c r="F1235">
        <v>43.21</v>
      </c>
      <c r="G1235">
        <v>2.35</v>
      </c>
      <c r="H1235" s="1" t="s">
        <v>81</v>
      </c>
      <c r="I1235" s="1" t="s">
        <v>3</v>
      </c>
      <c r="J1235">
        <v>42.791699999999999</v>
      </c>
      <c r="K1235">
        <v>0.59470000000000001</v>
      </c>
      <c r="L1235">
        <v>237.5</v>
      </c>
      <c r="M1235" s="1" t="s">
        <v>82</v>
      </c>
    </row>
    <row r="1236" spans="1:13" x14ac:dyDescent="0.25">
      <c r="A1236">
        <v>1235</v>
      </c>
      <c r="B1236" s="1" t="s">
        <v>56</v>
      </c>
      <c r="C1236" s="1" t="s">
        <v>83</v>
      </c>
      <c r="D1236" s="1" t="s">
        <v>84</v>
      </c>
      <c r="E1236" s="1" t="s">
        <v>3</v>
      </c>
      <c r="F1236">
        <v>43.108899999999998</v>
      </c>
      <c r="G1236">
        <v>0.72419999999999995</v>
      </c>
      <c r="H1236" s="1" t="s">
        <v>85</v>
      </c>
      <c r="I1236" s="1" t="s">
        <v>3</v>
      </c>
      <c r="J1236">
        <v>42.82</v>
      </c>
      <c r="K1236">
        <v>0.32</v>
      </c>
      <c r="L1236">
        <v>124.5</v>
      </c>
      <c r="M1236" s="1" t="s">
        <v>86</v>
      </c>
    </row>
    <row r="1237" spans="1:13" x14ac:dyDescent="0.25">
      <c r="A1237">
        <v>1236</v>
      </c>
      <c r="B1237" s="1" t="s">
        <v>56</v>
      </c>
      <c r="C1237" s="1" t="s">
        <v>87</v>
      </c>
      <c r="D1237" s="1" t="s">
        <v>88</v>
      </c>
      <c r="E1237" s="1" t="s">
        <v>3</v>
      </c>
      <c r="F1237">
        <v>43.3</v>
      </c>
      <c r="G1237">
        <v>-0.37</v>
      </c>
      <c r="H1237" s="1" t="s">
        <v>89</v>
      </c>
      <c r="I1237" s="1" t="s">
        <v>3</v>
      </c>
      <c r="J1237">
        <v>42.972222000000002</v>
      </c>
      <c r="K1237">
        <v>-8.0560000000000007E-3</v>
      </c>
      <c r="L1237">
        <v>145.5</v>
      </c>
      <c r="M1237" s="1" t="s">
        <v>90</v>
      </c>
    </row>
    <row r="1238" spans="1:13" x14ac:dyDescent="0.25">
      <c r="A1238">
        <v>1237</v>
      </c>
      <c r="B1238" s="1" t="s">
        <v>17</v>
      </c>
      <c r="C1238" s="1" t="s">
        <v>91</v>
      </c>
      <c r="D1238" s="1" t="s">
        <v>92</v>
      </c>
      <c r="E1238" s="1" t="s">
        <v>3</v>
      </c>
      <c r="F1238">
        <v>43.469200000000001</v>
      </c>
      <c r="G1238">
        <v>3.6400000000000002E-2</v>
      </c>
      <c r="H1238" s="1" t="s">
        <v>93</v>
      </c>
      <c r="I1238" s="1" t="s">
        <v>3</v>
      </c>
      <c r="J1238">
        <v>44.85</v>
      </c>
      <c r="K1238">
        <v>0.48</v>
      </c>
      <c r="L1238">
        <v>208.5</v>
      </c>
      <c r="M1238" s="1" t="s">
        <v>94</v>
      </c>
    </row>
    <row r="1239" spans="1:13" x14ac:dyDescent="0.25">
      <c r="A1239">
        <v>1238</v>
      </c>
      <c r="B1239" s="1" t="s">
        <v>95</v>
      </c>
      <c r="C1239" s="1" t="s">
        <v>96</v>
      </c>
      <c r="D1239" s="1" t="s">
        <v>93</v>
      </c>
      <c r="E1239" s="1" t="s">
        <v>3</v>
      </c>
      <c r="F1239">
        <v>44.85</v>
      </c>
      <c r="G1239">
        <v>0.48</v>
      </c>
      <c r="H1239" s="1" t="s">
        <v>97</v>
      </c>
      <c r="I1239" s="1" t="s">
        <v>3</v>
      </c>
      <c r="J1239">
        <v>45.192900000000002</v>
      </c>
      <c r="K1239">
        <v>0.72170000000000001</v>
      </c>
      <c r="L1239">
        <v>54</v>
      </c>
      <c r="M1239" s="1" t="s">
        <v>98</v>
      </c>
    </row>
    <row r="1240" spans="1:13" x14ac:dyDescent="0.25">
      <c r="A1240">
        <v>1239</v>
      </c>
      <c r="B1240" s="1" t="s">
        <v>17</v>
      </c>
      <c r="C1240" s="1" t="s">
        <v>99</v>
      </c>
      <c r="D1240" s="1" t="s">
        <v>100</v>
      </c>
      <c r="E1240" s="1" t="s">
        <v>3</v>
      </c>
      <c r="F1240">
        <v>48.623800000000003</v>
      </c>
      <c r="G1240">
        <v>2.4296000000000002</v>
      </c>
      <c r="H1240" s="1" t="s">
        <v>101</v>
      </c>
      <c r="I1240" s="1" t="s">
        <v>3</v>
      </c>
      <c r="J1240">
        <v>48.856699999999996</v>
      </c>
      <c r="K1240">
        <v>2.3508</v>
      </c>
      <c r="L1240">
        <v>137.5</v>
      </c>
      <c r="M1240" s="1" t="s">
        <v>102</v>
      </c>
    </row>
    <row r="1241" spans="1:13" x14ac:dyDescent="0.25">
      <c r="A1241">
        <v>1240</v>
      </c>
      <c r="B1241" s="1" t="s">
        <v>17</v>
      </c>
      <c r="C1241" s="1" t="s">
        <v>18</v>
      </c>
      <c r="D1241" s="1" t="s">
        <v>19</v>
      </c>
      <c r="E1241" s="1" t="s">
        <v>20</v>
      </c>
      <c r="F1241">
        <v>53.799722000000003</v>
      </c>
      <c r="G1241">
        <v>-1.549167</v>
      </c>
      <c r="H1241" s="1" t="s">
        <v>21</v>
      </c>
      <c r="I1241" s="1" t="s">
        <v>20</v>
      </c>
      <c r="J1241">
        <v>53.991</v>
      </c>
      <c r="K1241">
        <v>-1.5389999999999999</v>
      </c>
      <c r="L1241">
        <v>190.5</v>
      </c>
      <c r="M1241" s="1" t="s">
        <v>22</v>
      </c>
    </row>
    <row r="1242" spans="1:13" x14ac:dyDescent="0.25">
      <c r="A1242">
        <v>1241</v>
      </c>
      <c r="B1242" s="1" t="s">
        <v>23</v>
      </c>
      <c r="C1242" s="1" t="s">
        <v>24</v>
      </c>
      <c r="D1242" s="1" t="s">
        <v>25</v>
      </c>
      <c r="E1242" s="1" t="s">
        <v>20</v>
      </c>
      <c r="F1242">
        <v>53.958333000000003</v>
      </c>
      <c r="G1242">
        <v>-1.0802780000000001</v>
      </c>
      <c r="H1242" s="1" t="s">
        <v>26</v>
      </c>
      <c r="I1242" s="1" t="s">
        <v>20</v>
      </c>
      <c r="J1242">
        <v>53.383611000000002</v>
      </c>
      <c r="K1242">
        <v>-1.466944</v>
      </c>
      <c r="L1242">
        <v>201</v>
      </c>
      <c r="M1242" s="1" t="s">
        <v>27</v>
      </c>
    </row>
    <row r="1243" spans="1:13" x14ac:dyDescent="0.25">
      <c r="A1243">
        <v>1242</v>
      </c>
      <c r="B1243" s="1" t="s">
        <v>17</v>
      </c>
      <c r="C1243" s="1" t="s">
        <v>28</v>
      </c>
      <c r="D1243" s="1" t="s">
        <v>29</v>
      </c>
      <c r="E1243" s="1" t="s">
        <v>20</v>
      </c>
      <c r="F1243">
        <v>52.204999999999998</v>
      </c>
      <c r="G1243">
        <v>0.11899999999999999</v>
      </c>
      <c r="H1243" s="1" t="s">
        <v>30</v>
      </c>
      <c r="I1243" s="1" t="s">
        <v>20</v>
      </c>
      <c r="J1243">
        <v>51.507221999999999</v>
      </c>
      <c r="K1243">
        <v>-0.1275</v>
      </c>
      <c r="L1243">
        <v>155</v>
      </c>
      <c r="M1243" s="1" t="s">
        <v>31</v>
      </c>
    </row>
    <row r="1244" spans="1:13" x14ac:dyDescent="0.25">
      <c r="A1244">
        <v>1243</v>
      </c>
      <c r="B1244" s="1" t="s">
        <v>17</v>
      </c>
      <c r="C1244" s="1" t="s">
        <v>32</v>
      </c>
      <c r="D1244" s="1" t="s">
        <v>33</v>
      </c>
      <c r="E1244" s="1" t="s">
        <v>3</v>
      </c>
      <c r="F1244">
        <v>50.518599999999999</v>
      </c>
      <c r="G1244">
        <v>1.595</v>
      </c>
      <c r="H1244" s="1" t="s">
        <v>34</v>
      </c>
      <c r="I1244" s="1" t="s">
        <v>3</v>
      </c>
      <c r="J1244">
        <v>50.6372</v>
      </c>
      <c r="K1244">
        <v>3.0632999999999999</v>
      </c>
      <c r="L1244">
        <v>163.5</v>
      </c>
      <c r="M1244" s="1" t="s">
        <v>35</v>
      </c>
    </row>
    <row r="1245" spans="1:13" x14ac:dyDescent="0.25">
      <c r="A1245">
        <v>1244</v>
      </c>
      <c r="B1245" s="1" t="s">
        <v>23</v>
      </c>
      <c r="C1245" s="1" t="s">
        <v>36</v>
      </c>
      <c r="D1245" s="1" t="s">
        <v>37</v>
      </c>
      <c r="E1245" s="1" t="s">
        <v>3</v>
      </c>
      <c r="F1245">
        <v>50.85</v>
      </c>
      <c r="G1245">
        <v>2.8833329999999999</v>
      </c>
      <c r="H1245" s="1" t="s">
        <v>38</v>
      </c>
      <c r="I1245" s="1" t="s">
        <v>3</v>
      </c>
      <c r="J1245">
        <v>50.399000000000001</v>
      </c>
      <c r="K1245">
        <v>3.4125000000000001</v>
      </c>
      <c r="L1245">
        <v>155.5</v>
      </c>
      <c r="M1245" s="1" t="s">
        <v>39</v>
      </c>
    </row>
    <row r="1246" spans="1:13" x14ac:dyDescent="0.25">
      <c r="A1246">
        <v>1245</v>
      </c>
      <c r="B1246" s="1" t="s">
        <v>17</v>
      </c>
      <c r="C1246" s="1" t="s">
        <v>40</v>
      </c>
      <c r="D1246" s="1" t="s">
        <v>41</v>
      </c>
      <c r="E1246" s="1" t="s">
        <v>3</v>
      </c>
      <c r="F1246">
        <v>50.289700000000003</v>
      </c>
      <c r="G1246">
        <v>2.7808000000000002</v>
      </c>
      <c r="H1246" s="1" t="s">
        <v>42</v>
      </c>
      <c r="I1246" s="1" t="s">
        <v>3</v>
      </c>
      <c r="J1246">
        <v>49.262799999999999</v>
      </c>
      <c r="K1246">
        <v>4.0347</v>
      </c>
      <c r="L1246">
        <v>194</v>
      </c>
      <c r="M1246" s="1" t="s">
        <v>43</v>
      </c>
    </row>
    <row r="1247" spans="1:13" x14ac:dyDescent="0.25">
      <c r="A1247">
        <v>1246</v>
      </c>
      <c r="B1247" s="1" t="s">
        <v>17</v>
      </c>
      <c r="C1247" s="1" t="s">
        <v>44</v>
      </c>
      <c r="D1247" s="1" t="s">
        <v>45</v>
      </c>
      <c r="E1247" s="1" t="s">
        <v>3</v>
      </c>
      <c r="F1247">
        <v>49.040300000000002</v>
      </c>
      <c r="G1247">
        <v>3.96</v>
      </c>
      <c r="H1247" s="1" t="s">
        <v>46</v>
      </c>
      <c r="I1247" s="1" t="s">
        <v>3</v>
      </c>
      <c r="J1247">
        <v>48.693600000000004</v>
      </c>
      <c r="K1247">
        <v>6.1845999999999997</v>
      </c>
      <c r="L1247">
        <v>234.5</v>
      </c>
      <c r="M1247" s="1" t="s">
        <v>47</v>
      </c>
    </row>
    <row r="1248" spans="1:13" x14ac:dyDescent="0.25">
      <c r="A1248">
        <v>1247</v>
      </c>
      <c r="B1248" s="1" t="s">
        <v>23</v>
      </c>
      <c r="C1248" s="1" t="s">
        <v>48</v>
      </c>
      <c r="D1248" s="1" t="s">
        <v>49</v>
      </c>
      <c r="E1248" s="1" t="s">
        <v>3</v>
      </c>
      <c r="F1248">
        <v>48.683300000000003</v>
      </c>
      <c r="G1248">
        <v>6.2167000000000003</v>
      </c>
      <c r="H1248" s="1" t="s">
        <v>50</v>
      </c>
      <c r="I1248" s="1" t="s">
        <v>3</v>
      </c>
      <c r="J1248">
        <v>48.08</v>
      </c>
      <c r="K1248">
        <v>6.88</v>
      </c>
      <c r="L1248">
        <v>161</v>
      </c>
      <c r="M1248" s="1" t="s">
        <v>51</v>
      </c>
    </row>
    <row r="1249" spans="1:13" x14ac:dyDescent="0.25">
      <c r="A1249">
        <v>1248</v>
      </c>
      <c r="B1249" s="1" t="s">
        <v>23</v>
      </c>
      <c r="C1249" s="1" t="s">
        <v>52</v>
      </c>
      <c r="D1249" s="1" t="s">
        <v>53</v>
      </c>
      <c r="E1249" s="1" t="s">
        <v>3</v>
      </c>
      <c r="F1249">
        <v>48.08</v>
      </c>
      <c r="G1249">
        <v>6.88</v>
      </c>
      <c r="H1249" s="1" t="s">
        <v>54</v>
      </c>
      <c r="I1249" s="1" t="s">
        <v>3</v>
      </c>
      <c r="J1249">
        <v>47.75</v>
      </c>
      <c r="K1249">
        <v>7.34</v>
      </c>
      <c r="L1249">
        <v>170</v>
      </c>
      <c r="M1249" s="1" t="s">
        <v>55</v>
      </c>
    </row>
    <row r="1250" spans="1:13" x14ac:dyDescent="0.25">
      <c r="A1250">
        <v>1249</v>
      </c>
      <c r="B1250" s="1" t="s">
        <v>56</v>
      </c>
      <c r="C1250" s="1" t="s">
        <v>57</v>
      </c>
      <c r="D1250" s="1" t="s">
        <v>54</v>
      </c>
      <c r="E1250" s="1" t="s">
        <v>3</v>
      </c>
      <c r="F1250">
        <v>47.75</v>
      </c>
      <c r="G1250">
        <v>7.34</v>
      </c>
      <c r="H1250" s="1" t="s">
        <v>58</v>
      </c>
      <c r="I1250" s="1" t="s">
        <v>3</v>
      </c>
      <c r="J1250">
        <v>47.772221999999999</v>
      </c>
      <c r="K1250">
        <v>6.7777779999999996</v>
      </c>
      <c r="L1250">
        <v>161.5</v>
      </c>
      <c r="M1250" s="1" t="s">
        <v>59</v>
      </c>
    </row>
    <row r="1251" spans="1:13" x14ac:dyDescent="0.25">
      <c r="A1251">
        <v>1250</v>
      </c>
      <c r="B1251" s="1" t="s">
        <v>23</v>
      </c>
      <c r="C1251" s="1" t="s">
        <v>60</v>
      </c>
      <c r="D1251" s="1" t="s">
        <v>61</v>
      </c>
      <c r="E1251" s="1" t="s">
        <v>3</v>
      </c>
      <c r="F1251">
        <v>47.243099999999998</v>
      </c>
      <c r="G1251">
        <v>6.0218999999999996</v>
      </c>
      <c r="H1251" s="1" t="s">
        <v>62</v>
      </c>
      <c r="I1251" s="1" t="s">
        <v>3</v>
      </c>
      <c r="J1251">
        <v>46.256100000000004</v>
      </c>
      <c r="K1251">
        <v>5.6555999999999997</v>
      </c>
      <c r="L1251">
        <v>187.5</v>
      </c>
      <c r="M1251" s="1" t="s">
        <v>63</v>
      </c>
    </row>
    <row r="1252" spans="1:13" x14ac:dyDescent="0.25">
      <c r="A1252">
        <v>1251</v>
      </c>
      <c r="B1252" s="1" t="s">
        <v>17</v>
      </c>
      <c r="C1252" s="1" t="s">
        <v>64</v>
      </c>
      <c r="D1252" s="1" t="s">
        <v>65</v>
      </c>
      <c r="E1252" s="1" t="s">
        <v>3</v>
      </c>
      <c r="F1252">
        <v>46.205599999999997</v>
      </c>
      <c r="G1252">
        <v>5.2289000000000003</v>
      </c>
      <c r="H1252" s="1" t="s">
        <v>66</v>
      </c>
      <c r="I1252" s="1" t="s">
        <v>3</v>
      </c>
      <c r="J1252">
        <v>45.434699999999999</v>
      </c>
      <c r="K1252">
        <v>4.3902999999999999</v>
      </c>
      <c r="L1252">
        <v>185.5</v>
      </c>
      <c r="M1252" s="1" t="s">
        <v>67</v>
      </c>
    </row>
    <row r="1253" spans="1:13" x14ac:dyDescent="0.25">
      <c r="A1253">
        <v>1252</v>
      </c>
      <c r="B1253" s="1" t="s">
        <v>56</v>
      </c>
      <c r="C1253" s="1" t="s">
        <v>68</v>
      </c>
      <c r="D1253" s="1" t="s">
        <v>66</v>
      </c>
      <c r="E1253" s="1" t="s">
        <v>3</v>
      </c>
      <c r="F1253">
        <v>45.434699999999999</v>
      </c>
      <c r="G1253">
        <v>4.3902999999999999</v>
      </c>
      <c r="H1253" s="1" t="s">
        <v>69</v>
      </c>
      <c r="I1253" s="1" t="s">
        <v>3</v>
      </c>
      <c r="J1253">
        <v>45.109200000000001</v>
      </c>
      <c r="K1253">
        <v>5.8743999999999996</v>
      </c>
      <c r="L1253">
        <v>197.5</v>
      </c>
      <c r="M1253" s="1" t="s">
        <v>70</v>
      </c>
    </row>
    <row r="1254" spans="1:13" x14ac:dyDescent="0.25">
      <c r="A1254">
        <v>1253</v>
      </c>
      <c r="B1254" s="1" t="s">
        <v>56</v>
      </c>
      <c r="C1254" s="1" t="s">
        <v>71</v>
      </c>
      <c r="D1254" s="1" t="s">
        <v>72</v>
      </c>
      <c r="E1254" s="1" t="s">
        <v>3</v>
      </c>
      <c r="F1254">
        <v>45.200200000000002</v>
      </c>
      <c r="G1254">
        <v>5.7222</v>
      </c>
      <c r="H1254" s="1" t="s">
        <v>73</v>
      </c>
      <c r="I1254" s="1" t="s">
        <v>3</v>
      </c>
      <c r="J1254">
        <v>44.649700000000003</v>
      </c>
      <c r="K1254">
        <v>6.6407999999999996</v>
      </c>
      <c r="L1254">
        <v>177</v>
      </c>
      <c r="M1254" s="1" t="s">
        <v>74</v>
      </c>
    </row>
    <row r="1255" spans="1:13" x14ac:dyDescent="0.25">
      <c r="A1255">
        <v>1254</v>
      </c>
      <c r="B1255" s="1" t="s">
        <v>17</v>
      </c>
      <c r="C1255" s="1" t="s">
        <v>75</v>
      </c>
      <c r="D1255" s="1" t="s">
        <v>76</v>
      </c>
      <c r="E1255" s="1" t="s">
        <v>3</v>
      </c>
      <c r="F1255">
        <v>44.462499999999999</v>
      </c>
      <c r="G1255">
        <v>6.0552999999999999</v>
      </c>
      <c r="H1255" s="1" t="s">
        <v>77</v>
      </c>
      <c r="I1255" s="1" t="s">
        <v>3</v>
      </c>
      <c r="J1255">
        <v>43.838000000000001</v>
      </c>
      <c r="K1255">
        <v>4.3609999999999998</v>
      </c>
      <c r="L1255">
        <v>222</v>
      </c>
      <c r="M1255" s="1" t="s">
        <v>78</v>
      </c>
    </row>
    <row r="1256" spans="1:13" x14ac:dyDescent="0.25">
      <c r="A1256">
        <v>1255</v>
      </c>
      <c r="B1256" s="1" t="s">
        <v>56</v>
      </c>
      <c r="C1256" s="1" t="s">
        <v>79</v>
      </c>
      <c r="D1256" s="1" t="s">
        <v>80</v>
      </c>
      <c r="E1256" s="1" t="s">
        <v>3</v>
      </c>
      <c r="F1256">
        <v>43.21</v>
      </c>
      <c r="G1256">
        <v>2.35</v>
      </c>
      <c r="H1256" s="1" t="s">
        <v>81</v>
      </c>
      <c r="I1256" s="1" t="s">
        <v>3</v>
      </c>
      <c r="J1256">
        <v>42.791699999999999</v>
      </c>
      <c r="K1256">
        <v>0.59470000000000001</v>
      </c>
      <c r="L1256">
        <v>237.5</v>
      </c>
      <c r="M1256" s="1" t="s">
        <v>82</v>
      </c>
    </row>
    <row r="1257" spans="1:13" x14ac:dyDescent="0.25">
      <c r="A1257">
        <v>1256</v>
      </c>
      <c r="B1257" s="1" t="s">
        <v>56</v>
      </c>
      <c r="C1257" s="1" t="s">
        <v>83</v>
      </c>
      <c r="D1257" s="1" t="s">
        <v>84</v>
      </c>
      <c r="E1257" s="1" t="s">
        <v>3</v>
      </c>
      <c r="F1257">
        <v>43.108899999999998</v>
      </c>
      <c r="G1257">
        <v>0.72419999999999995</v>
      </c>
      <c r="H1257" s="1" t="s">
        <v>85</v>
      </c>
      <c r="I1257" s="1" t="s">
        <v>3</v>
      </c>
      <c r="J1257">
        <v>42.82</v>
      </c>
      <c r="K1257">
        <v>0.32</v>
      </c>
      <c r="L1257">
        <v>124.5</v>
      </c>
      <c r="M1257" s="1" t="s">
        <v>86</v>
      </c>
    </row>
    <row r="1258" spans="1:13" x14ac:dyDescent="0.25">
      <c r="A1258">
        <v>1257</v>
      </c>
      <c r="B1258" s="1" t="s">
        <v>56</v>
      </c>
      <c r="C1258" s="1" t="s">
        <v>87</v>
      </c>
      <c r="D1258" s="1" t="s">
        <v>88</v>
      </c>
      <c r="E1258" s="1" t="s">
        <v>3</v>
      </c>
      <c r="F1258">
        <v>43.3</v>
      </c>
      <c r="G1258">
        <v>-0.37</v>
      </c>
      <c r="H1258" s="1" t="s">
        <v>89</v>
      </c>
      <c r="I1258" s="1" t="s">
        <v>3</v>
      </c>
      <c r="J1258">
        <v>42.972222000000002</v>
      </c>
      <c r="K1258">
        <v>-8.0560000000000007E-3</v>
      </c>
      <c r="L1258">
        <v>145.5</v>
      </c>
      <c r="M1258" s="1" t="s">
        <v>90</v>
      </c>
    </row>
    <row r="1259" spans="1:13" x14ac:dyDescent="0.25">
      <c r="A1259">
        <v>1258</v>
      </c>
      <c r="B1259" s="1" t="s">
        <v>17</v>
      </c>
      <c r="C1259" s="1" t="s">
        <v>91</v>
      </c>
      <c r="D1259" s="1" t="s">
        <v>92</v>
      </c>
      <c r="E1259" s="1" t="s">
        <v>3</v>
      </c>
      <c r="F1259">
        <v>43.469200000000001</v>
      </c>
      <c r="G1259">
        <v>3.6400000000000002E-2</v>
      </c>
      <c r="H1259" s="1" t="s">
        <v>93</v>
      </c>
      <c r="I1259" s="1" t="s">
        <v>3</v>
      </c>
      <c r="J1259">
        <v>44.85</v>
      </c>
      <c r="K1259">
        <v>0.48</v>
      </c>
      <c r="L1259">
        <v>208.5</v>
      </c>
      <c r="M1259" s="1" t="s">
        <v>94</v>
      </c>
    </row>
    <row r="1260" spans="1:13" x14ac:dyDescent="0.25">
      <c r="A1260">
        <v>1259</v>
      </c>
      <c r="B1260" s="1" t="s">
        <v>95</v>
      </c>
      <c r="C1260" s="1" t="s">
        <v>96</v>
      </c>
      <c r="D1260" s="1" t="s">
        <v>93</v>
      </c>
      <c r="E1260" s="1" t="s">
        <v>3</v>
      </c>
      <c r="F1260">
        <v>44.85</v>
      </c>
      <c r="G1260">
        <v>0.48</v>
      </c>
      <c r="H1260" s="1" t="s">
        <v>97</v>
      </c>
      <c r="I1260" s="1" t="s">
        <v>3</v>
      </c>
      <c r="J1260">
        <v>45.192900000000002</v>
      </c>
      <c r="K1260">
        <v>0.72170000000000001</v>
      </c>
      <c r="L1260">
        <v>54</v>
      </c>
      <c r="M1260" s="1" t="s">
        <v>98</v>
      </c>
    </row>
    <row r="1261" spans="1:13" x14ac:dyDescent="0.25">
      <c r="A1261">
        <v>1260</v>
      </c>
      <c r="B1261" s="1" t="s">
        <v>17</v>
      </c>
      <c r="C1261" s="1" t="s">
        <v>99</v>
      </c>
      <c r="D1261" s="1" t="s">
        <v>100</v>
      </c>
      <c r="E1261" s="1" t="s">
        <v>3</v>
      </c>
      <c r="F1261">
        <v>48.623800000000003</v>
      </c>
      <c r="G1261">
        <v>2.4296000000000002</v>
      </c>
      <c r="H1261" s="1" t="s">
        <v>101</v>
      </c>
      <c r="I1261" s="1" t="s">
        <v>3</v>
      </c>
      <c r="J1261">
        <v>48.856699999999996</v>
      </c>
      <c r="K1261">
        <v>2.3508</v>
      </c>
      <c r="L1261">
        <v>137.5</v>
      </c>
      <c r="M1261" s="1" t="s">
        <v>102</v>
      </c>
    </row>
    <row r="1262" spans="1:13" x14ac:dyDescent="0.25">
      <c r="A1262">
        <v>1261</v>
      </c>
      <c r="B1262" s="1" t="s">
        <v>17</v>
      </c>
      <c r="C1262" s="1" t="s">
        <v>18</v>
      </c>
      <c r="D1262" s="1" t="s">
        <v>19</v>
      </c>
      <c r="E1262" s="1" t="s">
        <v>20</v>
      </c>
      <c r="F1262">
        <v>53.799722000000003</v>
      </c>
      <c r="G1262">
        <v>-1.549167</v>
      </c>
      <c r="H1262" s="1" t="s">
        <v>21</v>
      </c>
      <c r="I1262" s="1" t="s">
        <v>20</v>
      </c>
      <c r="J1262">
        <v>53.991</v>
      </c>
      <c r="K1262">
        <v>-1.5389999999999999</v>
      </c>
      <c r="L1262">
        <v>190.5</v>
      </c>
      <c r="M1262" s="1" t="s">
        <v>22</v>
      </c>
    </row>
    <row r="1263" spans="1:13" x14ac:dyDescent="0.25">
      <c r="A1263">
        <v>1262</v>
      </c>
      <c r="B1263" s="1" t="s">
        <v>23</v>
      </c>
      <c r="C1263" s="1" t="s">
        <v>24</v>
      </c>
      <c r="D1263" s="1" t="s">
        <v>25</v>
      </c>
      <c r="E1263" s="1" t="s">
        <v>20</v>
      </c>
      <c r="F1263">
        <v>53.958333000000003</v>
      </c>
      <c r="G1263">
        <v>-1.0802780000000001</v>
      </c>
      <c r="H1263" s="1" t="s">
        <v>26</v>
      </c>
      <c r="I1263" s="1" t="s">
        <v>20</v>
      </c>
      <c r="J1263">
        <v>53.383611000000002</v>
      </c>
      <c r="K1263">
        <v>-1.466944</v>
      </c>
      <c r="L1263">
        <v>201</v>
      </c>
      <c r="M1263" s="1" t="s">
        <v>27</v>
      </c>
    </row>
    <row r="1264" spans="1:13" x14ac:dyDescent="0.25">
      <c r="A1264">
        <v>1263</v>
      </c>
      <c r="B1264" s="1" t="s">
        <v>17</v>
      </c>
      <c r="C1264" s="1" t="s">
        <v>28</v>
      </c>
      <c r="D1264" s="1" t="s">
        <v>29</v>
      </c>
      <c r="E1264" s="1" t="s">
        <v>20</v>
      </c>
      <c r="F1264">
        <v>52.204999999999998</v>
      </c>
      <c r="G1264">
        <v>0.11899999999999999</v>
      </c>
      <c r="H1264" s="1" t="s">
        <v>30</v>
      </c>
      <c r="I1264" s="1" t="s">
        <v>20</v>
      </c>
      <c r="J1264">
        <v>51.507221999999999</v>
      </c>
      <c r="K1264">
        <v>-0.1275</v>
      </c>
      <c r="L1264">
        <v>155</v>
      </c>
      <c r="M1264" s="1" t="s">
        <v>31</v>
      </c>
    </row>
    <row r="1265" spans="1:13" x14ac:dyDescent="0.25">
      <c r="A1265">
        <v>1264</v>
      </c>
      <c r="B1265" s="1" t="s">
        <v>17</v>
      </c>
      <c r="C1265" s="1" t="s">
        <v>32</v>
      </c>
      <c r="D1265" s="1" t="s">
        <v>33</v>
      </c>
      <c r="E1265" s="1" t="s">
        <v>3</v>
      </c>
      <c r="F1265">
        <v>50.518599999999999</v>
      </c>
      <c r="G1265">
        <v>1.595</v>
      </c>
      <c r="H1265" s="1" t="s">
        <v>34</v>
      </c>
      <c r="I1265" s="1" t="s">
        <v>3</v>
      </c>
      <c r="J1265">
        <v>50.6372</v>
      </c>
      <c r="K1265">
        <v>3.0632999999999999</v>
      </c>
      <c r="L1265">
        <v>163.5</v>
      </c>
      <c r="M1265" s="1" t="s">
        <v>35</v>
      </c>
    </row>
    <row r="1266" spans="1:13" x14ac:dyDescent="0.25">
      <c r="A1266">
        <v>1265</v>
      </c>
      <c r="B1266" s="1" t="s">
        <v>23</v>
      </c>
      <c r="C1266" s="1" t="s">
        <v>36</v>
      </c>
      <c r="D1266" s="1" t="s">
        <v>37</v>
      </c>
      <c r="E1266" s="1" t="s">
        <v>3</v>
      </c>
      <c r="F1266">
        <v>50.85</v>
      </c>
      <c r="G1266">
        <v>2.8833329999999999</v>
      </c>
      <c r="H1266" s="1" t="s">
        <v>38</v>
      </c>
      <c r="I1266" s="1" t="s">
        <v>3</v>
      </c>
      <c r="J1266">
        <v>50.399000000000001</v>
      </c>
      <c r="K1266">
        <v>3.4125000000000001</v>
      </c>
      <c r="L1266">
        <v>155.5</v>
      </c>
      <c r="M1266" s="1" t="s">
        <v>39</v>
      </c>
    </row>
    <row r="1267" spans="1:13" x14ac:dyDescent="0.25">
      <c r="A1267">
        <v>1266</v>
      </c>
      <c r="B1267" s="1" t="s">
        <v>17</v>
      </c>
      <c r="C1267" s="1" t="s">
        <v>40</v>
      </c>
      <c r="D1267" s="1" t="s">
        <v>41</v>
      </c>
      <c r="E1267" s="1" t="s">
        <v>3</v>
      </c>
      <c r="F1267">
        <v>50.289700000000003</v>
      </c>
      <c r="G1267">
        <v>2.7808000000000002</v>
      </c>
      <c r="H1267" s="1" t="s">
        <v>42</v>
      </c>
      <c r="I1267" s="1" t="s">
        <v>3</v>
      </c>
      <c r="J1267">
        <v>49.262799999999999</v>
      </c>
      <c r="K1267">
        <v>4.0347</v>
      </c>
      <c r="L1267">
        <v>194</v>
      </c>
      <c r="M1267" s="1" t="s">
        <v>43</v>
      </c>
    </row>
    <row r="1268" spans="1:13" x14ac:dyDescent="0.25">
      <c r="A1268">
        <v>1267</v>
      </c>
      <c r="B1268" s="1" t="s">
        <v>17</v>
      </c>
      <c r="C1268" s="1" t="s">
        <v>44</v>
      </c>
      <c r="D1268" s="1" t="s">
        <v>45</v>
      </c>
      <c r="E1268" s="1" t="s">
        <v>3</v>
      </c>
      <c r="F1268">
        <v>49.040300000000002</v>
      </c>
      <c r="G1268">
        <v>3.96</v>
      </c>
      <c r="H1268" s="1" t="s">
        <v>46</v>
      </c>
      <c r="I1268" s="1" t="s">
        <v>3</v>
      </c>
      <c r="J1268">
        <v>48.693600000000004</v>
      </c>
      <c r="K1268">
        <v>6.1845999999999997</v>
      </c>
      <c r="L1268">
        <v>234.5</v>
      </c>
      <c r="M1268" s="1" t="s">
        <v>47</v>
      </c>
    </row>
    <row r="1269" spans="1:13" x14ac:dyDescent="0.25">
      <c r="A1269">
        <v>1268</v>
      </c>
      <c r="B1269" s="1" t="s">
        <v>23</v>
      </c>
      <c r="C1269" s="1" t="s">
        <v>48</v>
      </c>
      <c r="D1269" s="1" t="s">
        <v>49</v>
      </c>
      <c r="E1269" s="1" t="s">
        <v>3</v>
      </c>
      <c r="F1269">
        <v>48.683300000000003</v>
      </c>
      <c r="G1269">
        <v>6.2167000000000003</v>
      </c>
      <c r="H1269" s="1" t="s">
        <v>50</v>
      </c>
      <c r="I1269" s="1" t="s">
        <v>3</v>
      </c>
      <c r="J1269">
        <v>48.08</v>
      </c>
      <c r="K1269">
        <v>6.88</v>
      </c>
      <c r="L1269">
        <v>161</v>
      </c>
      <c r="M1269" s="1" t="s">
        <v>51</v>
      </c>
    </row>
    <row r="1270" spans="1:13" x14ac:dyDescent="0.25">
      <c r="A1270">
        <v>1269</v>
      </c>
      <c r="B1270" s="1" t="s">
        <v>23</v>
      </c>
      <c r="C1270" s="1" t="s">
        <v>52</v>
      </c>
      <c r="D1270" s="1" t="s">
        <v>53</v>
      </c>
      <c r="E1270" s="1" t="s">
        <v>3</v>
      </c>
      <c r="F1270">
        <v>48.08</v>
      </c>
      <c r="G1270">
        <v>6.88</v>
      </c>
      <c r="H1270" s="1" t="s">
        <v>54</v>
      </c>
      <c r="I1270" s="1" t="s">
        <v>3</v>
      </c>
      <c r="J1270">
        <v>47.75</v>
      </c>
      <c r="K1270">
        <v>7.34</v>
      </c>
      <c r="L1270">
        <v>170</v>
      </c>
      <c r="M1270" s="1" t="s">
        <v>55</v>
      </c>
    </row>
    <row r="1271" spans="1:13" x14ac:dyDescent="0.25">
      <c r="A1271">
        <v>1270</v>
      </c>
      <c r="B1271" s="1" t="s">
        <v>56</v>
      </c>
      <c r="C1271" s="1" t="s">
        <v>57</v>
      </c>
      <c r="D1271" s="1" t="s">
        <v>54</v>
      </c>
      <c r="E1271" s="1" t="s">
        <v>3</v>
      </c>
      <c r="F1271">
        <v>47.75</v>
      </c>
      <c r="G1271">
        <v>7.34</v>
      </c>
      <c r="H1271" s="1" t="s">
        <v>58</v>
      </c>
      <c r="I1271" s="1" t="s">
        <v>3</v>
      </c>
      <c r="J1271">
        <v>47.772221999999999</v>
      </c>
      <c r="K1271">
        <v>6.7777779999999996</v>
      </c>
      <c r="L1271">
        <v>161.5</v>
      </c>
      <c r="M1271" s="1" t="s">
        <v>59</v>
      </c>
    </row>
    <row r="1272" spans="1:13" x14ac:dyDescent="0.25">
      <c r="A1272">
        <v>1271</v>
      </c>
      <c r="B1272" s="1" t="s">
        <v>23</v>
      </c>
      <c r="C1272" s="1" t="s">
        <v>60</v>
      </c>
      <c r="D1272" s="1" t="s">
        <v>61</v>
      </c>
      <c r="E1272" s="1" t="s">
        <v>3</v>
      </c>
      <c r="F1272">
        <v>47.243099999999998</v>
      </c>
      <c r="G1272">
        <v>6.0218999999999996</v>
      </c>
      <c r="H1272" s="1" t="s">
        <v>62</v>
      </c>
      <c r="I1272" s="1" t="s">
        <v>3</v>
      </c>
      <c r="J1272">
        <v>46.256100000000004</v>
      </c>
      <c r="K1272">
        <v>5.6555999999999997</v>
      </c>
      <c r="L1272">
        <v>187.5</v>
      </c>
      <c r="M1272" s="1" t="s">
        <v>63</v>
      </c>
    </row>
    <row r="1273" spans="1:13" x14ac:dyDescent="0.25">
      <c r="A1273">
        <v>1272</v>
      </c>
      <c r="B1273" s="1" t="s">
        <v>17</v>
      </c>
      <c r="C1273" s="1" t="s">
        <v>64</v>
      </c>
      <c r="D1273" s="1" t="s">
        <v>65</v>
      </c>
      <c r="E1273" s="1" t="s">
        <v>3</v>
      </c>
      <c r="F1273">
        <v>46.205599999999997</v>
      </c>
      <c r="G1273">
        <v>5.2289000000000003</v>
      </c>
      <c r="H1273" s="1" t="s">
        <v>66</v>
      </c>
      <c r="I1273" s="1" t="s">
        <v>3</v>
      </c>
      <c r="J1273">
        <v>45.434699999999999</v>
      </c>
      <c r="K1273">
        <v>4.3902999999999999</v>
      </c>
      <c r="L1273">
        <v>185.5</v>
      </c>
      <c r="M1273" s="1" t="s">
        <v>67</v>
      </c>
    </row>
    <row r="1274" spans="1:13" x14ac:dyDescent="0.25">
      <c r="A1274">
        <v>1273</v>
      </c>
      <c r="B1274" s="1" t="s">
        <v>56</v>
      </c>
      <c r="C1274" s="1" t="s">
        <v>68</v>
      </c>
      <c r="D1274" s="1" t="s">
        <v>66</v>
      </c>
      <c r="E1274" s="1" t="s">
        <v>3</v>
      </c>
      <c r="F1274">
        <v>45.434699999999999</v>
      </c>
      <c r="G1274">
        <v>4.3902999999999999</v>
      </c>
      <c r="H1274" s="1" t="s">
        <v>69</v>
      </c>
      <c r="I1274" s="1" t="s">
        <v>3</v>
      </c>
      <c r="J1274">
        <v>45.109200000000001</v>
      </c>
      <c r="K1274">
        <v>5.8743999999999996</v>
      </c>
      <c r="L1274">
        <v>197.5</v>
      </c>
      <c r="M1274" s="1" t="s">
        <v>70</v>
      </c>
    </row>
    <row r="1275" spans="1:13" x14ac:dyDescent="0.25">
      <c r="A1275">
        <v>1274</v>
      </c>
      <c r="B1275" s="1" t="s">
        <v>56</v>
      </c>
      <c r="C1275" s="1" t="s">
        <v>71</v>
      </c>
      <c r="D1275" s="1" t="s">
        <v>72</v>
      </c>
      <c r="E1275" s="1" t="s">
        <v>3</v>
      </c>
      <c r="F1275">
        <v>45.200200000000002</v>
      </c>
      <c r="G1275">
        <v>5.7222</v>
      </c>
      <c r="H1275" s="1" t="s">
        <v>73</v>
      </c>
      <c r="I1275" s="1" t="s">
        <v>3</v>
      </c>
      <c r="J1275">
        <v>44.649700000000003</v>
      </c>
      <c r="K1275">
        <v>6.6407999999999996</v>
      </c>
      <c r="L1275">
        <v>177</v>
      </c>
      <c r="M1275" s="1" t="s">
        <v>74</v>
      </c>
    </row>
    <row r="1276" spans="1:13" x14ac:dyDescent="0.25">
      <c r="A1276">
        <v>1275</v>
      </c>
      <c r="B1276" s="1" t="s">
        <v>17</v>
      </c>
      <c r="C1276" s="1" t="s">
        <v>75</v>
      </c>
      <c r="D1276" s="1" t="s">
        <v>76</v>
      </c>
      <c r="E1276" s="1" t="s">
        <v>3</v>
      </c>
      <c r="F1276">
        <v>44.462499999999999</v>
      </c>
      <c r="G1276">
        <v>6.0552999999999999</v>
      </c>
      <c r="H1276" s="1" t="s">
        <v>77</v>
      </c>
      <c r="I1276" s="1" t="s">
        <v>3</v>
      </c>
      <c r="J1276">
        <v>43.838000000000001</v>
      </c>
      <c r="K1276">
        <v>4.3609999999999998</v>
      </c>
      <c r="L1276">
        <v>222</v>
      </c>
      <c r="M1276" s="1" t="s">
        <v>78</v>
      </c>
    </row>
    <row r="1277" spans="1:13" x14ac:dyDescent="0.25">
      <c r="A1277">
        <v>1276</v>
      </c>
      <c r="B1277" s="1" t="s">
        <v>56</v>
      </c>
      <c r="C1277" s="1" t="s">
        <v>79</v>
      </c>
      <c r="D1277" s="1" t="s">
        <v>80</v>
      </c>
      <c r="E1277" s="1" t="s">
        <v>3</v>
      </c>
      <c r="F1277">
        <v>43.21</v>
      </c>
      <c r="G1277">
        <v>2.35</v>
      </c>
      <c r="H1277" s="1" t="s">
        <v>81</v>
      </c>
      <c r="I1277" s="1" t="s">
        <v>3</v>
      </c>
      <c r="J1277">
        <v>42.791699999999999</v>
      </c>
      <c r="K1277">
        <v>0.59470000000000001</v>
      </c>
      <c r="L1277">
        <v>237.5</v>
      </c>
      <c r="M1277" s="1" t="s">
        <v>82</v>
      </c>
    </row>
    <row r="1278" spans="1:13" x14ac:dyDescent="0.25">
      <c r="A1278">
        <v>1277</v>
      </c>
      <c r="B1278" s="1" t="s">
        <v>56</v>
      </c>
      <c r="C1278" s="1" t="s">
        <v>83</v>
      </c>
      <c r="D1278" s="1" t="s">
        <v>84</v>
      </c>
      <c r="E1278" s="1" t="s">
        <v>3</v>
      </c>
      <c r="F1278">
        <v>43.108899999999998</v>
      </c>
      <c r="G1278">
        <v>0.72419999999999995</v>
      </c>
      <c r="H1278" s="1" t="s">
        <v>85</v>
      </c>
      <c r="I1278" s="1" t="s">
        <v>3</v>
      </c>
      <c r="J1278">
        <v>42.82</v>
      </c>
      <c r="K1278">
        <v>0.32</v>
      </c>
      <c r="L1278">
        <v>124.5</v>
      </c>
      <c r="M1278" s="1" t="s">
        <v>86</v>
      </c>
    </row>
    <row r="1279" spans="1:13" x14ac:dyDescent="0.25">
      <c r="A1279">
        <v>1278</v>
      </c>
      <c r="B1279" s="1" t="s">
        <v>56</v>
      </c>
      <c r="C1279" s="1" t="s">
        <v>87</v>
      </c>
      <c r="D1279" s="1" t="s">
        <v>88</v>
      </c>
      <c r="E1279" s="1" t="s">
        <v>3</v>
      </c>
      <c r="F1279">
        <v>43.3</v>
      </c>
      <c r="G1279">
        <v>-0.37</v>
      </c>
      <c r="H1279" s="1" t="s">
        <v>89</v>
      </c>
      <c r="I1279" s="1" t="s">
        <v>3</v>
      </c>
      <c r="J1279">
        <v>42.972222000000002</v>
      </c>
      <c r="K1279">
        <v>-8.0560000000000007E-3</v>
      </c>
      <c r="L1279">
        <v>145.5</v>
      </c>
      <c r="M1279" s="1" t="s">
        <v>90</v>
      </c>
    </row>
    <row r="1280" spans="1:13" x14ac:dyDescent="0.25">
      <c r="A1280">
        <v>1279</v>
      </c>
      <c r="B1280" s="1" t="s">
        <v>17</v>
      </c>
      <c r="C1280" s="1" t="s">
        <v>91</v>
      </c>
      <c r="D1280" s="1" t="s">
        <v>92</v>
      </c>
      <c r="E1280" s="1" t="s">
        <v>3</v>
      </c>
      <c r="F1280">
        <v>43.469200000000001</v>
      </c>
      <c r="G1280">
        <v>3.6400000000000002E-2</v>
      </c>
      <c r="H1280" s="1" t="s">
        <v>93</v>
      </c>
      <c r="I1280" s="1" t="s">
        <v>3</v>
      </c>
      <c r="J1280">
        <v>44.85</v>
      </c>
      <c r="K1280">
        <v>0.48</v>
      </c>
      <c r="L1280">
        <v>208.5</v>
      </c>
      <c r="M1280" s="1" t="s">
        <v>94</v>
      </c>
    </row>
    <row r="1281" spans="1:13" x14ac:dyDescent="0.25">
      <c r="A1281">
        <v>1280</v>
      </c>
      <c r="B1281" s="1" t="s">
        <v>95</v>
      </c>
      <c r="C1281" s="1" t="s">
        <v>96</v>
      </c>
      <c r="D1281" s="1" t="s">
        <v>93</v>
      </c>
      <c r="E1281" s="1" t="s">
        <v>3</v>
      </c>
      <c r="F1281">
        <v>44.85</v>
      </c>
      <c r="G1281">
        <v>0.48</v>
      </c>
      <c r="H1281" s="1" t="s">
        <v>97</v>
      </c>
      <c r="I1281" s="1" t="s">
        <v>3</v>
      </c>
      <c r="J1281">
        <v>45.192900000000002</v>
      </c>
      <c r="K1281">
        <v>0.72170000000000001</v>
      </c>
      <c r="L1281">
        <v>54</v>
      </c>
      <c r="M1281" s="1" t="s">
        <v>98</v>
      </c>
    </row>
    <row r="1282" spans="1:13" x14ac:dyDescent="0.25">
      <c r="A1282">
        <v>1281</v>
      </c>
      <c r="B1282" s="1" t="s">
        <v>17</v>
      </c>
      <c r="C1282" s="1" t="s">
        <v>99</v>
      </c>
      <c r="D1282" s="1" t="s">
        <v>100</v>
      </c>
      <c r="E1282" s="1" t="s">
        <v>3</v>
      </c>
      <c r="F1282">
        <v>48.623800000000003</v>
      </c>
      <c r="G1282">
        <v>2.4296000000000002</v>
      </c>
      <c r="H1282" s="1" t="s">
        <v>101</v>
      </c>
      <c r="I1282" s="1" t="s">
        <v>3</v>
      </c>
      <c r="J1282">
        <v>48.856699999999996</v>
      </c>
      <c r="K1282">
        <v>2.3508</v>
      </c>
      <c r="L1282">
        <v>137.5</v>
      </c>
      <c r="M1282" s="1" t="s">
        <v>102</v>
      </c>
    </row>
    <row r="1283" spans="1:13" x14ac:dyDescent="0.25">
      <c r="A1283">
        <v>1282</v>
      </c>
      <c r="B1283" s="1" t="s">
        <v>17</v>
      </c>
      <c r="C1283" s="1" t="s">
        <v>18</v>
      </c>
      <c r="D1283" s="1" t="s">
        <v>19</v>
      </c>
      <c r="E1283" s="1" t="s">
        <v>20</v>
      </c>
      <c r="F1283">
        <v>53.799722000000003</v>
      </c>
      <c r="G1283">
        <v>-1.549167</v>
      </c>
      <c r="H1283" s="1" t="s">
        <v>21</v>
      </c>
      <c r="I1283" s="1" t="s">
        <v>20</v>
      </c>
      <c r="J1283">
        <v>53.991</v>
      </c>
      <c r="K1283">
        <v>-1.5389999999999999</v>
      </c>
      <c r="L1283">
        <v>190.5</v>
      </c>
      <c r="M1283" s="1" t="s">
        <v>22</v>
      </c>
    </row>
    <row r="1284" spans="1:13" x14ac:dyDescent="0.25">
      <c r="A1284">
        <v>1283</v>
      </c>
      <c r="B1284" s="1" t="s">
        <v>23</v>
      </c>
      <c r="C1284" s="1" t="s">
        <v>24</v>
      </c>
      <c r="D1284" s="1" t="s">
        <v>25</v>
      </c>
      <c r="E1284" s="1" t="s">
        <v>20</v>
      </c>
      <c r="F1284">
        <v>53.958333000000003</v>
      </c>
      <c r="G1284">
        <v>-1.0802780000000001</v>
      </c>
      <c r="H1284" s="1" t="s">
        <v>26</v>
      </c>
      <c r="I1284" s="1" t="s">
        <v>20</v>
      </c>
      <c r="J1284">
        <v>53.383611000000002</v>
      </c>
      <c r="K1284">
        <v>-1.466944</v>
      </c>
      <c r="L1284">
        <v>201</v>
      </c>
      <c r="M1284" s="1" t="s">
        <v>27</v>
      </c>
    </row>
    <row r="1285" spans="1:13" x14ac:dyDescent="0.25">
      <c r="A1285">
        <v>1284</v>
      </c>
      <c r="B1285" s="1" t="s">
        <v>17</v>
      </c>
      <c r="C1285" s="1" t="s">
        <v>28</v>
      </c>
      <c r="D1285" s="1" t="s">
        <v>29</v>
      </c>
      <c r="E1285" s="1" t="s">
        <v>20</v>
      </c>
      <c r="F1285">
        <v>52.204999999999998</v>
      </c>
      <c r="G1285">
        <v>0.11899999999999999</v>
      </c>
      <c r="H1285" s="1" t="s">
        <v>30</v>
      </c>
      <c r="I1285" s="1" t="s">
        <v>20</v>
      </c>
      <c r="J1285">
        <v>51.507221999999999</v>
      </c>
      <c r="K1285">
        <v>-0.1275</v>
      </c>
      <c r="L1285">
        <v>155</v>
      </c>
      <c r="M1285" s="1" t="s">
        <v>31</v>
      </c>
    </row>
    <row r="1286" spans="1:13" x14ac:dyDescent="0.25">
      <c r="A1286">
        <v>1285</v>
      </c>
      <c r="B1286" s="1" t="s">
        <v>17</v>
      </c>
      <c r="C1286" s="1" t="s">
        <v>32</v>
      </c>
      <c r="D1286" s="1" t="s">
        <v>33</v>
      </c>
      <c r="E1286" s="1" t="s">
        <v>3</v>
      </c>
      <c r="F1286">
        <v>50.518599999999999</v>
      </c>
      <c r="G1286">
        <v>1.595</v>
      </c>
      <c r="H1286" s="1" t="s">
        <v>34</v>
      </c>
      <c r="I1286" s="1" t="s">
        <v>3</v>
      </c>
      <c r="J1286">
        <v>50.6372</v>
      </c>
      <c r="K1286">
        <v>3.0632999999999999</v>
      </c>
      <c r="L1286">
        <v>163.5</v>
      </c>
      <c r="M1286" s="1" t="s">
        <v>35</v>
      </c>
    </row>
    <row r="1287" spans="1:13" x14ac:dyDescent="0.25">
      <c r="A1287">
        <v>1286</v>
      </c>
      <c r="B1287" s="1" t="s">
        <v>23</v>
      </c>
      <c r="C1287" s="1" t="s">
        <v>36</v>
      </c>
      <c r="D1287" s="1" t="s">
        <v>37</v>
      </c>
      <c r="E1287" s="1" t="s">
        <v>3</v>
      </c>
      <c r="F1287">
        <v>50.85</v>
      </c>
      <c r="G1287">
        <v>2.8833329999999999</v>
      </c>
      <c r="H1287" s="1" t="s">
        <v>38</v>
      </c>
      <c r="I1287" s="1" t="s">
        <v>3</v>
      </c>
      <c r="J1287">
        <v>50.399000000000001</v>
      </c>
      <c r="K1287">
        <v>3.4125000000000001</v>
      </c>
      <c r="L1287">
        <v>155.5</v>
      </c>
      <c r="M1287" s="1" t="s">
        <v>39</v>
      </c>
    </row>
    <row r="1288" spans="1:13" x14ac:dyDescent="0.25">
      <c r="A1288">
        <v>1287</v>
      </c>
      <c r="B1288" s="1" t="s">
        <v>17</v>
      </c>
      <c r="C1288" s="1" t="s">
        <v>40</v>
      </c>
      <c r="D1288" s="1" t="s">
        <v>41</v>
      </c>
      <c r="E1288" s="1" t="s">
        <v>3</v>
      </c>
      <c r="F1288">
        <v>50.289700000000003</v>
      </c>
      <c r="G1288">
        <v>2.7808000000000002</v>
      </c>
      <c r="H1288" s="1" t="s">
        <v>42</v>
      </c>
      <c r="I1288" s="1" t="s">
        <v>3</v>
      </c>
      <c r="J1288">
        <v>49.262799999999999</v>
      </c>
      <c r="K1288">
        <v>4.0347</v>
      </c>
      <c r="L1288">
        <v>194</v>
      </c>
      <c r="M1288" s="1" t="s">
        <v>43</v>
      </c>
    </row>
    <row r="1289" spans="1:13" x14ac:dyDescent="0.25">
      <c r="A1289">
        <v>1288</v>
      </c>
      <c r="B1289" s="1" t="s">
        <v>17</v>
      </c>
      <c r="C1289" s="1" t="s">
        <v>44</v>
      </c>
      <c r="D1289" s="1" t="s">
        <v>45</v>
      </c>
      <c r="E1289" s="1" t="s">
        <v>3</v>
      </c>
      <c r="F1289">
        <v>49.040300000000002</v>
      </c>
      <c r="G1289">
        <v>3.96</v>
      </c>
      <c r="H1289" s="1" t="s">
        <v>46</v>
      </c>
      <c r="I1289" s="1" t="s">
        <v>3</v>
      </c>
      <c r="J1289">
        <v>48.693600000000004</v>
      </c>
      <c r="K1289">
        <v>6.1845999999999997</v>
      </c>
      <c r="L1289">
        <v>234.5</v>
      </c>
      <c r="M1289" s="1" t="s">
        <v>47</v>
      </c>
    </row>
    <row r="1290" spans="1:13" x14ac:dyDescent="0.25">
      <c r="A1290">
        <v>1289</v>
      </c>
      <c r="B1290" s="1" t="s">
        <v>23</v>
      </c>
      <c r="C1290" s="1" t="s">
        <v>48</v>
      </c>
      <c r="D1290" s="1" t="s">
        <v>49</v>
      </c>
      <c r="E1290" s="1" t="s">
        <v>3</v>
      </c>
      <c r="F1290">
        <v>48.683300000000003</v>
      </c>
      <c r="G1290">
        <v>6.2167000000000003</v>
      </c>
      <c r="H1290" s="1" t="s">
        <v>50</v>
      </c>
      <c r="I1290" s="1" t="s">
        <v>3</v>
      </c>
      <c r="J1290">
        <v>48.08</v>
      </c>
      <c r="K1290">
        <v>6.88</v>
      </c>
      <c r="L1290">
        <v>161</v>
      </c>
      <c r="M1290" s="1" t="s">
        <v>51</v>
      </c>
    </row>
    <row r="1291" spans="1:13" x14ac:dyDescent="0.25">
      <c r="A1291">
        <v>1290</v>
      </c>
      <c r="B1291" s="1" t="s">
        <v>23</v>
      </c>
      <c r="C1291" s="1" t="s">
        <v>52</v>
      </c>
      <c r="D1291" s="1" t="s">
        <v>53</v>
      </c>
      <c r="E1291" s="1" t="s">
        <v>3</v>
      </c>
      <c r="F1291">
        <v>48.08</v>
      </c>
      <c r="G1291">
        <v>6.88</v>
      </c>
      <c r="H1291" s="1" t="s">
        <v>54</v>
      </c>
      <c r="I1291" s="1" t="s">
        <v>3</v>
      </c>
      <c r="J1291">
        <v>47.75</v>
      </c>
      <c r="K1291">
        <v>7.34</v>
      </c>
      <c r="L1291">
        <v>170</v>
      </c>
      <c r="M1291" s="1" t="s">
        <v>55</v>
      </c>
    </row>
    <row r="1292" spans="1:13" x14ac:dyDescent="0.25">
      <c r="A1292">
        <v>1291</v>
      </c>
      <c r="B1292" s="1" t="s">
        <v>56</v>
      </c>
      <c r="C1292" s="1" t="s">
        <v>57</v>
      </c>
      <c r="D1292" s="1" t="s">
        <v>54</v>
      </c>
      <c r="E1292" s="1" t="s">
        <v>3</v>
      </c>
      <c r="F1292">
        <v>47.75</v>
      </c>
      <c r="G1292">
        <v>7.34</v>
      </c>
      <c r="H1292" s="1" t="s">
        <v>58</v>
      </c>
      <c r="I1292" s="1" t="s">
        <v>3</v>
      </c>
      <c r="J1292">
        <v>47.772221999999999</v>
      </c>
      <c r="K1292">
        <v>6.7777779999999996</v>
      </c>
      <c r="L1292">
        <v>161.5</v>
      </c>
      <c r="M1292" s="1" t="s">
        <v>59</v>
      </c>
    </row>
    <row r="1293" spans="1:13" x14ac:dyDescent="0.25">
      <c r="A1293">
        <v>1292</v>
      </c>
      <c r="B1293" s="1" t="s">
        <v>23</v>
      </c>
      <c r="C1293" s="1" t="s">
        <v>60</v>
      </c>
      <c r="D1293" s="1" t="s">
        <v>61</v>
      </c>
      <c r="E1293" s="1" t="s">
        <v>3</v>
      </c>
      <c r="F1293">
        <v>47.243099999999998</v>
      </c>
      <c r="G1293">
        <v>6.0218999999999996</v>
      </c>
      <c r="H1293" s="1" t="s">
        <v>62</v>
      </c>
      <c r="I1293" s="1" t="s">
        <v>3</v>
      </c>
      <c r="J1293">
        <v>46.256100000000004</v>
      </c>
      <c r="K1293">
        <v>5.6555999999999997</v>
      </c>
      <c r="L1293">
        <v>187.5</v>
      </c>
      <c r="M1293" s="1" t="s">
        <v>63</v>
      </c>
    </row>
    <row r="1294" spans="1:13" x14ac:dyDescent="0.25">
      <c r="A1294">
        <v>1293</v>
      </c>
      <c r="B1294" s="1" t="s">
        <v>17</v>
      </c>
      <c r="C1294" s="1" t="s">
        <v>64</v>
      </c>
      <c r="D1294" s="1" t="s">
        <v>65</v>
      </c>
      <c r="E1294" s="1" t="s">
        <v>3</v>
      </c>
      <c r="F1294">
        <v>46.205599999999997</v>
      </c>
      <c r="G1294">
        <v>5.2289000000000003</v>
      </c>
      <c r="H1294" s="1" t="s">
        <v>66</v>
      </c>
      <c r="I1294" s="1" t="s">
        <v>3</v>
      </c>
      <c r="J1294">
        <v>45.434699999999999</v>
      </c>
      <c r="K1294">
        <v>4.3902999999999999</v>
      </c>
      <c r="L1294">
        <v>185.5</v>
      </c>
      <c r="M1294" s="1" t="s">
        <v>67</v>
      </c>
    </row>
    <row r="1295" spans="1:13" x14ac:dyDescent="0.25">
      <c r="A1295">
        <v>1294</v>
      </c>
      <c r="B1295" s="1" t="s">
        <v>56</v>
      </c>
      <c r="C1295" s="1" t="s">
        <v>68</v>
      </c>
      <c r="D1295" s="1" t="s">
        <v>66</v>
      </c>
      <c r="E1295" s="1" t="s">
        <v>3</v>
      </c>
      <c r="F1295">
        <v>45.434699999999999</v>
      </c>
      <c r="G1295">
        <v>4.3902999999999999</v>
      </c>
      <c r="H1295" s="1" t="s">
        <v>69</v>
      </c>
      <c r="I1295" s="1" t="s">
        <v>3</v>
      </c>
      <c r="J1295">
        <v>45.109200000000001</v>
      </c>
      <c r="K1295">
        <v>5.8743999999999996</v>
      </c>
      <c r="L1295">
        <v>197.5</v>
      </c>
      <c r="M1295" s="1" t="s">
        <v>70</v>
      </c>
    </row>
    <row r="1296" spans="1:13" x14ac:dyDescent="0.25">
      <c r="A1296">
        <v>1295</v>
      </c>
      <c r="B1296" s="1" t="s">
        <v>56</v>
      </c>
      <c r="C1296" s="1" t="s">
        <v>71</v>
      </c>
      <c r="D1296" s="1" t="s">
        <v>72</v>
      </c>
      <c r="E1296" s="1" t="s">
        <v>3</v>
      </c>
      <c r="F1296">
        <v>45.200200000000002</v>
      </c>
      <c r="G1296">
        <v>5.7222</v>
      </c>
      <c r="H1296" s="1" t="s">
        <v>73</v>
      </c>
      <c r="I1296" s="1" t="s">
        <v>3</v>
      </c>
      <c r="J1296">
        <v>44.649700000000003</v>
      </c>
      <c r="K1296">
        <v>6.6407999999999996</v>
      </c>
      <c r="L1296">
        <v>177</v>
      </c>
      <c r="M1296" s="1" t="s">
        <v>74</v>
      </c>
    </row>
    <row r="1297" spans="1:13" x14ac:dyDescent="0.25">
      <c r="A1297">
        <v>1296</v>
      </c>
      <c r="B1297" s="1" t="s">
        <v>17</v>
      </c>
      <c r="C1297" s="1" t="s">
        <v>75</v>
      </c>
      <c r="D1297" s="1" t="s">
        <v>76</v>
      </c>
      <c r="E1297" s="1" t="s">
        <v>3</v>
      </c>
      <c r="F1297">
        <v>44.462499999999999</v>
      </c>
      <c r="G1297">
        <v>6.0552999999999999</v>
      </c>
      <c r="H1297" s="1" t="s">
        <v>77</v>
      </c>
      <c r="I1297" s="1" t="s">
        <v>3</v>
      </c>
      <c r="J1297">
        <v>43.838000000000001</v>
      </c>
      <c r="K1297">
        <v>4.3609999999999998</v>
      </c>
      <c r="L1297">
        <v>222</v>
      </c>
      <c r="M1297" s="1" t="s">
        <v>78</v>
      </c>
    </row>
    <row r="1298" spans="1:13" x14ac:dyDescent="0.25">
      <c r="A1298">
        <v>1297</v>
      </c>
      <c r="B1298" s="1" t="s">
        <v>56</v>
      </c>
      <c r="C1298" s="1" t="s">
        <v>79</v>
      </c>
      <c r="D1298" s="1" t="s">
        <v>80</v>
      </c>
      <c r="E1298" s="1" t="s">
        <v>3</v>
      </c>
      <c r="F1298">
        <v>43.21</v>
      </c>
      <c r="G1298">
        <v>2.35</v>
      </c>
      <c r="H1298" s="1" t="s">
        <v>81</v>
      </c>
      <c r="I1298" s="1" t="s">
        <v>3</v>
      </c>
      <c r="J1298">
        <v>42.791699999999999</v>
      </c>
      <c r="K1298">
        <v>0.59470000000000001</v>
      </c>
      <c r="L1298">
        <v>237.5</v>
      </c>
      <c r="M1298" s="1" t="s">
        <v>82</v>
      </c>
    </row>
    <row r="1299" spans="1:13" x14ac:dyDescent="0.25">
      <c r="A1299">
        <v>1298</v>
      </c>
      <c r="B1299" s="1" t="s">
        <v>56</v>
      </c>
      <c r="C1299" s="1" t="s">
        <v>83</v>
      </c>
      <c r="D1299" s="1" t="s">
        <v>84</v>
      </c>
      <c r="E1299" s="1" t="s">
        <v>3</v>
      </c>
      <c r="F1299">
        <v>43.108899999999998</v>
      </c>
      <c r="G1299">
        <v>0.72419999999999995</v>
      </c>
      <c r="H1299" s="1" t="s">
        <v>85</v>
      </c>
      <c r="I1299" s="1" t="s">
        <v>3</v>
      </c>
      <c r="J1299">
        <v>42.82</v>
      </c>
      <c r="K1299">
        <v>0.32</v>
      </c>
      <c r="L1299">
        <v>124.5</v>
      </c>
      <c r="M1299" s="1" t="s">
        <v>86</v>
      </c>
    </row>
    <row r="1300" spans="1:13" x14ac:dyDescent="0.25">
      <c r="A1300">
        <v>1299</v>
      </c>
      <c r="B1300" s="1" t="s">
        <v>56</v>
      </c>
      <c r="C1300" s="1" t="s">
        <v>87</v>
      </c>
      <c r="D1300" s="1" t="s">
        <v>88</v>
      </c>
      <c r="E1300" s="1" t="s">
        <v>3</v>
      </c>
      <c r="F1300">
        <v>43.3</v>
      </c>
      <c r="G1300">
        <v>-0.37</v>
      </c>
      <c r="H1300" s="1" t="s">
        <v>89</v>
      </c>
      <c r="I1300" s="1" t="s">
        <v>3</v>
      </c>
      <c r="J1300">
        <v>42.972222000000002</v>
      </c>
      <c r="K1300">
        <v>-8.0560000000000007E-3</v>
      </c>
      <c r="L1300">
        <v>145.5</v>
      </c>
      <c r="M1300" s="1" t="s">
        <v>90</v>
      </c>
    </row>
    <row r="1301" spans="1:13" x14ac:dyDescent="0.25">
      <c r="A1301">
        <v>1300</v>
      </c>
      <c r="B1301" s="1" t="s">
        <v>17</v>
      </c>
      <c r="C1301" s="1" t="s">
        <v>91</v>
      </c>
      <c r="D1301" s="1" t="s">
        <v>92</v>
      </c>
      <c r="E1301" s="1" t="s">
        <v>3</v>
      </c>
      <c r="F1301">
        <v>43.469200000000001</v>
      </c>
      <c r="G1301">
        <v>3.6400000000000002E-2</v>
      </c>
      <c r="H1301" s="1" t="s">
        <v>93</v>
      </c>
      <c r="I1301" s="1" t="s">
        <v>3</v>
      </c>
      <c r="J1301">
        <v>44.85</v>
      </c>
      <c r="K1301">
        <v>0.48</v>
      </c>
      <c r="L1301">
        <v>208.5</v>
      </c>
      <c r="M1301" s="1" t="s">
        <v>94</v>
      </c>
    </row>
    <row r="1302" spans="1:13" x14ac:dyDescent="0.25">
      <c r="A1302">
        <v>1301</v>
      </c>
      <c r="B1302" s="1" t="s">
        <v>95</v>
      </c>
      <c r="C1302" s="1" t="s">
        <v>96</v>
      </c>
      <c r="D1302" s="1" t="s">
        <v>93</v>
      </c>
      <c r="E1302" s="1" t="s">
        <v>3</v>
      </c>
      <c r="F1302">
        <v>44.85</v>
      </c>
      <c r="G1302">
        <v>0.48</v>
      </c>
      <c r="H1302" s="1" t="s">
        <v>97</v>
      </c>
      <c r="I1302" s="1" t="s">
        <v>3</v>
      </c>
      <c r="J1302">
        <v>45.192900000000002</v>
      </c>
      <c r="K1302">
        <v>0.72170000000000001</v>
      </c>
      <c r="L1302">
        <v>54</v>
      </c>
      <c r="M1302" s="1" t="s">
        <v>98</v>
      </c>
    </row>
    <row r="1303" spans="1:13" x14ac:dyDescent="0.25">
      <c r="A1303">
        <v>1302</v>
      </c>
      <c r="B1303" s="1" t="s">
        <v>17</v>
      </c>
      <c r="C1303" s="1" t="s">
        <v>99</v>
      </c>
      <c r="D1303" s="1" t="s">
        <v>100</v>
      </c>
      <c r="E1303" s="1" t="s">
        <v>3</v>
      </c>
      <c r="F1303">
        <v>48.623800000000003</v>
      </c>
      <c r="G1303">
        <v>2.4296000000000002</v>
      </c>
      <c r="H1303" s="1" t="s">
        <v>101</v>
      </c>
      <c r="I1303" s="1" t="s">
        <v>3</v>
      </c>
      <c r="J1303">
        <v>48.856699999999996</v>
      </c>
      <c r="K1303">
        <v>2.3508</v>
      </c>
      <c r="L1303">
        <v>137.5</v>
      </c>
      <c r="M1303" s="1" t="s">
        <v>102</v>
      </c>
    </row>
    <row r="1304" spans="1:13" x14ac:dyDescent="0.25">
      <c r="A1304">
        <v>1303</v>
      </c>
      <c r="B1304" s="1" t="s">
        <v>17</v>
      </c>
      <c r="C1304" s="1" t="s">
        <v>18</v>
      </c>
      <c r="D1304" s="1" t="s">
        <v>19</v>
      </c>
      <c r="E1304" s="1" t="s">
        <v>20</v>
      </c>
      <c r="F1304">
        <v>53.799722000000003</v>
      </c>
      <c r="G1304">
        <v>-1.549167</v>
      </c>
      <c r="H1304" s="1" t="s">
        <v>21</v>
      </c>
      <c r="I1304" s="1" t="s">
        <v>20</v>
      </c>
      <c r="J1304">
        <v>53.991</v>
      </c>
      <c r="K1304">
        <v>-1.5389999999999999</v>
      </c>
      <c r="L1304">
        <v>190.5</v>
      </c>
      <c r="M1304" s="1" t="s">
        <v>22</v>
      </c>
    </row>
    <row r="1305" spans="1:13" x14ac:dyDescent="0.25">
      <c r="A1305">
        <v>1304</v>
      </c>
      <c r="B1305" s="1" t="s">
        <v>23</v>
      </c>
      <c r="C1305" s="1" t="s">
        <v>24</v>
      </c>
      <c r="D1305" s="1" t="s">
        <v>25</v>
      </c>
      <c r="E1305" s="1" t="s">
        <v>20</v>
      </c>
      <c r="F1305">
        <v>53.958333000000003</v>
      </c>
      <c r="G1305">
        <v>-1.0802780000000001</v>
      </c>
      <c r="H1305" s="1" t="s">
        <v>26</v>
      </c>
      <c r="I1305" s="1" t="s">
        <v>20</v>
      </c>
      <c r="J1305">
        <v>53.383611000000002</v>
      </c>
      <c r="K1305">
        <v>-1.466944</v>
      </c>
      <c r="L1305">
        <v>201</v>
      </c>
      <c r="M1305" s="1" t="s">
        <v>27</v>
      </c>
    </row>
    <row r="1306" spans="1:13" x14ac:dyDescent="0.25">
      <c r="A1306">
        <v>1305</v>
      </c>
      <c r="B1306" s="1" t="s">
        <v>17</v>
      </c>
      <c r="C1306" s="1" t="s">
        <v>28</v>
      </c>
      <c r="D1306" s="1" t="s">
        <v>29</v>
      </c>
      <c r="E1306" s="1" t="s">
        <v>20</v>
      </c>
      <c r="F1306">
        <v>52.204999999999998</v>
      </c>
      <c r="G1306">
        <v>0.11899999999999999</v>
      </c>
      <c r="H1306" s="1" t="s">
        <v>30</v>
      </c>
      <c r="I1306" s="1" t="s">
        <v>20</v>
      </c>
      <c r="J1306">
        <v>51.507221999999999</v>
      </c>
      <c r="K1306">
        <v>-0.1275</v>
      </c>
      <c r="L1306">
        <v>155</v>
      </c>
      <c r="M1306" s="1" t="s">
        <v>31</v>
      </c>
    </row>
    <row r="1307" spans="1:13" x14ac:dyDescent="0.25">
      <c r="A1307">
        <v>1306</v>
      </c>
      <c r="B1307" s="1" t="s">
        <v>17</v>
      </c>
      <c r="C1307" s="1" t="s">
        <v>32</v>
      </c>
      <c r="D1307" s="1" t="s">
        <v>33</v>
      </c>
      <c r="E1307" s="1" t="s">
        <v>3</v>
      </c>
      <c r="F1307">
        <v>50.518599999999999</v>
      </c>
      <c r="G1307">
        <v>1.595</v>
      </c>
      <c r="H1307" s="1" t="s">
        <v>34</v>
      </c>
      <c r="I1307" s="1" t="s">
        <v>3</v>
      </c>
      <c r="J1307">
        <v>50.6372</v>
      </c>
      <c r="K1307">
        <v>3.0632999999999999</v>
      </c>
      <c r="L1307">
        <v>163.5</v>
      </c>
      <c r="M1307" s="1" t="s">
        <v>35</v>
      </c>
    </row>
    <row r="1308" spans="1:13" x14ac:dyDescent="0.25">
      <c r="A1308">
        <v>1307</v>
      </c>
      <c r="B1308" s="1" t="s">
        <v>23</v>
      </c>
      <c r="C1308" s="1" t="s">
        <v>36</v>
      </c>
      <c r="D1308" s="1" t="s">
        <v>37</v>
      </c>
      <c r="E1308" s="1" t="s">
        <v>3</v>
      </c>
      <c r="F1308">
        <v>50.85</v>
      </c>
      <c r="G1308">
        <v>2.8833329999999999</v>
      </c>
      <c r="H1308" s="1" t="s">
        <v>38</v>
      </c>
      <c r="I1308" s="1" t="s">
        <v>3</v>
      </c>
      <c r="J1308">
        <v>50.399000000000001</v>
      </c>
      <c r="K1308">
        <v>3.4125000000000001</v>
      </c>
      <c r="L1308">
        <v>155.5</v>
      </c>
      <c r="M1308" s="1" t="s">
        <v>39</v>
      </c>
    </row>
    <row r="1309" spans="1:13" x14ac:dyDescent="0.25">
      <c r="A1309">
        <v>1308</v>
      </c>
      <c r="B1309" s="1" t="s">
        <v>17</v>
      </c>
      <c r="C1309" s="1" t="s">
        <v>40</v>
      </c>
      <c r="D1309" s="1" t="s">
        <v>41</v>
      </c>
      <c r="E1309" s="1" t="s">
        <v>3</v>
      </c>
      <c r="F1309">
        <v>50.289700000000003</v>
      </c>
      <c r="G1309">
        <v>2.7808000000000002</v>
      </c>
      <c r="H1309" s="1" t="s">
        <v>42</v>
      </c>
      <c r="I1309" s="1" t="s">
        <v>3</v>
      </c>
      <c r="J1309">
        <v>49.262799999999999</v>
      </c>
      <c r="K1309">
        <v>4.0347</v>
      </c>
      <c r="L1309">
        <v>194</v>
      </c>
      <c r="M1309" s="1" t="s">
        <v>43</v>
      </c>
    </row>
    <row r="1310" spans="1:13" x14ac:dyDescent="0.25">
      <c r="A1310">
        <v>1309</v>
      </c>
      <c r="B1310" s="1" t="s">
        <v>17</v>
      </c>
      <c r="C1310" s="1" t="s">
        <v>44</v>
      </c>
      <c r="D1310" s="1" t="s">
        <v>45</v>
      </c>
      <c r="E1310" s="1" t="s">
        <v>3</v>
      </c>
      <c r="F1310">
        <v>49.040300000000002</v>
      </c>
      <c r="G1310">
        <v>3.96</v>
      </c>
      <c r="H1310" s="1" t="s">
        <v>46</v>
      </c>
      <c r="I1310" s="1" t="s">
        <v>3</v>
      </c>
      <c r="J1310">
        <v>48.693600000000004</v>
      </c>
      <c r="K1310">
        <v>6.1845999999999997</v>
      </c>
      <c r="L1310">
        <v>234.5</v>
      </c>
      <c r="M1310" s="1" t="s">
        <v>47</v>
      </c>
    </row>
    <row r="1311" spans="1:13" x14ac:dyDescent="0.25">
      <c r="A1311">
        <v>1310</v>
      </c>
      <c r="B1311" s="1" t="s">
        <v>23</v>
      </c>
      <c r="C1311" s="1" t="s">
        <v>48</v>
      </c>
      <c r="D1311" s="1" t="s">
        <v>49</v>
      </c>
      <c r="E1311" s="1" t="s">
        <v>3</v>
      </c>
      <c r="F1311">
        <v>48.683300000000003</v>
      </c>
      <c r="G1311">
        <v>6.2167000000000003</v>
      </c>
      <c r="H1311" s="1" t="s">
        <v>50</v>
      </c>
      <c r="I1311" s="1" t="s">
        <v>3</v>
      </c>
      <c r="J1311">
        <v>48.08</v>
      </c>
      <c r="K1311">
        <v>6.88</v>
      </c>
      <c r="L1311">
        <v>161</v>
      </c>
      <c r="M1311" s="1" t="s">
        <v>51</v>
      </c>
    </row>
    <row r="1312" spans="1:13" x14ac:dyDescent="0.25">
      <c r="A1312">
        <v>1311</v>
      </c>
      <c r="B1312" s="1" t="s">
        <v>23</v>
      </c>
      <c r="C1312" s="1" t="s">
        <v>52</v>
      </c>
      <c r="D1312" s="1" t="s">
        <v>53</v>
      </c>
      <c r="E1312" s="1" t="s">
        <v>3</v>
      </c>
      <c r="F1312">
        <v>48.08</v>
      </c>
      <c r="G1312">
        <v>6.88</v>
      </c>
      <c r="H1312" s="1" t="s">
        <v>54</v>
      </c>
      <c r="I1312" s="1" t="s">
        <v>3</v>
      </c>
      <c r="J1312">
        <v>47.75</v>
      </c>
      <c r="K1312">
        <v>7.34</v>
      </c>
      <c r="L1312">
        <v>170</v>
      </c>
      <c r="M1312" s="1" t="s">
        <v>55</v>
      </c>
    </row>
    <row r="1313" spans="1:13" x14ac:dyDescent="0.25">
      <c r="A1313">
        <v>1312</v>
      </c>
      <c r="B1313" s="1" t="s">
        <v>56</v>
      </c>
      <c r="C1313" s="1" t="s">
        <v>57</v>
      </c>
      <c r="D1313" s="1" t="s">
        <v>54</v>
      </c>
      <c r="E1313" s="1" t="s">
        <v>3</v>
      </c>
      <c r="F1313">
        <v>47.75</v>
      </c>
      <c r="G1313">
        <v>7.34</v>
      </c>
      <c r="H1313" s="1" t="s">
        <v>58</v>
      </c>
      <c r="I1313" s="1" t="s">
        <v>3</v>
      </c>
      <c r="J1313">
        <v>47.772221999999999</v>
      </c>
      <c r="K1313">
        <v>6.7777779999999996</v>
      </c>
      <c r="L1313">
        <v>161.5</v>
      </c>
      <c r="M1313" s="1" t="s">
        <v>59</v>
      </c>
    </row>
    <row r="1314" spans="1:13" x14ac:dyDescent="0.25">
      <c r="A1314">
        <v>1313</v>
      </c>
      <c r="B1314" s="1" t="s">
        <v>23</v>
      </c>
      <c r="C1314" s="1" t="s">
        <v>60</v>
      </c>
      <c r="D1314" s="1" t="s">
        <v>61</v>
      </c>
      <c r="E1314" s="1" t="s">
        <v>3</v>
      </c>
      <c r="F1314">
        <v>47.243099999999998</v>
      </c>
      <c r="G1314">
        <v>6.0218999999999996</v>
      </c>
      <c r="H1314" s="1" t="s">
        <v>62</v>
      </c>
      <c r="I1314" s="1" t="s">
        <v>3</v>
      </c>
      <c r="J1314">
        <v>46.256100000000004</v>
      </c>
      <c r="K1314">
        <v>5.6555999999999997</v>
      </c>
      <c r="L1314">
        <v>187.5</v>
      </c>
      <c r="M1314" s="1" t="s">
        <v>63</v>
      </c>
    </row>
    <row r="1315" spans="1:13" x14ac:dyDescent="0.25">
      <c r="A1315">
        <v>1314</v>
      </c>
      <c r="B1315" s="1" t="s">
        <v>17</v>
      </c>
      <c r="C1315" s="1" t="s">
        <v>64</v>
      </c>
      <c r="D1315" s="1" t="s">
        <v>65</v>
      </c>
      <c r="E1315" s="1" t="s">
        <v>3</v>
      </c>
      <c r="F1315">
        <v>46.205599999999997</v>
      </c>
      <c r="G1315">
        <v>5.2289000000000003</v>
      </c>
      <c r="H1315" s="1" t="s">
        <v>66</v>
      </c>
      <c r="I1315" s="1" t="s">
        <v>3</v>
      </c>
      <c r="J1315">
        <v>45.434699999999999</v>
      </c>
      <c r="K1315">
        <v>4.3902999999999999</v>
      </c>
      <c r="L1315">
        <v>185.5</v>
      </c>
      <c r="M1315" s="1" t="s">
        <v>67</v>
      </c>
    </row>
    <row r="1316" spans="1:13" x14ac:dyDescent="0.25">
      <c r="A1316">
        <v>1315</v>
      </c>
      <c r="B1316" s="1" t="s">
        <v>56</v>
      </c>
      <c r="C1316" s="1" t="s">
        <v>68</v>
      </c>
      <c r="D1316" s="1" t="s">
        <v>66</v>
      </c>
      <c r="E1316" s="1" t="s">
        <v>3</v>
      </c>
      <c r="F1316">
        <v>45.434699999999999</v>
      </c>
      <c r="G1316">
        <v>4.3902999999999999</v>
      </c>
      <c r="H1316" s="1" t="s">
        <v>69</v>
      </c>
      <c r="I1316" s="1" t="s">
        <v>3</v>
      </c>
      <c r="J1316">
        <v>45.109200000000001</v>
      </c>
      <c r="K1316">
        <v>5.8743999999999996</v>
      </c>
      <c r="L1316">
        <v>197.5</v>
      </c>
      <c r="M1316" s="1" t="s">
        <v>70</v>
      </c>
    </row>
    <row r="1317" spans="1:13" x14ac:dyDescent="0.25">
      <c r="A1317">
        <v>1316</v>
      </c>
      <c r="B1317" s="1" t="s">
        <v>56</v>
      </c>
      <c r="C1317" s="1" t="s">
        <v>71</v>
      </c>
      <c r="D1317" s="1" t="s">
        <v>72</v>
      </c>
      <c r="E1317" s="1" t="s">
        <v>3</v>
      </c>
      <c r="F1317">
        <v>45.200200000000002</v>
      </c>
      <c r="G1317">
        <v>5.7222</v>
      </c>
      <c r="H1317" s="1" t="s">
        <v>73</v>
      </c>
      <c r="I1317" s="1" t="s">
        <v>3</v>
      </c>
      <c r="J1317">
        <v>44.649700000000003</v>
      </c>
      <c r="K1317">
        <v>6.6407999999999996</v>
      </c>
      <c r="L1317">
        <v>177</v>
      </c>
      <c r="M1317" s="1" t="s">
        <v>74</v>
      </c>
    </row>
    <row r="1318" spans="1:13" x14ac:dyDescent="0.25">
      <c r="A1318">
        <v>1317</v>
      </c>
      <c r="B1318" s="1" t="s">
        <v>17</v>
      </c>
      <c r="C1318" s="1" t="s">
        <v>75</v>
      </c>
      <c r="D1318" s="1" t="s">
        <v>76</v>
      </c>
      <c r="E1318" s="1" t="s">
        <v>3</v>
      </c>
      <c r="F1318">
        <v>44.462499999999999</v>
      </c>
      <c r="G1318">
        <v>6.0552999999999999</v>
      </c>
      <c r="H1318" s="1" t="s">
        <v>77</v>
      </c>
      <c r="I1318" s="1" t="s">
        <v>3</v>
      </c>
      <c r="J1318">
        <v>43.838000000000001</v>
      </c>
      <c r="K1318">
        <v>4.3609999999999998</v>
      </c>
      <c r="L1318">
        <v>222</v>
      </c>
      <c r="M1318" s="1" t="s">
        <v>78</v>
      </c>
    </row>
    <row r="1319" spans="1:13" x14ac:dyDescent="0.25">
      <c r="A1319">
        <v>1318</v>
      </c>
      <c r="B1319" s="1" t="s">
        <v>56</v>
      </c>
      <c r="C1319" s="1" t="s">
        <v>79</v>
      </c>
      <c r="D1319" s="1" t="s">
        <v>80</v>
      </c>
      <c r="E1319" s="1" t="s">
        <v>3</v>
      </c>
      <c r="F1319">
        <v>43.21</v>
      </c>
      <c r="G1319">
        <v>2.35</v>
      </c>
      <c r="H1319" s="1" t="s">
        <v>81</v>
      </c>
      <c r="I1319" s="1" t="s">
        <v>3</v>
      </c>
      <c r="J1319">
        <v>42.791699999999999</v>
      </c>
      <c r="K1319">
        <v>0.59470000000000001</v>
      </c>
      <c r="L1319">
        <v>237.5</v>
      </c>
      <c r="M1319" s="1" t="s">
        <v>82</v>
      </c>
    </row>
    <row r="1320" spans="1:13" x14ac:dyDescent="0.25">
      <c r="A1320">
        <v>1319</v>
      </c>
      <c r="B1320" s="1" t="s">
        <v>56</v>
      </c>
      <c r="C1320" s="1" t="s">
        <v>83</v>
      </c>
      <c r="D1320" s="1" t="s">
        <v>84</v>
      </c>
      <c r="E1320" s="1" t="s">
        <v>3</v>
      </c>
      <c r="F1320">
        <v>43.108899999999998</v>
      </c>
      <c r="G1320">
        <v>0.72419999999999995</v>
      </c>
      <c r="H1320" s="1" t="s">
        <v>85</v>
      </c>
      <c r="I1320" s="1" t="s">
        <v>3</v>
      </c>
      <c r="J1320">
        <v>42.82</v>
      </c>
      <c r="K1320">
        <v>0.32</v>
      </c>
      <c r="L1320">
        <v>124.5</v>
      </c>
      <c r="M1320" s="1" t="s">
        <v>86</v>
      </c>
    </row>
    <row r="1321" spans="1:13" x14ac:dyDescent="0.25">
      <c r="A1321">
        <v>1320</v>
      </c>
      <c r="B1321" s="1" t="s">
        <v>56</v>
      </c>
      <c r="C1321" s="1" t="s">
        <v>87</v>
      </c>
      <c r="D1321" s="1" t="s">
        <v>88</v>
      </c>
      <c r="E1321" s="1" t="s">
        <v>3</v>
      </c>
      <c r="F1321">
        <v>43.3</v>
      </c>
      <c r="G1321">
        <v>-0.37</v>
      </c>
      <c r="H1321" s="1" t="s">
        <v>89</v>
      </c>
      <c r="I1321" s="1" t="s">
        <v>3</v>
      </c>
      <c r="J1321">
        <v>42.972222000000002</v>
      </c>
      <c r="K1321">
        <v>-8.0560000000000007E-3</v>
      </c>
      <c r="L1321">
        <v>145.5</v>
      </c>
      <c r="M1321" s="1" t="s">
        <v>90</v>
      </c>
    </row>
    <row r="1322" spans="1:13" x14ac:dyDescent="0.25">
      <c r="A1322">
        <v>1321</v>
      </c>
      <c r="B1322" s="1" t="s">
        <v>17</v>
      </c>
      <c r="C1322" s="1" t="s">
        <v>91</v>
      </c>
      <c r="D1322" s="1" t="s">
        <v>92</v>
      </c>
      <c r="E1322" s="1" t="s">
        <v>3</v>
      </c>
      <c r="F1322">
        <v>43.469200000000001</v>
      </c>
      <c r="G1322">
        <v>3.6400000000000002E-2</v>
      </c>
      <c r="H1322" s="1" t="s">
        <v>93</v>
      </c>
      <c r="I1322" s="1" t="s">
        <v>3</v>
      </c>
      <c r="J1322">
        <v>44.85</v>
      </c>
      <c r="K1322">
        <v>0.48</v>
      </c>
      <c r="L1322">
        <v>208.5</v>
      </c>
      <c r="M1322" s="1" t="s">
        <v>94</v>
      </c>
    </row>
    <row r="1323" spans="1:13" x14ac:dyDescent="0.25">
      <c r="A1323">
        <v>1322</v>
      </c>
      <c r="B1323" s="1" t="s">
        <v>95</v>
      </c>
      <c r="C1323" s="1" t="s">
        <v>96</v>
      </c>
      <c r="D1323" s="1" t="s">
        <v>93</v>
      </c>
      <c r="E1323" s="1" t="s">
        <v>3</v>
      </c>
      <c r="F1323">
        <v>44.85</v>
      </c>
      <c r="G1323">
        <v>0.48</v>
      </c>
      <c r="H1323" s="1" t="s">
        <v>97</v>
      </c>
      <c r="I1323" s="1" t="s">
        <v>3</v>
      </c>
      <c r="J1323">
        <v>45.192900000000002</v>
      </c>
      <c r="K1323">
        <v>0.72170000000000001</v>
      </c>
      <c r="L1323">
        <v>54</v>
      </c>
      <c r="M1323" s="1" t="s">
        <v>98</v>
      </c>
    </row>
    <row r="1324" spans="1:13" x14ac:dyDescent="0.25">
      <c r="A1324">
        <v>1323</v>
      </c>
      <c r="B1324" s="1" t="s">
        <v>17</v>
      </c>
      <c r="C1324" s="1" t="s">
        <v>99</v>
      </c>
      <c r="D1324" s="1" t="s">
        <v>100</v>
      </c>
      <c r="E1324" s="1" t="s">
        <v>3</v>
      </c>
      <c r="F1324">
        <v>48.623800000000003</v>
      </c>
      <c r="G1324">
        <v>2.4296000000000002</v>
      </c>
      <c r="H1324" s="1" t="s">
        <v>101</v>
      </c>
      <c r="I1324" s="1" t="s">
        <v>3</v>
      </c>
      <c r="J1324">
        <v>48.856699999999996</v>
      </c>
      <c r="K1324">
        <v>2.3508</v>
      </c>
      <c r="L1324">
        <v>137.5</v>
      </c>
      <c r="M1324" s="1" t="s">
        <v>102</v>
      </c>
    </row>
    <row r="1325" spans="1:13" x14ac:dyDescent="0.25">
      <c r="A1325">
        <v>1324</v>
      </c>
      <c r="B1325" s="1" t="s">
        <v>17</v>
      </c>
      <c r="C1325" s="1" t="s">
        <v>18</v>
      </c>
      <c r="D1325" s="1" t="s">
        <v>19</v>
      </c>
      <c r="E1325" s="1" t="s">
        <v>20</v>
      </c>
      <c r="F1325">
        <v>53.799722000000003</v>
      </c>
      <c r="G1325">
        <v>-1.549167</v>
      </c>
      <c r="H1325" s="1" t="s">
        <v>21</v>
      </c>
      <c r="I1325" s="1" t="s">
        <v>20</v>
      </c>
      <c r="J1325">
        <v>53.991</v>
      </c>
      <c r="K1325">
        <v>-1.5389999999999999</v>
      </c>
      <c r="L1325">
        <v>190.5</v>
      </c>
      <c r="M1325" s="1" t="s">
        <v>22</v>
      </c>
    </row>
    <row r="1326" spans="1:13" x14ac:dyDescent="0.25">
      <c r="A1326">
        <v>1325</v>
      </c>
      <c r="B1326" s="1" t="s">
        <v>23</v>
      </c>
      <c r="C1326" s="1" t="s">
        <v>24</v>
      </c>
      <c r="D1326" s="1" t="s">
        <v>25</v>
      </c>
      <c r="E1326" s="1" t="s">
        <v>20</v>
      </c>
      <c r="F1326">
        <v>53.958333000000003</v>
      </c>
      <c r="G1326">
        <v>-1.0802780000000001</v>
      </c>
      <c r="H1326" s="1" t="s">
        <v>26</v>
      </c>
      <c r="I1326" s="1" t="s">
        <v>20</v>
      </c>
      <c r="J1326">
        <v>53.383611000000002</v>
      </c>
      <c r="K1326">
        <v>-1.466944</v>
      </c>
      <c r="L1326">
        <v>201</v>
      </c>
      <c r="M1326" s="1" t="s">
        <v>27</v>
      </c>
    </row>
    <row r="1327" spans="1:13" x14ac:dyDescent="0.25">
      <c r="A1327">
        <v>1326</v>
      </c>
      <c r="B1327" s="1" t="s">
        <v>17</v>
      </c>
      <c r="C1327" s="1" t="s">
        <v>28</v>
      </c>
      <c r="D1327" s="1" t="s">
        <v>29</v>
      </c>
      <c r="E1327" s="1" t="s">
        <v>20</v>
      </c>
      <c r="F1327">
        <v>52.204999999999998</v>
      </c>
      <c r="G1327">
        <v>0.11899999999999999</v>
      </c>
      <c r="H1327" s="1" t="s">
        <v>30</v>
      </c>
      <c r="I1327" s="1" t="s">
        <v>20</v>
      </c>
      <c r="J1327">
        <v>51.507221999999999</v>
      </c>
      <c r="K1327">
        <v>-0.1275</v>
      </c>
      <c r="L1327">
        <v>155</v>
      </c>
      <c r="M1327" s="1" t="s">
        <v>31</v>
      </c>
    </row>
    <row r="1328" spans="1:13" x14ac:dyDescent="0.25">
      <c r="A1328">
        <v>1327</v>
      </c>
      <c r="B1328" s="1" t="s">
        <v>17</v>
      </c>
      <c r="C1328" s="1" t="s">
        <v>32</v>
      </c>
      <c r="D1328" s="1" t="s">
        <v>33</v>
      </c>
      <c r="E1328" s="1" t="s">
        <v>3</v>
      </c>
      <c r="F1328">
        <v>50.518599999999999</v>
      </c>
      <c r="G1328">
        <v>1.595</v>
      </c>
      <c r="H1328" s="1" t="s">
        <v>34</v>
      </c>
      <c r="I1328" s="1" t="s">
        <v>3</v>
      </c>
      <c r="J1328">
        <v>50.6372</v>
      </c>
      <c r="K1328">
        <v>3.0632999999999999</v>
      </c>
      <c r="L1328">
        <v>163.5</v>
      </c>
      <c r="M1328" s="1" t="s">
        <v>35</v>
      </c>
    </row>
    <row r="1329" spans="1:13" x14ac:dyDescent="0.25">
      <c r="A1329">
        <v>1328</v>
      </c>
      <c r="B1329" s="1" t="s">
        <v>23</v>
      </c>
      <c r="C1329" s="1" t="s">
        <v>36</v>
      </c>
      <c r="D1329" s="1" t="s">
        <v>37</v>
      </c>
      <c r="E1329" s="1" t="s">
        <v>3</v>
      </c>
      <c r="F1329">
        <v>50.85</v>
      </c>
      <c r="G1329">
        <v>2.8833329999999999</v>
      </c>
      <c r="H1329" s="1" t="s">
        <v>38</v>
      </c>
      <c r="I1329" s="1" t="s">
        <v>3</v>
      </c>
      <c r="J1329">
        <v>50.399000000000001</v>
      </c>
      <c r="K1329">
        <v>3.4125000000000001</v>
      </c>
      <c r="L1329">
        <v>155.5</v>
      </c>
      <c r="M1329" s="1" t="s">
        <v>39</v>
      </c>
    </row>
    <row r="1330" spans="1:13" x14ac:dyDescent="0.25">
      <c r="A1330">
        <v>1329</v>
      </c>
      <c r="B1330" s="1" t="s">
        <v>17</v>
      </c>
      <c r="C1330" s="1" t="s">
        <v>40</v>
      </c>
      <c r="D1330" s="1" t="s">
        <v>41</v>
      </c>
      <c r="E1330" s="1" t="s">
        <v>3</v>
      </c>
      <c r="F1330">
        <v>50.289700000000003</v>
      </c>
      <c r="G1330">
        <v>2.7808000000000002</v>
      </c>
      <c r="H1330" s="1" t="s">
        <v>42</v>
      </c>
      <c r="I1330" s="1" t="s">
        <v>3</v>
      </c>
      <c r="J1330">
        <v>49.262799999999999</v>
      </c>
      <c r="K1330">
        <v>4.0347</v>
      </c>
      <c r="L1330">
        <v>194</v>
      </c>
      <c r="M1330" s="1" t="s">
        <v>43</v>
      </c>
    </row>
    <row r="1331" spans="1:13" x14ac:dyDescent="0.25">
      <c r="A1331">
        <v>1330</v>
      </c>
      <c r="B1331" s="1" t="s">
        <v>17</v>
      </c>
      <c r="C1331" s="1" t="s">
        <v>44</v>
      </c>
      <c r="D1331" s="1" t="s">
        <v>45</v>
      </c>
      <c r="E1331" s="1" t="s">
        <v>3</v>
      </c>
      <c r="F1331">
        <v>49.040300000000002</v>
      </c>
      <c r="G1331">
        <v>3.96</v>
      </c>
      <c r="H1331" s="1" t="s">
        <v>46</v>
      </c>
      <c r="I1331" s="1" t="s">
        <v>3</v>
      </c>
      <c r="J1331">
        <v>48.693600000000004</v>
      </c>
      <c r="K1331">
        <v>6.1845999999999997</v>
      </c>
      <c r="L1331">
        <v>234.5</v>
      </c>
      <c r="M1331" s="1" t="s">
        <v>47</v>
      </c>
    </row>
    <row r="1332" spans="1:13" x14ac:dyDescent="0.25">
      <c r="A1332">
        <v>1331</v>
      </c>
      <c r="B1332" s="1" t="s">
        <v>23</v>
      </c>
      <c r="C1332" s="1" t="s">
        <v>48</v>
      </c>
      <c r="D1332" s="1" t="s">
        <v>49</v>
      </c>
      <c r="E1332" s="1" t="s">
        <v>3</v>
      </c>
      <c r="F1332">
        <v>48.683300000000003</v>
      </c>
      <c r="G1332">
        <v>6.2167000000000003</v>
      </c>
      <c r="H1332" s="1" t="s">
        <v>50</v>
      </c>
      <c r="I1332" s="1" t="s">
        <v>3</v>
      </c>
      <c r="J1332">
        <v>48.08</v>
      </c>
      <c r="K1332">
        <v>6.88</v>
      </c>
      <c r="L1332">
        <v>161</v>
      </c>
      <c r="M1332" s="1" t="s">
        <v>51</v>
      </c>
    </row>
    <row r="1333" spans="1:13" x14ac:dyDescent="0.25">
      <c r="A1333">
        <v>1332</v>
      </c>
      <c r="B1333" s="1" t="s">
        <v>23</v>
      </c>
      <c r="C1333" s="1" t="s">
        <v>52</v>
      </c>
      <c r="D1333" s="1" t="s">
        <v>53</v>
      </c>
      <c r="E1333" s="1" t="s">
        <v>3</v>
      </c>
      <c r="F1333">
        <v>48.08</v>
      </c>
      <c r="G1333">
        <v>6.88</v>
      </c>
      <c r="H1333" s="1" t="s">
        <v>54</v>
      </c>
      <c r="I1333" s="1" t="s">
        <v>3</v>
      </c>
      <c r="J1333">
        <v>47.75</v>
      </c>
      <c r="K1333">
        <v>7.34</v>
      </c>
      <c r="L1333">
        <v>170</v>
      </c>
      <c r="M1333" s="1" t="s">
        <v>55</v>
      </c>
    </row>
    <row r="1334" spans="1:13" x14ac:dyDescent="0.25">
      <c r="A1334">
        <v>1333</v>
      </c>
      <c r="B1334" s="1" t="s">
        <v>56</v>
      </c>
      <c r="C1334" s="1" t="s">
        <v>57</v>
      </c>
      <c r="D1334" s="1" t="s">
        <v>54</v>
      </c>
      <c r="E1334" s="1" t="s">
        <v>3</v>
      </c>
      <c r="F1334">
        <v>47.75</v>
      </c>
      <c r="G1334">
        <v>7.34</v>
      </c>
      <c r="H1334" s="1" t="s">
        <v>58</v>
      </c>
      <c r="I1334" s="1" t="s">
        <v>3</v>
      </c>
      <c r="J1334">
        <v>47.772221999999999</v>
      </c>
      <c r="K1334">
        <v>6.7777779999999996</v>
      </c>
      <c r="L1334">
        <v>161.5</v>
      </c>
      <c r="M1334" s="1" t="s">
        <v>59</v>
      </c>
    </row>
    <row r="1335" spans="1:13" x14ac:dyDescent="0.25">
      <c r="A1335">
        <v>1334</v>
      </c>
      <c r="B1335" s="1" t="s">
        <v>23</v>
      </c>
      <c r="C1335" s="1" t="s">
        <v>60</v>
      </c>
      <c r="D1335" s="1" t="s">
        <v>61</v>
      </c>
      <c r="E1335" s="1" t="s">
        <v>3</v>
      </c>
      <c r="F1335">
        <v>47.243099999999998</v>
      </c>
      <c r="G1335">
        <v>6.0218999999999996</v>
      </c>
      <c r="H1335" s="1" t="s">
        <v>62</v>
      </c>
      <c r="I1335" s="1" t="s">
        <v>3</v>
      </c>
      <c r="J1335">
        <v>46.256100000000004</v>
      </c>
      <c r="K1335">
        <v>5.6555999999999997</v>
      </c>
      <c r="L1335">
        <v>187.5</v>
      </c>
      <c r="M1335" s="1" t="s">
        <v>63</v>
      </c>
    </row>
    <row r="1336" spans="1:13" x14ac:dyDescent="0.25">
      <c r="A1336">
        <v>1335</v>
      </c>
      <c r="B1336" s="1" t="s">
        <v>17</v>
      </c>
      <c r="C1336" s="1" t="s">
        <v>64</v>
      </c>
      <c r="D1336" s="1" t="s">
        <v>65</v>
      </c>
      <c r="E1336" s="1" t="s">
        <v>3</v>
      </c>
      <c r="F1336">
        <v>46.205599999999997</v>
      </c>
      <c r="G1336">
        <v>5.2289000000000003</v>
      </c>
      <c r="H1336" s="1" t="s">
        <v>66</v>
      </c>
      <c r="I1336" s="1" t="s">
        <v>3</v>
      </c>
      <c r="J1336">
        <v>45.434699999999999</v>
      </c>
      <c r="K1336">
        <v>4.3902999999999999</v>
      </c>
      <c r="L1336">
        <v>185.5</v>
      </c>
      <c r="M1336" s="1" t="s">
        <v>67</v>
      </c>
    </row>
    <row r="1337" spans="1:13" x14ac:dyDescent="0.25">
      <c r="A1337">
        <v>1336</v>
      </c>
      <c r="B1337" s="1" t="s">
        <v>56</v>
      </c>
      <c r="C1337" s="1" t="s">
        <v>68</v>
      </c>
      <c r="D1337" s="1" t="s">
        <v>66</v>
      </c>
      <c r="E1337" s="1" t="s">
        <v>3</v>
      </c>
      <c r="F1337">
        <v>45.434699999999999</v>
      </c>
      <c r="G1337">
        <v>4.3902999999999999</v>
      </c>
      <c r="H1337" s="1" t="s">
        <v>69</v>
      </c>
      <c r="I1337" s="1" t="s">
        <v>3</v>
      </c>
      <c r="J1337">
        <v>45.109200000000001</v>
      </c>
      <c r="K1337">
        <v>5.8743999999999996</v>
      </c>
      <c r="L1337">
        <v>197.5</v>
      </c>
      <c r="M1337" s="1" t="s">
        <v>70</v>
      </c>
    </row>
    <row r="1338" spans="1:13" x14ac:dyDescent="0.25">
      <c r="A1338">
        <v>1337</v>
      </c>
      <c r="B1338" s="1" t="s">
        <v>56</v>
      </c>
      <c r="C1338" s="1" t="s">
        <v>71</v>
      </c>
      <c r="D1338" s="1" t="s">
        <v>72</v>
      </c>
      <c r="E1338" s="1" t="s">
        <v>3</v>
      </c>
      <c r="F1338">
        <v>45.200200000000002</v>
      </c>
      <c r="G1338">
        <v>5.7222</v>
      </c>
      <c r="H1338" s="1" t="s">
        <v>73</v>
      </c>
      <c r="I1338" s="1" t="s">
        <v>3</v>
      </c>
      <c r="J1338">
        <v>44.649700000000003</v>
      </c>
      <c r="K1338">
        <v>6.6407999999999996</v>
      </c>
      <c r="L1338">
        <v>177</v>
      </c>
      <c r="M1338" s="1" t="s">
        <v>74</v>
      </c>
    </row>
    <row r="1339" spans="1:13" x14ac:dyDescent="0.25">
      <c r="A1339">
        <v>1338</v>
      </c>
      <c r="B1339" s="1" t="s">
        <v>17</v>
      </c>
      <c r="C1339" s="1" t="s">
        <v>75</v>
      </c>
      <c r="D1339" s="1" t="s">
        <v>76</v>
      </c>
      <c r="E1339" s="1" t="s">
        <v>3</v>
      </c>
      <c r="F1339">
        <v>44.462499999999999</v>
      </c>
      <c r="G1339">
        <v>6.0552999999999999</v>
      </c>
      <c r="H1339" s="1" t="s">
        <v>77</v>
      </c>
      <c r="I1339" s="1" t="s">
        <v>3</v>
      </c>
      <c r="J1339">
        <v>43.838000000000001</v>
      </c>
      <c r="K1339">
        <v>4.3609999999999998</v>
      </c>
      <c r="L1339">
        <v>222</v>
      </c>
      <c r="M1339" s="1" t="s">
        <v>78</v>
      </c>
    </row>
    <row r="1340" spans="1:13" x14ac:dyDescent="0.25">
      <c r="A1340">
        <v>1339</v>
      </c>
      <c r="B1340" s="1" t="s">
        <v>56</v>
      </c>
      <c r="C1340" s="1" t="s">
        <v>79</v>
      </c>
      <c r="D1340" s="1" t="s">
        <v>80</v>
      </c>
      <c r="E1340" s="1" t="s">
        <v>3</v>
      </c>
      <c r="F1340">
        <v>43.21</v>
      </c>
      <c r="G1340">
        <v>2.35</v>
      </c>
      <c r="H1340" s="1" t="s">
        <v>81</v>
      </c>
      <c r="I1340" s="1" t="s">
        <v>3</v>
      </c>
      <c r="J1340">
        <v>42.791699999999999</v>
      </c>
      <c r="K1340">
        <v>0.59470000000000001</v>
      </c>
      <c r="L1340">
        <v>237.5</v>
      </c>
      <c r="M1340" s="1" t="s">
        <v>82</v>
      </c>
    </row>
    <row r="1341" spans="1:13" x14ac:dyDescent="0.25">
      <c r="A1341">
        <v>1340</v>
      </c>
      <c r="B1341" s="1" t="s">
        <v>56</v>
      </c>
      <c r="C1341" s="1" t="s">
        <v>83</v>
      </c>
      <c r="D1341" s="1" t="s">
        <v>84</v>
      </c>
      <c r="E1341" s="1" t="s">
        <v>3</v>
      </c>
      <c r="F1341">
        <v>43.108899999999998</v>
      </c>
      <c r="G1341">
        <v>0.72419999999999995</v>
      </c>
      <c r="H1341" s="1" t="s">
        <v>85</v>
      </c>
      <c r="I1341" s="1" t="s">
        <v>3</v>
      </c>
      <c r="J1341">
        <v>42.82</v>
      </c>
      <c r="K1341">
        <v>0.32</v>
      </c>
      <c r="L1341">
        <v>124.5</v>
      </c>
      <c r="M1341" s="1" t="s">
        <v>86</v>
      </c>
    </row>
    <row r="1342" spans="1:13" x14ac:dyDescent="0.25">
      <c r="A1342">
        <v>1341</v>
      </c>
      <c r="B1342" s="1" t="s">
        <v>56</v>
      </c>
      <c r="C1342" s="1" t="s">
        <v>87</v>
      </c>
      <c r="D1342" s="1" t="s">
        <v>88</v>
      </c>
      <c r="E1342" s="1" t="s">
        <v>3</v>
      </c>
      <c r="F1342">
        <v>43.3</v>
      </c>
      <c r="G1342">
        <v>-0.37</v>
      </c>
      <c r="H1342" s="1" t="s">
        <v>89</v>
      </c>
      <c r="I1342" s="1" t="s">
        <v>3</v>
      </c>
      <c r="J1342">
        <v>42.972222000000002</v>
      </c>
      <c r="K1342">
        <v>-8.0560000000000007E-3</v>
      </c>
      <c r="L1342">
        <v>145.5</v>
      </c>
      <c r="M1342" s="1" t="s">
        <v>90</v>
      </c>
    </row>
    <row r="1343" spans="1:13" x14ac:dyDescent="0.25">
      <c r="A1343">
        <v>1342</v>
      </c>
      <c r="B1343" s="1" t="s">
        <v>17</v>
      </c>
      <c r="C1343" s="1" t="s">
        <v>91</v>
      </c>
      <c r="D1343" s="1" t="s">
        <v>92</v>
      </c>
      <c r="E1343" s="1" t="s">
        <v>3</v>
      </c>
      <c r="F1343">
        <v>43.469200000000001</v>
      </c>
      <c r="G1343">
        <v>3.6400000000000002E-2</v>
      </c>
      <c r="H1343" s="1" t="s">
        <v>93</v>
      </c>
      <c r="I1343" s="1" t="s">
        <v>3</v>
      </c>
      <c r="J1343">
        <v>44.85</v>
      </c>
      <c r="K1343">
        <v>0.48</v>
      </c>
      <c r="L1343">
        <v>208.5</v>
      </c>
      <c r="M1343" s="1" t="s">
        <v>94</v>
      </c>
    </row>
    <row r="1344" spans="1:13" x14ac:dyDescent="0.25">
      <c r="A1344">
        <v>1343</v>
      </c>
      <c r="B1344" s="1" t="s">
        <v>95</v>
      </c>
      <c r="C1344" s="1" t="s">
        <v>96</v>
      </c>
      <c r="D1344" s="1" t="s">
        <v>93</v>
      </c>
      <c r="E1344" s="1" t="s">
        <v>3</v>
      </c>
      <c r="F1344">
        <v>44.85</v>
      </c>
      <c r="G1344">
        <v>0.48</v>
      </c>
      <c r="H1344" s="1" t="s">
        <v>97</v>
      </c>
      <c r="I1344" s="1" t="s">
        <v>3</v>
      </c>
      <c r="J1344">
        <v>45.192900000000002</v>
      </c>
      <c r="K1344">
        <v>0.72170000000000001</v>
      </c>
      <c r="L1344">
        <v>54</v>
      </c>
      <c r="M1344" s="1" t="s">
        <v>98</v>
      </c>
    </row>
    <row r="1345" spans="1:13" x14ac:dyDescent="0.25">
      <c r="A1345">
        <v>1344</v>
      </c>
      <c r="B1345" s="1" t="s">
        <v>17</v>
      </c>
      <c r="C1345" s="1" t="s">
        <v>99</v>
      </c>
      <c r="D1345" s="1" t="s">
        <v>100</v>
      </c>
      <c r="E1345" s="1" t="s">
        <v>3</v>
      </c>
      <c r="F1345">
        <v>48.623800000000003</v>
      </c>
      <c r="G1345">
        <v>2.4296000000000002</v>
      </c>
      <c r="H1345" s="1" t="s">
        <v>101</v>
      </c>
      <c r="I1345" s="1" t="s">
        <v>3</v>
      </c>
      <c r="J1345">
        <v>48.856699999999996</v>
      </c>
      <c r="K1345">
        <v>2.3508</v>
      </c>
      <c r="L1345">
        <v>137.5</v>
      </c>
      <c r="M1345" s="1" t="s">
        <v>102</v>
      </c>
    </row>
    <row r="1346" spans="1:13" x14ac:dyDescent="0.25">
      <c r="A1346">
        <v>1345</v>
      </c>
      <c r="B1346" s="1" t="s">
        <v>17</v>
      </c>
      <c r="C1346" s="1" t="s">
        <v>18</v>
      </c>
      <c r="D1346" s="1" t="s">
        <v>19</v>
      </c>
      <c r="E1346" s="1" t="s">
        <v>20</v>
      </c>
      <c r="F1346">
        <v>53.799722000000003</v>
      </c>
      <c r="G1346">
        <v>-1.549167</v>
      </c>
      <c r="H1346" s="1" t="s">
        <v>21</v>
      </c>
      <c r="I1346" s="1" t="s">
        <v>20</v>
      </c>
      <c r="J1346">
        <v>53.991</v>
      </c>
      <c r="K1346">
        <v>-1.5389999999999999</v>
      </c>
      <c r="L1346">
        <v>190.5</v>
      </c>
      <c r="M1346" s="1" t="s">
        <v>22</v>
      </c>
    </row>
    <row r="1347" spans="1:13" x14ac:dyDescent="0.25">
      <c r="A1347">
        <v>1346</v>
      </c>
      <c r="B1347" s="1" t="s">
        <v>23</v>
      </c>
      <c r="C1347" s="1" t="s">
        <v>24</v>
      </c>
      <c r="D1347" s="1" t="s">
        <v>25</v>
      </c>
      <c r="E1347" s="1" t="s">
        <v>20</v>
      </c>
      <c r="F1347">
        <v>53.958333000000003</v>
      </c>
      <c r="G1347">
        <v>-1.0802780000000001</v>
      </c>
      <c r="H1347" s="1" t="s">
        <v>26</v>
      </c>
      <c r="I1347" s="1" t="s">
        <v>20</v>
      </c>
      <c r="J1347">
        <v>53.383611000000002</v>
      </c>
      <c r="K1347">
        <v>-1.466944</v>
      </c>
      <c r="L1347">
        <v>201</v>
      </c>
      <c r="M1347" s="1" t="s">
        <v>27</v>
      </c>
    </row>
    <row r="1348" spans="1:13" x14ac:dyDescent="0.25">
      <c r="A1348">
        <v>1347</v>
      </c>
      <c r="B1348" s="1" t="s">
        <v>17</v>
      </c>
      <c r="C1348" s="1" t="s">
        <v>28</v>
      </c>
      <c r="D1348" s="1" t="s">
        <v>29</v>
      </c>
      <c r="E1348" s="1" t="s">
        <v>20</v>
      </c>
      <c r="F1348">
        <v>52.204999999999998</v>
      </c>
      <c r="G1348">
        <v>0.11899999999999999</v>
      </c>
      <c r="H1348" s="1" t="s">
        <v>30</v>
      </c>
      <c r="I1348" s="1" t="s">
        <v>20</v>
      </c>
      <c r="J1348">
        <v>51.507221999999999</v>
      </c>
      <c r="K1348">
        <v>-0.1275</v>
      </c>
      <c r="L1348">
        <v>155</v>
      </c>
      <c r="M1348" s="1" t="s">
        <v>31</v>
      </c>
    </row>
    <row r="1349" spans="1:13" x14ac:dyDescent="0.25">
      <c r="A1349">
        <v>1348</v>
      </c>
      <c r="B1349" s="1" t="s">
        <v>17</v>
      </c>
      <c r="C1349" s="1" t="s">
        <v>32</v>
      </c>
      <c r="D1349" s="1" t="s">
        <v>33</v>
      </c>
      <c r="E1349" s="1" t="s">
        <v>3</v>
      </c>
      <c r="F1349">
        <v>50.518599999999999</v>
      </c>
      <c r="G1349">
        <v>1.595</v>
      </c>
      <c r="H1349" s="1" t="s">
        <v>34</v>
      </c>
      <c r="I1349" s="1" t="s">
        <v>3</v>
      </c>
      <c r="J1349">
        <v>50.6372</v>
      </c>
      <c r="K1349">
        <v>3.0632999999999999</v>
      </c>
      <c r="L1349">
        <v>163.5</v>
      </c>
      <c r="M1349" s="1" t="s">
        <v>35</v>
      </c>
    </row>
    <row r="1350" spans="1:13" x14ac:dyDescent="0.25">
      <c r="A1350">
        <v>1349</v>
      </c>
      <c r="B1350" s="1" t="s">
        <v>23</v>
      </c>
      <c r="C1350" s="1" t="s">
        <v>36</v>
      </c>
      <c r="D1350" s="1" t="s">
        <v>37</v>
      </c>
      <c r="E1350" s="1" t="s">
        <v>3</v>
      </c>
      <c r="F1350">
        <v>50.85</v>
      </c>
      <c r="G1350">
        <v>2.8833329999999999</v>
      </c>
      <c r="H1350" s="1" t="s">
        <v>38</v>
      </c>
      <c r="I1350" s="1" t="s">
        <v>3</v>
      </c>
      <c r="J1350">
        <v>50.399000000000001</v>
      </c>
      <c r="K1350">
        <v>3.4125000000000001</v>
      </c>
      <c r="L1350">
        <v>155.5</v>
      </c>
      <c r="M1350" s="1" t="s">
        <v>39</v>
      </c>
    </row>
    <row r="1351" spans="1:13" x14ac:dyDescent="0.25">
      <c r="A1351">
        <v>1350</v>
      </c>
      <c r="B1351" s="1" t="s">
        <v>17</v>
      </c>
      <c r="C1351" s="1" t="s">
        <v>40</v>
      </c>
      <c r="D1351" s="1" t="s">
        <v>41</v>
      </c>
      <c r="E1351" s="1" t="s">
        <v>3</v>
      </c>
      <c r="F1351">
        <v>50.289700000000003</v>
      </c>
      <c r="G1351">
        <v>2.7808000000000002</v>
      </c>
      <c r="H1351" s="1" t="s">
        <v>42</v>
      </c>
      <c r="I1351" s="1" t="s">
        <v>3</v>
      </c>
      <c r="J1351">
        <v>49.262799999999999</v>
      </c>
      <c r="K1351">
        <v>4.0347</v>
      </c>
      <c r="L1351">
        <v>194</v>
      </c>
      <c r="M1351" s="1" t="s">
        <v>43</v>
      </c>
    </row>
    <row r="1352" spans="1:13" x14ac:dyDescent="0.25">
      <c r="A1352">
        <v>1351</v>
      </c>
      <c r="B1352" s="1" t="s">
        <v>17</v>
      </c>
      <c r="C1352" s="1" t="s">
        <v>44</v>
      </c>
      <c r="D1352" s="1" t="s">
        <v>45</v>
      </c>
      <c r="E1352" s="1" t="s">
        <v>3</v>
      </c>
      <c r="F1352">
        <v>49.040300000000002</v>
      </c>
      <c r="G1352">
        <v>3.96</v>
      </c>
      <c r="H1352" s="1" t="s">
        <v>46</v>
      </c>
      <c r="I1352" s="1" t="s">
        <v>3</v>
      </c>
      <c r="J1352">
        <v>48.693600000000004</v>
      </c>
      <c r="K1352">
        <v>6.1845999999999997</v>
      </c>
      <c r="L1352">
        <v>234.5</v>
      </c>
      <c r="M1352" s="1" t="s">
        <v>47</v>
      </c>
    </row>
    <row r="1353" spans="1:13" x14ac:dyDescent="0.25">
      <c r="A1353">
        <v>1352</v>
      </c>
      <c r="B1353" s="1" t="s">
        <v>23</v>
      </c>
      <c r="C1353" s="1" t="s">
        <v>48</v>
      </c>
      <c r="D1353" s="1" t="s">
        <v>49</v>
      </c>
      <c r="E1353" s="1" t="s">
        <v>3</v>
      </c>
      <c r="F1353">
        <v>48.683300000000003</v>
      </c>
      <c r="G1353">
        <v>6.2167000000000003</v>
      </c>
      <c r="H1353" s="1" t="s">
        <v>50</v>
      </c>
      <c r="I1353" s="1" t="s">
        <v>3</v>
      </c>
      <c r="J1353">
        <v>48.08</v>
      </c>
      <c r="K1353">
        <v>6.88</v>
      </c>
      <c r="L1353">
        <v>161</v>
      </c>
      <c r="M1353" s="1" t="s">
        <v>51</v>
      </c>
    </row>
    <row r="1354" spans="1:13" x14ac:dyDescent="0.25">
      <c r="A1354">
        <v>1353</v>
      </c>
      <c r="B1354" s="1" t="s">
        <v>23</v>
      </c>
      <c r="C1354" s="1" t="s">
        <v>52</v>
      </c>
      <c r="D1354" s="1" t="s">
        <v>53</v>
      </c>
      <c r="E1354" s="1" t="s">
        <v>3</v>
      </c>
      <c r="F1354">
        <v>48.08</v>
      </c>
      <c r="G1354">
        <v>6.88</v>
      </c>
      <c r="H1354" s="1" t="s">
        <v>54</v>
      </c>
      <c r="I1354" s="1" t="s">
        <v>3</v>
      </c>
      <c r="J1354">
        <v>47.75</v>
      </c>
      <c r="K1354">
        <v>7.34</v>
      </c>
      <c r="L1354">
        <v>170</v>
      </c>
      <c r="M1354" s="1" t="s">
        <v>55</v>
      </c>
    </row>
    <row r="1355" spans="1:13" x14ac:dyDescent="0.25">
      <c r="A1355">
        <v>1354</v>
      </c>
      <c r="B1355" s="1" t="s">
        <v>56</v>
      </c>
      <c r="C1355" s="1" t="s">
        <v>57</v>
      </c>
      <c r="D1355" s="1" t="s">
        <v>54</v>
      </c>
      <c r="E1355" s="1" t="s">
        <v>3</v>
      </c>
      <c r="F1355">
        <v>47.75</v>
      </c>
      <c r="G1355">
        <v>7.34</v>
      </c>
      <c r="H1355" s="1" t="s">
        <v>58</v>
      </c>
      <c r="I1355" s="1" t="s">
        <v>3</v>
      </c>
      <c r="J1355">
        <v>47.772221999999999</v>
      </c>
      <c r="K1355">
        <v>6.7777779999999996</v>
      </c>
      <c r="L1355">
        <v>161.5</v>
      </c>
      <c r="M1355" s="1" t="s">
        <v>59</v>
      </c>
    </row>
    <row r="1356" spans="1:13" x14ac:dyDescent="0.25">
      <c r="A1356">
        <v>1355</v>
      </c>
      <c r="B1356" s="1" t="s">
        <v>23</v>
      </c>
      <c r="C1356" s="1" t="s">
        <v>60</v>
      </c>
      <c r="D1356" s="1" t="s">
        <v>61</v>
      </c>
      <c r="E1356" s="1" t="s">
        <v>3</v>
      </c>
      <c r="F1356">
        <v>47.243099999999998</v>
      </c>
      <c r="G1356">
        <v>6.0218999999999996</v>
      </c>
      <c r="H1356" s="1" t="s">
        <v>62</v>
      </c>
      <c r="I1356" s="1" t="s">
        <v>3</v>
      </c>
      <c r="J1356">
        <v>46.256100000000004</v>
      </c>
      <c r="K1356">
        <v>5.6555999999999997</v>
      </c>
      <c r="L1356">
        <v>187.5</v>
      </c>
      <c r="M1356" s="1" t="s">
        <v>63</v>
      </c>
    </row>
    <row r="1357" spans="1:13" x14ac:dyDescent="0.25">
      <c r="A1357">
        <v>1356</v>
      </c>
      <c r="B1357" s="1" t="s">
        <v>17</v>
      </c>
      <c r="C1357" s="1" t="s">
        <v>64</v>
      </c>
      <c r="D1357" s="1" t="s">
        <v>65</v>
      </c>
      <c r="E1357" s="1" t="s">
        <v>3</v>
      </c>
      <c r="F1357">
        <v>46.205599999999997</v>
      </c>
      <c r="G1357">
        <v>5.2289000000000003</v>
      </c>
      <c r="H1357" s="1" t="s">
        <v>66</v>
      </c>
      <c r="I1357" s="1" t="s">
        <v>3</v>
      </c>
      <c r="J1357">
        <v>45.434699999999999</v>
      </c>
      <c r="K1357">
        <v>4.3902999999999999</v>
      </c>
      <c r="L1357">
        <v>185.5</v>
      </c>
      <c r="M1357" s="1" t="s">
        <v>67</v>
      </c>
    </row>
    <row r="1358" spans="1:13" x14ac:dyDescent="0.25">
      <c r="A1358">
        <v>1357</v>
      </c>
      <c r="B1358" s="1" t="s">
        <v>56</v>
      </c>
      <c r="C1358" s="1" t="s">
        <v>68</v>
      </c>
      <c r="D1358" s="1" t="s">
        <v>66</v>
      </c>
      <c r="E1358" s="1" t="s">
        <v>3</v>
      </c>
      <c r="F1358">
        <v>45.434699999999999</v>
      </c>
      <c r="G1358">
        <v>4.3902999999999999</v>
      </c>
      <c r="H1358" s="1" t="s">
        <v>69</v>
      </c>
      <c r="I1358" s="1" t="s">
        <v>3</v>
      </c>
      <c r="J1358">
        <v>45.109200000000001</v>
      </c>
      <c r="K1358">
        <v>5.8743999999999996</v>
      </c>
      <c r="L1358">
        <v>197.5</v>
      </c>
      <c r="M1358" s="1" t="s">
        <v>70</v>
      </c>
    </row>
    <row r="1359" spans="1:13" x14ac:dyDescent="0.25">
      <c r="A1359">
        <v>1358</v>
      </c>
      <c r="B1359" s="1" t="s">
        <v>56</v>
      </c>
      <c r="C1359" s="1" t="s">
        <v>71</v>
      </c>
      <c r="D1359" s="1" t="s">
        <v>72</v>
      </c>
      <c r="E1359" s="1" t="s">
        <v>3</v>
      </c>
      <c r="F1359">
        <v>45.200200000000002</v>
      </c>
      <c r="G1359">
        <v>5.7222</v>
      </c>
      <c r="H1359" s="1" t="s">
        <v>73</v>
      </c>
      <c r="I1359" s="1" t="s">
        <v>3</v>
      </c>
      <c r="J1359">
        <v>44.649700000000003</v>
      </c>
      <c r="K1359">
        <v>6.6407999999999996</v>
      </c>
      <c r="L1359">
        <v>177</v>
      </c>
      <c r="M1359" s="1" t="s">
        <v>74</v>
      </c>
    </row>
    <row r="1360" spans="1:13" x14ac:dyDescent="0.25">
      <c r="A1360">
        <v>1359</v>
      </c>
      <c r="B1360" s="1" t="s">
        <v>17</v>
      </c>
      <c r="C1360" s="1" t="s">
        <v>75</v>
      </c>
      <c r="D1360" s="1" t="s">
        <v>76</v>
      </c>
      <c r="E1360" s="1" t="s">
        <v>3</v>
      </c>
      <c r="F1360">
        <v>44.462499999999999</v>
      </c>
      <c r="G1360">
        <v>6.0552999999999999</v>
      </c>
      <c r="H1360" s="1" t="s">
        <v>77</v>
      </c>
      <c r="I1360" s="1" t="s">
        <v>3</v>
      </c>
      <c r="J1360">
        <v>43.838000000000001</v>
      </c>
      <c r="K1360">
        <v>4.3609999999999998</v>
      </c>
      <c r="L1360">
        <v>222</v>
      </c>
      <c r="M1360" s="1" t="s">
        <v>78</v>
      </c>
    </row>
    <row r="1361" spans="1:13" x14ac:dyDescent="0.25">
      <c r="A1361">
        <v>1360</v>
      </c>
      <c r="B1361" s="1" t="s">
        <v>56</v>
      </c>
      <c r="C1361" s="1" t="s">
        <v>79</v>
      </c>
      <c r="D1361" s="1" t="s">
        <v>80</v>
      </c>
      <c r="E1361" s="1" t="s">
        <v>3</v>
      </c>
      <c r="F1361">
        <v>43.21</v>
      </c>
      <c r="G1361">
        <v>2.35</v>
      </c>
      <c r="H1361" s="1" t="s">
        <v>81</v>
      </c>
      <c r="I1361" s="1" t="s">
        <v>3</v>
      </c>
      <c r="J1361">
        <v>42.791699999999999</v>
      </c>
      <c r="K1361">
        <v>0.59470000000000001</v>
      </c>
      <c r="L1361">
        <v>237.5</v>
      </c>
      <c r="M1361" s="1" t="s">
        <v>82</v>
      </c>
    </row>
    <row r="1362" spans="1:13" x14ac:dyDescent="0.25">
      <c r="A1362">
        <v>1361</v>
      </c>
      <c r="B1362" s="1" t="s">
        <v>56</v>
      </c>
      <c r="C1362" s="1" t="s">
        <v>83</v>
      </c>
      <c r="D1362" s="1" t="s">
        <v>84</v>
      </c>
      <c r="E1362" s="1" t="s">
        <v>3</v>
      </c>
      <c r="F1362">
        <v>43.108899999999998</v>
      </c>
      <c r="G1362">
        <v>0.72419999999999995</v>
      </c>
      <c r="H1362" s="1" t="s">
        <v>85</v>
      </c>
      <c r="I1362" s="1" t="s">
        <v>3</v>
      </c>
      <c r="J1362">
        <v>42.82</v>
      </c>
      <c r="K1362">
        <v>0.32</v>
      </c>
      <c r="L1362">
        <v>124.5</v>
      </c>
      <c r="M1362" s="1" t="s">
        <v>86</v>
      </c>
    </row>
    <row r="1363" spans="1:13" x14ac:dyDescent="0.25">
      <c r="A1363">
        <v>1362</v>
      </c>
      <c r="B1363" s="1" t="s">
        <v>56</v>
      </c>
      <c r="C1363" s="1" t="s">
        <v>87</v>
      </c>
      <c r="D1363" s="1" t="s">
        <v>88</v>
      </c>
      <c r="E1363" s="1" t="s">
        <v>3</v>
      </c>
      <c r="F1363">
        <v>43.3</v>
      </c>
      <c r="G1363">
        <v>-0.37</v>
      </c>
      <c r="H1363" s="1" t="s">
        <v>89</v>
      </c>
      <c r="I1363" s="1" t="s">
        <v>3</v>
      </c>
      <c r="J1363">
        <v>42.972222000000002</v>
      </c>
      <c r="K1363">
        <v>-8.0560000000000007E-3</v>
      </c>
      <c r="L1363">
        <v>145.5</v>
      </c>
      <c r="M1363" s="1" t="s">
        <v>90</v>
      </c>
    </row>
    <row r="1364" spans="1:13" x14ac:dyDescent="0.25">
      <c r="A1364">
        <v>1363</v>
      </c>
      <c r="B1364" s="1" t="s">
        <v>17</v>
      </c>
      <c r="C1364" s="1" t="s">
        <v>91</v>
      </c>
      <c r="D1364" s="1" t="s">
        <v>92</v>
      </c>
      <c r="E1364" s="1" t="s">
        <v>3</v>
      </c>
      <c r="F1364">
        <v>43.469200000000001</v>
      </c>
      <c r="G1364">
        <v>3.6400000000000002E-2</v>
      </c>
      <c r="H1364" s="1" t="s">
        <v>93</v>
      </c>
      <c r="I1364" s="1" t="s">
        <v>3</v>
      </c>
      <c r="J1364">
        <v>44.85</v>
      </c>
      <c r="K1364">
        <v>0.48</v>
      </c>
      <c r="L1364">
        <v>208.5</v>
      </c>
      <c r="M1364" s="1" t="s">
        <v>94</v>
      </c>
    </row>
    <row r="1365" spans="1:13" x14ac:dyDescent="0.25">
      <c r="A1365">
        <v>1364</v>
      </c>
      <c r="B1365" s="1" t="s">
        <v>95</v>
      </c>
      <c r="C1365" s="1" t="s">
        <v>96</v>
      </c>
      <c r="D1365" s="1" t="s">
        <v>93</v>
      </c>
      <c r="E1365" s="1" t="s">
        <v>3</v>
      </c>
      <c r="F1365">
        <v>44.85</v>
      </c>
      <c r="G1365">
        <v>0.48</v>
      </c>
      <c r="H1365" s="1" t="s">
        <v>97</v>
      </c>
      <c r="I1365" s="1" t="s">
        <v>3</v>
      </c>
      <c r="J1365">
        <v>45.192900000000002</v>
      </c>
      <c r="K1365">
        <v>0.72170000000000001</v>
      </c>
      <c r="L1365">
        <v>54</v>
      </c>
      <c r="M1365" s="1" t="s">
        <v>98</v>
      </c>
    </row>
    <row r="1366" spans="1:13" x14ac:dyDescent="0.25">
      <c r="A1366">
        <v>1365</v>
      </c>
      <c r="B1366" s="1" t="s">
        <v>17</v>
      </c>
      <c r="C1366" s="1" t="s">
        <v>99</v>
      </c>
      <c r="D1366" s="1" t="s">
        <v>100</v>
      </c>
      <c r="E1366" s="1" t="s">
        <v>3</v>
      </c>
      <c r="F1366">
        <v>48.623800000000003</v>
      </c>
      <c r="G1366">
        <v>2.4296000000000002</v>
      </c>
      <c r="H1366" s="1" t="s">
        <v>101</v>
      </c>
      <c r="I1366" s="1" t="s">
        <v>3</v>
      </c>
      <c r="J1366">
        <v>48.856699999999996</v>
      </c>
      <c r="K1366">
        <v>2.3508</v>
      </c>
      <c r="L1366">
        <v>137.5</v>
      </c>
      <c r="M1366" s="1" t="s">
        <v>102</v>
      </c>
    </row>
    <row r="1367" spans="1:13" x14ac:dyDescent="0.25">
      <c r="A1367">
        <v>1366</v>
      </c>
      <c r="B1367" s="1" t="s">
        <v>17</v>
      </c>
      <c r="C1367" s="1" t="s">
        <v>18</v>
      </c>
      <c r="D1367" s="1" t="s">
        <v>19</v>
      </c>
      <c r="E1367" s="1" t="s">
        <v>20</v>
      </c>
      <c r="F1367">
        <v>53.799722000000003</v>
      </c>
      <c r="G1367">
        <v>-1.549167</v>
      </c>
      <c r="H1367" s="1" t="s">
        <v>21</v>
      </c>
      <c r="I1367" s="1" t="s">
        <v>20</v>
      </c>
      <c r="J1367">
        <v>53.991</v>
      </c>
      <c r="K1367">
        <v>-1.5389999999999999</v>
      </c>
      <c r="L1367">
        <v>190.5</v>
      </c>
      <c r="M1367" s="1" t="s">
        <v>22</v>
      </c>
    </row>
    <row r="1368" spans="1:13" x14ac:dyDescent="0.25">
      <c r="A1368">
        <v>1367</v>
      </c>
      <c r="B1368" s="1" t="s">
        <v>23</v>
      </c>
      <c r="C1368" s="1" t="s">
        <v>24</v>
      </c>
      <c r="D1368" s="1" t="s">
        <v>25</v>
      </c>
      <c r="E1368" s="1" t="s">
        <v>20</v>
      </c>
      <c r="F1368">
        <v>53.958333000000003</v>
      </c>
      <c r="G1368">
        <v>-1.0802780000000001</v>
      </c>
      <c r="H1368" s="1" t="s">
        <v>26</v>
      </c>
      <c r="I1368" s="1" t="s">
        <v>20</v>
      </c>
      <c r="J1368">
        <v>53.383611000000002</v>
      </c>
      <c r="K1368">
        <v>-1.466944</v>
      </c>
      <c r="L1368">
        <v>201</v>
      </c>
      <c r="M1368" s="1" t="s">
        <v>27</v>
      </c>
    </row>
    <row r="1369" spans="1:13" x14ac:dyDescent="0.25">
      <c r="A1369">
        <v>1368</v>
      </c>
      <c r="B1369" s="1" t="s">
        <v>17</v>
      </c>
      <c r="C1369" s="1" t="s">
        <v>28</v>
      </c>
      <c r="D1369" s="1" t="s">
        <v>29</v>
      </c>
      <c r="E1369" s="1" t="s">
        <v>20</v>
      </c>
      <c r="F1369">
        <v>52.204999999999998</v>
      </c>
      <c r="G1369">
        <v>0.11899999999999999</v>
      </c>
      <c r="H1369" s="1" t="s">
        <v>30</v>
      </c>
      <c r="I1369" s="1" t="s">
        <v>20</v>
      </c>
      <c r="J1369">
        <v>51.507221999999999</v>
      </c>
      <c r="K1369">
        <v>-0.1275</v>
      </c>
      <c r="L1369">
        <v>155</v>
      </c>
      <c r="M1369" s="1" t="s">
        <v>31</v>
      </c>
    </row>
    <row r="1370" spans="1:13" x14ac:dyDescent="0.25">
      <c r="A1370">
        <v>1369</v>
      </c>
      <c r="B1370" s="1" t="s">
        <v>17</v>
      </c>
      <c r="C1370" s="1" t="s">
        <v>32</v>
      </c>
      <c r="D1370" s="1" t="s">
        <v>33</v>
      </c>
      <c r="E1370" s="1" t="s">
        <v>3</v>
      </c>
      <c r="F1370">
        <v>50.518599999999999</v>
      </c>
      <c r="G1370">
        <v>1.595</v>
      </c>
      <c r="H1370" s="1" t="s">
        <v>34</v>
      </c>
      <c r="I1370" s="1" t="s">
        <v>3</v>
      </c>
      <c r="J1370">
        <v>50.6372</v>
      </c>
      <c r="K1370">
        <v>3.0632999999999999</v>
      </c>
      <c r="L1370">
        <v>163.5</v>
      </c>
      <c r="M1370" s="1" t="s">
        <v>35</v>
      </c>
    </row>
    <row r="1371" spans="1:13" x14ac:dyDescent="0.25">
      <c r="A1371">
        <v>1370</v>
      </c>
      <c r="B1371" s="1" t="s">
        <v>23</v>
      </c>
      <c r="C1371" s="1" t="s">
        <v>36</v>
      </c>
      <c r="D1371" s="1" t="s">
        <v>37</v>
      </c>
      <c r="E1371" s="1" t="s">
        <v>3</v>
      </c>
      <c r="F1371">
        <v>50.85</v>
      </c>
      <c r="G1371">
        <v>2.8833329999999999</v>
      </c>
      <c r="H1371" s="1" t="s">
        <v>38</v>
      </c>
      <c r="I1371" s="1" t="s">
        <v>3</v>
      </c>
      <c r="J1371">
        <v>50.399000000000001</v>
      </c>
      <c r="K1371">
        <v>3.4125000000000001</v>
      </c>
      <c r="L1371">
        <v>155.5</v>
      </c>
      <c r="M1371" s="1" t="s">
        <v>39</v>
      </c>
    </row>
    <row r="1372" spans="1:13" x14ac:dyDescent="0.25">
      <c r="A1372">
        <v>1371</v>
      </c>
      <c r="B1372" s="1" t="s">
        <v>17</v>
      </c>
      <c r="C1372" s="1" t="s">
        <v>40</v>
      </c>
      <c r="D1372" s="1" t="s">
        <v>41</v>
      </c>
      <c r="E1372" s="1" t="s">
        <v>3</v>
      </c>
      <c r="F1372">
        <v>50.289700000000003</v>
      </c>
      <c r="G1372">
        <v>2.7808000000000002</v>
      </c>
      <c r="H1372" s="1" t="s">
        <v>42</v>
      </c>
      <c r="I1372" s="1" t="s">
        <v>3</v>
      </c>
      <c r="J1372">
        <v>49.262799999999999</v>
      </c>
      <c r="K1372">
        <v>4.0347</v>
      </c>
      <c r="L1372">
        <v>194</v>
      </c>
      <c r="M1372" s="1" t="s">
        <v>43</v>
      </c>
    </row>
    <row r="1373" spans="1:13" x14ac:dyDescent="0.25">
      <c r="A1373">
        <v>1372</v>
      </c>
      <c r="B1373" s="1" t="s">
        <v>17</v>
      </c>
      <c r="C1373" s="1" t="s">
        <v>44</v>
      </c>
      <c r="D1373" s="1" t="s">
        <v>45</v>
      </c>
      <c r="E1373" s="1" t="s">
        <v>3</v>
      </c>
      <c r="F1373">
        <v>49.040300000000002</v>
      </c>
      <c r="G1373">
        <v>3.96</v>
      </c>
      <c r="H1373" s="1" t="s">
        <v>46</v>
      </c>
      <c r="I1373" s="1" t="s">
        <v>3</v>
      </c>
      <c r="J1373">
        <v>48.693600000000004</v>
      </c>
      <c r="K1373">
        <v>6.1845999999999997</v>
      </c>
      <c r="L1373">
        <v>234.5</v>
      </c>
      <c r="M1373" s="1" t="s">
        <v>47</v>
      </c>
    </row>
    <row r="1374" spans="1:13" x14ac:dyDescent="0.25">
      <c r="A1374">
        <v>1373</v>
      </c>
      <c r="B1374" s="1" t="s">
        <v>23</v>
      </c>
      <c r="C1374" s="1" t="s">
        <v>48</v>
      </c>
      <c r="D1374" s="1" t="s">
        <v>49</v>
      </c>
      <c r="E1374" s="1" t="s">
        <v>3</v>
      </c>
      <c r="F1374">
        <v>48.683300000000003</v>
      </c>
      <c r="G1374">
        <v>6.2167000000000003</v>
      </c>
      <c r="H1374" s="1" t="s">
        <v>50</v>
      </c>
      <c r="I1374" s="1" t="s">
        <v>3</v>
      </c>
      <c r="J1374">
        <v>48.08</v>
      </c>
      <c r="K1374">
        <v>6.88</v>
      </c>
      <c r="L1374">
        <v>161</v>
      </c>
      <c r="M1374" s="1" t="s">
        <v>51</v>
      </c>
    </row>
    <row r="1375" spans="1:13" x14ac:dyDescent="0.25">
      <c r="A1375">
        <v>1374</v>
      </c>
      <c r="B1375" s="1" t="s">
        <v>23</v>
      </c>
      <c r="C1375" s="1" t="s">
        <v>52</v>
      </c>
      <c r="D1375" s="1" t="s">
        <v>53</v>
      </c>
      <c r="E1375" s="1" t="s">
        <v>3</v>
      </c>
      <c r="F1375">
        <v>48.08</v>
      </c>
      <c r="G1375">
        <v>6.88</v>
      </c>
      <c r="H1375" s="1" t="s">
        <v>54</v>
      </c>
      <c r="I1375" s="1" t="s">
        <v>3</v>
      </c>
      <c r="J1375">
        <v>47.75</v>
      </c>
      <c r="K1375">
        <v>7.34</v>
      </c>
      <c r="L1375">
        <v>170</v>
      </c>
      <c r="M1375" s="1" t="s">
        <v>55</v>
      </c>
    </row>
    <row r="1376" spans="1:13" x14ac:dyDescent="0.25">
      <c r="A1376">
        <v>1375</v>
      </c>
      <c r="B1376" s="1" t="s">
        <v>56</v>
      </c>
      <c r="C1376" s="1" t="s">
        <v>57</v>
      </c>
      <c r="D1376" s="1" t="s">
        <v>54</v>
      </c>
      <c r="E1376" s="1" t="s">
        <v>3</v>
      </c>
      <c r="F1376">
        <v>47.75</v>
      </c>
      <c r="G1376">
        <v>7.34</v>
      </c>
      <c r="H1376" s="1" t="s">
        <v>58</v>
      </c>
      <c r="I1376" s="1" t="s">
        <v>3</v>
      </c>
      <c r="J1376">
        <v>47.772221999999999</v>
      </c>
      <c r="K1376">
        <v>6.7777779999999996</v>
      </c>
      <c r="L1376">
        <v>161.5</v>
      </c>
      <c r="M1376" s="1" t="s">
        <v>59</v>
      </c>
    </row>
    <row r="1377" spans="1:13" x14ac:dyDescent="0.25">
      <c r="A1377">
        <v>1376</v>
      </c>
      <c r="B1377" s="1" t="s">
        <v>23</v>
      </c>
      <c r="C1377" s="1" t="s">
        <v>60</v>
      </c>
      <c r="D1377" s="1" t="s">
        <v>61</v>
      </c>
      <c r="E1377" s="1" t="s">
        <v>3</v>
      </c>
      <c r="F1377">
        <v>47.243099999999998</v>
      </c>
      <c r="G1377">
        <v>6.0218999999999996</v>
      </c>
      <c r="H1377" s="1" t="s">
        <v>62</v>
      </c>
      <c r="I1377" s="1" t="s">
        <v>3</v>
      </c>
      <c r="J1377">
        <v>46.256100000000004</v>
      </c>
      <c r="K1377">
        <v>5.6555999999999997</v>
      </c>
      <c r="L1377">
        <v>187.5</v>
      </c>
      <c r="M1377" s="1" t="s">
        <v>63</v>
      </c>
    </row>
    <row r="1378" spans="1:13" x14ac:dyDescent="0.25">
      <c r="A1378">
        <v>1377</v>
      </c>
      <c r="B1378" s="1" t="s">
        <v>17</v>
      </c>
      <c r="C1378" s="1" t="s">
        <v>64</v>
      </c>
      <c r="D1378" s="1" t="s">
        <v>65</v>
      </c>
      <c r="E1378" s="1" t="s">
        <v>3</v>
      </c>
      <c r="F1378">
        <v>46.205599999999997</v>
      </c>
      <c r="G1378">
        <v>5.2289000000000003</v>
      </c>
      <c r="H1378" s="1" t="s">
        <v>66</v>
      </c>
      <c r="I1378" s="1" t="s">
        <v>3</v>
      </c>
      <c r="J1378">
        <v>45.434699999999999</v>
      </c>
      <c r="K1378">
        <v>4.3902999999999999</v>
      </c>
      <c r="L1378">
        <v>185.5</v>
      </c>
      <c r="M1378" s="1" t="s">
        <v>67</v>
      </c>
    </row>
    <row r="1379" spans="1:13" x14ac:dyDescent="0.25">
      <c r="A1379">
        <v>1378</v>
      </c>
      <c r="B1379" s="1" t="s">
        <v>56</v>
      </c>
      <c r="C1379" s="1" t="s">
        <v>68</v>
      </c>
      <c r="D1379" s="1" t="s">
        <v>66</v>
      </c>
      <c r="E1379" s="1" t="s">
        <v>3</v>
      </c>
      <c r="F1379">
        <v>45.434699999999999</v>
      </c>
      <c r="G1379">
        <v>4.3902999999999999</v>
      </c>
      <c r="H1379" s="1" t="s">
        <v>69</v>
      </c>
      <c r="I1379" s="1" t="s">
        <v>3</v>
      </c>
      <c r="J1379">
        <v>45.109200000000001</v>
      </c>
      <c r="K1379">
        <v>5.8743999999999996</v>
      </c>
      <c r="L1379">
        <v>197.5</v>
      </c>
      <c r="M1379" s="1" t="s">
        <v>70</v>
      </c>
    </row>
    <row r="1380" spans="1:13" x14ac:dyDescent="0.25">
      <c r="A1380">
        <v>1379</v>
      </c>
      <c r="B1380" s="1" t="s">
        <v>56</v>
      </c>
      <c r="C1380" s="1" t="s">
        <v>71</v>
      </c>
      <c r="D1380" s="1" t="s">
        <v>72</v>
      </c>
      <c r="E1380" s="1" t="s">
        <v>3</v>
      </c>
      <c r="F1380">
        <v>45.200200000000002</v>
      </c>
      <c r="G1380">
        <v>5.7222</v>
      </c>
      <c r="H1380" s="1" t="s">
        <v>73</v>
      </c>
      <c r="I1380" s="1" t="s">
        <v>3</v>
      </c>
      <c r="J1380">
        <v>44.649700000000003</v>
      </c>
      <c r="K1380">
        <v>6.6407999999999996</v>
      </c>
      <c r="L1380">
        <v>177</v>
      </c>
      <c r="M1380" s="1" t="s">
        <v>74</v>
      </c>
    </row>
    <row r="1381" spans="1:13" x14ac:dyDescent="0.25">
      <c r="A1381">
        <v>1380</v>
      </c>
      <c r="B1381" s="1" t="s">
        <v>17</v>
      </c>
      <c r="C1381" s="1" t="s">
        <v>75</v>
      </c>
      <c r="D1381" s="1" t="s">
        <v>76</v>
      </c>
      <c r="E1381" s="1" t="s">
        <v>3</v>
      </c>
      <c r="F1381">
        <v>44.462499999999999</v>
      </c>
      <c r="G1381">
        <v>6.0552999999999999</v>
      </c>
      <c r="H1381" s="1" t="s">
        <v>77</v>
      </c>
      <c r="I1381" s="1" t="s">
        <v>3</v>
      </c>
      <c r="J1381">
        <v>43.838000000000001</v>
      </c>
      <c r="K1381">
        <v>4.3609999999999998</v>
      </c>
      <c r="L1381">
        <v>222</v>
      </c>
      <c r="M1381" s="1" t="s">
        <v>78</v>
      </c>
    </row>
    <row r="1382" spans="1:13" x14ac:dyDescent="0.25">
      <c r="A1382">
        <v>1381</v>
      </c>
      <c r="B1382" s="1" t="s">
        <v>56</v>
      </c>
      <c r="C1382" s="1" t="s">
        <v>79</v>
      </c>
      <c r="D1382" s="1" t="s">
        <v>80</v>
      </c>
      <c r="E1382" s="1" t="s">
        <v>3</v>
      </c>
      <c r="F1382">
        <v>43.21</v>
      </c>
      <c r="G1382">
        <v>2.35</v>
      </c>
      <c r="H1382" s="1" t="s">
        <v>81</v>
      </c>
      <c r="I1382" s="1" t="s">
        <v>3</v>
      </c>
      <c r="J1382">
        <v>42.791699999999999</v>
      </c>
      <c r="K1382">
        <v>0.59470000000000001</v>
      </c>
      <c r="L1382">
        <v>237.5</v>
      </c>
      <c r="M1382" s="1" t="s">
        <v>82</v>
      </c>
    </row>
    <row r="1383" spans="1:13" x14ac:dyDescent="0.25">
      <c r="A1383">
        <v>1382</v>
      </c>
      <c r="B1383" s="1" t="s">
        <v>56</v>
      </c>
      <c r="C1383" s="1" t="s">
        <v>83</v>
      </c>
      <c r="D1383" s="1" t="s">
        <v>84</v>
      </c>
      <c r="E1383" s="1" t="s">
        <v>3</v>
      </c>
      <c r="F1383">
        <v>43.108899999999998</v>
      </c>
      <c r="G1383">
        <v>0.72419999999999995</v>
      </c>
      <c r="H1383" s="1" t="s">
        <v>85</v>
      </c>
      <c r="I1383" s="1" t="s">
        <v>3</v>
      </c>
      <c r="J1383">
        <v>42.82</v>
      </c>
      <c r="K1383">
        <v>0.32</v>
      </c>
      <c r="L1383">
        <v>124.5</v>
      </c>
      <c r="M1383" s="1" t="s">
        <v>86</v>
      </c>
    </row>
    <row r="1384" spans="1:13" x14ac:dyDescent="0.25">
      <c r="A1384">
        <v>1383</v>
      </c>
      <c r="B1384" s="1" t="s">
        <v>56</v>
      </c>
      <c r="C1384" s="1" t="s">
        <v>87</v>
      </c>
      <c r="D1384" s="1" t="s">
        <v>88</v>
      </c>
      <c r="E1384" s="1" t="s">
        <v>3</v>
      </c>
      <c r="F1384">
        <v>43.3</v>
      </c>
      <c r="G1384">
        <v>-0.37</v>
      </c>
      <c r="H1384" s="1" t="s">
        <v>89</v>
      </c>
      <c r="I1384" s="1" t="s">
        <v>3</v>
      </c>
      <c r="J1384">
        <v>42.972222000000002</v>
      </c>
      <c r="K1384">
        <v>-8.0560000000000007E-3</v>
      </c>
      <c r="L1384">
        <v>145.5</v>
      </c>
      <c r="M1384" s="1" t="s">
        <v>90</v>
      </c>
    </row>
    <row r="1385" spans="1:13" x14ac:dyDescent="0.25">
      <c r="A1385">
        <v>1384</v>
      </c>
      <c r="B1385" s="1" t="s">
        <v>17</v>
      </c>
      <c r="C1385" s="1" t="s">
        <v>91</v>
      </c>
      <c r="D1385" s="1" t="s">
        <v>92</v>
      </c>
      <c r="E1385" s="1" t="s">
        <v>3</v>
      </c>
      <c r="F1385">
        <v>43.469200000000001</v>
      </c>
      <c r="G1385">
        <v>3.6400000000000002E-2</v>
      </c>
      <c r="H1385" s="1" t="s">
        <v>93</v>
      </c>
      <c r="I1385" s="1" t="s">
        <v>3</v>
      </c>
      <c r="J1385">
        <v>44.85</v>
      </c>
      <c r="K1385">
        <v>0.48</v>
      </c>
      <c r="L1385">
        <v>208.5</v>
      </c>
      <c r="M1385" s="1" t="s">
        <v>94</v>
      </c>
    </row>
    <row r="1386" spans="1:13" x14ac:dyDescent="0.25">
      <c r="A1386">
        <v>1385</v>
      </c>
      <c r="B1386" s="1" t="s">
        <v>95</v>
      </c>
      <c r="C1386" s="1" t="s">
        <v>96</v>
      </c>
      <c r="D1386" s="1" t="s">
        <v>93</v>
      </c>
      <c r="E1386" s="1" t="s">
        <v>3</v>
      </c>
      <c r="F1386">
        <v>44.85</v>
      </c>
      <c r="G1386">
        <v>0.48</v>
      </c>
      <c r="H1386" s="1" t="s">
        <v>97</v>
      </c>
      <c r="I1386" s="1" t="s">
        <v>3</v>
      </c>
      <c r="J1386">
        <v>45.192900000000002</v>
      </c>
      <c r="K1386">
        <v>0.72170000000000001</v>
      </c>
      <c r="L1386">
        <v>54</v>
      </c>
      <c r="M1386" s="1" t="s">
        <v>98</v>
      </c>
    </row>
    <row r="1387" spans="1:13" x14ac:dyDescent="0.25">
      <c r="A1387">
        <v>1386</v>
      </c>
      <c r="B1387" s="1" t="s">
        <v>17</v>
      </c>
      <c r="C1387" s="1" t="s">
        <v>99</v>
      </c>
      <c r="D1387" s="1" t="s">
        <v>100</v>
      </c>
      <c r="E1387" s="1" t="s">
        <v>3</v>
      </c>
      <c r="F1387">
        <v>48.623800000000003</v>
      </c>
      <c r="G1387">
        <v>2.4296000000000002</v>
      </c>
      <c r="H1387" s="1" t="s">
        <v>101</v>
      </c>
      <c r="I1387" s="1" t="s">
        <v>3</v>
      </c>
      <c r="J1387">
        <v>48.856699999999996</v>
      </c>
      <c r="K1387">
        <v>2.3508</v>
      </c>
      <c r="L1387">
        <v>137.5</v>
      </c>
      <c r="M1387" s="1" t="s">
        <v>102</v>
      </c>
    </row>
    <row r="1388" spans="1:13" x14ac:dyDescent="0.25">
      <c r="A1388">
        <v>1387</v>
      </c>
      <c r="B1388" s="1" t="s">
        <v>17</v>
      </c>
      <c r="C1388" s="1" t="s">
        <v>18</v>
      </c>
      <c r="D1388" s="1" t="s">
        <v>19</v>
      </c>
      <c r="E1388" s="1" t="s">
        <v>20</v>
      </c>
      <c r="F1388">
        <v>53.799722000000003</v>
      </c>
      <c r="G1388">
        <v>-1.549167</v>
      </c>
      <c r="H1388" s="1" t="s">
        <v>21</v>
      </c>
      <c r="I1388" s="1" t="s">
        <v>20</v>
      </c>
      <c r="J1388">
        <v>53.991</v>
      </c>
      <c r="K1388">
        <v>-1.5389999999999999</v>
      </c>
      <c r="L1388">
        <v>190.5</v>
      </c>
      <c r="M1388" s="1" t="s">
        <v>22</v>
      </c>
    </row>
    <row r="1389" spans="1:13" x14ac:dyDescent="0.25">
      <c r="A1389">
        <v>1388</v>
      </c>
      <c r="B1389" s="1" t="s">
        <v>23</v>
      </c>
      <c r="C1389" s="1" t="s">
        <v>24</v>
      </c>
      <c r="D1389" s="1" t="s">
        <v>25</v>
      </c>
      <c r="E1389" s="1" t="s">
        <v>20</v>
      </c>
      <c r="F1389">
        <v>53.958333000000003</v>
      </c>
      <c r="G1389">
        <v>-1.0802780000000001</v>
      </c>
      <c r="H1389" s="1" t="s">
        <v>26</v>
      </c>
      <c r="I1389" s="1" t="s">
        <v>20</v>
      </c>
      <c r="J1389">
        <v>53.383611000000002</v>
      </c>
      <c r="K1389">
        <v>-1.466944</v>
      </c>
      <c r="L1389">
        <v>201</v>
      </c>
      <c r="M1389" s="1" t="s">
        <v>27</v>
      </c>
    </row>
    <row r="1390" spans="1:13" x14ac:dyDescent="0.25">
      <c r="A1390">
        <v>1389</v>
      </c>
      <c r="B1390" s="1" t="s">
        <v>17</v>
      </c>
      <c r="C1390" s="1" t="s">
        <v>28</v>
      </c>
      <c r="D1390" s="1" t="s">
        <v>29</v>
      </c>
      <c r="E1390" s="1" t="s">
        <v>20</v>
      </c>
      <c r="F1390">
        <v>52.204999999999998</v>
      </c>
      <c r="G1390">
        <v>0.11899999999999999</v>
      </c>
      <c r="H1390" s="1" t="s">
        <v>30</v>
      </c>
      <c r="I1390" s="1" t="s">
        <v>20</v>
      </c>
      <c r="J1390">
        <v>51.507221999999999</v>
      </c>
      <c r="K1390">
        <v>-0.1275</v>
      </c>
      <c r="L1390">
        <v>155</v>
      </c>
      <c r="M1390" s="1" t="s">
        <v>31</v>
      </c>
    </row>
    <row r="1391" spans="1:13" x14ac:dyDescent="0.25">
      <c r="A1391">
        <v>1390</v>
      </c>
      <c r="B1391" s="1" t="s">
        <v>17</v>
      </c>
      <c r="C1391" s="1" t="s">
        <v>32</v>
      </c>
      <c r="D1391" s="1" t="s">
        <v>33</v>
      </c>
      <c r="E1391" s="1" t="s">
        <v>3</v>
      </c>
      <c r="F1391">
        <v>50.518599999999999</v>
      </c>
      <c r="G1391">
        <v>1.595</v>
      </c>
      <c r="H1391" s="1" t="s">
        <v>34</v>
      </c>
      <c r="I1391" s="1" t="s">
        <v>3</v>
      </c>
      <c r="J1391">
        <v>50.6372</v>
      </c>
      <c r="K1391">
        <v>3.0632999999999999</v>
      </c>
      <c r="L1391">
        <v>163.5</v>
      </c>
      <c r="M1391" s="1" t="s">
        <v>35</v>
      </c>
    </row>
    <row r="1392" spans="1:13" x14ac:dyDescent="0.25">
      <c r="A1392">
        <v>1391</v>
      </c>
      <c r="B1392" s="1" t="s">
        <v>23</v>
      </c>
      <c r="C1392" s="1" t="s">
        <v>36</v>
      </c>
      <c r="D1392" s="1" t="s">
        <v>37</v>
      </c>
      <c r="E1392" s="1" t="s">
        <v>3</v>
      </c>
      <c r="F1392">
        <v>50.85</v>
      </c>
      <c r="G1392">
        <v>2.8833329999999999</v>
      </c>
      <c r="H1392" s="1" t="s">
        <v>38</v>
      </c>
      <c r="I1392" s="1" t="s">
        <v>3</v>
      </c>
      <c r="J1392">
        <v>50.399000000000001</v>
      </c>
      <c r="K1392">
        <v>3.4125000000000001</v>
      </c>
      <c r="L1392">
        <v>155.5</v>
      </c>
      <c r="M1392" s="1" t="s">
        <v>39</v>
      </c>
    </row>
    <row r="1393" spans="1:13" x14ac:dyDescent="0.25">
      <c r="A1393">
        <v>1392</v>
      </c>
      <c r="B1393" s="1" t="s">
        <v>17</v>
      </c>
      <c r="C1393" s="1" t="s">
        <v>40</v>
      </c>
      <c r="D1393" s="1" t="s">
        <v>41</v>
      </c>
      <c r="E1393" s="1" t="s">
        <v>3</v>
      </c>
      <c r="F1393">
        <v>50.289700000000003</v>
      </c>
      <c r="G1393">
        <v>2.7808000000000002</v>
      </c>
      <c r="H1393" s="1" t="s">
        <v>42</v>
      </c>
      <c r="I1393" s="1" t="s">
        <v>3</v>
      </c>
      <c r="J1393">
        <v>49.262799999999999</v>
      </c>
      <c r="K1393">
        <v>4.0347</v>
      </c>
      <c r="L1393">
        <v>194</v>
      </c>
      <c r="M1393" s="1" t="s">
        <v>43</v>
      </c>
    </row>
    <row r="1394" spans="1:13" x14ac:dyDescent="0.25">
      <c r="A1394">
        <v>1393</v>
      </c>
      <c r="B1394" s="1" t="s">
        <v>17</v>
      </c>
      <c r="C1394" s="1" t="s">
        <v>44</v>
      </c>
      <c r="D1394" s="1" t="s">
        <v>45</v>
      </c>
      <c r="E1394" s="1" t="s">
        <v>3</v>
      </c>
      <c r="F1394">
        <v>49.040300000000002</v>
      </c>
      <c r="G1394">
        <v>3.96</v>
      </c>
      <c r="H1394" s="1" t="s">
        <v>46</v>
      </c>
      <c r="I1394" s="1" t="s">
        <v>3</v>
      </c>
      <c r="J1394">
        <v>48.693600000000004</v>
      </c>
      <c r="K1394">
        <v>6.1845999999999997</v>
      </c>
      <c r="L1394">
        <v>234.5</v>
      </c>
      <c r="M1394" s="1" t="s">
        <v>47</v>
      </c>
    </row>
    <row r="1395" spans="1:13" x14ac:dyDescent="0.25">
      <c r="A1395">
        <v>1394</v>
      </c>
      <c r="B1395" s="1" t="s">
        <v>23</v>
      </c>
      <c r="C1395" s="1" t="s">
        <v>48</v>
      </c>
      <c r="D1395" s="1" t="s">
        <v>49</v>
      </c>
      <c r="E1395" s="1" t="s">
        <v>3</v>
      </c>
      <c r="F1395">
        <v>48.683300000000003</v>
      </c>
      <c r="G1395">
        <v>6.2167000000000003</v>
      </c>
      <c r="H1395" s="1" t="s">
        <v>50</v>
      </c>
      <c r="I1395" s="1" t="s">
        <v>3</v>
      </c>
      <c r="J1395">
        <v>48.08</v>
      </c>
      <c r="K1395">
        <v>6.88</v>
      </c>
      <c r="L1395">
        <v>161</v>
      </c>
      <c r="M1395" s="1" t="s">
        <v>51</v>
      </c>
    </row>
    <row r="1396" spans="1:13" x14ac:dyDescent="0.25">
      <c r="A1396">
        <v>1395</v>
      </c>
      <c r="B1396" s="1" t="s">
        <v>23</v>
      </c>
      <c r="C1396" s="1" t="s">
        <v>52</v>
      </c>
      <c r="D1396" s="1" t="s">
        <v>53</v>
      </c>
      <c r="E1396" s="1" t="s">
        <v>3</v>
      </c>
      <c r="F1396">
        <v>48.08</v>
      </c>
      <c r="G1396">
        <v>6.88</v>
      </c>
      <c r="H1396" s="1" t="s">
        <v>54</v>
      </c>
      <c r="I1396" s="1" t="s">
        <v>3</v>
      </c>
      <c r="J1396">
        <v>47.75</v>
      </c>
      <c r="K1396">
        <v>7.34</v>
      </c>
      <c r="L1396">
        <v>170</v>
      </c>
      <c r="M1396" s="1" t="s">
        <v>55</v>
      </c>
    </row>
    <row r="1397" spans="1:13" x14ac:dyDescent="0.25">
      <c r="A1397">
        <v>1396</v>
      </c>
      <c r="B1397" s="1" t="s">
        <v>56</v>
      </c>
      <c r="C1397" s="1" t="s">
        <v>57</v>
      </c>
      <c r="D1397" s="1" t="s">
        <v>54</v>
      </c>
      <c r="E1397" s="1" t="s">
        <v>3</v>
      </c>
      <c r="F1397">
        <v>47.75</v>
      </c>
      <c r="G1397">
        <v>7.34</v>
      </c>
      <c r="H1397" s="1" t="s">
        <v>58</v>
      </c>
      <c r="I1397" s="1" t="s">
        <v>3</v>
      </c>
      <c r="J1397">
        <v>47.772221999999999</v>
      </c>
      <c r="K1397">
        <v>6.7777779999999996</v>
      </c>
      <c r="L1397">
        <v>161.5</v>
      </c>
      <c r="M1397" s="1" t="s">
        <v>59</v>
      </c>
    </row>
    <row r="1398" spans="1:13" x14ac:dyDescent="0.25">
      <c r="A1398">
        <v>1397</v>
      </c>
      <c r="B1398" s="1" t="s">
        <v>23</v>
      </c>
      <c r="C1398" s="1" t="s">
        <v>60</v>
      </c>
      <c r="D1398" s="1" t="s">
        <v>61</v>
      </c>
      <c r="E1398" s="1" t="s">
        <v>3</v>
      </c>
      <c r="F1398">
        <v>47.243099999999998</v>
      </c>
      <c r="G1398">
        <v>6.0218999999999996</v>
      </c>
      <c r="H1398" s="1" t="s">
        <v>62</v>
      </c>
      <c r="I1398" s="1" t="s">
        <v>3</v>
      </c>
      <c r="J1398">
        <v>46.256100000000004</v>
      </c>
      <c r="K1398">
        <v>5.6555999999999997</v>
      </c>
      <c r="L1398">
        <v>187.5</v>
      </c>
      <c r="M1398" s="1" t="s">
        <v>63</v>
      </c>
    </row>
    <row r="1399" spans="1:13" x14ac:dyDescent="0.25">
      <c r="A1399">
        <v>1398</v>
      </c>
      <c r="B1399" s="1" t="s">
        <v>17</v>
      </c>
      <c r="C1399" s="1" t="s">
        <v>64</v>
      </c>
      <c r="D1399" s="1" t="s">
        <v>65</v>
      </c>
      <c r="E1399" s="1" t="s">
        <v>3</v>
      </c>
      <c r="F1399">
        <v>46.205599999999997</v>
      </c>
      <c r="G1399">
        <v>5.2289000000000003</v>
      </c>
      <c r="H1399" s="1" t="s">
        <v>66</v>
      </c>
      <c r="I1399" s="1" t="s">
        <v>3</v>
      </c>
      <c r="J1399">
        <v>45.434699999999999</v>
      </c>
      <c r="K1399">
        <v>4.3902999999999999</v>
      </c>
      <c r="L1399">
        <v>185.5</v>
      </c>
      <c r="M1399" s="1" t="s">
        <v>67</v>
      </c>
    </row>
    <row r="1400" spans="1:13" x14ac:dyDescent="0.25">
      <c r="A1400">
        <v>1399</v>
      </c>
      <c r="B1400" s="1" t="s">
        <v>56</v>
      </c>
      <c r="C1400" s="1" t="s">
        <v>68</v>
      </c>
      <c r="D1400" s="1" t="s">
        <v>66</v>
      </c>
      <c r="E1400" s="1" t="s">
        <v>3</v>
      </c>
      <c r="F1400">
        <v>45.434699999999999</v>
      </c>
      <c r="G1400">
        <v>4.3902999999999999</v>
      </c>
      <c r="H1400" s="1" t="s">
        <v>69</v>
      </c>
      <c r="I1400" s="1" t="s">
        <v>3</v>
      </c>
      <c r="J1400">
        <v>45.109200000000001</v>
      </c>
      <c r="K1400">
        <v>5.8743999999999996</v>
      </c>
      <c r="L1400">
        <v>197.5</v>
      </c>
      <c r="M1400" s="1" t="s">
        <v>70</v>
      </c>
    </row>
    <row r="1401" spans="1:13" x14ac:dyDescent="0.25">
      <c r="A1401">
        <v>1400</v>
      </c>
      <c r="B1401" s="1" t="s">
        <v>56</v>
      </c>
      <c r="C1401" s="1" t="s">
        <v>71</v>
      </c>
      <c r="D1401" s="1" t="s">
        <v>72</v>
      </c>
      <c r="E1401" s="1" t="s">
        <v>3</v>
      </c>
      <c r="F1401">
        <v>45.200200000000002</v>
      </c>
      <c r="G1401">
        <v>5.7222</v>
      </c>
      <c r="H1401" s="1" t="s">
        <v>73</v>
      </c>
      <c r="I1401" s="1" t="s">
        <v>3</v>
      </c>
      <c r="J1401">
        <v>44.649700000000003</v>
      </c>
      <c r="K1401">
        <v>6.6407999999999996</v>
      </c>
      <c r="L1401">
        <v>177</v>
      </c>
      <c r="M1401" s="1" t="s">
        <v>74</v>
      </c>
    </row>
    <row r="1402" spans="1:13" x14ac:dyDescent="0.25">
      <c r="A1402">
        <v>1401</v>
      </c>
      <c r="B1402" s="1" t="s">
        <v>17</v>
      </c>
      <c r="C1402" s="1" t="s">
        <v>75</v>
      </c>
      <c r="D1402" s="1" t="s">
        <v>76</v>
      </c>
      <c r="E1402" s="1" t="s">
        <v>3</v>
      </c>
      <c r="F1402">
        <v>44.462499999999999</v>
      </c>
      <c r="G1402">
        <v>6.0552999999999999</v>
      </c>
      <c r="H1402" s="1" t="s">
        <v>77</v>
      </c>
      <c r="I1402" s="1" t="s">
        <v>3</v>
      </c>
      <c r="J1402">
        <v>43.838000000000001</v>
      </c>
      <c r="K1402">
        <v>4.3609999999999998</v>
      </c>
      <c r="L1402">
        <v>222</v>
      </c>
      <c r="M1402" s="1" t="s">
        <v>78</v>
      </c>
    </row>
    <row r="1403" spans="1:13" x14ac:dyDescent="0.25">
      <c r="A1403">
        <v>1402</v>
      </c>
      <c r="B1403" s="1" t="s">
        <v>56</v>
      </c>
      <c r="C1403" s="1" t="s">
        <v>79</v>
      </c>
      <c r="D1403" s="1" t="s">
        <v>80</v>
      </c>
      <c r="E1403" s="1" t="s">
        <v>3</v>
      </c>
      <c r="F1403">
        <v>43.21</v>
      </c>
      <c r="G1403">
        <v>2.35</v>
      </c>
      <c r="H1403" s="1" t="s">
        <v>81</v>
      </c>
      <c r="I1403" s="1" t="s">
        <v>3</v>
      </c>
      <c r="J1403">
        <v>42.791699999999999</v>
      </c>
      <c r="K1403">
        <v>0.59470000000000001</v>
      </c>
      <c r="L1403">
        <v>237.5</v>
      </c>
      <c r="M1403" s="1" t="s">
        <v>82</v>
      </c>
    </row>
    <row r="1404" spans="1:13" x14ac:dyDescent="0.25">
      <c r="A1404">
        <v>1403</v>
      </c>
      <c r="B1404" s="1" t="s">
        <v>56</v>
      </c>
      <c r="C1404" s="1" t="s">
        <v>83</v>
      </c>
      <c r="D1404" s="1" t="s">
        <v>84</v>
      </c>
      <c r="E1404" s="1" t="s">
        <v>3</v>
      </c>
      <c r="F1404">
        <v>43.108899999999998</v>
      </c>
      <c r="G1404">
        <v>0.72419999999999995</v>
      </c>
      <c r="H1404" s="1" t="s">
        <v>85</v>
      </c>
      <c r="I1404" s="1" t="s">
        <v>3</v>
      </c>
      <c r="J1404">
        <v>42.82</v>
      </c>
      <c r="K1404">
        <v>0.32</v>
      </c>
      <c r="L1404">
        <v>124.5</v>
      </c>
      <c r="M1404" s="1" t="s">
        <v>86</v>
      </c>
    </row>
    <row r="1405" spans="1:13" x14ac:dyDescent="0.25">
      <c r="A1405">
        <v>1404</v>
      </c>
      <c r="B1405" s="1" t="s">
        <v>56</v>
      </c>
      <c r="C1405" s="1" t="s">
        <v>87</v>
      </c>
      <c r="D1405" s="1" t="s">
        <v>88</v>
      </c>
      <c r="E1405" s="1" t="s">
        <v>3</v>
      </c>
      <c r="F1405">
        <v>43.3</v>
      </c>
      <c r="G1405">
        <v>-0.37</v>
      </c>
      <c r="H1405" s="1" t="s">
        <v>89</v>
      </c>
      <c r="I1405" s="1" t="s">
        <v>3</v>
      </c>
      <c r="J1405">
        <v>42.972222000000002</v>
      </c>
      <c r="K1405">
        <v>-8.0560000000000007E-3</v>
      </c>
      <c r="L1405">
        <v>145.5</v>
      </c>
      <c r="M1405" s="1" t="s">
        <v>90</v>
      </c>
    </row>
    <row r="1406" spans="1:13" x14ac:dyDescent="0.25">
      <c r="A1406">
        <v>1405</v>
      </c>
      <c r="B1406" s="1" t="s">
        <v>17</v>
      </c>
      <c r="C1406" s="1" t="s">
        <v>91</v>
      </c>
      <c r="D1406" s="1" t="s">
        <v>92</v>
      </c>
      <c r="E1406" s="1" t="s">
        <v>3</v>
      </c>
      <c r="F1406">
        <v>43.469200000000001</v>
      </c>
      <c r="G1406">
        <v>3.6400000000000002E-2</v>
      </c>
      <c r="H1406" s="1" t="s">
        <v>93</v>
      </c>
      <c r="I1406" s="1" t="s">
        <v>3</v>
      </c>
      <c r="J1406">
        <v>44.85</v>
      </c>
      <c r="K1406">
        <v>0.48</v>
      </c>
      <c r="L1406">
        <v>208.5</v>
      </c>
      <c r="M1406" s="1" t="s">
        <v>94</v>
      </c>
    </row>
    <row r="1407" spans="1:13" x14ac:dyDescent="0.25">
      <c r="A1407">
        <v>1406</v>
      </c>
      <c r="B1407" s="1" t="s">
        <v>95</v>
      </c>
      <c r="C1407" s="1" t="s">
        <v>96</v>
      </c>
      <c r="D1407" s="1" t="s">
        <v>93</v>
      </c>
      <c r="E1407" s="1" t="s">
        <v>3</v>
      </c>
      <c r="F1407">
        <v>44.85</v>
      </c>
      <c r="G1407">
        <v>0.48</v>
      </c>
      <c r="H1407" s="1" t="s">
        <v>97</v>
      </c>
      <c r="I1407" s="1" t="s">
        <v>3</v>
      </c>
      <c r="J1407">
        <v>45.192900000000002</v>
      </c>
      <c r="K1407">
        <v>0.72170000000000001</v>
      </c>
      <c r="L1407">
        <v>54</v>
      </c>
      <c r="M1407" s="1" t="s">
        <v>98</v>
      </c>
    </row>
    <row r="1408" spans="1:13" x14ac:dyDescent="0.25">
      <c r="A1408">
        <v>1407</v>
      </c>
      <c r="B1408" s="1" t="s">
        <v>17</v>
      </c>
      <c r="C1408" s="1" t="s">
        <v>99</v>
      </c>
      <c r="D1408" s="1" t="s">
        <v>100</v>
      </c>
      <c r="E1408" s="1" t="s">
        <v>3</v>
      </c>
      <c r="F1408">
        <v>48.623800000000003</v>
      </c>
      <c r="G1408">
        <v>2.4296000000000002</v>
      </c>
      <c r="H1408" s="1" t="s">
        <v>101</v>
      </c>
      <c r="I1408" s="1" t="s">
        <v>3</v>
      </c>
      <c r="J1408">
        <v>48.856699999999996</v>
      </c>
      <c r="K1408">
        <v>2.3508</v>
      </c>
      <c r="L1408">
        <v>137.5</v>
      </c>
      <c r="M1408" s="1" t="s">
        <v>102</v>
      </c>
    </row>
    <row r="1409" spans="1:13" x14ac:dyDescent="0.25">
      <c r="A1409">
        <v>1408</v>
      </c>
      <c r="B1409" s="1" t="s">
        <v>17</v>
      </c>
      <c r="C1409" s="1" t="s">
        <v>18</v>
      </c>
      <c r="D1409" s="1" t="s">
        <v>19</v>
      </c>
      <c r="E1409" s="1" t="s">
        <v>20</v>
      </c>
      <c r="F1409">
        <v>53.799722000000003</v>
      </c>
      <c r="G1409">
        <v>-1.549167</v>
      </c>
      <c r="H1409" s="1" t="s">
        <v>21</v>
      </c>
      <c r="I1409" s="1" t="s">
        <v>20</v>
      </c>
      <c r="J1409">
        <v>53.991</v>
      </c>
      <c r="K1409">
        <v>-1.5389999999999999</v>
      </c>
      <c r="L1409">
        <v>190.5</v>
      </c>
      <c r="M1409" s="1" t="s">
        <v>22</v>
      </c>
    </row>
    <row r="1410" spans="1:13" x14ac:dyDescent="0.25">
      <c r="A1410">
        <v>1409</v>
      </c>
      <c r="B1410" s="1" t="s">
        <v>23</v>
      </c>
      <c r="C1410" s="1" t="s">
        <v>24</v>
      </c>
      <c r="D1410" s="1" t="s">
        <v>25</v>
      </c>
      <c r="E1410" s="1" t="s">
        <v>20</v>
      </c>
      <c r="F1410">
        <v>53.958333000000003</v>
      </c>
      <c r="G1410">
        <v>-1.0802780000000001</v>
      </c>
      <c r="H1410" s="1" t="s">
        <v>26</v>
      </c>
      <c r="I1410" s="1" t="s">
        <v>20</v>
      </c>
      <c r="J1410">
        <v>53.383611000000002</v>
      </c>
      <c r="K1410">
        <v>-1.466944</v>
      </c>
      <c r="L1410">
        <v>201</v>
      </c>
      <c r="M1410" s="1" t="s">
        <v>27</v>
      </c>
    </row>
    <row r="1411" spans="1:13" x14ac:dyDescent="0.25">
      <c r="A1411">
        <v>1410</v>
      </c>
      <c r="B1411" s="1" t="s">
        <v>17</v>
      </c>
      <c r="C1411" s="1" t="s">
        <v>28</v>
      </c>
      <c r="D1411" s="1" t="s">
        <v>29</v>
      </c>
      <c r="E1411" s="1" t="s">
        <v>20</v>
      </c>
      <c r="F1411">
        <v>52.204999999999998</v>
      </c>
      <c r="G1411">
        <v>0.11899999999999999</v>
      </c>
      <c r="H1411" s="1" t="s">
        <v>30</v>
      </c>
      <c r="I1411" s="1" t="s">
        <v>20</v>
      </c>
      <c r="J1411">
        <v>51.507221999999999</v>
      </c>
      <c r="K1411">
        <v>-0.1275</v>
      </c>
      <c r="L1411">
        <v>155</v>
      </c>
      <c r="M1411" s="1" t="s">
        <v>31</v>
      </c>
    </row>
    <row r="1412" spans="1:13" x14ac:dyDescent="0.25">
      <c r="A1412">
        <v>1411</v>
      </c>
      <c r="B1412" s="1" t="s">
        <v>17</v>
      </c>
      <c r="C1412" s="1" t="s">
        <v>32</v>
      </c>
      <c r="D1412" s="1" t="s">
        <v>33</v>
      </c>
      <c r="E1412" s="1" t="s">
        <v>3</v>
      </c>
      <c r="F1412">
        <v>50.518599999999999</v>
      </c>
      <c r="G1412">
        <v>1.595</v>
      </c>
      <c r="H1412" s="1" t="s">
        <v>34</v>
      </c>
      <c r="I1412" s="1" t="s">
        <v>3</v>
      </c>
      <c r="J1412">
        <v>50.6372</v>
      </c>
      <c r="K1412">
        <v>3.0632999999999999</v>
      </c>
      <c r="L1412">
        <v>163.5</v>
      </c>
      <c r="M1412" s="1" t="s">
        <v>35</v>
      </c>
    </row>
    <row r="1413" spans="1:13" x14ac:dyDescent="0.25">
      <c r="A1413">
        <v>1412</v>
      </c>
      <c r="B1413" s="1" t="s">
        <v>23</v>
      </c>
      <c r="C1413" s="1" t="s">
        <v>36</v>
      </c>
      <c r="D1413" s="1" t="s">
        <v>37</v>
      </c>
      <c r="E1413" s="1" t="s">
        <v>3</v>
      </c>
      <c r="F1413">
        <v>50.85</v>
      </c>
      <c r="G1413">
        <v>2.8833329999999999</v>
      </c>
      <c r="H1413" s="1" t="s">
        <v>38</v>
      </c>
      <c r="I1413" s="1" t="s">
        <v>3</v>
      </c>
      <c r="J1413">
        <v>50.399000000000001</v>
      </c>
      <c r="K1413">
        <v>3.4125000000000001</v>
      </c>
      <c r="L1413">
        <v>155.5</v>
      </c>
      <c r="M1413" s="1" t="s">
        <v>39</v>
      </c>
    </row>
    <row r="1414" spans="1:13" x14ac:dyDescent="0.25">
      <c r="A1414">
        <v>1413</v>
      </c>
      <c r="B1414" s="1" t="s">
        <v>17</v>
      </c>
      <c r="C1414" s="1" t="s">
        <v>40</v>
      </c>
      <c r="D1414" s="1" t="s">
        <v>41</v>
      </c>
      <c r="E1414" s="1" t="s">
        <v>3</v>
      </c>
      <c r="F1414">
        <v>50.289700000000003</v>
      </c>
      <c r="G1414">
        <v>2.7808000000000002</v>
      </c>
      <c r="H1414" s="1" t="s">
        <v>42</v>
      </c>
      <c r="I1414" s="1" t="s">
        <v>3</v>
      </c>
      <c r="J1414">
        <v>49.262799999999999</v>
      </c>
      <c r="K1414">
        <v>4.0347</v>
      </c>
      <c r="L1414">
        <v>194</v>
      </c>
      <c r="M1414" s="1" t="s">
        <v>43</v>
      </c>
    </row>
    <row r="1415" spans="1:13" x14ac:dyDescent="0.25">
      <c r="A1415">
        <v>1414</v>
      </c>
      <c r="B1415" s="1" t="s">
        <v>17</v>
      </c>
      <c r="C1415" s="1" t="s">
        <v>44</v>
      </c>
      <c r="D1415" s="1" t="s">
        <v>45</v>
      </c>
      <c r="E1415" s="1" t="s">
        <v>3</v>
      </c>
      <c r="F1415">
        <v>49.040300000000002</v>
      </c>
      <c r="G1415">
        <v>3.96</v>
      </c>
      <c r="H1415" s="1" t="s">
        <v>46</v>
      </c>
      <c r="I1415" s="1" t="s">
        <v>3</v>
      </c>
      <c r="J1415">
        <v>48.693600000000004</v>
      </c>
      <c r="K1415">
        <v>6.1845999999999997</v>
      </c>
      <c r="L1415">
        <v>234.5</v>
      </c>
      <c r="M1415" s="1" t="s">
        <v>47</v>
      </c>
    </row>
    <row r="1416" spans="1:13" x14ac:dyDescent="0.25">
      <c r="A1416">
        <v>1415</v>
      </c>
      <c r="B1416" s="1" t="s">
        <v>23</v>
      </c>
      <c r="C1416" s="1" t="s">
        <v>48</v>
      </c>
      <c r="D1416" s="1" t="s">
        <v>49</v>
      </c>
      <c r="E1416" s="1" t="s">
        <v>3</v>
      </c>
      <c r="F1416">
        <v>48.683300000000003</v>
      </c>
      <c r="G1416">
        <v>6.2167000000000003</v>
      </c>
      <c r="H1416" s="1" t="s">
        <v>50</v>
      </c>
      <c r="I1416" s="1" t="s">
        <v>3</v>
      </c>
      <c r="J1416">
        <v>48.08</v>
      </c>
      <c r="K1416">
        <v>6.88</v>
      </c>
      <c r="L1416">
        <v>161</v>
      </c>
      <c r="M1416" s="1" t="s">
        <v>51</v>
      </c>
    </row>
    <row r="1417" spans="1:13" x14ac:dyDescent="0.25">
      <c r="A1417">
        <v>1416</v>
      </c>
      <c r="B1417" s="1" t="s">
        <v>23</v>
      </c>
      <c r="C1417" s="1" t="s">
        <v>52</v>
      </c>
      <c r="D1417" s="1" t="s">
        <v>53</v>
      </c>
      <c r="E1417" s="1" t="s">
        <v>3</v>
      </c>
      <c r="F1417">
        <v>48.08</v>
      </c>
      <c r="G1417">
        <v>6.88</v>
      </c>
      <c r="H1417" s="1" t="s">
        <v>54</v>
      </c>
      <c r="I1417" s="1" t="s">
        <v>3</v>
      </c>
      <c r="J1417">
        <v>47.75</v>
      </c>
      <c r="K1417">
        <v>7.34</v>
      </c>
      <c r="L1417">
        <v>170</v>
      </c>
      <c r="M1417" s="1" t="s">
        <v>55</v>
      </c>
    </row>
    <row r="1418" spans="1:13" x14ac:dyDescent="0.25">
      <c r="A1418">
        <v>1417</v>
      </c>
      <c r="B1418" s="1" t="s">
        <v>56</v>
      </c>
      <c r="C1418" s="1" t="s">
        <v>57</v>
      </c>
      <c r="D1418" s="1" t="s">
        <v>54</v>
      </c>
      <c r="E1418" s="1" t="s">
        <v>3</v>
      </c>
      <c r="F1418">
        <v>47.75</v>
      </c>
      <c r="G1418">
        <v>7.34</v>
      </c>
      <c r="H1418" s="1" t="s">
        <v>58</v>
      </c>
      <c r="I1418" s="1" t="s">
        <v>3</v>
      </c>
      <c r="J1418">
        <v>47.772221999999999</v>
      </c>
      <c r="K1418">
        <v>6.7777779999999996</v>
      </c>
      <c r="L1418">
        <v>161.5</v>
      </c>
      <c r="M1418" s="1" t="s">
        <v>59</v>
      </c>
    </row>
    <row r="1419" spans="1:13" x14ac:dyDescent="0.25">
      <c r="A1419">
        <v>1418</v>
      </c>
      <c r="B1419" s="1" t="s">
        <v>23</v>
      </c>
      <c r="C1419" s="1" t="s">
        <v>60</v>
      </c>
      <c r="D1419" s="1" t="s">
        <v>61</v>
      </c>
      <c r="E1419" s="1" t="s">
        <v>3</v>
      </c>
      <c r="F1419">
        <v>47.243099999999998</v>
      </c>
      <c r="G1419">
        <v>6.0218999999999996</v>
      </c>
      <c r="H1419" s="1" t="s">
        <v>62</v>
      </c>
      <c r="I1419" s="1" t="s">
        <v>3</v>
      </c>
      <c r="J1419">
        <v>46.256100000000004</v>
      </c>
      <c r="K1419">
        <v>5.6555999999999997</v>
      </c>
      <c r="L1419">
        <v>187.5</v>
      </c>
      <c r="M1419" s="1" t="s">
        <v>63</v>
      </c>
    </row>
    <row r="1420" spans="1:13" x14ac:dyDescent="0.25">
      <c r="A1420">
        <v>1419</v>
      </c>
      <c r="B1420" s="1" t="s">
        <v>17</v>
      </c>
      <c r="C1420" s="1" t="s">
        <v>64</v>
      </c>
      <c r="D1420" s="1" t="s">
        <v>65</v>
      </c>
      <c r="E1420" s="1" t="s">
        <v>3</v>
      </c>
      <c r="F1420">
        <v>46.205599999999997</v>
      </c>
      <c r="G1420">
        <v>5.2289000000000003</v>
      </c>
      <c r="H1420" s="1" t="s">
        <v>66</v>
      </c>
      <c r="I1420" s="1" t="s">
        <v>3</v>
      </c>
      <c r="J1420">
        <v>45.434699999999999</v>
      </c>
      <c r="K1420">
        <v>4.3902999999999999</v>
      </c>
      <c r="L1420">
        <v>185.5</v>
      </c>
      <c r="M1420" s="1" t="s">
        <v>67</v>
      </c>
    </row>
    <row r="1421" spans="1:13" x14ac:dyDescent="0.25">
      <c r="A1421">
        <v>1420</v>
      </c>
      <c r="B1421" s="1" t="s">
        <v>56</v>
      </c>
      <c r="C1421" s="1" t="s">
        <v>68</v>
      </c>
      <c r="D1421" s="1" t="s">
        <v>66</v>
      </c>
      <c r="E1421" s="1" t="s">
        <v>3</v>
      </c>
      <c r="F1421">
        <v>45.434699999999999</v>
      </c>
      <c r="G1421">
        <v>4.3902999999999999</v>
      </c>
      <c r="H1421" s="1" t="s">
        <v>69</v>
      </c>
      <c r="I1421" s="1" t="s">
        <v>3</v>
      </c>
      <c r="J1421">
        <v>45.109200000000001</v>
      </c>
      <c r="K1421">
        <v>5.8743999999999996</v>
      </c>
      <c r="L1421">
        <v>197.5</v>
      </c>
      <c r="M1421" s="1" t="s">
        <v>70</v>
      </c>
    </row>
    <row r="1422" spans="1:13" x14ac:dyDescent="0.25">
      <c r="A1422">
        <v>1421</v>
      </c>
      <c r="B1422" s="1" t="s">
        <v>56</v>
      </c>
      <c r="C1422" s="1" t="s">
        <v>71</v>
      </c>
      <c r="D1422" s="1" t="s">
        <v>72</v>
      </c>
      <c r="E1422" s="1" t="s">
        <v>3</v>
      </c>
      <c r="F1422">
        <v>45.200200000000002</v>
      </c>
      <c r="G1422">
        <v>5.7222</v>
      </c>
      <c r="H1422" s="1" t="s">
        <v>73</v>
      </c>
      <c r="I1422" s="1" t="s">
        <v>3</v>
      </c>
      <c r="J1422">
        <v>44.649700000000003</v>
      </c>
      <c r="K1422">
        <v>6.6407999999999996</v>
      </c>
      <c r="L1422">
        <v>177</v>
      </c>
      <c r="M1422" s="1" t="s">
        <v>74</v>
      </c>
    </row>
    <row r="1423" spans="1:13" x14ac:dyDescent="0.25">
      <c r="A1423">
        <v>1422</v>
      </c>
      <c r="B1423" s="1" t="s">
        <v>17</v>
      </c>
      <c r="C1423" s="1" t="s">
        <v>75</v>
      </c>
      <c r="D1423" s="1" t="s">
        <v>76</v>
      </c>
      <c r="E1423" s="1" t="s">
        <v>3</v>
      </c>
      <c r="F1423">
        <v>44.462499999999999</v>
      </c>
      <c r="G1423">
        <v>6.0552999999999999</v>
      </c>
      <c r="H1423" s="1" t="s">
        <v>77</v>
      </c>
      <c r="I1423" s="1" t="s">
        <v>3</v>
      </c>
      <c r="J1423">
        <v>43.838000000000001</v>
      </c>
      <c r="K1423">
        <v>4.3609999999999998</v>
      </c>
      <c r="L1423">
        <v>222</v>
      </c>
      <c r="M1423" s="1" t="s">
        <v>78</v>
      </c>
    </row>
    <row r="1424" spans="1:13" x14ac:dyDescent="0.25">
      <c r="A1424">
        <v>1423</v>
      </c>
      <c r="B1424" s="1" t="s">
        <v>56</v>
      </c>
      <c r="C1424" s="1" t="s">
        <v>79</v>
      </c>
      <c r="D1424" s="1" t="s">
        <v>80</v>
      </c>
      <c r="E1424" s="1" t="s">
        <v>3</v>
      </c>
      <c r="F1424">
        <v>43.21</v>
      </c>
      <c r="G1424">
        <v>2.35</v>
      </c>
      <c r="H1424" s="1" t="s">
        <v>81</v>
      </c>
      <c r="I1424" s="1" t="s">
        <v>3</v>
      </c>
      <c r="J1424">
        <v>42.791699999999999</v>
      </c>
      <c r="K1424">
        <v>0.59470000000000001</v>
      </c>
      <c r="L1424">
        <v>237.5</v>
      </c>
      <c r="M1424" s="1" t="s">
        <v>82</v>
      </c>
    </row>
    <row r="1425" spans="1:13" x14ac:dyDescent="0.25">
      <c r="A1425">
        <v>1424</v>
      </c>
      <c r="B1425" s="1" t="s">
        <v>56</v>
      </c>
      <c r="C1425" s="1" t="s">
        <v>83</v>
      </c>
      <c r="D1425" s="1" t="s">
        <v>84</v>
      </c>
      <c r="E1425" s="1" t="s">
        <v>3</v>
      </c>
      <c r="F1425">
        <v>43.108899999999998</v>
      </c>
      <c r="G1425">
        <v>0.72419999999999995</v>
      </c>
      <c r="H1425" s="1" t="s">
        <v>85</v>
      </c>
      <c r="I1425" s="1" t="s">
        <v>3</v>
      </c>
      <c r="J1425">
        <v>42.82</v>
      </c>
      <c r="K1425">
        <v>0.32</v>
      </c>
      <c r="L1425">
        <v>124.5</v>
      </c>
      <c r="M1425" s="1" t="s">
        <v>86</v>
      </c>
    </row>
    <row r="1426" spans="1:13" x14ac:dyDescent="0.25">
      <c r="A1426">
        <v>1425</v>
      </c>
      <c r="B1426" s="1" t="s">
        <v>56</v>
      </c>
      <c r="C1426" s="1" t="s">
        <v>87</v>
      </c>
      <c r="D1426" s="1" t="s">
        <v>88</v>
      </c>
      <c r="E1426" s="1" t="s">
        <v>3</v>
      </c>
      <c r="F1426">
        <v>43.3</v>
      </c>
      <c r="G1426">
        <v>-0.37</v>
      </c>
      <c r="H1426" s="1" t="s">
        <v>89</v>
      </c>
      <c r="I1426" s="1" t="s">
        <v>3</v>
      </c>
      <c r="J1426">
        <v>42.972222000000002</v>
      </c>
      <c r="K1426">
        <v>-8.0560000000000007E-3</v>
      </c>
      <c r="L1426">
        <v>145.5</v>
      </c>
      <c r="M1426" s="1" t="s">
        <v>90</v>
      </c>
    </row>
    <row r="1427" spans="1:13" x14ac:dyDescent="0.25">
      <c r="A1427">
        <v>1426</v>
      </c>
      <c r="B1427" s="1" t="s">
        <v>17</v>
      </c>
      <c r="C1427" s="1" t="s">
        <v>91</v>
      </c>
      <c r="D1427" s="1" t="s">
        <v>92</v>
      </c>
      <c r="E1427" s="1" t="s">
        <v>3</v>
      </c>
      <c r="F1427">
        <v>43.469200000000001</v>
      </c>
      <c r="G1427">
        <v>3.6400000000000002E-2</v>
      </c>
      <c r="H1427" s="1" t="s">
        <v>93</v>
      </c>
      <c r="I1427" s="1" t="s">
        <v>3</v>
      </c>
      <c r="J1427">
        <v>44.85</v>
      </c>
      <c r="K1427">
        <v>0.48</v>
      </c>
      <c r="L1427">
        <v>208.5</v>
      </c>
      <c r="M1427" s="1" t="s">
        <v>94</v>
      </c>
    </row>
    <row r="1428" spans="1:13" x14ac:dyDescent="0.25">
      <c r="A1428">
        <v>1427</v>
      </c>
      <c r="B1428" s="1" t="s">
        <v>95</v>
      </c>
      <c r="C1428" s="1" t="s">
        <v>96</v>
      </c>
      <c r="D1428" s="1" t="s">
        <v>93</v>
      </c>
      <c r="E1428" s="1" t="s">
        <v>3</v>
      </c>
      <c r="F1428">
        <v>44.85</v>
      </c>
      <c r="G1428">
        <v>0.48</v>
      </c>
      <c r="H1428" s="1" t="s">
        <v>97</v>
      </c>
      <c r="I1428" s="1" t="s">
        <v>3</v>
      </c>
      <c r="J1428">
        <v>45.192900000000002</v>
      </c>
      <c r="K1428">
        <v>0.72170000000000001</v>
      </c>
      <c r="L1428">
        <v>54</v>
      </c>
      <c r="M1428" s="1" t="s">
        <v>98</v>
      </c>
    </row>
    <row r="1429" spans="1:13" x14ac:dyDescent="0.25">
      <c r="A1429">
        <v>1428</v>
      </c>
      <c r="B1429" s="1" t="s">
        <v>17</v>
      </c>
      <c r="C1429" s="1" t="s">
        <v>99</v>
      </c>
      <c r="D1429" s="1" t="s">
        <v>100</v>
      </c>
      <c r="E1429" s="1" t="s">
        <v>3</v>
      </c>
      <c r="F1429">
        <v>48.623800000000003</v>
      </c>
      <c r="G1429">
        <v>2.4296000000000002</v>
      </c>
      <c r="H1429" s="1" t="s">
        <v>101</v>
      </c>
      <c r="I1429" s="1" t="s">
        <v>3</v>
      </c>
      <c r="J1429">
        <v>48.856699999999996</v>
      </c>
      <c r="K1429">
        <v>2.3508</v>
      </c>
      <c r="L1429">
        <v>137.5</v>
      </c>
      <c r="M1429" s="1" t="s">
        <v>102</v>
      </c>
    </row>
    <row r="1430" spans="1:13" x14ac:dyDescent="0.25">
      <c r="A1430">
        <v>1429</v>
      </c>
      <c r="B1430" s="1" t="s">
        <v>17</v>
      </c>
      <c r="C1430" s="1" t="s">
        <v>18</v>
      </c>
      <c r="D1430" s="1" t="s">
        <v>19</v>
      </c>
      <c r="E1430" s="1" t="s">
        <v>20</v>
      </c>
      <c r="F1430">
        <v>53.799722000000003</v>
      </c>
      <c r="G1430">
        <v>-1.549167</v>
      </c>
      <c r="H1430" s="1" t="s">
        <v>21</v>
      </c>
      <c r="I1430" s="1" t="s">
        <v>20</v>
      </c>
      <c r="J1430">
        <v>53.991</v>
      </c>
      <c r="K1430">
        <v>-1.5389999999999999</v>
      </c>
      <c r="L1430">
        <v>190.5</v>
      </c>
      <c r="M1430" s="1" t="s">
        <v>22</v>
      </c>
    </row>
    <row r="1431" spans="1:13" x14ac:dyDescent="0.25">
      <c r="A1431">
        <v>1430</v>
      </c>
      <c r="B1431" s="1" t="s">
        <v>23</v>
      </c>
      <c r="C1431" s="1" t="s">
        <v>24</v>
      </c>
      <c r="D1431" s="1" t="s">
        <v>25</v>
      </c>
      <c r="E1431" s="1" t="s">
        <v>20</v>
      </c>
      <c r="F1431">
        <v>53.958333000000003</v>
      </c>
      <c r="G1431">
        <v>-1.0802780000000001</v>
      </c>
      <c r="H1431" s="1" t="s">
        <v>26</v>
      </c>
      <c r="I1431" s="1" t="s">
        <v>20</v>
      </c>
      <c r="J1431">
        <v>53.383611000000002</v>
      </c>
      <c r="K1431">
        <v>-1.466944</v>
      </c>
      <c r="L1431">
        <v>201</v>
      </c>
      <c r="M1431" s="1" t="s">
        <v>27</v>
      </c>
    </row>
    <row r="1432" spans="1:13" x14ac:dyDescent="0.25">
      <c r="A1432">
        <v>1431</v>
      </c>
      <c r="B1432" s="1" t="s">
        <v>17</v>
      </c>
      <c r="C1432" s="1" t="s">
        <v>28</v>
      </c>
      <c r="D1432" s="1" t="s">
        <v>29</v>
      </c>
      <c r="E1432" s="1" t="s">
        <v>20</v>
      </c>
      <c r="F1432">
        <v>52.204999999999998</v>
      </c>
      <c r="G1432">
        <v>0.11899999999999999</v>
      </c>
      <c r="H1432" s="1" t="s">
        <v>30</v>
      </c>
      <c r="I1432" s="1" t="s">
        <v>20</v>
      </c>
      <c r="J1432">
        <v>51.507221999999999</v>
      </c>
      <c r="K1432">
        <v>-0.1275</v>
      </c>
      <c r="L1432">
        <v>155</v>
      </c>
      <c r="M1432" s="1" t="s">
        <v>31</v>
      </c>
    </row>
    <row r="1433" spans="1:13" x14ac:dyDescent="0.25">
      <c r="A1433">
        <v>1432</v>
      </c>
      <c r="B1433" s="1" t="s">
        <v>17</v>
      </c>
      <c r="C1433" s="1" t="s">
        <v>32</v>
      </c>
      <c r="D1433" s="1" t="s">
        <v>33</v>
      </c>
      <c r="E1433" s="1" t="s">
        <v>3</v>
      </c>
      <c r="F1433">
        <v>50.518599999999999</v>
      </c>
      <c r="G1433">
        <v>1.595</v>
      </c>
      <c r="H1433" s="1" t="s">
        <v>34</v>
      </c>
      <c r="I1433" s="1" t="s">
        <v>3</v>
      </c>
      <c r="J1433">
        <v>50.6372</v>
      </c>
      <c r="K1433">
        <v>3.0632999999999999</v>
      </c>
      <c r="L1433">
        <v>163.5</v>
      </c>
      <c r="M1433" s="1" t="s">
        <v>35</v>
      </c>
    </row>
    <row r="1434" spans="1:13" x14ac:dyDescent="0.25">
      <c r="A1434">
        <v>1433</v>
      </c>
      <c r="B1434" s="1" t="s">
        <v>23</v>
      </c>
      <c r="C1434" s="1" t="s">
        <v>36</v>
      </c>
      <c r="D1434" s="1" t="s">
        <v>37</v>
      </c>
      <c r="E1434" s="1" t="s">
        <v>3</v>
      </c>
      <c r="F1434">
        <v>50.85</v>
      </c>
      <c r="G1434">
        <v>2.8833329999999999</v>
      </c>
      <c r="H1434" s="1" t="s">
        <v>38</v>
      </c>
      <c r="I1434" s="1" t="s">
        <v>3</v>
      </c>
      <c r="J1434">
        <v>50.399000000000001</v>
      </c>
      <c r="K1434">
        <v>3.4125000000000001</v>
      </c>
      <c r="L1434">
        <v>155.5</v>
      </c>
      <c r="M1434" s="1" t="s">
        <v>39</v>
      </c>
    </row>
    <row r="1435" spans="1:13" x14ac:dyDescent="0.25">
      <c r="A1435">
        <v>1434</v>
      </c>
      <c r="B1435" s="1" t="s">
        <v>17</v>
      </c>
      <c r="C1435" s="1" t="s">
        <v>40</v>
      </c>
      <c r="D1435" s="1" t="s">
        <v>41</v>
      </c>
      <c r="E1435" s="1" t="s">
        <v>3</v>
      </c>
      <c r="F1435">
        <v>50.289700000000003</v>
      </c>
      <c r="G1435">
        <v>2.7808000000000002</v>
      </c>
      <c r="H1435" s="1" t="s">
        <v>42</v>
      </c>
      <c r="I1435" s="1" t="s">
        <v>3</v>
      </c>
      <c r="J1435">
        <v>49.262799999999999</v>
      </c>
      <c r="K1435">
        <v>4.0347</v>
      </c>
      <c r="L1435">
        <v>194</v>
      </c>
      <c r="M1435" s="1" t="s">
        <v>43</v>
      </c>
    </row>
    <row r="1436" spans="1:13" x14ac:dyDescent="0.25">
      <c r="A1436">
        <v>1435</v>
      </c>
      <c r="B1436" s="1" t="s">
        <v>17</v>
      </c>
      <c r="C1436" s="1" t="s">
        <v>44</v>
      </c>
      <c r="D1436" s="1" t="s">
        <v>45</v>
      </c>
      <c r="E1436" s="1" t="s">
        <v>3</v>
      </c>
      <c r="F1436">
        <v>49.040300000000002</v>
      </c>
      <c r="G1436">
        <v>3.96</v>
      </c>
      <c r="H1436" s="1" t="s">
        <v>46</v>
      </c>
      <c r="I1436" s="1" t="s">
        <v>3</v>
      </c>
      <c r="J1436">
        <v>48.693600000000004</v>
      </c>
      <c r="K1436">
        <v>6.1845999999999997</v>
      </c>
      <c r="L1436">
        <v>234.5</v>
      </c>
      <c r="M1436" s="1" t="s">
        <v>47</v>
      </c>
    </row>
    <row r="1437" spans="1:13" x14ac:dyDescent="0.25">
      <c r="A1437">
        <v>1436</v>
      </c>
      <c r="B1437" s="1" t="s">
        <v>23</v>
      </c>
      <c r="C1437" s="1" t="s">
        <v>48</v>
      </c>
      <c r="D1437" s="1" t="s">
        <v>49</v>
      </c>
      <c r="E1437" s="1" t="s">
        <v>3</v>
      </c>
      <c r="F1437">
        <v>48.683300000000003</v>
      </c>
      <c r="G1437">
        <v>6.2167000000000003</v>
      </c>
      <c r="H1437" s="1" t="s">
        <v>50</v>
      </c>
      <c r="I1437" s="1" t="s">
        <v>3</v>
      </c>
      <c r="J1437">
        <v>48.08</v>
      </c>
      <c r="K1437">
        <v>6.88</v>
      </c>
      <c r="L1437">
        <v>161</v>
      </c>
      <c r="M1437" s="1" t="s">
        <v>51</v>
      </c>
    </row>
    <row r="1438" spans="1:13" x14ac:dyDescent="0.25">
      <c r="A1438">
        <v>1437</v>
      </c>
      <c r="B1438" s="1" t="s">
        <v>23</v>
      </c>
      <c r="C1438" s="1" t="s">
        <v>52</v>
      </c>
      <c r="D1438" s="1" t="s">
        <v>53</v>
      </c>
      <c r="E1438" s="1" t="s">
        <v>3</v>
      </c>
      <c r="F1438">
        <v>48.08</v>
      </c>
      <c r="G1438">
        <v>6.88</v>
      </c>
      <c r="H1438" s="1" t="s">
        <v>54</v>
      </c>
      <c r="I1438" s="1" t="s">
        <v>3</v>
      </c>
      <c r="J1438">
        <v>47.75</v>
      </c>
      <c r="K1438">
        <v>7.34</v>
      </c>
      <c r="L1438">
        <v>170</v>
      </c>
      <c r="M1438" s="1" t="s">
        <v>55</v>
      </c>
    </row>
    <row r="1439" spans="1:13" x14ac:dyDescent="0.25">
      <c r="A1439">
        <v>1438</v>
      </c>
      <c r="B1439" s="1" t="s">
        <v>56</v>
      </c>
      <c r="C1439" s="1" t="s">
        <v>57</v>
      </c>
      <c r="D1439" s="1" t="s">
        <v>54</v>
      </c>
      <c r="E1439" s="1" t="s">
        <v>3</v>
      </c>
      <c r="F1439">
        <v>47.75</v>
      </c>
      <c r="G1439">
        <v>7.34</v>
      </c>
      <c r="H1439" s="1" t="s">
        <v>58</v>
      </c>
      <c r="I1439" s="1" t="s">
        <v>3</v>
      </c>
      <c r="J1439">
        <v>47.772221999999999</v>
      </c>
      <c r="K1439">
        <v>6.7777779999999996</v>
      </c>
      <c r="L1439">
        <v>161.5</v>
      </c>
      <c r="M1439" s="1" t="s">
        <v>59</v>
      </c>
    </row>
    <row r="1440" spans="1:13" x14ac:dyDescent="0.25">
      <c r="A1440">
        <v>1439</v>
      </c>
      <c r="B1440" s="1" t="s">
        <v>23</v>
      </c>
      <c r="C1440" s="1" t="s">
        <v>60</v>
      </c>
      <c r="D1440" s="1" t="s">
        <v>61</v>
      </c>
      <c r="E1440" s="1" t="s">
        <v>3</v>
      </c>
      <c r="F1440">
        <v>47.243099999999998</v>
      </c>
      <c r="G1440">
        <v>6.0218999999999996</v>
      </c>
      <c r="H1440" s="1" t="s">
        <v>62</v>
      </c>
      <c r="I1440" s="1" t="s">
        <v>3</v>
      </c>
      <c r="J1440">
        <v>46.256100000000004</v>
      </c>
      <c r="K1440">
        <v>5.6555999999999997</v>
      </c>
      <c r="L1440">
        <v>187.5</v>
      </c>
      <c r="M1440" s="1" t="s">
        <v>63</v>
      </c>
    </row>
    <row r="1441" spans="1:13" x14ac:dyDescent="0.25">
      <c r="A1441">
        <v>1440</v>
      </c>
      <c r="B1441" s="1" t="s">
        <v>17</v>
      </c>
      <c r="C1441" s="1" t="s">
        <v>64</v>
      </c>
      <c r="D1441" s="1" t="s">
        <v>65</v>
      </c>
      <c r="E1441" s="1" t="s">
        <v>3</v>
      </c>
      <c r="F1441">
        <v>46.205599999999997</v>
      </c>
      <c r="G1441">
        <v>5.2289000000000003</v>
      </c>
      <c r="H1441" s="1" t="s">
        <v>66</v>
      </c>
      <c r="I1441" s="1" t="s">
        <v>3</v>
      </c>
      <c r="J1441">
        <v>45.434699999999999</v>
      </c>
      <c r="K1441">
        <v>4.3902999999999999</v>
      </c>
      <c r="L1441">
        <v>185.5</v>
      </c>
      <c r="M1441" s="1" t="s">
        <v>67</v>
      </c>
    </row>
    <row r="1442" spans="1:13" x14ac:dyDescent="0.25">
      <c r="A1442">
        <v>1441</v>
      </c>
      <c r="B1442" s="1" t="s">
        <v>56</v>
      </c>
      <c r="C1442" s="1" t="s">
        <v>68</v>
      </c>
      <c r="D1442" s="1" t="s">
        <v>66</v>
      </c>
      <c r="E1442" s="1" t="s">
        <v>3</v>
      </c>
      <c r="F1442">
        <v>45.434699999999999</v>
      </c>
      <c r="G1442">
        <v>4.3902999999999999</v>
      </c>
      <c r="H1442" s="1" t="s">
        <v>69</v>
      </c>
      <c r="I1442" s="1" t="s">
        <v>3</v>
      </c>
      <c r="J1442">
        <v>45.109200000000001</v>
      </c>
      <c r="K1442">
        <v>5.8743999999999996</v>
      </c>
      <c r="L1442">
        <v>197.5</v>
      </c>
      <c r="M1442" s="1" t="s">
        <v>70</v>
      </c>
    </row>
    <row r="1443" spans="1:13" x14ac:dyDescent="0.25">
      <c r="A1443">
        <v>1442</v>
      </c>
      <c r="B1443" s="1" t="s">
        <v>56</v>
      </c>
      <c r="C1443" s="1" t="s">
        <v>71</v>
      </c>
      <c r="D1443" s="1" t="s">
        <v>72</v>
      </c>
      <c r="E1443" s="1" t="s">
        <v>3</v>
      </c>
      <c r="F1443">
        <v>45.200200000000002</v>
      </c>
      <c r="G1443">
        <v>5.7222</v>
      </c>
      <c r="H1443" s="1" t="s">
        <v>73</v>
      </c>
      <c r="I1443" s="1" t="s">
        <v>3</v>
      </c>
      <c r="J1443">
        <v>44.649700000000003</v>
      </c>
      <c r="K1443">
        <v>6.6407999999999996</v>
      </c>
      <c r="L1443">
        <v>177</v>
      </c>
      <c r="M1443" s="1" t="s">
        <v>74</v>
      </c>
    </row>
    <row r="1444" spans="1:13" x14ac:dyDescent="0.25">
      <c r="A1444">
        <v>1443</v>
      </c>
      <c r="B1444" s="1" t="s">
        <v>17</v>
      </c>
      <c r="C1444" s="1" t="s">
        <v>75</v>
      </c>
      <c r="D1444" s="1" t="s">
        <v>76</v>
      </c>
      <c r="E1444" s="1" t="s">
        <v>3</v>
      </c>
      <c r="F1444">
        <v>44.462499999999999</v>
      </c>
      <c r="G1444">
        <v>6.0552999999999999</v>
      </c>
      <c r="H1444" s="1" t="s">
        <v>77</v>
      </c>
      <c r="I1444" s="1" t="s">
        <v>3</v>
      </c>
      <c r="J1444">
        <v>43.838000000000001</v>
      </c>
      <c r="K1444">
        <v>4.3609999999999998</v>
      </c>
      <c r="L1444">
        <v>222</v>
      </c>
      <c r="M1444" s="1" t="s">
        <v>78</v>
      </c>
    </row>
    <row r="1445" spans="1:13" x14ac:dyDescent="0.25">
      <c r="A1445">
        <v>1444</v>
      </c>
      <c r="B1445" s="1" t="s">
        <v>56</v>
      </c>
      <c r="C1445" s="1" t="s">
        <v>79</v>
      </c>
      <c r="D1445" s="1" t="s">
        <v>80</v>
      </c>
      <c r="E1445" s="1" t="s">
        <v>3</v>
      </c>
      <c r="F1445">
        <v>43.21</v>
      </c>
      <c r="G1445">
        <v>2.35</v>
      </c>
      <c r="H1445" s="1" t="s">
        <v>81</v>
      </c>
      <c r="I1445" s="1" t="s">
        <v>3</v>
      </c>
      <c r="J1445">
        <v>42.791699999999999</v>
      </c>
      <c r="K1445">
        <v>0.59470000000000001</v>
      </c>
      <c r="L1445">
        <v>237.5</v>
      </c>
      <c r="M1445" s="1" t="s">
        <v>82</v>
      </c>
    </row>
    <row r="1446" spans="1:13" x14ac:dyDescent="0.25">
      <c r="A1446">
        <v>1445</v>
      </c>
      <c r="B1446" s="1" t="s">
        <v>56</v>
      </c>
      <c r="C1446" s="1" t="s">
        <v>83</v>
      </c>
      <c r="D1446" s="1" t="s">
        <v>84</v>
      </c>
      <c r="E1446" s="1" t="s">
        <v>3</v>
      </c>
      <c r="F1446">
        <v>43.108899999999998</v>
      </c>
      <c r="G1446">
        <v>0.72419999999999995</v>
      </c>
      <c r="H1446" s="1" t="s">
        <v>85</v>
      </c>
      <c r="I1446" s="1" t="s">
        <v>3</v>
      </c>
      <c r="J1446">
        <v>42.82</v>
      </c>
      <c r="K1446">
        <v>0.32</v>
      </c>
      <c r="L1446">
        <v>124.5</v>
      </c>
      <c r="M1446" s="1" t="s">
        <v>86</v>
      </c>
    </row>
    <row r="1447" spans="1:13" x14ac:dyDescent="0.25">
      <c r="A1447">
        <v>1446</v>
      </c>
      <c r="B1447" s="1" t="s">
        <v>56</v>
      </c>
      <c r="C1447" s="1" t="s">
        <v>87</v>
      </c>
      <c r="D1447" s="1" t="s">
        <v>88</v>
      </c>
      <c r="E1447" s="1" t="s">
        <v>3</v>
      </c>
      <c r="F1447">
        <v>43.3</v>
      </c>
      <c r="G1447">
        <v>-0.37</v>
      </c>
      <c r="H1447" s="1" t="s">
        <v>89</v>
      </c>
      <c r="I1447" s="1" t="s">
        <v>3</v>
      </c>
      <c r="J1447">
        <v>42.972222000000002</v>
      </c>
      <c r="K1447">
        <v>-8.0560000000000007E-3</v>
      </c>
      <c r="L1447">
        <v>145.5</v>
      </c>
      <c r="M1447" s="1" t="s">
        <v>90</v>
      </c>
    </row>
    <row r="1448" spans="1:13" x14ac:dyDescent="0.25">
      <c r="A1448">
        <v>1447</v>
      </c>
      <c r="B1448" s="1" t="s">
        <v>17</v>
      </c>
      <c r="C1448" s="1" t="s">
        <v>91</v>
      </c>
      <c r="D1448" s="1" t="s">
        <v>92</v>
      </c>
      <c r="E1448" s="1" t="s">
        <v>3</v>
      </c>
      <c r="F1448">
        <v>43.469200000000001</v>
      </c>
      <c r="G1448">
        <v>3.6400000000000002E-2</v>
      </c>
      <c r="H1448" s="1" t="s">
        <v>93</v>
      </c>
      <c r="I1448" s="1" t="s">
        <v>3</v>
      </c>
      <c r="J1448">
        <v>44.85</v>
      </c>
      <c r="K1448">
        <v>0.48</v>
      </c>
      <c r="L1448">
        <v>208.5</v>
      </c>
      <c r="M1448" s="1" t="s">
        <v>94</v>
      </c>
    </row>
    <row r="1449" spans="1:13" x14ac:dyDescent="0.25">
      <c r="A1449">
        <v>1448</v>
      </c>
      <c r="B1449" s="1" t="s">
        <v>95</v>
      </c>
      <c r="C1449" s="1" t="s">
        <v>96</v>
      </c>
      <c r="D1449" s="1" t="s">
        <v>93</v>
      </c>
      <c r="E1449" s="1" t="s">
        <v>3</v>
      </c>
      <c r="F1449">
        <v>44.85</v>
      </c>
      <c r="G1449">
        <v>0.48</v>
      </c>
      <c r="H1449" s="1" t="s">
        <v>97</v>
      </c>
      <c r="I1449" s="1" t="s">
        <v>3</v>
      </c>
      <c r="J1449">
        <v>45.192900000000002</v>
      </c>
      <c r="K1449">
        <v>0.72170000000000001</v>
      </c>
      <c r="L1449">
        <v>54</v>
      </c>
      <c r="M1449" s="1" t="s">
        <v>98</v>
      </c>
    </row>
    <row r="1450" spans="1:13" x14ac:dyDescent="0.25">
      <c r="A1450">
        <v>1449</v>
      </c>
      <c r="B1450" s="1" t="s">
        <v>17</v>
      </c>
      <c r="C1450" s="1" t="s">
        <v>99</v>
      </c>
      <c r="D1450" s="1" t="s">
        <v>100</v>
      </c>
      <c r="E1450" s="1" t="s">
        <v>3</v>
      </c>
      <c r="F1450">
        <v>48.623800000000003</v>
      </c>
      <c r="G1450">
        <v>2.4296000000000002</v>
      </c>
      <c r="H1450" s="1" t="s">
        <v>101</v>
      </c>
      <c r="I1450" s="1" t="s">
        <v>3</v>
      </c>
      <c r="J1450">
        <v>48.856699999999996</v>
      </c>
      <c r="K1450">
        <v>2.3508</v>
      </c>
      <c r="L1450">
        <v>137.5</v>
      </c>
      <c r="M1450" s="1" t="s">
        <v>102</v>
      </c>
    </row>
    <row r="1451" spans="1:13" x14ac:dyDescent="0.25">
      <c r="A1451">
        <v>1450</v>
      </c>
      <c r="B1451" s="1" t="s">
        <v>17</v>
      </c>
      <c r="C1451" s="1" t="s">
        <v>18</v>
      </c>
      <c r="D1451" s="1" t="s">
        <v>19</v>
      </c>
      <c r="E1451" s="1" t="s">
        <v>20</v>
      </c>
      <c r="F1451">
        <v>53.799722000000003</v>
      </c>
      <c r="G1451">
        <v>-1.549167</v>
      </c>
      <c r="H1451" s="1" t="s">
        <v>21</v>
      </c>
      <c r="I1451" s="1" t="s">
        <v>20</v>
      </c>
      <c r="J1451">
        <v>53.991</v>
      </c>
      <c r="K1451">
        <v>-1.5389999999999999</v>
      </c>
      <c r="L1451">
        <v>190.5</v>
      </c>
      <c r="M1451" s="1" t="s">
        <v>22</v>
      </c>
    </row>
    <row r="1452" spans="1:13" x14ac:dyDescent="0.25">
      <c r="A1452">
        <v>1451</v>
      </c>
      <c r="B1452" s="1" t="s">
        <v>23</v>
      </c>
      <c r="C1452" s="1" t="s">
        <v>24</v>
      </c>
      <c r="D1452" s="1" t="s">
        <v>25</v>
      </c>
      <c r="E1452" s="1" t="s">
        <v>20</v>
      </c>
      <c r="F1452">
        <v>53.958333000000003</v>
      </c>
      <c r="G1452">
        <v>-1.0802780000000001</v>
      </c>
      <c r="H1452" s="1" t="s">
        <v>26</v>
      </c>
      <c r="I1452" s="1" t="s">
        <v>20</v>
      </c>
      <c r="J1452">
        <v>53.383611000000002</v>
      </c>
      <c r="K1452">
        <v>-1.466944</v>
      </c>
      <c r="L1452">
        <v>201</v>
      </c>
      <c r="M1452" s="1" t="s">
        <v>27</v>
      </c>
    </row>
    <row r="1453" spans="1:13" x14ac:dyDescent="0.25">
      <c r="A1453">
        <v>1452</v>
      </c>
      <c r="B1453" s="1" t="s">
        <v>17</v>
      </c>
      <c r="C1453" s="1" t="s">
        <v>28</v>
      </c>
      <c r="D1453" s="1" t="s">
        <v>29</v>
      </c>
      <c r="E1453" s="1" t="s">
        <v>20</v>
      </c>
      <c r="F1453">
        <v>52.204999999999998</v>
      </c>
      <c r="G1453">
        <v>0.11899999999999999</v>
      </c>
      <c r="H1453" s="1" t="s">
        <v>30</v>
      </c>
      <c r="I1453" s="1" t="s">
        <v>20</v>
      </c>
      <c r="J1453">
        <v>51.507221999999999</v>
      </c>
      <c r="K1453">
        <v>-0.1275</v>
      </c>
      <c r="L1453">
        <v>155</v>
      </c>
      <c r="M1453" s="1" t="s">
        <v>31</v>
      </c>
    </row>
    <row r="1454" spans="1:13" x14ac:dyDescent="0.25">
      <c r="A1454">
        <v>1453</v>
      </c>
      <c r="B1454" s="1" t="s">
        <v>17</v>
      </c>
      <c r="C1454" s="1" t="s">
        <v>32</v>
      </c>
      <c r="D1454" s="1" t="s">
        <v>33</v>
      </c>
      <c r="E1454" s="1" t="s">
        <v>3</v>
      </c>
      <c r="F1454">
        <v>50.518599999999999</v>
      </c>
      <c r="G1454">
        <v>1.595</v>
      </c>
      <c r="H1454" s="1" t="s">
        <v>34</v>
      </c>
      <c r="I1454" s="1" t="s">
        <v>3</v>
      </c>
      <c r="J1454">
        <v>50.6372</v>
      </c>
      <c r="K1454">
        <v>3.0632999999999999</v>
      </c>
      <c r="L1454">
        <v>163.5</v>
      </c>
      <c r="M1454" s="1" t="s">
        <v>35</v>
      </c>
    </row>
    <row r="1455" spans="1:13" x14ac:dyDescent="0.25">
      <c r="A1455">
        <v>1454</v>
      </c>
      <c r="B1455" s="1" t="s">
        <v>23</v>
      </c>
      <c r="C1455" s="1" t="s">
        <v>36</v>
      </c>
      <c r="D1455" s="1" t="s">
        <v>37</v>
      </c>
      <c r="E1455" s="1" t="s">
        <v>3</v>
      </c>
      <c r="F1455">
        <v>50.85</v>
      </c>
      <c r="G1455">
        <v>2.8833329999999999</v>
      </c>
      <c r="H1455" s="1" t="s">
        <v>38</v>
      </c>
      <c r="I1455" s="1" t="s">
        <v>3</v>
      </c>
      <c r="J1455">
        <v>50.399000000000001</v>
      </c>
      <c r="K1455">
        <v>3.4125000000000001</v>
      </c>
      <c r="L1455">
        <v>155.5</v>
      </c>
      <c r="M1455" s="1" t="s">
        <v>39</v>
      </c>
    </row>
    <row r="1456" spans="1:13" x14ac:dyDescent="0.25">
      <c r="A1456">
        <v>1455</v>
      </c>
      <c r="B1456" s="1" t="s">
        <v>17</v>
      </c>
      <c r="C1456" s="1" t="s">
        <v>40</v>
      </c>
      <c r="D1456" s="1" t="s">
        <v>41</v>
      </c>
      <c r="E1456" s="1" t="s">
        <v>3</v>
      </c>
      <c r="F1456">
        <v>50.289700000000003</v>
      </c>
      <c r="G1456">
        <v>2.7808000000000002</v>
      </c>
      <c r="H1456" s="1" t="s">
        <v>42</v>
      </c>
      <c r="I1456" s="1" t="s">
        <v>3</v>
      </c>
      <c r="J1456">
        <v>49.262799999999999</v>
      </c>
      <c r="K1456">
        <v>4.0347</v>
      </c>
      <c r="L1456">
        <v>194</v>
      </c>
      <c r="M1456" s="1" t="s">
        <v>43</v>
      </c>
    </row>
    <row r="1457" spans="1:13" x14ac:dyDescent="0.25">
      <c r="A1457">
        <v>1456</v>
      </c>
      <c r="B1457" s="1" t="s">
        <v>17</v>
      </c>
      <c r="C1457" s="1" t="s">
        <v>44</v>
      </c>
      <c r="D1457" s="1" t="s">
        <v>45</v>
      </c>
      <c r="E1457" s="1" t="s">
        <v>3</v>
      </c>
      <c r="F1457">
        <v>49.040300000000002</v>
      </c>
      <c r="G1457">
        <v>3.96</v>
      </c>
      <c r="H1457" s="1" t="s">
        <v>46</v>
      </c>
      <c r="I1457" s="1" t="s">
        <v>3</v>
      </c>
      <c r="J1457">
        <v>48.693600000000004</v>
      </c>
      <c r="K1457">
        <v>6.1845999999999997</v>
      </c>
      <c r="L1457">
        <v>234.5</v>
      </c>
      <c r="M1457" s="1" t="s">
        <v>47</v>
      </c>
    </row>
    <row r="1458" spans="1:13" x14ac:dyDescent="0.25">
      <c r="A1458">
        <v>1457</v>
      </c>
      <c r="B1458" s="1" t="s">
        <v>23</v>
      </c>
      <c r="C1458" s="1" t="s">
        <v>48</v>
      </c>
      <c r="D1458" s="1" t="s">
        <v>49</v>
      </c>
      <c r="E1458" s="1" t="s">
        <v>3</v>
      </c>
      <c r="F1458">
        <v>48.683300000000003</v>
      </c>
      <c r="G1458">
        <v>6.2167000000000003</v>
      </c>
      <c r="H1458" s="1" t="s">
        <v>50</v>
      </c>
      <c r="I1458" s="1" t="s">
        <v>3</v>
      </c>
      <c r="J1458">
        <v>48.08</v>
      </c>
      <c r="K1458">
        <v>6.88</v>
      </c>
      <c r="L1458">
        <v>161</v>
      </c>
      <c r="M1458" s="1" t="s">
        <v>51</v>
      </c>
    </row>
    <row r="1459" spans="1:13" x14ac:dyDescent="0.25">
      <c r="A1459">
        <v>1458</v>
      </c>
      <c r="B1459" s="1" t="s">
        <v>23</v>
      </c>
      <c r="C1459" s="1" t="s">
        <v>52</v>
      </c>
      <c r="D1459" s="1" t="s">
        <v>53</v>
      </c>
      <c r="E1459" s="1" t="s">
        <v>3</v>
      </c>
      <c r="F1459">
        <v>48.08</v>
      </c>
      <c r="G1459">
        <v>6.88</v>
      </c>
      <c r="H1459" s="1" t="s">
        <v>54</v>
      </c>
      <c r="I1459" s="1" t="s">
        <v>3</v>
      </c>
      <c r="J1459">
        <v>47.75</v>
      </c>
      <c r="K1459">
        <v>7.34</v>
      </c>
      <c r="L1459">
        <v>170</v>
      </c>
      <c r="M1459" s="1" t="s">
        <v>55</v>
      </c>
    </row>
    <row r="1460" spans="1:13" x14ac:dyDescent="0.25">
      <c r="A1460">
        <v>1459</v>
      </c>
      <c r="B1460" s="1" t="s">
        <v>56</v>
      </c>
      <c r="C1460" s="1" t="s">
        <v>57</v>
      </c>
      <c r="D1460" s="1" t="s">
        <v>54</v>
      </c>
      <c r="E1460" s="1" t="s">
        <v>3</v>
      </c>
      <c r="F1460">
        <v>47.75</v>
      </c>
      <c r="G1460">
        <v>7.34</v>
      </c>
      <c r="H1460" s="1" t="s">
        <v>58</v>
      </c>
      <c r="I1460" s="1" t="s">
        <v>3</v>
      </c>
      <c r="J1460">
        <v>47.772221999999999</v>
      </c>
      <c r="K1460">
        <v>6.7777779999999996</v>
      </c>
      <c r="L1460">
        <v>161.5</v>
      </c>
      <c r="M1460" s="1" t="s">
        <v>59</v>
      </c>
    </row>
    <row r="1461" spans="1:13" x14ac:dyDescent="0.25">
      <c r="A1461">
        <v>1460</v>
      </c>
      <c r="B1461" s="1" t="s">
        <v>23</v>
      </c>
      <c r="C1461" s="1" t="s">
        <v>60</v>
      </c>
      <c r="D1461" s="1" t="s">
        <v>61</v>
      </c>
      <c r="E1461" s="1" t="s">
        <v>3</v>
      </c>
      <c r="F1461">
        <v>47.243099999999998</v>
      </c>
      <c r="G1461">
        <v>6.0218999999999996</v>
      </c>
      <c r="H1461" s="1" t="s">
        <v>62</v>
      </c>
      <c r="I1461" s="1" t="s">
        <v>3</v>
      </c>
      <c r="J1461">
        <v>46.256100000000004</v>
      </c>
      <c r="K1461">
        <v>5.6555999999999997</v>
      </c>
      <c r="L1461">
        <v>187.5</v>
      </c>
      <c r="M1461" s="1" t="s">
        <v>63</v>
      </c>
    </row>
    <row r="1462" spans="1:13" x14ac:dyDescent="0.25">
      <c r="A1462">
        <v>1461</v>
      </c>
      <c r="B1462" s="1" t="s">
        <v>17</v>
      </c>
      <c r="C1462" s="1" t="s">
        <v>64</v>
      </c>
      <c r="D1462" s="1" t="s">
        <v>65</v>
      </c>
      <c r="E1462" s="1" t="s">
        <v>3</v>
      </c>
      <c r="F1462">
        <v>46.205599999999997</v>
      </c>
      <c r="G1462">
        <v>5.2289000000000003</v>
      </c>
      <c r="H1462" s="1" t="s">
        <v>66</v>
      </c>
      <c r="I1462" s="1" t="s">
        <v>3</v>
      </c>
      <c r="J1462">
        <v>45.434699999999999</v>
      </c>
      <c r="K1462">
        <v>4.3902999999999999</v>
      </c>
      <c r="L1462">
        <v>185.5</v>
      </c>
      <c r="M1462" s="1" t="s">
        <v>67</v>
      </c>
    </row>
    <row r="1463" spans="1:13" x14ac:dyDescent="0.25">
      <c r="A1463">
        <v>1462</v>
      </c>
      <c r="B1463" s="1" t="s">
        <v>56</v>
      </c>
      <c r="C1463" s="1" t="s">
        <v>68</v>
      </c>
      <c r="D1463" s="1" t="s">
        <v>66</v>
      </c>
      <c r="E1463" s="1" t="s">
        <v>3</v>
      </c>
      <c r="F1463">
        <v>45.434699999999999</v>
      </c>
      <c r="G1463">
        <v>4.3902999999999999</v>
      </c>
      <c r="H1463" s="1" t="s">
        <v>69</v>
      </c>
      <c r="I1463" s="1" t="s">
        <v>3</v>
      </c>
      <c r="J1463">
        <v>45.109200000000001</v>
      </c>
      <c r="K1463">
        <v>5.8743999999999996</v>
      </c>
      <c r="L1463">
        <v>197.5</v>
      </c>
      <c r="M1463" s="1" t="s">
        <v>70</v>
      </c>
    </row>
    <row r="1464" spans="1:13" x14ac:dyDescent="0.25">
      <c r="A1464">
        <v>1463</v>
      </c>
      <c r="B1464" s="1" t="s">
        <v>56</v>
      </c>
      <c r="C1464" s="1" t="s">
        <v>71</v>
      </c>
      <c r="D1464" s="1" t="s">
        <v>72</v>
      </c>
      <c r="E1464" s="1" t="s">
        <v>3</v>
      </c>
      <c r="F1464">
        <v>45.200200000000002</v>
      </c>
      <c r="G1464">
        <v>5.7222</v>
      </c>
      <c r="H1464" s="1" t="s">
        <v>73</v>
      </c>
      <c r="I1464" s="1" t="s">
        <v>3</v>
      </c>
      <c r="J1464">
        <v>44.649700000000003</v>
      </c>
      <c r="K1464">
        <v>6.6407999999999996</v>
      </c>
      <c r="L1464">
        <v>177</v>
      </c>
      <c r="M1464" s="1" t="s">
        <v>74</v>
      </c>
    </row>
    <row r="1465" spans="1:13" x14ac:dyDescent="0.25">
      <c r="A1465">
        <v>1464</v>
      </c>
      <c r="B1465" s="1" t="s">
        <v>17</v>
      </c>
      <c r="C1465" s="1" t="s">
        <v>75</v>
      </c>
      <c r="D1465" s="1" t="s">
        <v>76</v>
      </c>
      <c r="E1465" s="1" t="s">
        <v>3</v>
      </c>
      <c r="F1465">
        <v>44.462499999999999</v>
      </c>
      <c r="G1465">
        <v>6.0552999999999999</v>
      </c>
      <c r="H1465" s="1" t="s">
        <v>77</v>
      </c>
      <c r="I1465" s="1" t="s">
        <v>3</v>
      </c>
      <c r="J1465">
        <v>43.838000000000001</v>
      </c>
      <c r="K1465">
        <v>4.3609999999999998</v>
      </c>
      <c r="L1465">
        <v>222</v>
      </c>
      <c r="M1465" s="1" t="s">
        <v>78</v>
      </c>
    </row>
    <row r="1466" spans="1:13" x14ac:dyDescent="0.25">
      <c r="A1466">
        <v>1465</v>
      </c>
      <c r="B1466" s="1" t="s">
        <v>56</v>
      </c>
      <c r="C1466" s="1" t="s">
        <v>79</v>
      </c>
      <c r="D1466" s="1" t="s">
        <v>80</v>
      </c>
      <c r="E1466" s="1" t="s">
        <v>3</v>
      </c>
      <c r="F1466">
        <v>43.21</v>
      </c>
      <c r="G1466">
        <v>2.35</v>
      </c>
      <c r="H1466" s="1" t="s">
        <v>81</v>
      </c>
      <c r="I1466" s="1" t="s">
        <v>3</v>
      </c>
      <c r="J1466">
        <v>42.791699999999999</v>
      </c>
      <c r="K1466">
        <v>0.59470000000000001</v>
      </c>
      <c r="L1466">
        <v>237.5</v>
      </c>
      <c r="M1466" s="1" t="s">
        <v>82</v>
      </c>
    </row>
    <row r="1467" spans="1:13" x14ac:dyDescent="0.25">
      <c r="A1467">
        <v>1466</v>
      </c>
      <c r="B1467" s="1" t="s">
        <v>56</v>
      </c>
      <c r="C1467" s="1" t="s">
        <v>83</v>
      </c>
      <c r="D1467" s="1" t="s">
        <v>84</v>
      </c>
      <c r="E1467" s="1" t="s">
        <v>3</v>
      </c>
      <c r="F1467">
        <v>43.108899999999998</v>
      </c>
      <c r="G1467">
        <v>0.72419999999999995</v>
      </c>
      <c r="H1467" s="1" t="s">
        <v>85</v>
      </c>
      <c r="I1467" s="1" t="s">
        <v>3</v>
      </c>
      <c r="J1467">
        <v>42.82</v>
      </c>
      <c r="K1467">
        <v>0.32</v>
      </c>
      <c r="L1467">
        <v>124.5</v>
      </c>
      <c r="M1467" s="1" t="s">
        <v>86</v>
      </c>
    </row>
    <row r="1468" spans="1:13" x14ac:dyDescent="0.25">
      <c r="A1468">
        <v>1467</v>
      </c>
      <c r="B1468" s="1" t="s">
        <v>56</v>
      </c>
      <c r="C1468" s="1" t="s">
        <v>87</v>
      </c>
      <c r="D1468" s="1" t="s">
        <v>88</v>
      </c>
      <c r="E1468" s="1" t="s">
        <v>3</v>
      </c>
      <c r="F1468">
        <v>43.3</v>
      </c>
      <c r="G1468">
        <v>-0.37</v>
      </c>
      <c r="H1468" s="1" t="s">
        <v>89</v>
      </c>
      <c r="I1468" s="1" t="s">
        <v>3</v>
      </c>
      <c r="J1468">
        <v>42.972222000000002</v>
      </c>
      <c r="K1468">
        <v>-8.0560000000000007E-3</v>
      </c>
      <c r="L1468">
        <v>145.5</v>
      </c>
      <c r="M1468" s="1" t="s">
        <v>90</v>
      </c>
    </row>
    <row r="1469" spans="1:13" x14ac:dyDescent="0.25">
      <c r="A1469">
        <v>1468</v>
      </c>
      <c r="B1469" s="1" t="s">
        <v>17</v>
      </c>
      <c r="C1469" s="1" t="s">
        <v>91</v>
      </c>
      <c r="D1469" s="1" t="s">
        <v>92</v>
      </c>
      <c r="E1469" s="1" t="s">
        <v>3</v>
      </c>
      <c r="F1469">
        <v>43.469200000000001</v>
      </c>
      <c r="G1469">
        <v>3.6400000000000002E-2</v>
      </c>
      <c r="H1469" s="1" t="s">
        <v>93</v>
      </c>
      <c r="I1469" s="1" t="s">
        <v>3</v>
      </c>
      <c r="J1469">
        <v>44.85</v>
      </c>
      <c r="K1469">
        <v>0.48</v>
      </c>
      <c r="L1469">
        <v>208.5</v>
      </c>
      <c r="M1469" s="1" t="s">
        <v>94</v>
      </c>
    </row>
    <row r="1470" spans="1:13" x14ac:dyDescent="0.25">
      <c r="A1470">
        <v>1469</v>
      </c>
      <c r="B1470" s="1" t="s">
        <v>95</v>
      </c>
      <c r="C1470" s="1" t="s">
        <v>96</v>
      </c>
      <c r="D1470" s="1" t="s">
        <v>93</v>
      </c>
      <c r="E1470" s="1" t="s">
        <v>3</v>
      </c>
      <c r="F1470">
        <v>44.85</v>
      </c>
      <c r="G1470">
        <v>0.48</v>
      </c>
      <c r="H1470" s="1" t="s">
        <v>97</v>
      </c>
      <c r="I1470" s="1" t="s">
        <v>3</v>
      </c>
      <c r="J1470">
        <v>45.192900000000002</v>
      </c>
      <c r="K1470">
        <v>0.72170000000000001</v>
      </c>
      <c r="L1470">
        <v>54</v>
      </c>
      <c r="M1470" s="1" t="s">
        <v>98</v>
      </c>
    </row>
    <row r="1471" spans="1:13" x14ac:dyDescent="0.25">
      <c r="A1471">
        <v>1470</v>
      </c>
      <c r="B1471" s="1" t="s">
        <v>17</v>
      </c>
      <c r="C1471" s="1" t="s">
        <v>99</v>
      </c>
      <c r="D1471" s="1" t="s">
        <v>100</v>
      </c>
      <c r="E1471" s="1" t="s">
        <v>3</v>
      </c>
      <c r="F1471">
        <v>48.623800000000003</v>
      </c>
      <c r="G1471">
        <v>2.4296000000000002</v>
      </c>
      <c r="H1471" s="1" t="s">
        <v>101</v>
      </c>
      <c r="I1471" s="1" t="s">
        <v>3</v>
      </c>
      <c r="J1471">
        <v>48.856699999999996</v>
      </c>
      <c r="K1471">
        <v>2.3508</v>
      </c>
      <c r="L1471">
        <v>137.5</v>
      </c>
      <c r="M1471" s="1" t="s">
        <v>102</v>
      </c>
    </row>
    <row r="1472" spans="1:13" x14ac:dyDescent="0.25">
      <c r="A1472">
        <v>1471</v>
      </c>
      <c r="B1472" s="1" t="s">
        <v>17</v>
      </c>
      <c r="C1472" s="1" t="s">
        <v>18</v>
      </c>
      <c r="D1472" s="1" t="s">
        <v>19</v>
      </c>
      <c r="E1472" s="1" t="s">
        <v>20</v>
      </c>
      <c r="F1472">
        <v>53.799722000000003</v>
      </c>
      <c r="G1472">
        <v>-1.549167</v>
      </c>
      <c r="H1472" s="1" t="s">
        <v>21</v>
      </c>
      <c r="I1472" s="1" t="s">
        <v>20</v>
      </c>
      <c r="J1472">
        <v>53.991</v>
      </c>
      <c r="K1472">
        <v>-1.5389999999999999</v>
      </c>
      <c r="L1472">
        <v>190.5</v>
      </c>
      <c r="M1472" s="1" t="s">
        <v>22</v>
      </c>
    </row>
    <row r="1473" spans="1:13" x14ac:dyDescent="0.25">
      <c r="A1473">
        <v>1472</v>
      </c>
      <c r="B1473" s="1" t="s">
        <v>23</v>
      </c>
      <c r="C1473" s="1" t="s">
        <v>24</v>
      </c>
      <c r="D1473" s="1" t="s">
        <v>25</v>
      </c>
      <c r="E1473" s="1" t="s">
        <v>20</v>
      </c>
      <c r="F1473">
        <v>53.958333000000003</v>
      </c>
      <c r="G1473">
        <v>-1.0802780000000001</v>
      </c>
      <c r="H1473" s="1" t="s">
        <v>26</v>
      </c>
      <c r="I1473" s="1" t="s">
        <v>20</v>
      </c>
      <c r="J1473">
        <v>53.383611000000002</v>
      </c>
      <c r="K1473">
        <v>-1.466944</v>
      </c>
      <c r="L1473">
        <v>201</v>
      </c>
      <c r="M1473" s="1" t="s">
        <v>27</v>
      </c>
    </row>
    <row r="1474" spans="1:13" x14ac:dyDescent="0.25">
      <c r="A1474">
        <v>1473</v>
      </c>
      <c r="B1474" s="1" t="s">
        <v>17</v>
      </c>
      <c r="C1474" s="1" t="s">
        <v>28</v>
      </c>
      <c r="D1474" s="1" t="s">
        <v>29</v>
      </c>
      <c r="E1474" s="1" t="s">
        <v>20</v>
      </c>
      <c r="F1474">
        <v>52.204999999999998</v>
      </c>
      <c r="G1474">
        <v>0.11899999999999999</v>
      </c>
      <c r="H1474" s="1" t="s">
        <v>30</v>
      </c>
      <c r="I1474" s="1" t="s">
        <v>20</v>
      </c>
      <c r="J1474">
        <v>51.507221999999999</v>
      </c>
      <c r="K1474">
        <v>-0.1275</v>
      </c>
      <c r="L1474">
        <v>155</v>
      </c>
      <c r="M1474" s="1" t="s">
        <v>31</v>
      </c>
    </row>
    <row r="1475" spans="1:13" x14ac:dyDescent="0.25">
      <c r="A1475">
        <v>1474</v>
      </c>
      <c r="B1475" s="1" t="s">
        <v>17</v>
      </c>
      <c r="C1475" s="1" t="s">
        <v>32</v>
      </c>
      <c r="D1475" s="1" t="s">
        <v>33</v>
      </c>
      <c r="E1475" s="1" t="s">
        <v>3</v>
      </c>
      <c r="F1475">
        <v>50.518599999999999</v>
      </c>
      <c r="G1475">
        <v>1.595</v>
      </c>
      <c r="H1475" s="1" t="s">
        <v>34</v>
      </c>
      <c r="I1475" s="1" t="s">
        <v>3</v>
      </c>
      <c r="J1475">
        <v>50.6372</v>
      </c>
      <c r="K1475">
        <v>3.0632999999999999</v>
      </c>
      <c r="L1475">
        <v>163.5</v>
      </c>
      <c r="M1475" s="1" t="s">
        <v>35</v>
      </c>
    </row>
    <row r="1476" spans="1:13" x14ac:dyDescent="0.25">
      <c r="A1476">
        <v>1475</v>
      </c>
      <c r="B1476" s="1" t="s">
        <v>23</v>
      </c>
      <c r="C1476" s="1" t="s">
        <v>36</v>
      </c>
      <c r="D1476" s="1" t="s">
        <v>37</v>
      </c>
      <c r="E1476" s="1" t="s">
        <v>3</v>
      </c>
      <c r="F1476">
        <v>50.85</v>
      </c>
      <c r="G1476">
        <v>2.8833329999999999</v>
      </c>
      <c r="H1476" s="1" t="s">
        <v>38</v>
      </c>
      <c r="I1476" s="1" t="s">
        <v>3</v>
      </c>
      <c r="J1476">
        <v>50.399000000000001</v>
      </c>
      <c r="K1476">
        <v>3.4125000000000001</v>
      </c>
      <c r="L1476">
        <v>155.5</v>
      </c>
      <c r="M1476" s="1" t="s">
        <v>39</v>
      </c>
    </row>
    <row r="1477" spans="1:13" x14ac:dyDescent="0.25">
      <c r="A1477">
        <v>1476</v>
      </c>
      <c r="B1477" s="1" t="s">
        <v>17</v>
      </c>
      <c r="C1477" s="1" t="s">
        <v>40</v>
      </c>
      <c r="D1477" s="1" t="s">
        <v>41</v>
      </c>
      <c r="E1477" s="1" t="s">
        <v>3</v>
      </c>
      <c r="F1477">
        <v>50.289700000000003</v>
      </c>
      <c r="G1477">
        <v>2.7808000000000002</v>
      </c>
      <c r="H1477" s="1" t="s">
        <v>42</v>
      </c>
      <c r="I1477" s="1" t="s">
        <v>3</v>
      </c>
      <c r="J1477">
        <v>49.262799999999999</v>
      </c>
      <c r="K1477">
        <v>4.0347</v>
      </c>
      <c r="L1477">
        <v>194</v>
      </c>
      <c r="M1477" s="1" t="s">
        <v>43</v>
      </c>
    </row>
    <row r="1478" spans="1:13" x14ac:dyDescent="0.25">
      <c r="A1478">
        <v>1477</v>
      </c>
      <c r="B1478" s="1" t="s">
        <v>17</v>
      </c>
      <c r="C1478" s="1" t="s">
        <v>44</v>
      </c>
      <c r="D1478" s="1" t="s">
        <v>45</v>
      </c>
      <c r="E1478" s="1" t="s">
        <v>3</v>
      </c>
      <c r="F1478">
        <v>49.040300000000002</v>
      </c>
      <c r="G1478">
        <v>3.96</v>
      </c>
      <c r="H1478" s="1" t="s">
        <v>46</v>
      </c>
      <c r="I1478" s="1" t="s">
        <v>3</v>
      </c>
      <c r="J1478">
        <v>48.693600000000004</v>
      </c>
      <c r="K1478">
        <v>6.1845999999999997</v>
      </c>
      <c r="L1478">
        <v>234.5</v>
      </c>
      <c r="M1478" s="1" t="s">
        <v>47</v>
      </c>
    </row>
    <row r="1479" spans="1:13" x14ac:dyDescent="0.25">
      <c r="A1479">
        <v>1478</v>
      </c>
      <c r="B1479" s="1" t="s">
        <v>23</v>
      </c>
      <c r="C1479" s="1" t="s">
        <v>48</v>
      </c>
      <c r="D1479" s="1" t="s">
        <v>49</v>
      </c>
      <c r="E1479" s="1" t="s">
        <v>3</v>
      </c>
      <c r="F1479">
        <v>48.683300000000003</v>
      </c>
      <c r="G1479">
        <v>6.2167000000000003</v>
      </c>
      <c r="H1479" s="1" t="s">
        <v>50</v>
      </c>
      <c r="I1479" s="1" t="s">
        <v>3</v>
      </c>
      <c r="J1479">
        <v>48.08</v>
      </c>
      <c r="K1479">
        <v>6.88</v>
      </c>
      <c r="L1479">
        <v>161</v>
      </c>
      <c r="M1479" s="1" t="s">
        <v>51</v>
      </c>
    </row>
    <row r="1480" spans="1:13" x14ac:dyDescent="0.25">
      <c r="A1480">
        <v>1479</v>
      </c>
      <c r="B1480" s="1" t="s">
        <v>23</v>
      </c>
      <c r="C1480" s="1" t="s">
        <v>52</v>
      </c>
      <c r="D1480" s="1" t="s">
        <v>53</v>
      </c>
      <c r="E1480" s="1" t="s">
        <v>3</v>
      </c>
      <c r="F1480">
        <v>48.08</v>
      </c>
      <c r="G1480">
        <v>6.88</v>
      </c>
      <c r="H1480" s="1" t="s">
        <v>54</v>
      </c>
      <c r="I1480" s="1" t="s">
        <v>3</v>
      </c>
      <c r="J1480">
        <v>47.75</v>
      </c>
      <c r="K1480">
        <v>7.34</v>
      </c>
      <c r="L1480">
        <v>170</v>
      </c>
      <c r="M1480" s="1" t="s">
        <v>55</v>
      </c>
    </row>
    <row r="1481" spans="1:13" x14ac:dyDescent="0.25">
      <c r="A1481">
        <v>1480</v>
      </c>
      <c r="B1481" s="1" t="s">
        <v>56</v>
      </c>
      <c r="C1481" s="1" t="s">
        <v>57</v>
      </c>
      <c r="D1481" s="1" t="s">
        <v>54</v>
      </c>
      <c r="E1481" s="1" t="s">
        <v>3</v>
      </c>
      <c r="F1481">
        <v>47.75</v>
      </c>
      <c r="G1481">
        <v>7.34</v>
      </c>
      <c r="H1481" s="1" t="s">
        <v>58</v>
      </c>
      <c r="I1481" s="1" t="s">
        <v>3</v>
      </c>
      <c r="J1481">
        <v>47.772221999999999</v>
      </c>
      <c r="K1481">
        <v>6.7777779999999996</v>
      </c>
      <c r="L1481">
        <v>161.5</v>
      </c>
      <c r="M1481" s="1" t="s">
        <v>59</v>
      </c>
    </row>
    <row r="1482" spans="1:13" x14ac:dyDescent="0.25">
      <c r="A1482">
        <v>1481</v>
      </c>
      <c r="B1482" s="1" t="s">
        <v>23</v>
      </c>
      <c r="C1482" s="1" t="s">
        <v>60</v>
      </c>
      <c r="D1482" s="1" t="s">
        <v>61</v>
      </c>
      <c r="E1482" s="1" t="s">
        <v>3</v>
      </c>
      <c r="F1482">
        <v>47.243099999999998</v>
      </c>
      <c r="G1482">
        <v>6.0218999999999996</v>
      </c>
      <c r="H1482" s="1" t="s">
        <v>62</v>
      </c>
      <c r="I1482" s="1" t="s">
        <v>3</v>
      </c>
      <c r="J1482">
        <v>46.256100000000004</v>
      </c>
      <c r="K1482">
        <v>5.6555999999999997</v>
      </c>
      <c r="L1482">
        <v>187.5</v>
      </c>
      <c r="M1482" s="1" t="s">
        <v>63</v>
      </c>
    </row>
    <row r="1483" spans="1:13" x14ac:dyDescent="0.25">
      <c r="A1483">
        <v>1482</v>
      </c>
      <c r="B1483" s="1" t="s">
        <v>17</v>
      </c>
      <c r="C1483" s="1" t="s">
        <v>64</v>
      </c>
      <c r="D1483" s="1" t="s">
        <v>65</v>
      </c>
      <c r="E1483" s="1" t="s">
        <v>3</v>
      </c>
      <c r="F1483">
        <v>46.205599999999997</v>
      </c>
      <c r="G1483">
        <v>5.2289000000000003</v>
      </c>
      <c r="H1483" s="1" t="s">
        <v>66</v>
      </c>
      <c r="I1483" s="1" t="s">
        <v>3</v>
      </c>
      <c r="J1483">
        <v>45.434699999999999</v>
      </c>
      <c r="K1483">
        <v>4.3902999999999999</v>
      </c>
      <c r="L1483">
        <v>185.5</v>
      </c>
      <c r="M1483" s="1" t="s">
        <v>67</v>
      </c>
    </row>
    <row r="1484" spans="1:13" x14ac:dyDescent="0.25">
      <c r="A1484">
        <v>1483</v>
      </c>
      <c r="B1484" s="1" t="s">
        <v>56</v>
      </c>
      <c r="C1484" s="1" t="s">
        <v>68</v>
      </c>
      <c r="D1484" s="1" t="s">
        <v>66</v>
      </c>
      <c r="E1484" s="1" t="s">
        <v>3</v>
      </c>
      <c r="F1484">
        <v>45.434699999999999</v>
      </c>
      <c r="G1484">
        <v>4.3902999999999999</v>
      </c>
      <c r="H1484" s="1" t="s">
        <v>69</v>
      </c>
      <c r="I1484" s="1" t="s">
        <v>3</v>
      </c>
      <c r="J1484">
        <v>45.109200000000001</v>
      </c>
      <c r="K1484">
        <v>5.8743999999999996</v>
      </c>
      <c r="L1484">
        <v>197.5</v>
      </c>
      <c r="M1484" s="1" t="s">
        <v>70</v>
      </c>
    </row>
    <row r="1485" spans="1:13" x14ac:dyDescent="0.25">
      <c r="A1485">
        <v>1484</v>
      </c>
      <c r="B1485" s="1" t="s">
        <v>56</v>
      </c>
      <c r="C1485" s="1" t="s">
        <v>71</v>
      </c>
      <c r="D1485" s="1" t="s">
        <v>72</v>
      </c>
      <c r="E1485" s="1" t="s">
        <v>3</v>
      </c>
      <c r="F1485">
        <v>45.200200000000002</v>
      </c>
      <c r="G1485">
        <v>5.7222</v>
      </c>
      <c r="H1485" s="1" t="s">
        <v>73</v>
      </c>
      <c r="I1485" s="1" t="s">
        <v>3</v>
      </c>
      <c r="J1485">
        <v>44.649700000000003</v>
      </c>
      <c r="K1485">
        <v>6.6407999999999996</v>
      </c>
      <c r="L1485">
        <v>177</v>
      </c>
      <c r="M1485" s="1" t="s">
        <v>74</v>
      </c>
    </row>
    <row r="1486" spans="1:13" x14ac:dyDescent="0.25">
      <c r="A1486">
        <v>1485</v>
      </c>
      <c r="B1486" s="1" t="s">
        <v>17</v>
      </c>
      <c r="C1486" s="1" t="s">
        <v>75</v>
      </c>
      <c r="D1486" s="1" t="s">
        <v>76</v>
      </c>
      <c r="E1486" s="1" t="s">
        <v>3</v>
      </c>
      <c r="F1486">
        <v>44.462499999999999</v>
      </c>
      <c r="G1486">
        <v>6.0552999999999999</v>
      </c>
      <c r="H1486" s="1" t="s">
        <v>77</v>
      </c>
      <c r="I1486" s="1" t="s">
        <v>3</v>
      </c>
      <c r="J1486">
        <v>43.838000000000001</v>
      </c>
      <c r="K1486">
        <v>4.3609999999999998</v>
      </c>
      <c r="L1486">
        <v>222</v>
      </c>
      <c r="M1486" s="1" t="s">
        <v>78</v>
      </c>
    </row>
    <row r="1487" spans="1:13" x14ac:dyDescent="0.25">
      <c r="A1487">
        <v>1486</v>
      </c>
      <c r="B1487" s="1" t="s">
        <v>56</v>
      </c>
      <c r="C1487" s="1" t="s">
        <v>79</v>
      </c>
      <c r="D1487" s="1" t="s">
        <v>80</v>
      </c>
      <c r="E1487" s="1" t="s">
        <v>3</v>
      </c>
      <c r="F1487">
        <v>43.21</v>
      </c>
      <c r="G1487">
        <v>2.35</v>
      </c>
      <c r="H1487" s="1" t="s">
        <v>81</v>
      </c>
      <c r="I1487" s="1" t="s">
        <v>3</v>
      </c>
      <c r="J1487">
        <v>42.791699999999999</v>
      </c>
      <c r="K1487">
        <v>0.59470000000000001</v>
      </c>
      <c r="L1487">
        <v>237.5</v>
      </c>
      <c r="M1487" s="1" t="s">
        <v>82</v>
      </c>
    </row>
    <row r="1488" spans="1:13" x14ac:dyDescent="0.25">
      <c r="A1488">
        <v>1487</v>
      </c>
      <c r="B1488" s="1" t="s">
        <v>56</v>
      </c>
      <c r="C1488" s="1" t="s">
        <v>83</v>
      </c>
      <c r="D1488" s="1" t="s">
        <v>84</v>
      </c>
      <c r="E1488" s="1" t="s">
        <v>3</v>
      </c>
      <c r="F1488">
        <v>43.108899999999998</v>
      </c>
      <c r="G1488">
        <v>0.72419999999999995</v>
      </c>
      <c r="H1488" s="1" t="s">
        <v>85</v>
      </c>
      <c r="I1488" s="1" t="s">
        <v>3</v>
      </c>
      <c r="J1488">
        <v>42.82</v>
      </c>
      <c r="K1488">
        <v>0.32</v>
      </c>
      <c r="L1488">
        <v>124.5</v>
      </c>
      <c r="M1488" s="1" t="s">
        <v>86</v>
      </c>
    </row>
    <row r="1489" spans="1:13" x14ac:dyDescent="0.25">
      <c r="A1489">
        <v>1488</v>
      </c>
      <c r="B1489" s="1" t="s">
        <v>56</v>
      </c>
      <c r="C1489" s="1" t="s">
        <v>87</v>
      </c>
      <c r="D1489" s="1" t="s">
        <v>88</v>
      </c>
      <c r="E1489" s="1" t="s">
        <v>3</v>
      </c>
      <c r="F1489">
        <v>43.3</v>
      </c>
      <c r="G1489">
        <v>-0.37</v>
      </c>
      <c r="H1489" s="1" t="s">
        <v>89</v>
      </c>
      <c r="I1489" s="1" t="s">
        <v>3</v>
      </c>
      <c r="J1489">
        <v>42.972222000000002</v>
      </c>
      <c r="K1489">
        <v>-8.0560000000000007E-3</v>
      </c>
      <c r="L1489">
        <v>145.5</v>
      </c>
      <c r="M1489" s="1" t="s">
        <v>90</v>
      </c>
    </row>
    <row r="1490" spans="1:13" x14ac:dyDescent="0.25">
      <c r="A1490">
        <v>1489</v>
      </c>
      <c r="B1490" s="1" t="s">
        <v>17</v>
      </c>
      <c r="C1490" s="1" t="s">
        <v>91</v>
      </c>
      <c r="D1490" s="1" t="s">
        <v>92</v>
      </c>
      <c r="E1490" s="1" t="s">
        <v>3</v>
      </c>
      <c r="F1490">
        <v>43.469200000000001</v>
      </c>
      <c r="G1490">
        <v>3.6400000000000002E-2</v>
      </c>
      <c r="H1490" s="1" t="s">
        <v>93</v>
      </c>
      <c r="I1490" s="1" t="s">
        <v>3</v>
      </c>
      <c r="J1490">
        <v>44.85</v>
      </c>
      <c r="K1490">
        <v>0.48</v>
      </c>
      <c r="L1490">
        <v>208.5</v>
      </c>
      <c r="M1490" s="1" t="s">
        <v>94</v>
      </c>
    </row>
    <row r="1491" spans="1:13" x14ac:dyDescent="0.25">
      <c r="A1491">
        <v>1490</v>
      </c>
      <c r="B1491" s="1" t="s">
        <v>95</v>
      </c>
      <c r="C1491" s="1" t="s">
        <v>96</v>
      </c>
      <c r="D1491" s="1" t="s">
        <v>93</v>
      </c>
      <c r="E1491" s="1" t="s">
        <v>3</v>
      </c>
      <c r="F1491">
        <v>44.85</v>
      </c>
      <c r="G1491">
        <v>0.48</v>
      </c>
      <c r="H1491" s="1" t="s">
        <v>97</v>
      </c>
      <c r="I1491" s="1" t="s">
        <v>3</v>
      </c>
      <c r="J1491">
        <v>45.192900000000002</v>
      </c>
      <c r="K1491">
        <v>0.72170000000000001</v>
      </c>
      <c r="L1491">
        <v>54</v>
      </c>
      <c r="M1491" s="1" t="s">
        <v>98</v>
      </c>
    </row>
    <row r="1492" spans="1:13" x14ac:dyDescent="0.25">
      <c r="A1492">
        <v>1491</v>
      </c>
      <c r="B1492" s="1" t="s">
        <v>17</v>
      </c>
      <c r="C1492" s="1" t="s">
        <v>99</v>
      </c>
      <c r="D1492" s="1" t="s">
        <v>100</v>
      </c>
      <c r="E1492" s="1" t="s">
        <v>3</v>
      </c>
      <c r="F1492">
        <v>48.623800000000003</v>
      </c>
      <c r="G1492">
        <v>2.4296000000000002</v>
      </c>
      <c r="H1492" s="1" t="s">
        <v>101</v>
      </c>
      <c r="I1492" s="1" t="s">
        <v>3</v>
      </c>
      <c r="J1492">
        <v>48.856699999999996</v>
      </c>
      <c r="K1492">
        <v>2.3508</v>
      </c>
      <c r="L1492">
        <v>137.5</v>
      </c>
      <c r="M1492" s="1" t="s">
        <v>102</v>
      </c>
    </row>
    <row r="1493" spans="1:13" x14ac:dyDescent="0.25">
      <c r="A1493">
        <v>1492</v>
      </c>
      <c r="B1493" s="1" t="s">
        <v>17</v>
      </c>
      <c r="C1493" s="1" t="s">
        <v>18</v>
      </c>
      <c r="D1493" s="1" t="s">
        <v>19</v>
      </c>
      <c r="E1493" s="1" t="s">
        <v>20</v>
      </c>
      <c r="F1493">
        <v>53.799722000000003</v>
      </c>
      <c r="G1493">
        <v>-1.549167</v>
      </c>
      <c r="H1493" s="1" t="s">
        <v>21</v>
      </c>
      <c r="I1493" s="1" t="s">
        <v>20</v>
      </c>
      <c r="J1493">
        <v>53.991</v>
      </c>
      <c r="K1493">
        <v>-1.5389999999999999</v>
      </c>
      <c r="L1493">
        <v>190.5</v>
      </c>
      <c r="M1493" s="1" t="s">
        <v>22</v>
      </c>
    </row>
    <row r="1494" spans="1:13" x14ac:dyDescent="0.25">
      <c r="A1494">
        <v>1493</v>
      </c>
      <c r="B1494" s="1" t="s">
        <v>23</v>
      </c>
      <c r="C1494" s="1" t="s">
        <v>24</v>
      </c>
      <c r="D1494" s="1" t="s">
        <v>25</v>
      </c>
      <c r="E1494" s="1" t="s">
        <v>20</v>
      </c>
      <c r="F1494">
        <v>53.958333000000003</v>
      </c>
      <c r="G1494">
        <v>-1.0802780000000001</v>
      </c>
      <c r="H1494" s="1" t="s">
        <v>26</v>
      </c>
      <c r="I1494" s="1" t="s">
        <v>20</v>
      </c>
      <c r="J1494">
        <v>53.383611000000002</v>
      </c>
      <c r="K1494">
        <v>-1.466944</v>
      </c>
      <c r="L1494">
        <v>201</v>
      </c>
      <c r="M1494" s="1" t="s">
        <v>27</v>
      </c>
    </row>
    <row r="1495" spans="1:13" x14ac:dyDescent="0.25">
      <c r="A1495">
        <v>1494</v>
      </c>
      <c r="B1495" s="1" t="s">
        <v>17</v>
      </c>
      <c r="C1495" s="1" t="s">
        <v>28</v>
      </c>
      <c r="D1495" s="1" t="s">
        <v>29</v>
      </c>
      <c r="E1495" s="1" t="s">
        <v>20</v>
      </c>
      <c r="F1495">
        <v>52.204999999999998</v>
      </c>
      <c r="G1495">
        <v>0.11899999999999999</v>
      </c>
      <c r="H1495" s="1" t="s">
        <v>30</v>
      </c>
      <c r="I1495" s="1" t="s">
        <v>20</v>
      </c>
      <c r="J1495">
        <v>51.507221999999999</v>
      </c>
      <c r="K1495">
        <v>-0.1275</v>
      </c>
      <c r="L1495">
        <v>155</v>
      </c>
      <c r="M1495" s="1" t="s">
        <v>31</v>
      </c>
    </row>
    <row r="1496" spans="1:13" x14ac:dyDescent="0.25">
      <c r="A1496">
        <v>1495</v>
      </c>
      <c r="B1496" s="1" t="s">
        <v>17</v>
      </c>
      <c r="C1496" s="1" t="s">
        <v>32</v>
      </c>
      <c r="D1496" s="1" t="s">
        <v>33</v>
      </c>
      <c r="E1496" s="1" t="s">
        <v>3</v>
      </c>
      <c r="F1496">
        <v>50.518599999999999</v>
      </c>
      <c r="G1496">
        <v>1.595</v>
      </c>
      <c r="H1496" s="1" t="s">
        <v>34</v>
      </c>
      <c r="I1496" s="1" t="s">
        <v>3</v>
      </c>
      <c r="J1496">
        <v>50.6372</v>
      </c>
      <c r="K1496">
        <v>3.0632999999999999</v>
      </c>
      <c r="L1496">
        <v>163.5</v>
      </c>
      <c r="M1496" s="1" t="s">
        <v>35</v>
      </c>
    </row>
    <row r="1497" spans="1:13" x14ac:dyDescent="0.25">
      <c r="A1497">
        <v>1496</v>
      </c>
      <c r="B1497" s="1" t="s">
        <v>23</v>
      </c>
      <c r="C1497" s="1" t="s">
        <v>36</v>
      </c>
      <c r="D1497" s="1" t="s">
        <v>37</v>
      </c>
      <c r="E1497" s="1" t="s">
        <v>3</v>
      </c>
      <c r="F1497">
        <v>50.85</v>
      </c>
      <c r="G1497">
        <v>2.8833329999999999</v>
      </c>
      <c r="H1497" s="1" t="s">
        <v>38</v>
      </c>
      <c r="I1497" s="1" t="s">
        <v>3</v>
      </c>
      <c r="J1497">
        <v>50.399000000000001</v>
      </c>
      <c r="K1497">
        <v>3.4125000000000001</v>
      </c>
      <c r="L1497">
        <v>155.5</v>
      </c>
      <c r="M1497" s="1" t="s">
        <v>39</v>
      </c>
    </row>
    <row r="1498" spans="1:13" x14ac:dyDescent="0.25">
      <c r="A1498">
        <v>1497</v>
      </c>
      <c r="B1498" s="1" t="s">
        <v>17</v>
      </c>
      <c r="C1498" s="1" t="s">
        <v>40</v>
      </c>
      <c r="D1498" s="1" t="s">
        <v>41</v>
      </c>
      <c r="E1498" s="1" t="s">
        <v>3</v>
      </c>
      <c r="F1498">
        <v>50.289700000000003</v>
      </c>
      <c r="G1498">
        <v>2.7808000000000002</v>
      </c>
      <c r="H1498" s="1" t="s">
        <v>42</v>
      </c>
      <c r="I1498" s="1" t="s">
        <v>3</v>
      </c>
      <c r="J1498">
        <v>49.262799999999999</v>
      </c>
      <c r="K1498">
        <v>4.0347</v>
      </c>
      <c r="L1498">
        <v>194</v>
      </c>
      <c r="M1498" s="1" t="s">
        <v>43</v>
      </c>
    </row>
    <row r="1499" spans="1:13" x14ac:dyDescent="0.25">
      <c r="A1499">
        <v>1498</v>
      </c>
      <c r="B1499" s="1" t="s">
        <v>17</v>
      </c>
      <c r="C1499" s="1" t="s">
        <v>44</v>
      </c>
      <c r="D1499" s="1" t="s">
        <v>45</v>
      </c>
      <c r="E1499" s="1" t="s">
        <v>3</v>
      </c>
      <c r="F1499">
        <v>49.040300000000002</v>
      </c>
      <c r="G1499">
        <v>3.96</v>
      </c>
      <c r="H1499" s="1" t="s">
        <v>46</v>
      </c>
      <c r="I1499" s="1" t="s">
        <v>3</v>
      </c>
      <c r="J1499">
        <v>48.693600000000004</v>
      </c>
      <c r="K1499">
        <v>6.1845999999999997</v>
      </c>
      <c r="L1499">
        <v>234.5</v>
      </c>
      <c r="M1499" s="1" t="s">
        <v>47</v>
      </c>
    </row>
    <row r="1500" spans="1:13" x14ac:dyDescent="0.25">
      <c r="A1500">
        <v>1499</v>
      </c>
      <c r="B1500" s="1" t="s">
        <v>23</v>
      </c>
      <c r="C1500" s="1" t="s">
        <v>48</v>
      </c>
      <c r="D1500" s="1" t="s">
        <v>49</v>
      </c>
      <c r="E1500" s="1" t="s">
        <v>3</v>
      </c>
      <c r="F1500">
        <v>48.683300000000003</v>
      </c>
      <c r="G1500">
        <v>6.2167000000000003</v>
      </c>
      <c r="H1500" s="1" t="s">
        <v>50</v>
      </c>
      <c r="I1500" s="1" t="s">
        <v>3</v>
      </c>
      <c r="J1500">
        <v>48.08</v>
      </c>
      <c r="K1500">
        <v>6.88</v>
      </c>
      <c r="L1500">
        <v>161</v>
      </c>
      <c r="M1500" s="1" t="s">
        <v>51</v>
      </c>
    </row>
    <row r="1501" spans="1:13" x14ac:dyDescent="0.25">
      <c r="A1501">
        <v>1500</v>
      </c>
      <c r="B1501" s="1" t="s">
        <v>23</v>
      </c>
      <c r="C1501" s="1" t="s">
        <v>52</v>
      </c>
      <c r="D1501" s="1" t="s">
        <v>53</v>
      </c>
      <c r="E1501" s="1" t="s">
        <v>3</v>
      </c>
      <c r="F1501">
        <v>48.08</v>
      </c>
      <c r="G1501">
        <v>6.88</v>
      </c>
      <c r="H1501" s="1" t="s">
        <v>54</v>
      </c>
      <c r="I1501" s="1" t="s">
        <v>3</v>
      </c>
      <c r="J1501">
        <v>47.75</v>
      </c>
      <c r="K1501">
        <v>7.34</v>
      </c>
      <c r="L1501">
        <v>170</v>
      </c>
      <c r="M1501" s="1" t="s">
        <v>55</v>
      </c>
    </row>
    <row r="1502" spans="1:13" x14ac:dyDescent="0.25">
      <c r="A1502">
        <v>1501</v>
      </c>
      <c r="B1502" s="1" t="s">
        <v>56</v>
      </c>
      <c r="C1502" s="1" t="s">
        <v>57</v>
      </c>
      <c r="D1502" s="1" t="s">
        <v>54</v>
      </c>
      <c r="E1502" s="1" t="s">
        <v>3</v>
      </c>
      <c r="F1502">
        <v>47.75</v>
      </c>
      <c r="G1502">
        <v>7.34</v>
      </c>
      <c r="H1502" s="1" t="s">
        <v>58</v>
      </c>
      <c r="I1502" s="1" t="s">
        <v>3</v>
      </c>
      <c r="J1502">
        <v>47.772221999999999</v>
      </c>
      <c r="K1502">
        <v>6.7777779999999996</v>
      </c>
      <c r="L1502">
        <v>161.5</v>
      </c>
      <c r="M1502" s="1" t="s">
        <v>59</v>
      </c>
    </row>
    <row r="1503" spans="1:13" x14ac:dyDescent="0.25">
      <c r="A1503">
        <v>1502</v>
      </c>
      <c r="B1503" s="1" t="s">
        <v>23</v>
      </c>
      <c r="C1503" s="1" t="s">
        <v>60</v>
      </c>
      <c r="D1503" s="1" t="s">
        <v>61</v>
      </c>
      <c r="E1503" s="1" t="s">
        <v>3</v>
      </c>
      <c r="F1503">
        <v>47.243099999999998</v>
      </c>
      <c r="G1503">
        <v>6.0218999999999996</v>
      </c>
      <c r="H1503" s="1" t="s">
        <v>62</v>
      </c>
      <c r="I1503" s="1" t="s">
        <v>3</v>
      </c>
      <c r="J1503">
        <v>46.256100000000004</v>
      </c>
      <c r="K1503">
        <v>5.6555999999999997</v>
      </c>
      <c r="L1503">
        <v>187.5</v>
      </c>
      <c r="M1503" s="1" t="s">
        <v>63</v>
      </c>
    </row>
    <row r="1504" spans="1:13" x14ac:dyDescent="0.25">
      <c r="A1504">
        <v>1503</v>
      </c>
      <c r="B1504" s="1" t="s">
        <v>17</v>
      </c>
      <c r="C1504" s="1" t="s">
        <v>64</v>
      </c>
      <c r="D1504" s="1" t="s">
        <v>65</v>
      </c>
      <c r="E1504" s="1" t="s">
        <v>3</v>
      </c>
      <c r="F1504">
        <v>46.205599999999997</v>
      </c>
      <c r="G1504">
        <v>5.2289000000000003</v>
      </c>
      <c r="H1504" s="1" t="s">
        <v>66</v>
      </c>
      <c r="I1504" s="1" t="s">
        <v>3</v>
      </c>
      <c r="J1504">
        <v>45.434699999999999</v>
      </c>
      <c r="K1504">
        <v>4.3902999999999999</v>
      </c>
      <c r="L1504">
        <v>185.5</v>
      </c>
      <c r="M1504" s="1" t="s">
        <v>67</v>
      </c>
    </row>
    <row r="1505" spans="1:13" x14ac:dyDescent="0.25">
      <c r="A1505">
        <v>1504</v>
      </c>
      <c r="B1505" s="1" t="s">
        <v>56</v>
      </c>
      <c r="C1505" s="1" t="s">
        <v>68</v>
      </c>
      <c r="D1505" s="1" t="s">
        <v>66</v>
      </c>
      <c r="E1505" s="1" t="s">
        <v>3</v>
      </c>
      <c r="F1505">
        <v>45.434699999999999</v>
      </c>
      <c r="G1505">
        <v>4.3902999999999999</v>
      </c>
      <c r="H1505" s="1" t="s">
        <v>69</v>
      </c>
      <c r="I1505" s="1" t="s">
        <v>3</v>
      </c>
      <c r="J1505">
        <v>45.109200000000001</v>
      </c>
      <c r="K1505">
        <v>5.8743999999999996</v>
      </c>
      <c r="L1505">
        <v>197.5</v>
      </c>
      <c r="M1505" s="1" t="s">
        <v>70</v>
      </c>
    </row>
    <row r="1506" spans="1:13" x14ac:dyDescent="0.25">
      <c r="A1506">
        <v>1505</v>
      </c>
      <c r="B1506" s="1" t="s">
        <v>56</v>
      </c>
      <c r="C1506" s="1" t="s">
        <v>71</v>
      </c>
      <c r="D1506" s="1" t="s">
        <v>72</v>
      </c>
      <c r="E1506" s="1" t="s">
        <v>3</v>
      </c>
      <c r="F1506">
        <v>45.200200000000002</v>
      </c>
      <c r="G1506">
        <v>5.7222</v>
      </c>
      <c r="H1506" s="1" t="s">
        <v>73</v>
      </c>
      <c r="I1506" s="1" t="s">
        <v>3</v>
      </c>
      <c r="J1506">
        <v>44.649700000000003</v>
      </c>
      <c r="K1506">
        <v>6.6407999999999996</v>
      </c>
      <c r="L1506">
        <v>177</v>
      </c>
      <c r="M1506" s="1" t="s">
        <v>74</v>
      </c>
    </row>
    <row r="1507" spans="1:13" x14ac:dyDescent="0.25">
      <c r="A1507">
        <v>1506</v>
      </c>
      <c r="B1507" s="1" t="s">
        <v>17</v>
      </c>
      <c r="C1507" s="1" t="s">
        <v>75</v>
      </c>
      <c r="D1507" s="1" t="s">
        <v>76</v>
      </c>
      <c r="E1507" s="1" t="s">
        <v>3</v>
      </c>
      <c r="F1507">
        <v>44.462499999999999</v>
      </c>
      <c r="G1507">
        <v>6.0552999999999999</v>
      </c>
      <c r="H1507" s="1" t="s">
        <v>77</v>
      </c>
      <c r="I1507" s="1" t="s">
        <v>3</v>
      </c>
      <c r="J1507">
        <v>43.838000000000001</v>
      </c>
      <c r="K1507">
        <v>4.3609999999999998</v>
      </c>
      <c r="L1507">
        <v>222</v>
      </c>
      <c r="M1507" s="1" t="s">
        <v>78</v>
      </c>
    </row>
    <row r="1508" spans="1:13" x14ac:dyDescent="0.25">
      <c r="A1508">
        <v>1507</v>
      </c>
      <c r="B1508" s="1" t="s">
        <v>56</v>
      </c>
      <c r="C1508" s="1" t="s">
        <v>79</v>
      </c>
      <c r="D1508" s="1" t="s">
        <v>80</v>
      </c>
      <c r="E1508" s="1" t="s">
        <v>3</v>
      </c>
      <c r="F1508">
        <v>43.21</v>
      </c>
      <c r="G1508">
        <v>2.35</v>
      </c>
      <c r="H1508" s="1" t="s">
        <v>81</v>
      </c>
      <c r="I1508" s="1" t="s">
        <v>3</v>
      </c>
      <c r="J1508">
        <v>42.791699999999999</v>
      </c>
      <c r="K1508">
        <v>0.59470000000000001</v>
      </c>
      <c r="L1508">
        <v>237.5</v>
      </c>
      <c r="M1508" s="1" t="s">
        <v>82</v>
      </c>
    </row>
    <row r="1509" spans="1:13" x14ac:dyDescent="0.25">
      <c r="A1509">
        <v>1508</v>
      </c>
      <c r="B1509" s="1" t="s">
        <v>56</v>
      </c>
      <c r="C1509" s="1" t="s">
        <v>83</v>
      </c>
      <c r="D1509" s="1" t="s">
        <v>84</v>
      </c>
      <c r="E1509" s="1" t="s">
        <v>3</v>
      </c>
      <c r="F1509">
        <v>43.108899999999998</v>
      </c>
      <c r="G1509">
        <v>0.72419999999999995</v>
      </c>
      <c r="H1509" s="1" t="s">
        <v>85</v>
      </c>
      <c r="I1509" s="1" t="s">
        <v>3</v>
      </c>
      <c r="J1509">
        <v>42.82</v>
      </c>
      <c r="K1509">
        <v>0.32</v>
      </c>
      <c r="L1509">
        <v>124.5</v>
      </c>
      <c r="M1509" s="1" t="s">
        <v>86</v>
      </c>
    </row>
    <row r="1510" spans="1:13" x14ac:dyDescent="0.25">
      <c r="A1510">
        <v>1509</v>
      </c>
      <c r="B1510" s="1" t="s">
        <v>56</v>
      </c>
      <c r="C1510" s="1" t="s">
        <v>87</v>
      </c>
      <c r="D1510" s="1" t="s">
        <v>88</v>
      </c>
      <c r="E1510" s="1" t="s">
        <v>3</v>
      </c>
      <c r="F1510">
        <v>43.3</v>
      </c>
      <c r="G1510">
        <v>-0.37</v>
      </c>
      <c r="H1510" s="1" t="s">
        <v>89</v>
      </c>
      <c r="I1510" s="1" t="s">
        <v>3</v>
      </c>
      <c r="J1510">
        <v>42.972222000000002</v>
      </c>
      <c r="K1510">
        <v>-8.0560000000000007E-3</v>
      </c>
      <c r="L1510">
        <v>145.5</v>
      </c>
      <c r="M1510" s="1" t="s">
        <v>90</v>
      </c>
    </row>
    <row r="1511" spans="1:13" x14ac:dyDescent="0.25">
      <c r="A1511">
        <v>1510</v>
      </c>
      <c r="B1511" s="1" t="s">
        <v>17</v>
      </c>
      <c r="C1511" s="1" t="s">
        <v>91</v>
      </c>
      <c r="D1511" s="1" t="s">
        <v>92</v>
      </c>
      <c r="E1511" s="1" t="s">
        <v>3</v>
      </c>
      <c r="F1511">
        <v>43.469200000000001</v>
      </c>
      <c r="G1511">
        <v>3.6400000000000002E-2</v>
      </c>
      <c r="H1511" s="1" t="s">
        <v>93</v>
      </c>
      <c r="I1511" s="1" t="s">
        <v>3</v>
      </c>
      <c r="J1511">
        <v>44.85</v>
      </c>
      <c r="K1511">
        <v>0.48</v>
      </c>
      <c r="L1511">
        <v>208.5</v>
      </c>
      <c r="M1511" s="1" t="s">
        <v>94</v>
      </c>
    </row>
    <row r="1512" spans="1:13" x14ac:dyDescent="0.25">
      <c r="A1512">
        <v>1511</v>
      </c>
      <c r="B1512" s="1" t="s">
        <v>95</v>
      </c>
      <c r="C1512" s="1" t="s">
        <v>96</v>
      </c>
      <c r="D1512" s="1" t="s">
        <v>93</v>
      </c>
      <c r="E1512" s="1" t="s">
        <v>3</v>
      </c>
      <c r="F1512">
        <v>44.85</v>
      </c>
      <c r="G1512">
        <v>0.48</v>
      </c>
      <c r="H1512" s="1" t="s">
        <v>97</v>
      </c>
      <c r="I1512" s="1" t="s">
        <v>3</v>
      </c>
      <c r="J1512">
        <v>45.192900000000002</v>
      </c>
      <c r="K1512">
        <v>0.72170000000000001</v>
      </c>
      <c r="L1512">
        <v>54</v>
      </c>
      <c r="M1512" s="1" t="s">
        <v>98</v>
      </c>
    </row>
    <row r="1513" spans="1:13" x14ac:dyDescent="0.25">
      <c r="A1513">
        <v>1512</v>
      </c>
      <c r="B1513" s="1" t="s">
        <v>17</v>
      </c>
      <c r="C1513" s="1" t="s">
        <v>99</v>
      </c>
      <c r="D1513" s="1" t="s">
        <v>100</v>
      </c>
      <c r="E1513" s="1" t="s">
        <v>3</v>
      </c>
      <c r="F1513">
        <v>48.623800000000003</v>
      </c>
      <c r="G1513">
        <v>2.4296000000000002</v>
      </c>
      <c r="H1513" s="1" t="s">
        <v>101</v>
      </c>
      <c r="I1513" s="1" t="s">
        <v>3</v>
      </c>
      <c r="J1513">
        <v>48.856699999999996</v>
      </c>
      <c r="K1513">
        <v>2.3508</v>
      </c>
      <c r="L1513">
        <v>137.5</v>
      </c>
      <c r="M1513" s="1" t="s">
        <v>102</v>
      </c>
    </row>
    <row r="1514" spans="1:13" x14ac:dyDescent="0.25">
      <c r="A1514">
        <v>1513</v>
      </c>
      <c r="B1514" s="1" t="s">
        <v>17</v>
      </c>
      <c r="C1514" s="1" t="s">
        <v>18</v>
      </c>
      <c r="D1514" s="1" t="s">
        <v>19</v>
      </c>
      <c r="E1514" s="1" t="s">
        <v>20</v>
      </c>
      <c r="F1514">
        <v>53.799722000000003</v>
      </c>
      <c r="G1514">
        <v>-1.549167</v>
      </c>
      <c r="H1514" s="1" t="s">
        <v>21</v>
      </c>
      <c r="I1514" s="1" t="s">
        <v>20</v>
      </c>
      <c r="J1514">
        <v>53.991</v>
      </c>
      <c r="K1514">
        <v>-1.5389999999999999</v>
      </c>
      <c r="L1514">
        <v>190.5</v>
      </c>
      <c r="M1514" s="1" t="s">
        <v>22</v>
      </c>
    </row>
    <row r="1515" spans="1:13" x14ac:dyDescent="0.25">
      <c r="A1515">
        <v>1514</v>
      </c>
      <c r="B1515" s="1" t="s">
        <v>23</v>
      </c>
      <c r="C1515" s="1" t="s">
        <v>24</v>
      </c>
      <c r="D1515" s="1" t="s">
        <v>25</v>
      </c>
      <c r="E1515" s="1" t="s">
        <v>20</v>
      </c>
      <c r="F1515">
        <v>53.958333000000003</v>
      </c>
      <c r="G1515">
        <v>-1.0802780000000001</v>
      </c>
      <c r="H1515" s="1" t="s">
        <v>26</v>
      </c>
      <c r="I1515" s="1" t="s">
        <v>20</v>
      </c>
      <c r="J1515">
        <v>53.383611000000002</v>
      </c>
      <c r="K1515">
        <v>-1.466944</v>
      </c>
      <c r="L1515">
        <v>201</v>
      </c>
      <c r="M1515" s="1" t="s">
        <v>27</v>
      </c>
    </row>
    <row r="1516" spans="1:13" x14ac:dyDescent="0.25">
      <c r="A1516">
        <v>1515</v>
      </c>
      <c r="B1516" s="1" t="s">
        <v>17</v>
      </c>
      <c r="C1516" s="1" t="s">
        <v>28</v>
      </c>
      <c r="D1516" s="1" t="s">
        <v>29</v>
      </c>
      <c r="E1516" s="1" t="s">
        <v>20</v>
      </c>
      <c r="F1516">
        <v>52.204999999999998</v>
      </c>
      <c r="G1516">
        <v>0.11899999999999999</v>
      </c>
      <c r="H1516" s="1" t="s">
        <v>30</v>
      </c>
      <c r="I1516" s="1" t="s">
        <v>20</v>
      </c>
      <c r="J1516">
        <v>51.507221999999999</v>
      </c>
      <c r="K1516">
        <v>-0.1275</v>
      </c>
      <c r="L1516">
        <v>155</v>
      </c>
      <c r="M1516" s="1" t="s">
        <v>31</v>
      </c>
    </row>
    <row r="1517" spans="1:13" x14ac:dyDescent="0.25">
      <c r="A1517">
        <v>1516</v>
      </c>
      <c r="B1517" s="1" t="s">
        <v>17</v>
      </c>
      <c r="C1517" s="1" t="s">
        <v>32</v>
      </c>
      <c r="D1517" s="1" t="s">
        <v>33</v>
      </c>
      <c r="E1517" s="1" t="s">
        <v>3</v>
      </c>
      <c r="F1517">
        <v>50.518599999999999</v>
      </c>
      <c r="G1517">
        <v>1.595</v>
      </c>
      <c r="H1517" s="1" t="s">
        <v>34</v>
      </c>
      <c r="I1517" s="1" t="s">
        <v>3</v>
      </c>
      <c r="J1517">
        <v>50.6372</v>
      </c>
      <c r="K1517">
        <v>3.0632999999999999</v>
      </c>
      <c r="L1517">
        <v>163.5</v>
      </c>
      <c r="M1517" s="1" t="s">
        <v>35</v>
      </c>
    </row>
    <row r="1518" spans="1:13" x14ac:dyDescent="0.25">
      <c r="A1518">
        <v>1517</v>
      </c>
      <c r="B1518" s="1" t="s">
        <v>23</v>
      </c>
      <c r="C1518" s="1" t="s">
        <v>36</v>
      </c>
      <c r="D1518" s="1" t="s">
        <v>37</v>
      </c>
      <c r="E1518" s="1" t="s">
        <v>3</v>
      </c>
      <c r="F1518">
        <v>50.85</v>
      </c>
      <c r="G1518">
        <v>2.8833329999999999</v>
      </c>
      <c r="H1518" s="1" t="s">
        <v>38</v>
      </c>
      <c r="I1518" s="1" t="s">
        <v>3</v>
      </c>
      <c r="J1518">
        <v>50.399000000000001</v>
      </c>
      <c r="K1518">
        <v>3.4125000000000001</v>
      </c>
      <c r="L1518">
        <v>155.5</v>
      </c>
      <c r="M1518" s="1" t="s">
        <v>39</v>
      </c>
    </row>
    <row r="1519" spans="1:13" x14ac:dyDescent="0.25">
      <c r="A1519">
        <v>1518</v>
      </c>
      <c r="B1519" s="1" t="s">
        <v>17</v>
      </c>
      <c r="C1519" s="1" t="s">
        <v>40</v>
      </c>
      <c r="D1519" s="1" t="s">
        <v>41</v>
      </c>
      <c r="E1519" s="1" t="s">
        <v>3</v>
      </c>
      <c r="F1519">
        <v>50.289700000000003</v>
      </c>
      <c r="G1519">
        <v>2.7808000000000002</v>
      </c>
      <c r="H1519" s="1" t="s">
        <v>42</v>
      </c>
      <c r="I1519" s="1" t="s">
        <v>3</v>
      </c>
      <c r="J1519">
        <v>49.262799999999999</v>
      </c>
      <c r="K1519">
        <v>4.0347</v>
      </c>
      <c r="L1519">
        <v>194</v>
      </c>
      <c r="M1519" s="1" t="s">
        <v>43</v>
      </c>
    </row>
    <row r="1520" spans="1:13" x14ac:dyDescent="0.25">
      <c r="A1520">
        <v>1519</v>
      </c>
      <c r="B1520" s="1" t="s">
        <v>17</v>
      </c>
      <c r="C1520" s="1" t="s">
        <v>44</v>
      </c>
      <c r="D1520" s="1" t="s">
        <v>45</v>
      </c>
      <c r="E1520" s="1" t="s">
        <v>3</v>
      </c>
      <c r="F1520">
        <v>49.040300000000002</v>
      </c>
      <c r="G1520">
        <v>3.96</v>
      </c>
      <c r="H1520" s="1" t="s">
        <v>46</v>
      </c>
      <c r="I1520" s="1" t="s">
        <v>3</v>
      </c>
      <c r="J1520">
        <v>48.693600000000004</v>
      </c>
      <c r="K1520">
        <v>6.1845999999999997</v>
      </c>
      <c r="L1520">
        <v>234.5</v>
      </c>
      <c r="M1520" s="1" t="s">
        <v>47</v>
      </c>
    </row>
    <row r="1521" spans="1:13" x14ac:dyDescent="0.25">
      <c r="A1521">
        <v>1520</v>
      </c>
      <c r="B1521" s="1" t="s">
        <v>23</v>
      </c>
      <c r="C1521" s="1" t="s">
        <v>48</v>
      </c>
      <c r="D1521" s="1" t="s">
        <v>49</v>
      </c>
      <c r="E1521" s="1" t="s">
        <v>3</v>
      </c>
      <c r="F1521">
        <v>48.683300000000003</v>
      </c>
      <c r="G1521">
        <v>6.2167000000000003</v>
      </c>
      <c r="H1521" s="1" t="s">
        <v>50</v>
      </c>
      <c r="I1521" s="1" t="s">
        <v>3</v>
      </c>
      <c r="J1521">
        <v>48.08</v>
      </c>
      <c r="K1521">
        <v>6.88</v>
      </c>
      <c r="L1521">
        <v>161</v>
      </c>
      <c r="M1521" s="1" t="s">
        <v>51</v>
      </c>
    </row>
    <row r="1522" spans="1:13" x14ac:dyDescent="0.25">
      <c r="A1522">
        <v>1521</v>
      </c>
      <c r="B1522" s="1" t="s">
        <v>23</v>
      </c>
      <c r="C1522" s="1" t="s">
        <v>52</v>
      </c>
      <c r="D1522" s="1" t="s">
        <v>53</v>
      </c>
      <c r="E1522" s="1" t="s">
        <v>3</v>
      </c>
      <c r="F1522">
        <v>48.08</v>
      </c>
      <c r="G1522">
        <v>6.88</v>
      </c>
      <c r="H1522" s="1" t="s">
        <v>54</v>
      </c>
      <c r="I1522" s="1" t="s">
        <v>3</v>
      </c>
      <c r="J1522">
        <v>47.75</v>
      </c>
      <c r="K1522">
        <v>7.34</v>
      </c>
      <c r="L1522">
        <v>170</v>
      </c>
      <c r="M1522" s="1" t="s">
        <v>55</v>
      </c>
    </row>
    <row r="1523" spans="1:13" x14ac:dyDescent="0.25">
      <c r="A1523">
        <v>1522</v>
      </c>
      <c r="B1523" s="1" t="s">
        <v>56</v>
      </c>
      <c r="C1523" s="1" t="s">
        <v>57</v>
      </c>
      <c r="D1523" s="1" t="s">
        <v>54</v>
      </c>
      <c r="E1523" s="1" t="s">
        <v>3</v>
      </c>
      <c r="F1523">
        <v>47.75</v>
      </c>
      <c r="G1523">
        <v>7.34</v>
      </c>
      <c r="H1523" s="1" t="s">
        <v>58</v>
      </c>
      <c r="I1523" s="1" t="s">
        <v>3</v>
      </c>
      <c r="J1523">
        <v>47.772221999999999</v>
      </c>
      <c r="K1523">
        <v>6.7777779999999996</v>
      </c>
      <c r="L1523">
        <v>161.5</v>
      </c>
      <c r="M1523" s="1" t="s">
        <v>59</v>
      </c>
    </row>
    <row r="1524" spans="1:13" x14ac:dyDescent="0.25">
      <c r="A1524">
        <v>1523</v>
      </c>
      <c r="B1524" s="1" t="s">
        <v>23</v>
      </c>
      <c r="C1524" s="1" t="s">
        <v>60</v>
      </c>
      <c r="D1524" s="1" t="s">
        <v>61</v>
      </c>
      <c r="E1524" s="1" t="s">
        <v>3</v>
      </c>
      <c r="F1524">
        <v>47.243099999999998</v>
      </c>
      <c r="G1524">
        <v>6.0218999999999996</v>
      </c>
      <c r="H1524" s="1" t="s">
        <v>62</v>
      </c>
      <c r="I1524" s="1" t="s">
        <v>3</v>
      </c>
      <c r="J1524">
        <v>46.256100000000004</v>
      </c>
      <c r="K1524">
        <v>5.6555999999999997</v>
      </c>
      <c r="L1524">
        <v>187.5</v>
      </c>
      <c r="M1524" s="1" t="s">
        <v>63</v>
      </c>
    </row>
    <row r="1525" spans="1:13" x14ac:dyDescent="0.25">
      <c r="A1525">
        <v>1524</v>
      </c>
      <c r="B1525" s="1" t="s">
        <v>17</v>
      </c>
      <c r="C1525" s="1" t="s">
        <v>64</v>
      </c>
      <c r="D1525" s="1" t="s">
        <v>65</v>
      </c>
      <c r="E1525" s="1" t="s">
        <v>3</v>
      </c>
      <c r="F1525">
        <v>46.205599999999997</v>
      </c>
      <c r="G1525">
        <v>5.2289000000000003</v>
      </c>
      <c r="H1525" s="1" t="s">
        <v>66</v>
      </c>
      <c r="I1525" s="1" t="s">
        <v>3</v>
      </c>
      <c r="J1525">
        <v>45.434699999999999</v>
      </c>
      <c r="K1525">
        <v>4.3902999999999999</v>
      </c>
      <c r="L1525">
        <v>185.5</v>
      </c>
      <c r="M1525" s="1" t="s">
        <v>67</v>
      </c>
    </row>
    <row r="1526" spans="1:13" x14ac:dyDescent="0.25">
      <c r="A1526">
        <v>1525</v>
      </c>
      <c r="B1526" s="1" t="s">
        <v>56</v>
      </c>
      <c r="C1526" s="1" t="s">
        <v>68</v>
      </c>
      <c r="D1526" s="1" t="s">
        <v>66</v>
      </c>
      <c r="E1526" s="1" t="s">
        <v>3</v>
      </c>
      <c r="F1526">
        <v>45.434699999999999</v>
      </c>
      <c r="G1526">
        <v>4.3902999999999999</v>
      </c>
      <c r="H1526" s="1" t="s">
        <v>69</v>
      </c>
      <c r="I1526" s="1" t="s">
        <v>3</v>
      </c>
      <c r="J1526">
        <v>45.109200000000001</v>
      </c>
      <c r="K1526">
        <v>5.8743999999999996</v>
      </c>
      <c r="L1526">
        <v>197.5</v>
      </c>
      <c r="M1526" s="1" t="s">
        <v>70</v>
      </c>
    </row>
    <row r="1527" spans="1:13" x14ac:dyDescent="0.25">
      <c r="A1527">
        <v>1526</v>
      </c>
      <c r="B1527" s="1" t="s">
        <v>56</v>
      </c>
      <c r="C1527" s="1" t="s">
        <v>71</v>
      </c>
      <c r="D1527" s="1" t="s">
        <v>72</v>
      </c>
      <c r="E1527" s="1" t="s">
        <v>3</v>
      </c>
      <c r="F1527">
        <v>45.200200000000002</v>
      </c>
      <c r="G1527">
        <v>5.7222</v>
      </c>
      <c r="H1527" s="1" t="s">
        <v>73</v>
      </c>
      <c r="I1527" s="1" t="s">
        <v>3</v>
      </c>
      <c r="J1527">
        <v>44.649700000000003</v>
      </c>
      <c r="K1527">
        <v>6.6407999999999996</v>
      </c>
      <c r="L1527">
        <v>177</v>
      </c>
      <c r="M1527" s="1" t="s">
        <v>74</v>
      </c>
    </row>
    <row r="1528" spans="1:13" x14ac:dyDescent="0.25">
      <c r="A1528">
        <v>1527</v>
      </c>
      <c r="B1528" s="1" t="s">
        <v>17</v>
      </c>
      <c r="C1528" s="1" t="s">
        <v>75</v>
      </c>
      <c r="D1528" s="1" t="s">
        <v>76</v>
      </c>
      <c r="E1528" s="1" t="s">
        <v>3</v>
      </c>
      <c r="F1528">
        <v>44.462499999999999</v>
      </c>
      <c r="G1528">
        <v>6.0552999999999999</v>
      </c>
      <c r="H1528" s="1" t="s">
        <v>77</v>
      </c>
      <c r="I1528" s="1" t="s">
        <v>3</v>
      </c>
      <c r="J1528">
        <v>43.838000000000001</v>
      </c>
      <c r="K1528">
        <v>4.3609999999999998</v>
      </c>
      <c r="L1528">
        <v>222</v>
      </c>
      <c r="M1528" s="1" t="s">
        <v>78</v>
      </c>
    </row>
    <row r="1529" spans="1:13" x14ac:dyDescent="0.25">
      <c r="A1529">
        <v>1528</v>
      </c>
      <c r="B1529" s="1" t="s">
        <v>56</v>
      </c>
      <c r="C1529" s="1" t="s">
        <v>79</v>
      </c>
      <c r="D1529" s="1" t="s">
        <v>80</v>
      </c>
      <c r="E1529" s="1" t="s">
        <v>3</v>
      </c>
      <c r="F1529">
        <v>43.21</v>
      </c>
      <c r="G1529">
        <v>2.35</v>
      </c>
      <c r="H1529" s="1" t="s">
        <v>81</v>
      </c>
      <c r="I1529" s="1" t="s">
        <v>3</v>
      </c>
      <c r="J1529">
        <v>42.791699999999999</v>
      </c>
      <c r="K1529">
        <v>0.59470000000000001</v>
      </c>
      <c r="L1529">
        <v>237.5</v>
      </c>
      <c r="M1529" s="1" t="s">
        <v>82</v>
      </c>
    </row>
    <row r="1530" spans="1:13" x14ac:dyDescent="0.25">
      <c r="A1530">
        <v>1529</v>
      </c>
      <c r="B1530" s="1" t="s">
        <v>56</v>
      </c>
      <c r="C1530" s="1" t="s">
        <v>83</v>
      </c>
      <c r="D1530" s="1" t="s">
        <v>84</v>
      </c>
      <c r="E1530" s="1" t="s">
        <v>3</v>
      </c>
      <c r="F1530">
        <v>43.108899999999998</v>
      </c>
      <c r="G1530">
        <v>0.72419999999999995</v>
      </c>
      <c r="H1530" s="1" t="s">
        <v>85</v>
      </c>
      <c r="I1530" s="1" t="s">
        <v>3</v>
      </c>
      <c r="J1530">
        <v>42.82</v>
      </c>
      <c r="K1530">
        <v>0.32</v>
      </c>
      <c r="L1530">
        <v>124.5</v>
      </c>
      <c r="M1530" s="1" t="s">
        <v>86</v>
      </c>
    </row>
    <row r="1531" spans="1:13" x14ac:dyDescent="0.25">
      <c r="A1531">
        <v>1530</v>
      </c>
      <c r="B1531" s="1" t="s">
        <v>56</v>
      </c>
      <c r="C1531" s="1" t="s">
        <v>87</v>
      </c>
      <c r="D1531" s="1" t="s">
        <v>88</v>
      </c>
      <c r="E1531" s="1" t="s">
        <v>3</v>
      </c>
      <c r="F1531">
        <v>43.3</v>
      </c>
      <c r="G1531">
        <v>-0.37</v>
      </c>
      <c r="H1531" s="1" t="s">
        <v>89</v>
      </c>
      <c r="I1531" s="1" t="s">
        <v>3</v>
      </c>
      <c r="J1531">
        <v>42.972222000000002</v>
      </c>
      <c r="K1531">
        <v>-8.0560000000000007E-3</v>
      </c>
      <c r="L1531">
        <v>145.5</v>
      </c>
      <c r="M1531" s="1" t="s">
        <v>90</v>
      </c>
    </row>
    <row r="1532" spans="1:13" x14ac:dyDescent="0.25">
      <c r="A1532">
        <v>1531</v>
      </c>
      <c r="B1532" s="1" t="s">
        <v>17</v>
      </c>
      <c r="C1532" s="1" t="s">
        <v>91</v>
      </c>
      <c r="D1532" s="1" t="s">
        <v>92</v>
      </c>
      <c r="E1532" s="1" t="s">
        <v>3</v>
      </c>
      <c r="F1532">
        <v>43.469200000000001</v>
      </c>
      <c r="G1532">
        <v>3.6400000000000002E-2</v>
      </c>
      <c r="H1532" s="1" t="s">
        <v>93</v>
      </c>
      <c r="I1532" s="1" t="s">
        <v>3</v>
      </c>
      <c r="J1532">
        <v>44.85</v>
      </c>
      <c r="K1532">
        <v>0.48</v>
      </c>
      <c r="L1532">
        <v>208.5</v>
      </c>
      <c r="M1532" s="1" t="s">
        <v>94</v>
      </c>
    </row>
    <row r="1533" spans="1:13" x14ac:dyDescent="0.25">
      <c r="A1533">
        <v>1532</v>
      </c>
      <c r="B1533" s="1" t="s">
        <v>95</v>
      </c>
      <c r="C1533" s="1" t="s">
        <v>96</v>
      </c>
      <c r="D1533" s="1" t="s">
        <v>93</v>
      </c>
      <c r="E1533" s="1" t="s">
        <v>3</v>
      </c>
      <c r="F1533">
        <v>44.85</v>
      </c>
      <c r="G1533">
        <v>0.48</v>
      </c>
      <c r="H1533" s="1" t="s">
        <v>97</v>
      </c>
      <c r="I1533" s="1" t="s">
        <v>3</v>
      </c>
      <c r="J1533">
        <v>45.192900000000002</v>
      </c>
      <c r="K1533">
        <v>0.72170000000000001</v>
      </c>
      <c r="L1533">
        <v>54</v>
      </c>
      <c r="M1533" s="1" t="s">
        <v>98</v>
      </c>
    </row>
    <row r="1534" spans="1:13" x14ac:dyDescent="0.25">
      <c r="A1534">
        <v>1533</v>
      </c>
      <c r="B1534" s="1" t="s">
        <v>17</v>
      </c>
      <c r="C1534" s="1" t="s">
        <v>99</v>
      </c>
      <c r="D1534" s="1" t="s">
        <v>100</v>
      </c>
      <c r="E1534" s="1" t="s">
        <v>3</v>
      </c>
      <c r="F1534">
        <v>48.623800000000003</v>
      </c>
      <c r="G1534">
        <v>2.4296000000000002</v>
      </c>
      <c r="H1534" s="1" t="s">
        <v>101</v>
      </c>
      <c r="I1534" s="1" t="s">
        <v>3</v>
      </c>
      <c r="J1534">
        <v>48.856699999999996</v>
      </c>
      <c r="K1534">
        <v>2.3508</v>
      </c>
      <c r="L1534">
        <v>137.5</v>
      </c>
      <c r="M1534" s="1" t="s">
        <v>102</v>
      </c>
    </row>
    <row r="1535" spans="1:13" x14ac:dyDescent="0.25">
      <c r="A1535">
        <v>1534</v>
      </c>
      <c r="B1535" s="1" t="s">
        <v>17</v>
      </c>
      <c r="C1535" s="1" t="s">
        <v>18</v>
      </c>
      <c r="D1535" s="1" t="s">
        <v>19</v>
      </c>
      <c r="E1535" s="1" t="s">
        <v>20</v>
      </c>
      <c r="F1535">
        <v>53.799722000000003</v>
      </c>
      <c r="G1535">
        <v>-1.549167</v>
      </c>
      <c r="H1535" s="1" t="s">
        <v>21</v>
      </c>
      <c r="I1535" s="1" t="s">
        <v>20</v>
      </c>
      <c r="J1535">
        <v>53.991</v>
      </c>
      <c r="K1535">
        <v>-1.5389999999999999</v>
      </c>
      <c r="L1535">
        <v>190.5</v>
      </c>
      <c r="M1535" s="1" t="s">
        <v>22</v>
      </c>
    </row>
    <row r="1536" spans="1:13" x14ac:dyDescent="0.25">
      <c r="A1536">
        <v>1535</v>
      </c>
      <c r="B1536" s="1" t="s">
        <v>23</v>
      </c>
      <c r="C1536" s="1" t="s">
        <v>24</v>
      </c>
      <c r="D1536" s="1" t="s">
        <v>25</v>
      </c>
      <c r="E1536" s="1" t="s">
        <v>20</v>
      </c>
      <c r="F1536">
        <v>53.958333000000003</v>
      </c>
      <c r="G1536">
        <v>-1.0802780000000001</v>
      </c>
      <c r="H1536" s="1" t="s">
        <v>26</v>
      </c>
      <c r="I1536" s="1" t="s">
        <v>20</v>
      </c>
      <c r="J1536">
        <v>53.383611000000002</v>
      </c>
      <c r="K1536">
        <v>-1.466944</v>
      </c>
      <c r="L1536">
        <v>201</v>
      </c>
      <c r="M1536" s="1" t="s">
        <v>27</v>
      </c>
    </row>
    <row r="1537" spans="1:13" x14ac:dyDescent="0.25">
      <c r="A1537">
        <v>1536</v>
      </c>
      <c r="B1537" s="1" t="s">
        <v>17</v>
      </c>
      <c r="C1537" s="1" t="s">
        <v>28</v>
      </c>
      <c r="D1537" s="1" t="s">
        <v>29</v>
      </c>
      <c r="E1537" s="1" t="s">
        <v>20</v>
      </c>
      <c r="F1537">
        <v>52.204999999999998</v>
      </c>
      <c r="G1537">
        <v>0.11899999999999999</v>
      </c>
      <c r="H1537" s="1" t="s">
        <v>30</v>
      </c>
      <c r="I1537" s="1" t="s">
        <v>20</v>
      </c>
      <c r="J1537">
        <v>51.507221999999999</v>
      </c>
      <c r="K1537">
        <v>-0.1275</v>
      </c>
      <c r="L1537">
        <v>155</v>
      </c>
      <c r="M1537" s="1" t="s">
        <v>31</v>
      </c>
    </row>
    <row r="1538" spans="1:13" x14ac:dyDescent="0.25">
      <c r="A1538">
        <v>1537</v>
      </c>
      <c r="B1538" s="1" t="s">
        <v>17</v>
      </c>
      <c r="C1538" s="1" t="s">
        <v>32</v>
      </c>
      <c r="D1538" s="1" t="s">
        <v>33</v>
      </c>
      <c r="E1538" s="1" t="s">
        <v>3</v>
      </c>
      <c r="F1538">
        <v>50.518599999999999</v>
      </c>
      <c r="G1538">
        <v>1.595</v>
      </c>
      <c r="H1538" s="1" t="s">
        <v>34</v>
      </c>
      <c r="I1538" s="1" t="s">
        <v>3</v>
      </c>
      <c r="J1538">
        <v>50.6372</v>
      </c>
      <c r="K1538">
        <v>3.0632999999999999</v>
      </c>
      <c r="L1538">
        <v>163.5</v>
      </c>
      <c r="M1538" s="1" t="s">
        <v>35</v>
      </c>
    </row>
    <row r="1539" spans="1:13" x14ac:dyDescent="0.25">
      <c r="A1539">
        <v>1538</v>
      </c>
      <c r="B1539" s="1" t="s">
        <v>23</v>
      </c>
      <c r="C1539" s="1" t="s">
        <v>36</v>
      </c>
      <c r="D1539" s="1" t="s">
        <v>37</v>
      </c>
      <c r="E1539" s="1" t="s">
        <v>3</v>
      </c>
      <c r="F1539">
        <v>50.85</v>
      </c>
      <c r="G1539">
        <v>2.8833329999999999</v>
      </c>
      <c r="H1539" s="1" t="s">
        <v>38</v>
      </c>
      <c r="I1539" s="1" t="s">
        <v>3</v>
      </c>
      <c r="J1539">
        <v>50.399000000000001</v>
      </c>
      <c r="K1539">
        <v>3.4125000000000001</v>
      </c>
      <c r="L1539">
        <v>155.5</v>
      </c>
      <c r="M1539" s="1" t="s">
        <v>39</v>
      </c>
    </row>
    <row r="1540" spans="1:13" x14ac:dyDescent="0.25">
      <c r="A1540">
        <v>1539</v>
      </c>
      <c r="B1540" s="1" t="s">
        <v>17</v>
      </c>
      <c r="C1540" s="1" t="s">
        <v>40</v>
      </c>
      <c r="D1540" s="1" t="s">
        <v>41</v>
      </c>
      <c r="E1540" s="1" t="s">
        <v>3</v>
      </c>
      <c r="F1540">
        <v>50.289700000000003</v>
      </c>
      <c r="G1540">
        <v>2.7808000000000002</v>
      </c>
      <c r="H1540" s="1" t="s">
        <v>42</v>
      </c>
      <c r="I1540" s="1" t="s">
        <v>3</v>
      </c>
      <c r="J1540">
        <v>49.262799999999999</v>
      </c>
      <c r="K1540">
        <v>4.0347</v>
      </c>
      <c r="L1540">
        <v>194</v>
      </c>
      <c r="M1540" s="1" t="s">
        <v>43</v>
      </c>
    </row>
    <row r="1541" spans="1:13" x14ac:dyDescent="0.25">
      <c r="A1541">
        <v>1540</v>
      </c>
      <c r="B1541" s="1" t="s">
        <v>17</v>
      </c>
      <c r="C1541" s="1" t="s">
        <v>44</v>
      </c>
      <c r="D1541" s="1" t="s">
        <v>45</v>
      </c>
      <c r="E1541" s="1" t="s">
        <v>3</v>
      </c>
      <c r="F1541">
        <v>49.040300000000002</v>
      </c>
      <c r="G1541">
        <v>3.96</v>
      </c>
      <c r="H1541" s="1" t="s">
        <v>46</v>
      </c>
      <c r="I1541" s="1" t="s">
        <v>3</v>
      </c>
      <c r="J1541">
        <v>48.693600000000004</v>
      </c>
      <c r="K1541">
        <v>6.1845999999999997</v>
      </c>
      <c r="L1541">
        <v>234.5</v>
      </c>
      <c r="M1541" s="1" t="s">
        <v>47</v>
      </c>
    </row>
    <row r="1542" spans="1:13" x14ac:dyDescent="0.25">
      <c r="A1542">
        <v>1541</v>
      </c>
      <c r="B1542" s="1" t="s">
        <v>23</v>
      </c>
      <c r="C1542" s="1" t="s">
        <v>48</v>
      </c>
      <c r="D1542" s="1" t="s">
        <v>49</v>
      </c>
      <c r="E1542" s="1" t="s">
        <v>3</v>
      </c>
      <c r="F1542">
        <v>48.683300000000003</v>
      </c>
      <c r="G1542">
        <v>6.2167000000000003</v>
      </c>
      <c r="H1542" s="1" t="s">
        <v>50</v>
      </c>
      <c r="I1542" s="1" t="s">
        <v>3</v>
      </c>
      <c r="J1542">
        <v>48.08</v>
      </c>
      <c r="K1542">
        <v>6.88</v>
      </c>
      <c r="L1542">
        <v>161</v>
      </c>
      <c r="M1542" s="1" t="s">
        <v>51</v>
      </c>
    </row>
    <row r="1543" spans="1:13" x14ac:dyDescent="0.25">
      <c r="A1543">
        <v>1542</v>
      </c>
      <c r="B1543" s="1" t="s">
        <v>23</v>
      </c>
      <c r="C1543" s="1" t="s">
        <v>52</v>
      </c>
      <c r="D1543" s="1" t="s">
        <v>53</v>
      </c>
      <c r="E1543" s="1" t="s">
        <v>3</v>
      </c>
      <c r="F1543">
        <v>48.08</v>
      </c>
      <c r="G1543">
        <v>6.88</v>
      </c>
      <c r="H1543" s="1" t="s">
        <v>54</v>
      </c>
      <c r="I1543" s="1" t="s">
        <v>3</v>
      </c>
      <c r="J1543">
        <v>47.75</v>
      </c>
      <c r="K1543">
        <v>7.34</v>
      </c>
      <c r="L1543">
        <v>170</v>
      </c>
      <c r="M1543" s="1" t="s">
        <v>55</v>
      </c>
    </row>
    <row r="1544" spans="1:13" x14ac:dyDescent="0.25">
      <c r="A1544">
        <v>1543</v>
      </c>
      <c r="B1544" s="1" t="s">
        <v>56</v>
      </c>
      <c r="C1544" s="1" t="s">
        <v>57</v>
      </c>
      <c r="D1544" s="1" t="s">
        <v>54</v>
      </c>
      <c r="E1544" s="1" t="s">
        <v>3</v>
      </c>
      <c r="F1544">
        <v>47.75</v>
      </c>
      <c r="G1544">
        <v>7.34</v>
      </c>
      <c r="H1544" s="1" t="s">
        <v>58</v>
      </c>
      <c r="I1544" s="1" t="s">
        <v>3</v>
      </c>
      <c r="J1544">
        <v>47.772221999999999</v>
      </c>
      <c r="K1544">
        <v>6.7777779999999996</v>
      </c>
      <c r="L1544">
        <v>161.5</v>
      </c>
      <c r="M1544" s="1" t="s">
        <v>59</v>
      </c>
    </row>
    <row r="1545" spans="1:13" x14ac:dyDescent="0.25">
      <c r="A1545">
        <v>1544</v>
      </c>
      <c r="B1545" s="1" t="s">
        <v>23</v>
      </c>
      <c r="C1545" s="1" t="s">
        <v>60</v>
      </c>
      <c r="D1545" s="1" t="s">
        <v>61</v>
      </c>
      <c r="E1545" s="1" t="s">
        <v>3</v>
      </c>
      <c r="F1545">
        <v>47.243099999999998</v>
      </c>
      <c r="G1545">
        <v>6.0218999999999996</v>
      </c>
      <c r="H1545" s="1" t="s">
        <v>62</v>
      </c>
      <c r="I1545" s="1" t="s">
        <v>3</v>
      </c>
      <c r="J1545">
        <v>46.256100000000004</v>
      </c>
      <c r="K1545">
        <v>5.6555999999999997</v>
      </c>
      <c r="L1545">
        <v>187.5</v>
      </c>
      <c r="M1545" s="1" t="s">
        <v>63</v>
      </c>
    </row>
    <row r="1546" spans="1:13" x14ac:dyDescent="0.25">
      <c r="A1546">
        <v>1545</v>
      </c>
      <c r="B1546" s="1" t="s">
        <v>17</v>
      </c>
      <c r="C1546" s="1" t="s">
        <v>64</v>
      </c>
      <c r="D1546" s="1" t="s">
        <v>65</v>
      </c>
      <c r="E1546" s="1" t="s">
        <v>3</v>
      </c>
      <c r="F1546">
        <v>46.205599999999997</v>
      </c>
      <c r="G1546">
        <v>5.2289000000000003</v>
      </c>
      <c r="H1546" s="1" t="s">
        <v>66</v>
      </c>
      <c r="I1546" s="1" t="s">
        <v>3</v>
      </c>
      <c r="J1546">
        <v>45.434699999999999</v>
      </c>
      <c r="K1546">
        <v>4.3902999999999999</v>
      </c>
      <c r="L1546">
        <v>185.5</v>
      </c>
      <c r="M1546" s="1" t="s">
        <v>67</v>
      </c>
    </row>
    <row r="1547" spans="1:13" x14ac:dyDescent="0.25">
      <c r="A1547">
        <v>1546</v>
      </c>
      <c r="B1547" s="1" t="s">
        <v>56</v>
      </c>
      <c r="C1547" s="1" t="s">
        <v>68</v>
      </c>
      <c r="D1547" s="1" t="s">
        <v>66</v>
      </c>
      <c r="E1547" s="1" t="s">
        <v>3</v>
      </c>
      <c r="F1547">
        <v>45.434699999999999</v>
      </c>
      <c r="G1547">
        <v>4.3902999999999999</v>
      </c>
      <c r="H1547" s="1" t="s">
        <v>69</v>
      </c>
      <c r="I1547" s="1" t="s">
        <v>3</v>
      </c>
      <c r="J1547">
        <v>45.109200000000001</v>
      </c>
      <c r="K1547">
        <v>5.8743999999999996</v>
      </c>
      <c r="L1547">
        <v>197.5</v>
      </c>
      <c r="M1547" s="1" t="s">
        <v>70</v>
      </c>
    </row>
    <row r="1548" spans="1:13" x14ac:dyDescent="0.25">
      <c r="A1548">
        <v>1547</v>
      </c>
      <c r="B1548" s="1" t="s">
        <v>56</v>
      </c>
      <c r="C1548" s="1" t="s">
        <v>71</v>
      </c>
      <c r="D1548" s="1" t="s">
        <v>72</v>
      </c>
      <c r="E1548" s="1" t="s">
        <v>3</v>
      </c>
      <c r="F1548">
        <v>45.200200000000002</v>
      </c>
      <c r="G1548">
        <v>5.7222</v>
      </c>
      <c r="H1548" s="1" t="s">
        <v>73</v>
      </c>
      <c r="I1548" s="1" t="s">
        <v>3</v>
      </c>
      <c r="J1548">
        <v>44.649700000000003</v>
      </c>
      <c r="K1548">
        <v>6.6407999999999996</v>
      </c>
      <c r="L1548">
        <v>177</v>
      </c>
      <c r="M1548" s="1" t="s">
        <v>74</v>
      </c>
    </row>
    <row r="1549" spans="1:13" x14ac:dyDescent="0.25">
      <c r="A1549">
        <v>1548</v>
      </c>
      <c r="B1549" s="1" t="s">
        <v>17</v>
      </c>
      <c r="C1549" s="1" t="s">
        <v>75</v>
      </c>
      <c r="D1549" s="1" t="s">
        <v>76</v>
      </c>
      <c r="E1549" s="1" t="s">
        <v>3</v>
      </c>
      <c r="F1549">
        <v>44.462499999999999</v>
      </c>
      <c r="G1549">
        <v>6.0552999999999999</v>
      </c>
      <c r="H1549" s="1" t="s">
        <v>77</v>
      </c>
      <c r="I1549" s="1" t="s">
        <v>3</v>
      </c>
      <c r="J1549">
        <v>43.838000000000001</v>
      </c>
      <c r="K1549">
        <v>4.3609999999999998</v>
      </c>
      <c r="L1549">
        <v>222</v>
      </c>
      <c r="M1549" s="1" t="s">
        <v>78</v>
      </c>
    </row>
    <row r="1550" spans="1:13" x14ac:dyDescent="0.25">
      <c r="A1550">
        <v>1549</v>
      </c>
      <c r="B1550" s="1" t="s">
        <v>56</v>
      </c>
      <c r="C1550" s="1" t="s">
        <v>79</v>
      </c>
      <c r="D1550" s="1" t="s">
        <v>80</v>
      </c>
      <c r="E1550" s="1" t="s">
        <v>3</v>
      </c>
      <c r="F1550">
        <v>43.21</v>
      </c>
      <c r="G1550">
        <v>2.35</v>
      </c>
      <c r="H1550" s="1" t="s">
        <v>81</v>
      </c>
      <c r="I1550" s="1" t="s">
        <v>3</v>
      </c>
      <c r="J1550">
        <v>42.791699999999999</v>
      </c>
      <c r="K1550">
        <v>0.59470000000000001</v>
      </c>
      <c r="L1550">
        <v>237.5</v>
      </c>
      <c r="M1550" s="1" t="s">
        <v>82</v>
      </c>
    </row>
    <row r="1551" spans="1:13" x14ac:dyDescent="0.25">
      <c r="A1551">
        <v>1550</v>
      </c>
      <c r="B1551" s="1" t="s">
        <v>56</v>
      </c>
      <c r="C1551" s="1" t="s">
        <v>83</v>
      </c>
      <c r="D1551" s="1" t="s">
        <v>84</v>
      </c>
      <c r="E1551" s="1" t="s">
        <v>3</v>
      </c>
      <c r="F1551">
        <v>43.108899999999998</v>
      </c>
      <c r="G1551">
        <v>0.72419999999999995</v>
      </c>
      <c r="H1551" s="1" t="s">
        <v>85</v>
      </c>
      <c r="I1551" s="1" t="s">
        <v>3</v>
      </c>
      <c r="J1551">
        <v>42.82</v>
      </c>
      <c r="K1551">
        <v>0.32</v>
      </c>
      <c r="L1551">
        <v>124.5</v>
      </c>
      <c r="M1551" s="1" t="s">
        <v>86</v>
      </c>
    </row>
    <row r="1552" spans="1:13" x14ac:dyDescent="0.25">
      <c r="A1552">
        <v>1551</v>
      </c>
      <c r="B1552" s="1" t="s">
        <v>56</v>
      </c>
      <c r="C1552" s="1" t="s">
        <v>87</v>
      </c>
      <c r="D1552" s="1" t="s">
        <v>88</v>
      </c>
      <c r="E1552" s="1" t="s">
        <v>3</v>
      </c>
      <c r="F1552">
        <v>43.3</v>
      </c>
      <c r="G1552">
        <v>-0.37</v>
      </c>
      <c r="H1552" s="1" t="s">
        <v>89</v>
      </c>
      <c r="I1552" s="1" t="s">
        <v>3</v>
      </c>
      <c r="J1552">
        <v>42.972222000000002</v>
      </c>
      <c r="K1552">
        <v>-8.0560000000000007E-3</v>
      </c>
      <c r="L1552">
        <v>145.5</v>
      </c>
      <c r="M1552" s="1" t="s">
        <v>90</v>
      </c>
    </row>
    <row r="1553" spans="1:13" x14ac:dyDescent="0.25">
      <c r="A1553">
        <v>1552</v>
      </c>
      <c r="B1553" s="1" t="s">
        <v>17</v>
      </c>
      <c r="C1553" s="1" t="s">
        <v>91</v>
      </c>
      <c r="D1553" s="1" t="s">
        <v>92</v>
      </c>
      <c r="E1553" s="1" t="s">
        <v>3</v>
      </c>
      <c r="F1553">
        <v>43.469200000000001</v>
      </c>
      <c r="G1553">
        <v>3.6400000000000002E-2</v>
      </c>
      <c r="H1553" s="1" t="s">
        <v>93</v>
      </c>
      <c r="I1553" s="1" t="s">
        <v>3</v>
      </c>
      <c r="J1553">
        <v>44.85</v>
      </c>
      <c r="K1553">
        <v>0.48</v>
      </c>
      <c r="L1553">
        <v>208.5</v>
      </c>
      <c r="M1553" s="1" t="s">
        <v>94</v>
      </c>
    </row>
    <row r="1554" spans="1:13" x14ac:dyDescent="0.25">
      <c r="A1554">
        <v>1553</v>
      </c>
      <c r="B1554" s="1" t="s">
        <v>95</v>
      </c>
      <c r="C1554" s="1" t="s">
        <v>96</v>
      </c>
      <c r="D1554" s="1" t="s">
        <v>93</v>
      </c>
      <c r="E1554" s="1" t="s">
        <v>3</v>
      </c>
      <c r="F1554">
        <v>44.85</v>
      </c>
      <c r="G1554">
        <v>0.48</v>
      </c>
      <c r="H1554" s="1" t="s">
        <v>97</v>
      </c>
      <c r="I1554" s="1" t="s">
        <v>3</v>
      </c>
      <c r="J1554">
        <v>45.192900000000002</v>
      </c>
      <c r="K1554">
        <v>0.72170000000000001</v>
      </c>
      <c r="L1554">
        <v>54</v>
      </c>
      <c r="M1554" s="1" t="s">
        <v>98</v>
      </c>
    </row>
    <row r="1555" spans="1:13" x14ac:dyDescent="0.25">
      <c r="A1555">
        <v>1554</v>
      </c>
      <c r="B1555" s="1" t="s">
        <v>17</v>
      </c>
      <c r="C1555" s="1" t="s">
        <v>99</v>
      </c>
      <c r="D1555" s="1" t="s">
        <v>100</v>
      </c>
      <c r="E1555" s="1" t="s">
        <v>3</v>
      </c>
      <c r="F1555">
        <v>48.623800000000003</v>
      </c>
      <c r="G1555">
        <v>2.4296000000000002</v>
      </c>
      <c r="H1555" s="1" t="s">
        <v>101</v>
      </c>
      <c r="I1555" s="1" t="s">
        <v>3</v>
      </c>
      <c r="J1555">
        <v>48.856699999999996</v>
      </c>
      <c r="K1555">
        <v>2.3508</v>
      </c>
      <c r="L1555">
        <v>137.5</v>
      </c>
      <c r="M1555" s="1" t="s">
        <v>102</v>
      </c>
    </row>
    <row r="1556" spans="1:13" x14ac:dyDescent="0.25">
      <c r="A1556">
        <v>1555</v>
      </c>
      <c r="B1556" s="1" t="s">
        <v>17</v>
      </c>
      <c r="C1556" s="1" t="s">
        <v>18</v>
      </c>
      <c r="D1556" s="1" t="s">
        <v>19</v>
      </c>
      <c r="E1556" s="1" t="s">
        <v>20</v>
      </c>
      <c r="F1556">
        <v>53.799722000000003</v>
      </c>
      <c r="G1556">
        <v>-1.549167</v>
      </c>
      <c r="H1556" s="1" t="s">
        <v>21</v>
      </c>
      <c r="I1556" s="1" t="s">
        <v>20</v>
      </c>
      <c r="J1556">
        <v>53.991</v>
      </c>
      <c r="K1556">
        <v>-1.5389999999999999</v>
      </c>
      <c r="L1556">
        <v>190.5</v>
      </c>
      <c r="M1556" s="1" t="s">
        <v>22</v>
      </c>
    </row>
    <row r="1557" spans="1:13" x14ac:dyDescent="0.25">
      <c r="A1557">
        <v>1556</v>
      </c>
      <c r="B1557" s="1" t="s">
        <v>23</v>
      </c>
      <c r="C1557" s="1" t="s">
        <v>24</v>
      </c>
      <c r="D1557" s="1" t="s">
        <v>25</v>
      </c>
      <c r="E1557" s="1" t="s">
        <v>20</v>
      </c>
      <c r="F1557">
        <v>53.958333000000003</v>
      </c>
      <c r="G1557">
        <v>-1.0802780000000001</v>
      </c>
      <c r="H1557" s="1" t="s">
        <v>26</v>
      </c>
      <c r="I1557" s="1" t="s">
        <v>20</v>
      </c>
      <c r="J1557">
        <v>53.383611000000002</v>
      </c>
      <c r="K1557">
        <v>-1.466944</v>
      </c>
      <c r="L1557">
        <v>201</v>
      </c>
      <c r="M1557" s="1" t="s">
        <v>27</v>
      </c>
    </row>
    <row r="1558" spans="1:13" x14ac:dyDescent="0.25">
      <c r="A1558">
        <v>1557</v>
      </c>
      <c r="B1558" s="1" t="s">
        <v>17</v>
      </c>
      <c r="C1558" s="1" t="s">
        <v>28</v>
      </c>
      <c r="D1558" s="1" t="s">
        <v>29</v>
      </c>
      <c r="E1558" s="1" t="s">
        <v>20</v>
      </c>
      <c r="F1558">
        <v>52.204999999999998</v>
      </c>
      <c r="G1558">
        <v>0.11899999999999999</v>
      </c>
      <c r="H1558" s="1" t="s">
        <v>30</v>
      </c>
      <c r="I1558" s="1" t="s">
        <v>20</v>
      </c>
      <c r="J1558">
        <v>51.507221999999999</v>
      </c>
      <c r="K1558">
        <v>-0.1275</v>
      </c>
      <c r="L1558">
        <v>155</v>
      </c>
      <c r="M1558" s="1" t="s">
        <v>31</v>
      </c>
    </row>
    <row r="1559" spans="1:13" x14ac:dyDescent="0.25">
      <c r="A1559">
        <v>1558</v>
      </c>
      <c r="B1559" s="1" t="s">
        <v>17</v>
      </c>
      <c r="C1559" s="1" t="s">
        <v>32</v>
      </c>
      <c r="D1559" s="1" t="s">
        <v>33</v>
      </c>
      <c r="E1559" s="1" t="s">
        <v>3</v>
      </c>
      <c r="F1559">
        <v>50.518599999999999</v>
      </c>
      <c r="G1559">
        <v>1.595</v>
      </c>
      <c r="H1559" s="1" t="s">
        <v>34</v>
      </c>
      <c r="I1559" s="1" t="s">
        <v>3</v>
      </c>
      <c r="J1559">
        <v>50.6372</v>
      </c>
      <c r="K1559">
        <v>3.0632999999999999</v>
      </c>
      <c r="L1559">
        <v>163.5</v>
      </c>
      <c r="M1559" s="1" t="s">
        <v>35</v>
      </c>
    </row>
    <row r="1560" spans="1:13" x14ac:dyDescent="0.25">
      <c r="A1560">
        <v>1559</v>
      </c>
      <c r="B1560" s="1" t="s">
        <v>23</v>
      </c>
      <c r="C1560" s="1" t="s">
        <v>36</v>
      </c>
      <c r="D1560" s="1" t="s">
        <v>37</v>
      </c>
      <c r="E1560" s="1" t="s">
        <v>3</v>
      </c>
      <c r="F1560">
        <v>50.85</v>
      </c>
      <c r="G1560">
        <v>2.8833329999999999</v>
      </c>
      <c r="H1560" s="1" t="s">
        <v>38</v>
      </c>
      <c r="I1560" s="1" t="s">
        <v>3</v>
      </c>
      <c r="J1560">
        <v>50.399000000000001</v>
      </c>
      <c r="K1560">
        <v>3.4125000000000001</v>
      </c>
      <c r="L1560">
        <v>155.5</v>
      </c>
      <c r="M1560" s="1" t="s">
        <v>39</v>
      </c>
    </row>
    <row r="1561" spans="1:13" x14ac:dyDescent="0.25">
      <c r="A1561">
        <v>1560</v>
      </c>
      <c r="B1561" s="1" t="s">
        <v>17</v>
      </c>
      <c r="C1561" s="1" t="s">
        <v>40</v>
      </c>
      <c r="D1561" s="1" t="s">
        <v>41</v>
      </c>
      <c r="E1561" s="1" t="s">
        <v>3</v>
      </c>
      <c r="F1561">
        <v>50.289700000000003</v>
      </c>
      <c r="G1561">
        <v>2.7808000000000002</v>
      </c>
      <c r="H1561" s="1" t="s">
        <v>42</v>
      </c>
      <c r="I1561" s="1" t="s">
        <v>3</v>
      </c>
      <c r="J1561">
        <v>49.262799999999999</v>
      </c>
      <c r="K1561">
        <v>4.0347</v>
      </c>
      <c r="L1561">
        <v>194</v>
      </c>
      <c r="M1561" s="1" t="s">
        <v>43</v>
      </c>
    </row>
    <row r="1562" spans="1:13" x14ac:dyDescent="0.25">
      <c r="A1562">
        <v>1561</v>
      </c>
      <c r="B1562" s="1" t="s">
        <v>17</v>
      </c>
      <c r="C1562" s="1" t="s">
        <v>44</v>
      </c>
      <c r="D1562" s="1" t="s">
        <v>45</v>
      </c>
      <c r="E1562" s="1" t="s">
        <v>3</v>
      </c>
      <c r="F1562">
        <v>49.040300000000002</v>
      </c>
      <c r="G1562">
        <v>3.96</v>
      </c>
      <c r="H1562" s="1" t="s">
        <v>46</v>
      </c>
      <c r="I1562" s="1" t="s">
        <v>3</v>
      </c>
      <c r="J1562">
        <v>48.693600000000004</v>
      </c>
      <c r="K1562">
        <v>6.1845999999999997</v>
      </c>
      <c r="L1562">
        <v>234.5</v>
      </c>
      <c r="M1562" s="1" t="s">
        <v>47</v>
      </c>
    </row>
    <row r="1563" spans="1:13" x14ac:dyDescent="0.25">
      <c r="A1563">
        <v>1562</v>
      </c>
      <c r="B1563" s="1" t="s">
        <v>23</v>
      </c>
      <c r="C1563" s="1" t="s">
        <v>48</v>
      </c>
      <c r="D1563" s="1" t="s">
        <v>49</v>
      </c>
      <c r="E1563" s="1" t="s">
        <v>3</v>
      </c>
      <c r="F1563">
        <v>48.683300000000003</v>
      </c>
      <c r="G1563">
        <v>6.2167000000000003</v>
      </c>
      <c r="H1563" s="1" t="s">
        <v>50</v>
      </c>
      <c r="I1563" s="1" t="s">
        <v>3</v>
      </c>
      <c r="J1563">
        <v>48.08</v>
      </c>
      <c r="K1563">
        <v>6.88</v>
      </c>
      <c r="L1563">
        <v>161</v>
      </c>
      <c r="M1563" s="1" t="s">
        <v>51</v>
      </c>
    </row>
    <row r="1564" spans="1:13" x14ac:dyDescent="0.25">
      <c r="A1564">
        <v>1563</v>
      </c>
      <c r="B1564" s="1" t="s">
        <v>23</v>
      </c>
      <c r="C1564" s="1" t="s">
        <v>52</v>
      </c>
      <c r="D1564" s="1" t="s">
        <v>53</v>
      </c>
      <c r="E1564" s="1" t="s">
        <v>3</v>
      </c>
      <c r="F1564">
        <v>48.08</v>
      </c>
      <c r="G1564">
        <v>6.88</v>
      </c>
      <c r="H1564" s="1" t="s">
        <v>54</v>
      </c>
      <c r="I1564" s="1" t="s">
        <v>3</v>
      </c>
      <c r="J1564">
        <v>47.75</v>
      </c>
      <c r="K1564">
        <v>7.34</v>
      </c>
      <c r="L1564">
        <v>170</v>
      </c>
      <c r="M1564" s="1" t="s">
        <v>55</v>
      </c>
    </row>
    <row r="1565" spans="1:13" x14ac:dyDescent="0.25">
      <c r="A1565">
        <v>1564</v>
      </c>
      <c r="B1565" s="1" t="s">
        <v>56</v>
      </c>
      <c r="C1565" s="1" t="s">
        <v>57</v>
      </c>
      <c r="D1565" s="1" t="s">
        <v>54</v>
      </c>
      <c r="E1565" s="1" t="s">
        <v>3</v>
      </c>
      <c r="F1565">
        <v>47.75</v>
      </c>
      <c r="G1565">
        <v>7.34</v>
      </c>
      <c r="H1565" s="1" t="s">
        <v>58</v>
      </c>
      <c r="I1565" s="1" t="s">
        <v>3</v>
      </c>
      <c r="J1565">
        <v>47.772221999999999</v>
      </c>
      <c r="K1565">
        <v>6.7777779999999996</v>
      </c>
      <c r="L1565">
        <v>161.5</v>
      </c>
      <c r="M1565" s="1" t="s">
        <v>59</v>
      </c>
    </row>
    <row r="1566" spans="1:13" x14ac:dyDescent="0.25">
      <c r="A1566">
        <v>1565</v>
      </c>
      <c r="B1566" s="1" t="s">
        <v>23</v>
      </c>
      <c r="C1566" s="1" t="s">
        <v>60</v>
      </c>
      <c r="D1566" s="1" t="s">
        <v>61</v>
      </c>
      <c r="E1566" s="1" t="s">
        <v>3</v>
      </c>
      <c r="F1566">
        <v>47.243099999999998</v>
      </c>
      <c r="G1566">
        <v>6.0218999999999996</v>
      </c>
      <c r="H1566" s="1" t="s">
        <v>62</v>
      </c>
      <c r="I1566" s="1" t="s">
        <v>3</v>
      </c>
      <c r="J1566">
        <v>46.256100000000004</v>
      </c>
      <c r="K1566">
        <v>5.6555999999999997</v>
      </c>
      <c r="L1566">
        <v>187.5</v>
      </c>
      <c r="M1566" s="1" t="s">
        <v>63</v>
      </c>
    </row>
    <row r="1567" spans="1:13" x14ac:dyDescent="0.25">
      <c r="A1567">
        <v>1566</v>
      </c>
      <c r="B1567" s="1" t="s">
        <v>17</v>
      </c>
      <c r="C1567" s="1" t="s">
        <v>64</v>
      </c>
      <c r="D1567" s="1" t="s">
        <v>65</v>
      </c>
      <c r="E1567" s="1" t="s">
        <v>3</v>
      </c>
      <c r="F1567">
        <v>46.205599999999997</v>
      </c>
      <c r="G1567">
        <v>5.2289000000000003</v>
      </c>
      <c r="H1567" s="1" t="s">
        <v>66</v>
      </c>
      <c r="I1567" s="1" t="s">
        <v>3</v>
      </c>
      <c r="J1567">
        <v>45.434699999999999</v>
      </c>
      <c r="K1567">
        <v>4.3902999999999999</v>
      </c>
      <c r="L1567">
        <v>185.5</v>
      </c>
      <c r="M1567" s="1" t="s">
        <v>67</v>
      </c>
    </row>
    <row r="1568" spans="1:13" x14ac:dyDescent="0.25">
      <c r="A1568">
        <v>1567</v>
      </c>
      <c r="B1568" s="1" t="s">
        <v>56</v>
      </c>
      <c r="C1568" s="1" t="s">
        <v>68</v>
      </c>
      <c r="D1568" s="1" t="s">
        <v>66</v>
      </c>
      <c r="E1568" s="1" t="s">
        <v>3</v>
      </c>
      <c r="F1568">
        <v>45.434699999999999</v>
      </c>
      <c r="G1568">
        <v>4.3902999999999999</v>
      </c>
      <c r="H1568" s="1" t="s">
        <v>69</v>
      </c>
      <c r="I1568" s="1" t="s">
        <v>3</v>
      </c>
      <c r="J1568">
        <v>45.109200000000001</v>
      </c>
      <c r="K1568">
        <v>5.8743999999999996</v>
      </c>
      <c r="L1568">
        <v>197.5</v>
      </c>
      <c r="M1568" s="1" t="s">
        <v>70</v>
      </c>
    </row>
    <row r="1569" spans="1:13" x14ac:dyDescent="0.25">
      <c r="A1569">
        <v>1568</v>
      </c>
      <c r="B1569" s="1" t="s">
        <v>56</v>
      </c>
      <c r="C1569" s="1" t="s">
        <v>71</v>
      </c>
      <c r="D1569" s="1" t="s">
        <v>72</v>
      </c>
      <c r="E1569" s="1" t="s">
        <v>3</v>
      </c>
      <c r="F1569">
        <v>45.200200000000002</v>
      </c>
      <c r="G1569">
        <v>5.7222</v>
      </c>
      <c r="H1569" s="1" t="s">
        <v>73</v>
      </c>
      <c r="I1569" s="1" t="s">
        <v>3</v>
      </c>
      <c r="J1569">
        <v>44.649700000000003</v>
      </c>
      <c r="K1569">
        <v>6.6407999999999996</v>
      </c>
      <c r="L1569">
        <v>177</v>
      </c>
      <c r="M1569" s="1" t="s">
        <v>74</v>
      </c>
    </row>
    <row r="1570" spans="1:13" x14ac:dyDescent="0.25">
      <c r="A1570">
        <v>1569</v>
      </c>
      <c r="B1570" s="1" t="s">
        <v>17</v>
      </c>
      <c r="C1570" s="1" t="s">
        <v>75</v>
      </c>
      <c r="D1570" s="1" t="s">
        <v>76</v>
      </c>
      <c r="E1570" s="1" t="s">
        <v>3</v>
      </c>
      <c r="F1570">
        <v>44.462499999999999</v>
      </c>
      <c r="G1570">
        <v>6.0552999999999999</v>
      </c>
      <c r="H1570" s="1" t="s">
        <v>77</v>
      </c>
      <c r="I1570" s="1" t="s">
        <v>3</v>
      </c>
      <c r="J1570">
        <v>43.838000000000001</v>
      </c>
      <c r="K1570">
        <v>4.3609999999999998</v>
      </c>
      <c r="L1570">
        <v>222</v>
      </c>
      <c r="M1570" s="1" t="s">
        <v>78</v>
      </c>
    </row>
    <row r="1571" spans="1:13" x14ac:dyDescent="0.25">
      <c r="A1571">
        <v>1570</v>
      </c>
      <c r="B1571" s="1" t="s">
        <v>56</v>
      </c>
      <c r="C1571" s="1" t="s">
        <v>79</v>
      </c>
      <c r="D1571" s="1" t="s">
        <v>80</v>
      </c>
      <c r="E1571" s="1" t="s">
        <v>3</v>
      </c>
      <c r="F1571">
        <v>43.21</v>
      </c>
      <c r="G1571">
        <v>2.35</v>
      </c>
      <c r="H1571" s="1" t="s">
        <v>81</v>
      </c>
      <c r="I1571" s="1" t="s">
        <v>3</v>
      </c>
      <c r="J1571">
        <v>42.791699999999999</v>
      </c>
      <c r="K1571">
        <v>0.59470000000000001</v>
      </c>
      <c r="L1571">
        <v>237.5</v>
      </c>
      <c r="M1571" s="1" t="s">
        <v>82</v>
      </c>
    </row>
    <row r="1572" spans="1:13" x14ac:dyDescent="0.25">
      <c r="A1572">
        <v>1571</v>
      </c>
      <c r="B1572" s="1" t="s">
        <v>56</v>
      </c>
      <c r="C1572" s="1" t="s">
        <v>83</v>
      </c>
      <c r="D1572" s="1" t="s">
        <v>84</v>
      </c>
      <c r="E1572" s="1" t="s">
        <v>3</v>
      </c>
      <c r="F1572">
        <v>43.108899999999998</v>
      </c>
      <c r="G1572">
        <v>0.72419999999999995</v>
      </c>
      <c r="H1572" s="1" t="s">
        <v>85</v>
      </c>
      <c r="I1572" s="1" t="s">
        <v>3</v>
      </c>
      <c r="J1572">
        <v>42.82</v>
      </c>
      <c r="K1572">
        <v>0.32</v>
      </c>
      <c r="L1572">
        <v>124.5</v>
      </c>
      <c r="M1572" s="1" t="s">
        <v>86</v>
      </c>
    </row>
    <row r="1573" spans="1:13" x14ac:dyDescent="0.25">
      <c r="A1573">
        <v>1572</v>
      </c>
      <c r="B1573" s="1" t="s">
        <v>56</v>
      </c>
      <c r="C1573" s="1" t="s">
        <v>87</v>
      </c>
      <c r="D1573" s="1" t="s">
        <v>88</v>
      </c>
      <c r="E1573" s="1" t="s">
        <v>3</v>
      </c>
      <c r="F1573">
        <v>43.3</v>
      </c>
      <c r="G1573">
        <v>-0.37</v>
      </c>
      <c r="H1573" s="1" t="s">
        <v>89</v>
      </c>
      <c r="I1573" s="1" t="s">
        <v>3</v>
      </c>
      <c r="J1573">
        <v>42.972222000000002</v>
      </c>
      <c r="K1573">
        <v>-8.0560000000000007E-3</v>
      </c>
      <c r="L1573">
        <v>145.5</v>
      </c>
      <c r="M1573" s="1" t="s">
        <v>90</v>
      </c>
    </row>
    <row r="1574" spans="1:13" x14ac:dyDescent="0.25">
      <c r="A1574">
        <v>1573</v>
      </c>
      <c r="B1574" s="1" t="s">
        <v>17</v>
      </c>
      <c r="C1574" s="1" t="s">
        <v>91</v>
      </c>
      <c r="D1574" s="1" t="s">
        <v>92</v>
      </c>
      <c r="E1574" s="1" t="s">
        <v>3</v>
      </c>
      <c r="F1574">
        <v>43.469200000000001</v>
      </c>
      <c r="G1574">
        <v>3.6400000000000002E-2</v>
      </c>
      <c r="H1574" s="1" t="s">
        <v>93</v>
      </c>
      <c r="I1574" s="1" t="s">
        <v>3</v>
      </c>
      <c r="J1574">
        <v>44.85</v>
      </c>
      <c r="K1574">
        <v>0.48</v>
      </c>
      <c r="L1574">
        <v>208.5</v>
      </c>
      <c r="M1574" s="1" t="s">
        <v>94</v>
      </c>
    </row>
    <row r="1575" spans="1:13" x14ac:dyDescent="0.25">
      <c r="A1575">
        <v>1574</v>
      </c>
      <c r="B1575" s="1" t="s">
        <v>95</v>
      </c>
      <c r="C1575" s="1" t="s">
        <v>96</v>
      </c>
      <c r="D1575" s="1" t="s">
        <v>93</v>
      </c>
      <c r="E1575" s="1" t="s">
        <v>3</v>
      </c>
      <c r="F1575">
        <v>44.85</v>
      </c>
      <c r="G1575">
        <v>0.48</v>
      </c>
      <c r="H1575" s="1" t="s">
        <v>97</v>
      </c>
      <c r="I1575" s="1" t="s">
        <v>3</v>
      </c>
      <c r="J1575">
        <v>45.192900000000002</v>
      </c>
      <c r="K1575">
        <v>0.72170000000000001</v>
      </c>
      <c r="L1575">
        <v>54</v>
      </c>
      <c r="M1575" s="1" t="s">
        <v>98</v>
      </c>
    </row>
    <row r="1576" spans="1:13" x14ac:dyDescent="0.25">
      <c r="A1576">
        <v>1575</v>
      </c>
      <c r="B1576" s="1" t="s">
        <v>17</v>
      </c>
      <c r="C1576" s="1" t="s">
        <v>99</v>
      </c>
      <c r="D1576" s="1" t="s">
        <v>100</v>
      </c>
      <c r="E1576" s="1" t="s">
        <v>3</v>
      </c>
      <c r="F1576">
        <v>48.623800000000003</v>
      </c>
      <c r="G1576">
        <v>2.4296000000000002</v>
      </c>
      <c r="H1576" s="1" t="s">
        <v>101</v>
      </c>
      <c r="I1576" s="1" t="s">
        <v>3</v>
      </c>
      <c r="J1576">
        <v>48.856699999999996</v>
      </c>
      <c r="K1576">
        <v>2.3508</v>
      </c>
      <c r="L1576">
        <v>137.5</v>
      </c>
      <c r="M1576" s="1" t="s">
        <v>102</v>
      </c>
    </row>
    <row r="1577" spans="1:13" x14ac:dyDescent="0.25">
      <c r="A1577">
        <v>1576</v>
      </c>
      <c r="B1577" s="1" t="s">
        <v>17</v>
      </c>
      <c r="C1577" s="1" t="s">
        <v>18</v>
      </c>
      <c r="D1577" s="1" t="s">
        <v>19</v>
      </c>
      <c r="E1577" s="1" t="s">
        <v>20</v>
      </c>
      <c r="F1577">
        <v>53.799722000000003</v>
      </c>
      <c r="G1577">
        <v>-1.549167</v>
      </c>
      <c r="H1577" s="1" t="s">
        <v>21</v>
      </c>
      <c r="I1577" s="1" t="s">
        <v>20</v>
      </c>
      <c r="J1577">
        <v>53.991</v>
      </c>
      <c r="K1577">
        <v>-1.5389999999999999</v>
      </c>
      <c r="L1577">
        <v>190.5</v>
      </c>
      <c r="M1577" s="1" t="s">
        <v>22</v>
      </c>
    </row>
    <row r="1578" spans="1:13" x14ac:dyDescent="0.25">
      <c r="A1578">
        <v>1577</v>
      </c>
      <c r="B1578" s="1" t="s">
        <v>23</v>
      </c>
      <c r="C1578" s="1" t="s">
        <v>24</v>
      </c>
      <c r="D1578" s="1" t="s">
        <v>25</v>
      </c>
      <c r="E1578" s="1" t="s">
        <v>20</v>
      </c>
      <c r="F1578">
        <v>53.958333000000003</v>
      </c>
      <c r="G1578">
        <v>-1.0802780000000001</v>
      </c>
      <c r="H1578" s="1" t="s">
        <v>26</v>
      </c>
      <c r="I1578" s="1" t="s">
        <v>20</v>
      </c>
      <c r="J1578">
        <v>53.383611000000002</v>
      </c>
      <c r="K1578">
        <v>-1.466944</v>
      </c>
      <c r="L1578">
        <v>201</v>
      </c>
      <c r="M1578" s="1" t="s">
        <v>27</v>
      </c>
    </row>
    <row r="1579" spans="1:13" x14ac:dyDescent="0.25">
      <c r="A1579">
        <v>1578</v>
      </c>
      <c r="B1579" s="1" t="s">
        <v>17</v>
      </c>
      <c r="C1579" s="1" t="s">
        <v>28</v>
      </c>
      <c r="D1579" s="1" t="s">
        <v>29</v>
      </c>
      <c r="E1579" s="1" t="s">
        <v>20</v>
      </c>
      <c r="F1579">
        <v>52.204999999999998</v>
      </c>
      <c r="G1579">
        <v>0.11899999999999999</v>
      </c>
      <c r="H1579" s="1" t="s">
        <v>30</v>
      </c>
      <c r="I1579" s="1" t="s">
        <v>20</v>
      </c>
      <c r="J1579">
        <v>51.507221999999999</v>
      </c>
      <c r="K1579">
        <v>-0.1275</v>
      </c>
      <c r="L1579">
        <v>155</v>
      </c>
      <c r="M1579" s="1" t="s">
        <v>31</v>
      </c>
    </row>
    <row r="1580" spans="1:13" x14ac:dyDescent="0.25">
      <c r="A1580">
        <v>1579</v>
      </c>
      <c r="B1580" s="1" t="s">
        <v>17</v>
      </c>
      <c r="C1580" s="1" t="s">
        <v>32</v>
      </c>
      <c r="D1580" s="1" t="s">
        <v>33</v>
      </c>
      <c r="E1580" s="1" t="s">
        <v>3</v>
      </c>
      <c r="F1580">
        <v>50.518599999999999</v>
      </c>
      <c r="G1580">
        <v>1.595</v>
      </c>
      <c r="H1580" s="1" t="s">
        <v>34</v>
      </c>
      <c r="I1580" s="1" t="s">
        <v>3</v>
      </c>
      <c r="J1580">
        <v>50.6372</v>
      </c>
      <c r="K1580">
        <v>3.0632999999999999</v>
      </c>
      <c r="L1580">
        <v>163.5</v>
      </c>
      <c r="M1580" s="1" t="s">
        <v>35</v>
      </c>
    </row>
    <row r="1581" spans="1:13" x14ac:dyDescent="0.25">
      <c r="A1581">
        <v>1580</v>
      </c>
      <c r="B1581" s="1" t="s">
        <v>23</v>
      </c>
      <c r="C1581" s="1" t="s">
        <v>36</v>
      </c>
      <c r="D1581" s="1" t="s">
        <v>37</v>
      </c>
      <c r="E1581" s="1" t="s">
        <v>3</v>
      </c>
      <c r="F1581">
        <v>50.85</v>
      </c>
      <c r="G1581">
        <v>2.8833329999999999</v>
      </c>
      <c r="H1581" s="1" t="s">
        <v>38</v>
      </c>
      <c r="I1581" s="1" t="s">
        <v>3</v>
      </c>
      <c r="J1581">
        <v>50.399000000000001</v>
      </c>
      <c r="K1581">
        <v>3.4125000000000001</v>
      </c>
      <c r="L1581">
        <v>155.5</v>
      </c>
      <c r="M1581" s="1" t="s">
        <v>39</v>
      </c>
    </row>
    <row r="1582" spans="1:13" x14ac:dyDescent="0.25">
      <c r="A1582">
        <v>1581</v>
      </c>
      <c r="B1582" s="1" t="s">
        <v>17</v>
      </c>
      <c r="C1582" s="1" t="s">
        <v>40</v>
      </c>
      <c r="D1582" s="1" t="s">
        <v>41</v>
      </c>
      <c r="E1582" s="1" t="s">
        <v>3</v>
      </c>
      <c r="F1582">
        <v>50.289700000000003</v>
      </c>
      <c r="G1582">
        <v>2.7808000000000002</v>
      </c>
      <c r="H1582" s="1" t="s">
        <v>42</v>
      </c>
      <c r="I1582" s="1" t="s">
        <v>3</v>
      </c>
      <c r="J1582">
        <v>49.262799999999999</v>
      </c>
      <c r="K1582">
        <v>4.0347</v>
      </c>
      <c r="L1582">
        <v>194</v>
      </c>
      <c r="M1582" s="1" t="s">
        <v>43</v>
      </c>
    </row>
    <row r="1583" spans="1:13" x14ac:dyDescent="0.25">
      <c r="A1583">
        <v>1582</v>
      </c>
      <c r="B1583" s="1" t="s">
        <v>17</v>
      </c>
      <c r="C1583" s="1" t="s">
        <v>44</v>
      </c>
      <c r="D1583" s="1" t="s">
        <v>45</v>
      </c>
      <c r="E1583" s="1" t="s">
        <v>3</v>
      </c>
      <c r="F1583">
        <v>49.040300000000002</v>
      </c>
      <c r="G1583">
        <v>3.96</v>
      </c>
      <c r="H1583" s="1" t="s">
        <v>46</v>
      </c>
      <c r="I1583" s="1" t="s">
        <v>3</v>
      </c>
      <c r="J1583">
        <v>48.693600000000004</v>
      </c>
      <c r="K1583">
        <v>6.1845999999999997</v>
      </c>
      <c r="L1583">
        <v>234.5</v>
      </c>
      <c r="M1583" s="1" t="s">
        <v>47</v>
      </c>
    </row>
    <row r="1584" spans="1:13" x14ac:dyDescent="0.25">
      <c r="A1584">
        <v>1583</v>
      </c>
      <c r="B1584" s="1" t="s">
        <v>23</v>
      </c>
      <c r="C1584" s="1" t="s">
        <v>48</v>
      </c>
      <c r="D1584" s="1" t="s">
        <v>49</v>
      </c>
      <c r="E1584" s="1" t="s">
        <v>3</v>
      </c>
      <c r="F1584">
        <v>48.683300000000003</v>
      </c>
      <c r="G1584">
        <v>6.2167000000000003</v>
      </c>
      <c r="H1584" s="1" t="s">
        <v>50</v>
      </c>
      <c r="I1584" s="1" t="s">
        <v>3</v>
      </c>
      <c r="J1584">
        <v>48.08</v>
      </c>
      <c r="K1584">
        <v>6.88</v>
      </c>
      <c r="L1584">
        <v>161</v>
      </c>
      <c r="M1584" s="1" t="s">
        <v>51</v>
      </c>
    </row>
    <row r="1585" spans="1:13" x14ac:dyDescent="0.25">
      <c r="A1585">
        <v>1584</v>
      </c>
      <c r="B1585" s="1" t="s">
        <v>23</v>
      </c>
      <c r="C1585" s="1" t="s">
        <v>52</v>
      </c>
      <c r="D1585" s="1" t="s">
        <v>53</v>
      </c>
      <c r="E1585" s="1" t="s">
        <v>3</v>
      </c>
      <c r="F1585">
        <v>48.08</v>
      </c>
      <c r="G1585">
        <v>6.88</v>
      </c>
      <c r="H1585" s="1" t="s">
        <v>54</v>
      </c>
      <c r="I1585" s="1" t="s">
        <v>3</v>
      </c>
      <c r="J1585">
        <v>47.75</v>
      </c>
      <c r="K1585">
        <v>7.34</v>
      </c>
      <c r="L1585">
        <v>170</v>
      </c>
      <c r="M1585" s="1" t="s">
        <v>55</v>
      </c>
    </row>
    <row r="1586" spans="1:13" x14ac:dyDescent="0.25">
      <c r="A1586">
        <v>1585</v>
      </c>
      <c r="B1586" s="1" t="s">
        <v>56</v>
      </c>
      <c r="C1586" s="1" t="s">
        <v>57</v>
      </c>
      <c r="D1586" s="1" t="s">
        <v>54</v>
      </c>
      <c r="E1586" s="1" t="s">
        <v>3</v>
      </c>
      <c r="F1586">
        <v>47.75</v>
      </c>
      <c r="G1586">
        <v>7.34</v>
      </c>
      <c r="H1586" s="1" t="s">
        <v>58</v>
      </c>
      <c r="I1586" s="1" t="s">
        <v>3</v>
      </c>
      <c r="J1586">
        <v>47.772221999999999</v>
      </c>
      <c r="K1586">
        <v>6.7777779999999996</v>
      </c>
      <c r="L1586">
        <v>161.5</v>
      </c>
      <c r="M1586" s="1" t="s">
        <v>59</v>
      </c>
    </row>
    <row r="1587" spans="1:13" x14ac:dyDescent="0.25">
      <c r="A1587">
        <v>1586</v>
      </c>
      <c r="B1587" s="1" t="s">
        <v>23</v>
      </c>
      <c r="C1587" s="1" t="s">
        <v>60</v>
      </c>
      <c r="D1587" s="1" t="s">
        <v>61</v>
      </c>
      <c r="E1587" s="1" t="s">
        <v>3</v>
      </c>
      <c r="F1587">
        <v>47.243099999999998</v>
      </c>
      <c r="G1587">
        <v>6.0218999999999996</v>
      </c>
      <c r="H1587" s="1" t="s">
        <v>62</v>
      </c>
      <c r="I1587" s="1" t="s">
        <v>3</v>
      </c>
      <c r="J1587">
        <v>46.256100000000004</v>
      </c>
      <c r="K1587">
        <v>5.6555999999999997</v>
      </c>
      <c r="L1587">
        <v>187.5</v>
      </c>
      <c r="M1587" s="1" t="s">
        <v>63</v>
      </c>
    </row>
    <row r="1588" spans="1:13" x14ac:dyDescent="0.25">
      <c r="A1588">
        <v>1587</v>
      </c>
      <c r="B1588" s="1" t="s">
        <v>17</v>
      </c>
      <c r="C1588" s="1" t="s">
        <v>64</v>
      </c>
      <c r="D1588" s="1" t="s">
        <v>65</v>
      </c>
      <c r="E1588" s="1" t="s">
        <v>3</v>
      </c>
      <c r="F1588">
        <v>46.205599999999997</v>
      </c>
      <c r="G1588">
        <v>5.2289000000000003</v>
      </c>
      <c r="H1588" s="1" t="s">
        <v>66</v>
      </c>
      <c r="I1588" s="1" t="s">
        <v>3</v>
      </c>
      <c r="J1588">
        <v>45.434699999999999</v>
      </c>
      <c r="K1588">
        <v>4.3902999999999999</v>
      </c>
      <c r="L1588">
        <v>185.5</v>
      </c>
      <c r="M1588" s="1" t="s">
        <v>67</v>
      </c>
    </row>
    <row r="1589" spans="1:13" x14ac:dyDescent="0.25">
      <c r="A1589">
        <v>1588</v>
      </c>
      <c r="B1589" s="1" t="s">
        <v>56</v>
      </c>
      <c r="C1589" s="1" t="s">
        <v>68</v>
      </c>
      <c r="D1589" s="1" t="s">
        <v>66</v>
      </c>
      <c r="E1589" s="1" t="s">
        <v>3</v>
      </c>
      <c r="F1589">
        <v>45.434699999999999</v>
      </c>
      <c r="G1589">
        <v>4.3902999999999999</v>
      </c>
      <c r="H1589" s="1" t="s">
        <v>69</v>
      </c>
      <c r="I1589" s="1" t="s">
        <v>3</v>
      </c>
      <c r="J1589">
        <v>45.109200000000001</v>
      </c>
      <c r="K1589">
        <v>5.8743999999999996</v>
      </c>
      <c r="L1589">
        <v>197.5</v>
      </c>
      <c r="M1589" s="1" t="s">
        <v>70</v>
      </c>
    </row>
    <row r="1590" spans="1:13" x14ac:dyDescent="0.25">
      <c r="A1590">
        <v>1589</v>
      </c>
      <c r="B1590" s="1" t="s">
        <v>56</v>
      </c>
      <c r="C1590" s="1" t="s">
        <v>71</v>
      </c>
      <c r="D1590" s="1" t="s">
        <v>72</v>
      </c>
      <c r="E1590" s="1" t="s">
        <v>3</v>
      </c>
      <c r="F1590">
        <v>45.200200000000002</v>
      </c>
      <c r="G1590">
        <v>5.7222</v>
      </c>
      <c r="H1590" s="1" t="s">
        <v>73</v>
      </c>
      <c r="I1590" s="1" t="s">
        <v>3</v>
      </c>
      <c r="J1590">
        <v>44.649700000000003</v>
      </c>
      <c r="K1590">
        <v>6.6407999999999996</v>
      </c>
      <c r="L1590">
        <v>177</v>
      </c>
      <c r="M1590" s="1" t="s">
        <v>74</v>
      </c>
    </row>
    <row r="1591" spans="1:13" x14ac:dyDescent="0.25">
      <c r="A1591">
        <v>1590</v>
      </c>
      <c r="B1591" s="1" t="s">
        <v>17</v>
      </c>
      <c r="C1591" s="1" t="s">
        <v>75</v>
      </c>
      <c r="D1591" s="1" t="s">
        <v>76</v>
      </c>
      <c r="E1591" s="1" t="s">
        <v>3</v>
      </c>
      <c r="F1591">
        <v>44.462499999999999</v>
      </c>
      <c r="G1591">
        <v>6.0552999999999999</v>
      </c>
      <c r="H1591" s="1" t="s">
        <v>77</v>
      </c>
      <c r="I1591" s="1" t="s">
        <v>3</v>
      </c>
      <c r="J1591">
        <v>43.838000000000001</v>
      </c>
      <c r="K1591">
        <v>4.3609999999999998</v>
      </c>
      <c r="L1591">
        <v>222</v>
      </c>
      <c r="M1591" s="1" t="s">
        <v>78</v>
      </c>
    </row>
    <row r="1592" spans="1:13" x14ac:dyDescent="0.25">
      <c r="A1592">
        <v>1591</v>
      </c>
      <c r="B1592" s="1" t="s">
        <v>56</v>
      </c>
      <c r="C1592" s="1" t="s">
        <v>79</v>
      </c>
      <c r="D1592" s="1" t="s">
        <v>80</v>
      </c>
      <c r="E1592" s="1" t="s">
        <v>3</v>
      </c>
      <c r="F1592">
        <v>43.21</v>
      </c>
      <c r="G1592">
        <v>2.35</v>
      </c>
      <c r="H1592" s="1" t="s">
        <v>81</v>
      </c>
      <c r="I1592" s="1" t="s">
        <v>3</v>
      </c>
      <c r="J1592">
        <v>42.791699999999999</v>
      </c>
      <c r="K1592">
        <v>0.59470000000000001</v>
      </c>
      <c r="L1592">
        <v>237.5</v>
      </c>
      <c r="M1592" s="1" t="s">
        <v>82</v>
      </c>
    </row>
    <row r="1593" spans="1:13" x14ac:dyDescent="0.25">
      <c r="A1593">
        <v>1592</v>
      </c>
      <c r="B1593" s="1" t="s">
        <v>56</v>
      </c>
      <c r="C1593" s="1" t="s">
        <v>83</v>
      </c>
      <c r="D1593" s="1" t="s">
        <v>84</v>
      </c>
      <c r="E1593" s="1" t="s">
        <v>3</v>
      </c>
      <c r="F1593">
        <v>43.108899999999998</v>
      </c>
      <c r="G1593">
        <v>0.72419999999999995</v>
      </c>
      <c r="H1593" s="1" t="s">
        <v>85</v>
      </c>
      <c r="I1593" s="1" t="s">
        <v>3</v>
      </c>
      <c r="J1593">
        <v>42.82</v>
      </c>
      <c r="K1593">
        <v>0.32</v>
      </c>
      <c r="L1593">
        <v>124.5</v>
      </c>
      <c r="M1593" s="1" t="s">
        <v>86</v>
      </c>
    </row>
    <row r="1594" spans="1:13" x14ac:dyDescent="0.25">
      <c r="A1594">
        <v>1593</v>
      </c>
      <c r="B1594" s="1" t="s">
        <v>56</v>
      </c>
      <c r="C1594" s="1" t="s">
        <v>87</v>
      </c>
      <c r="D1594" s="1" t="s">
        <v>88</v>
      </c>
      <c r="E1594" s="1" t="s">
        <v>3</v>
      </c>
      <c r="F1594">
        <v>43.3</v>
      </c>
      <c r="G1594">
        <v>-0.37</v>
      </c>
      <c r="H1594" s="1" t="s">
        <v>89</v>
      </c>
      <c r="I1594" s="1" t="s">
        <v>3</v>
      </c>
      <c r="J1594">
        <v>42.972222000000002</v>
      </c>
      <c r="K1594">
        <v>-8.0560000000000007E-3</v>
      </c>
      <c r="L1594">
        <v>145.5</v>
      </c>
      <c r="M1594" s="1" t="s">
        <v>90</v>
      </c>
    </row>
    <row r="1595" spans="1:13" x14ac:dyDescent="0.25">
      <c r="A1595">
        <v>1594</v>
      </c>
      <c r="B1595" s="1" t="s">
        <v>17</v>
      </c>
      <c r="C1595" s="1" t="s">
        <v>91</v>
      </c>
      <c r="D1595" s="1" t="s">
        <v>92</v>
      </c>
      <c r="E1595" s="1" t="s">
        <v>3</v>
      </c>
      <c r="F1595">
        <v>43.469200000000001</v>
      </c>
      <c r="G1595">
        <v>3.6400000000000002E-2</v>
      </c>
      <c r="H1595" s="1" t="s">
        <v>93</v>
      </c>
      <c r="I1595" s="1" t="s">
        <v>3</v>
      </c>
      <c r="J1595">
        <v>44.85</v>
      </c>
      <c r="K1595">
        <v>0.48</v>
      </c>
      <c r="L1595">
        <v>208.5</v>
      </c>
      <c r="M1595" s="1" t="s">
        <v>94</v>
      </c>
    </row>
    <row r="1596" spans="1:13" x14ac:dyDescent="0.25">
      <c r="A1596">
        <v>1595</v>
      </c>
      <c r="B1596" s="1" t="s">
        <v>95</v>
      </c>
      <c r="C1596" s="1" t="s">
        <v>96</v>
      </c>
      <c r="D1596" s="1" t="s">
        <v>93</v>
      </c>
      <c r="E1596" s="1" t="s">
        <v>3</v>
      </c>
      <c r="F1596">
        <v>44.85</v>
      </c>
      <c r="G1596">
        <v>0.48</v>
      </c>
      <c r="H1596" s="1" t="s">
        <v>97</v>
      </c>
      <c r="I1596" s="1" t="s">
        <v>3</v>
      </c>
      <c r="J1596">
        <v>45.192900000000002</v>
      </c>
      <c r="K1596">
        <v>0.72170000000000001</v>
      </c>
      <c r="L1596">
        <v>54</v>
      </c>
      <c r="M1596" s="1" t="s">
        <v>98</v>
      </c>
    </row>
    <row r="1597" spans="1:13" x14ac:dyDescent="0.25">
      <c r="A1597">
        <v>1596</v>
      </c>
      <c r="B1597" s="1" t="s">
        <v>17</v>
      </c>
      <c r="C1597" s="1" t="s">
        <v>99</v>
      </c>
      <c r="D1597" s="1" t="s">
        <v>100</v>
      </c>
      <c r="E1597" s="1" t="s">
        <v>3</v>
      </c>
      <c r="F1597">
        <v>48.623800000000003</v>
      </c>
      <c r="G1597">
        <v>2.4296000000000002</v>
      </c>
      <c r="H1597" s="1" t="s">
        <v>101</v>
      </c>
      <c r="I1597" s="1" t="s">
        <v>3</v>
      </c>
      <c r="J1597">
        <v>48.856699999999996</v>
      </c>
      <c r="K1597">
        <v>2.3508</v>
      </c>
      <c r="L1597">
        <v>137.5</v>
      </c>
      <c r="M1597" s="1" t="s">
        <v>102</v>
      </c>
    </row>
    <row r="1598" spans="1:13" x14ac:dyDescent="0.25">
      <c r="A1598">
        <v>1597</v>
      </c>
      <c r="B1598" s="1" t="s">
        <v>17</v>
      </c>
      <c r="C1598" s="1" t="s">
        <v>18</v>
      </c>
      <c r="D1598" s="1" t="s">
        <v>19</v>
      </c>
      <c r="E1598" s="1" t="s">
        <v>20</v>
      </c>
      <c r="F1598">
        <v>53.799722000000003</v>
      </c>
      <c r="G1598">
        <v>-1.549167</v>
      </c>
      <c r="H1598" s="1" t="s">
        <v>21</v>
      </c>
      <c r="I1598" s="1" t="s">
        <v>20</v>
      </c>
      <c r="J1598">
        <v>53.991</v>
      </c>
      <c r="K1598">
        <v>-1.5389999999999999</v>
      </c>
      <c r="L1598">
        <v>190.5</v>
      </c>
      <c r="M1598" s="1" t="s">
        <v>22</v>
      </c>
    </row>
    <row r="1599" spans="1:13" x14ac:dyDescent="0.25">
      <c r="A1599">
        <v>1598</v>
      </c>
      <c r="B1599" s="1" t="s">
        <v>23</v>
      </c>
      <c r="C1599" s="1" t="s">
        <v>24</v>
      </c>
      <c r="D1599" s="1" t="s">
        <v>25</v>
      </c>
      <c r="E1599" s="1" t="s">
        <v>20</v>
      </c>
      <c r="F1599">
        <v>53.958333000000003</v>
      </c>
      <c r="G1599">
        <v>-1.0802780000000001</v>
      </c>
      <c r="H1599" s="1" t="s">
        <v>26</v>
      </c>
      <c r="I1599" s="1" t="s">
        <v>20</v>
      </c>
      <c r="J1599">
        <v>53.383611000000002</v>
      </c>
      <c r="K1599">
        <v>-1.466944</v>
      </c>
      <c r="L1599">
        <v>201</v>
      </c>
      <c r="M1599" s="1" t="s">
        <v>27</v>
      </c>
    </row>
    <row r="1600" spans="1:13" x14ac:dyDescent="0.25">
      <c r="A1600">
        <v>1599</v>
      </c>
      <c r="B1600" s="1" t="s">
        <v>17</v>
      </c>
      <c r="C1600" s="1" t="s">
        <v>28</v>
      </c>
      <c r="D1600" s="1" t="s">
        <v>29</v>
      </c>
      <c r="E1600" s="1" t="s">
        <v>20</v>
      </c>
      <c r="F1600">
        <v>52.204999999999998</v>
      </c>
      <c r="G1600">
        <v>0.11899999999999999</v>
      </c>
      <c r="H1600" s="1" t="s">
        <v>30</v>
      </c>
      <c r="I1600" s="1" t="s">
        <v>20</v>
      </c>
      <c r="J1600">
        <v>51.507221999999999</v>
      </c>
      <c r="K1600">
        <v>-0.1275</v>
      </c>
      <c r="L1600">
        <v>155</v>
      </c>
      <c r="M1600" s="1" t="s">
        <v>31</v>
      </c>
    </row>
    <row r="1601" spans="1:13" x14ac:dyDescent="0.25">
      <c r="A1601">
        <v>1600</v>
      </c>
      <c r="B1601" s="1" t="s">
        <v>17</v>
      </c>
      <c r="C1601" s="1" t="s">
        <v>32</v>
      </c>
      <c r="D1601" s="1" t="s">
        <v>33</v>
      </c>
      <c r="E1601" s="1" t="s">
        <v>3</v>
      </c>
      <c r="F1601">
        <v>50.518599999999999</v>
      </c>
      <c r="G1601">
        <v>1.595</v>
      </c>
      <c r="H1601" s="1" t="s">
        <v>34</v>
      </c>
      <c r="I1601" s="1" t="s">
        <v>3</v>
      </c>
      <c r="J1601">
        <v>50.6372</v>
      </c>
      <c r="K1601">
        <v>3.0632999999999999</v>
      </c>
      <c r="L1601">
        <v>163.5</v>
      </c>
      <c r="M1601" s="1" t="s">
        <v>35</v>
      </c>
    </row>
    <row r="1602" spans="1:13" x14ac:dyDescent="0.25">
      <c r="A1602">
        <v>1601</v>
      </c>
      <c r="B1602" s="1" t="s">
        <v>23</v>
      </c>
      <c r="C1602" s="1" t="s">
        <v>36</v>
      </c>
      <c r="D1602" s="1" t="s">
        <v>37</v>
      </c>
      <c r="E1602" s="1" t="s">
        <v>3</v>
      </c>
      <c r="F1602">
        <v>50.85</v>
      </c>
      <c r="G1602">
        <v>2.8833329999999999</v>
      </c>
      <c r="H1602" s="1" t="s">
        <v>38</v>
      </c>
      <c r="I1602" s="1" t="s">
        <v>3</v>
      </c>
      <c r="J1602">
        <v>50.399000000000001</v>
      </c>
      <c r="K1602">
        <v>3.4125000000000001</v>
      </c>
      <c r="L1602">
        <v>155.5</v>
      </c>
      <c r="M1602" s="1" t="s">
        <v>39</v>
      </c>
    </row>
    <row r="1603" spans="1:13" x14ac:dyDescent="0.25">
      <c r="A1603">
        <v>1602</v>
      </c>
      <c r="B1603" s="1" t="s">
        <v>17</v>
      </c>
      <c r="C1603" s="1" t="s">
        <v>40</v>
      </c>
      <c r="D1603" s="1" t="s">
        <v>41</v>
      </c>
      <c r="E1603" s="1" t="s">
        <v>3</v>
      </c>
      <c r="F1603">
        <v>50.289700000000003</v>
      </c>
      <c r="G1603">
        <v>2.7808000000000002</v>
      </c>
      <c r="H1603" s="1" t="s">
        <v>42</v>
      </c>
      <c r="I1603" s="1" t="s">
        <v>3</v>
      </c>
      <c r="J1603">
        <v>49.262799999999999</v>
      </c>
      <c r="K1603">
        <v>4.0347</v>
      </c>
      <c r="L1603">
        <v>194</v>
      </c>
      <c r="M1603" s="1" t="s">
        <v>43</v>
      </c>
    </row>
    <row r="1604" spans="1:13" x14ac:dyDescent="0.25">
      <c r="A1604">
        <v>1603</v>
      </c>
      <c r="B1604" s="1" t="s">
        <v>17</v>
      </c>
      <c r="C1604" s="1" t="s">
        <v>44</v>
      </c>
      <c r="D1604" s="1" t="s">
        <v>45</v>
      </c>
      <c r="E1604" s="1" t="s">
        <v>3</v>
      </c>
      <c r="F1604">
        <v>49.040300000000002</v>
      </c>
      <c r="G1604">
        <v>3.96</v>
      </c>
      <c r="H1604" s="1" t="s">
        <v>46</v>
      </c>
      <c r="I1604" s="1" t="s">
        <v>3</v>
      </c>
      <c r="J1604">
        <v>48.693600000000004</v>
      </c>
      <c r="K1604">
        <v>6.1845999999999997</v>
      </c>
      <c r="L1604">
        <v>234.5</v>
      </c>
      <c r="M1604" s="1" t="s">
        <v>47</v>
      </c>
    </row>
    <row r="1605" spans="1:13" x14ac:dyDescent="0.25">
      <c r="A1605">
        <v>1604</v>
      </c>
      <c r="B1605" s="1" t="s">
        <v>23</v>
      </c>
      <c r="C1605" s="1" t="s">
        <v>48</v>
      </c>
      <c r="D1605" s="1" t="s">
        <v>49</v>
      </c>
      <c r="E1605" s="1" t="s">
        <v>3</v>
      </c>
      <c r="F1605">
        <v>48.683300000000003</v>
      </c>
      <c r="G1605">
        <v>6.2167000000000003</v>
      </c>
      <c r="H1605" s="1" t="s">
        <v>50</v>
      </c>
      <c r="I1605" s="1" t="s">
        <v>3</v>
      </c>
      <c r="J1605">
        <v>48.08</v>
      </c>
      <c r="K1605">
        <v>6.88</v>
      </c>
      <c r="L1605">
        <v>161</v>
      </c>
      <c r="M1605" s="1" t="s">
        <v>51</v>
      </c>
    </row>
    <row r="1606" spans="1:13" x14ac:dyDescent="0.25">
      <c r="A1606">
        <v>1605</v>
      </c>
      <c r="B1606" s="1" t="s">
        <v>23</v>
      </c>
      <c r="C1606" s="1" t="s">
        <v>52</v>
      </c>
      <c r="D1606" s="1" t="s">
        <v>53</v>
      </c>
      <c r="E1606" s="1" t="s">
        <v>3</v>
      </c>
      <c r="F1606">
        <v>48.08</v>
      </c>
      <c r="G1606">
        <v>6.88</v>
      </c>
      <c r="H1606" s="1" t="s">
        <v>54</v>
      </c>
      <c r="I1606" s="1" t="s">
        <v>3</v>
      </c>
      <c r="J1606">
        <v>47.75</v>
      </c>
      <c r="K1606">
        <v>7.34</v>
      </c>
      <c r="L1606">
        <v>170</v>
      </c>
      <c r="M1606" s="1" t="s">
        <v>55</v>
      </c>
    </row>
    <row r="1607" spans="1:13" x14ac:dyDescent="0.25">
      <c r="A1607">
        <v>1606</v>
      </c>
      <c r="B1607" s="1" t="s">
        <v>56</v>
      </c>
      <c r="C1607" s="1" t="s">
        <v>57</v>
      </c>
      <c r="D1607" s="1" t="s">
        <v>54</v>
      </c>
      <c r="E1607" s="1" t="s">
        <v>3</v>
      </c>
      <c r="F1607">
        <v>47.75</v>
      </c>
      <c r="G1607">
        <v>7.34</v>
      </c>
      <c r="H1607" s="1" t="s">
        <v>58</v>
      </c>
      <c r="I1607" s="1" t="s">
        <v>3</v>
      </c>
      <c r="J1607">
        <v>47.772221999999999</v>
      </c>
      <c r="K1607">
        <v>6.7777779999999996</v>
      </c>
      <c r="L1607">
        <v>161.5</v>
      </c>
      <c r="M1607" s="1" t="s">
        <v>59</v>
      </c>
    </row>
    <row r="1608" spans="1:13" x14ac:dyDescent="0.25">
      <c r="A1608">
        <v>1607</v>
      </c>
      <c r="B1608" s="1" t="s">
        <v>23</v>
      </c>
      <c r="C1608" s="1" t="s">
        <v>60</v>
      </c>
      <c r="D1608" s="1" t="s">
        <v>61</v>
      </c>
      <c r="E1608" s="1" t="s">
        <v>3</v>
      </c>
      <c r="F1608">
        <v>47.243099999999998</v>
      </c>
      <c r="G1608">
        <v>6.0218999999999996</v>
      </c>
      <c r="H1608" s="1" t="s">
        <v>62</v>
      </c>
      <c r="I1608" s="1" t="s">
        <v>3</v>
      </c>
      <c r="J1608">
        <v>46.256100000000004</v>
      </c>
      <c r="K1608">
        <v>5.6555999999999997</v>
      </c>
      <c r="L1608">
        <v>187.5</v>
      </c>
      <c r="M1608" s="1" t="s">
        <v>63</v>
      </c>
    </row>
    <row r="1609" spans="1:13" x14ac:dyDescent="0.25">
      <c r="A1609">
        <v>1608</v>
      </c>
      <c r="B1609" s="1" t="s">
        <v>17</v>
      </c>
      <c r="C1609" s="1" t="s">
        <v>64</v>
      </c>
      <c r="D1609" s="1" t="s">
        <v>65</v>
      </c>
      <c r="E1609" s="1" t="s">
        <v>3</v>
      </c>
      <c r="F1609">
        <v>46.205599999999997</v>
      </c>
      <c r="G1609">
        <v>5.2289000000000003</v>
      </c>
      <c r="H1609" s="1" t="s">
        <v>66</v>
      </c>
      <c r="I1609" s="1" t="s">
        <v>3</v>
      </c>
      <c r="J1609">
        <v>45.434699999999999</v>
      </c>
      <c r="K1609">
        <v>4.3902999999999999</v>
      </c>
      <c r="L1609">
        <v>185.5</v>
      </c>
      <c r="M1609" s="1" t="s">
        <v>67</v>
      </c>
    </row>
    <row r="1610" spans="1:13" x14ac:dyDescent="0.25">
      <c r="A1610">
        <v>1609</v>
      </c>
      <c r="B1610" s="1" t="s">
        <v>56</v>
      </c>
      <c r="C1610" s="1" t="s">
        <v>68</v>
      </c>
      <c r="D1610" s="1" t="s">
        <v>66</v>
      </c>
      <c r="E1610" s="1" t="s">
        <v>3</v>
      </c>
      <c r="F1610">
        <v>45.434699999999999</v>
      </c>
      <c r="G1610">
        <v>4.3902999999999999</v>
      </c>
      <c r="H1610" s="1" t="s">
        <v>69</v>
      </c>
      <c r="I1610" s="1" t="s">
        <v>3</v>
      </c>
      <c r="J1610">
        <v>45.109200000000001</v>
      </c>
      <c r="K1610">
        <v>5.8743999999999996</v>
      </c>
      <c r="L1610">
        <v>197.5</v>
      </c>
      <c r="M1610" s="1" t="s">
        <v>70</v>
      </c>
    </row>
    <row r="1611" spans="1:13" x14ac:dyDescent="0.25">
      <c r="A1611">
        <v>1610</v>
      </c>
      <c r="B1611" s="1" t="s">
        <v>56</v>
      </c>
      <c r="C1611" s="1" t="s">
        <v>71</v>
      </c>
      <c r="D1611" s="1" t="s">
        <v>72</v>
      </c>
      <c r="E1611" s="1" t="s">
        <v>3</v>
      </c>
      <c r="F1611">
        <v>45.200200000000002</v>
      </c>
      <c r="G1611">
        <v>5.7222</v>
      </c>
      <c r="H1611" s="1" t="s">
        <v>73</v>
      </c>
      <c r="I1611" s="1" t="s">
        <v>3</v>
      </c>
      <c r="J1611">
        <v>44.649700000000003</v>
      </c>
      <c r="K1611">
        <v>6.6407999999999996</v>
      </c>
      <c r="L1611">
        <v>177</v>
      </c>
      <c r="M1611" s="1" t="s">
        <v>74</v>
      </c>
    </row>
    <row r="1612" spans="1:13" x14ac:dyDescent="0.25">
      <c r="A1612">
        <v>1611</v>
      </c>
      <c r="B1612" s="1" t="s">
        <v>17</v>
      </c>
      <c r="C1612" s="1" t="s">
        <v>75</v>
      </c>
      <c r="D1612" s="1" t="s">
        <v>76</v>
      </c>
      <c r="E1612" s="1" t="s">
        <v>3</v>
      </c>
      <c r="F1612">
        <v>44.462499999999999</v>
      </c>
      <c r="G1612">
        <v>6.0552999999999999</v>
      </c>
      <c r="H1612" s="1" t="s">
        <v>77</v>
      </c>
      <c r="I1612" s="1" t="s">
        <v>3</v>
      </c>
      <c r="J1612">
        <v>43.838000000000001</v>
      </c>
      <c r="K1612">
        <v>4.3609999999999998</v>
      </c>
      <c r="L1612">
        <v>222</v>
      </c>
      <c r="M1612" s="1" t="s">
        <v>78</v>
      </c>
    </row>
    <row r="1613" spans="1:13" x14ac:dyDescent="0.25">
      <c r="A1613">
        <v>1612</v>
      </c>
      <c r="B1613" s="1" t="s">
        <v>56</v>
      </c>
      <c r="C1613" s="1" t="s">
        <v>79</v>
      </c>
      <c r="D1613" s="1" t="s">
        <v>80</v>
      </c>
      <c r="E1613" s="1" t="s">
        <v>3</v>
      </c>
      <c r="F1613">
        <v>43.21</v>
      </c>
      <c r="G1613">
        <v>2.35</v>
      </c>
      <c r="H1613" s="1" t="s">
        <v>81</v>
      </c>
      <c r="I1613" s="1" t="s">
        <v>3</v>
      </c>
      <c r="J1613">
        <v>42.791699999999999</v>
      </c>
      <c r="K1613">
        <v>0.59470000000000001</v>
      </c>
      <c r="L1613">
        <v>237.5</v>
      </c>
      <c r="M1613" s="1" t="s">
        <v>82</v>
      </c>
    </row>
    <row r="1614" spans="1:13" x14ac:dyDescent="0.25">
      <c r="A1614">
        <v>1613</v>
      </c>
      <c r="B1614" s="1" t="s">
        <v>56</v>
      </c>
      <c r="C1614" s="1" t="s">
        <v>83</v>
      </c>
      <c r="D1614" s="1" t="s">
        <v>84</v>
      </c>
      <c r="E1614" s="1" t="s">
        <v>3</v>
      </c>
      <c r="F1614">
        <v>43.108899999999998</v>
      </c>
      <c r="G1614">
        <v>0.72419999999999995</v>
      </c>
      <c r="H1614" s="1" t="s">
        <v>85</v>
      </c>
      <c r="I1614" s="1" t="s">
        <v>3</v>
      </c>
      <c r="J1614">
        <v>42.82</v>
      </c>
      <c r="K1614">
        <v>0.32</v>
      </c>
      <c r="L1614">
        <v>124.5</v>
      </c>
      <c r="M1614" s="1" t="s">
        <v>86</v>
      </c>
    </row>
    <row r="1615" spans="1:13" x14ac:dyDescent="0.25">
      <c r="A1615">
        <v>1614</v>
      </c>
      <c r="B1615" s="1" t="s">
        <v>56</v>
      </c>
      <c r="C1615" s="1" t="s">
        <v>87</v>
      </c>
      <c r="D1615" s="1" t="s">
        <v>88</v>
      </c>
      <c r="E1615" s="1" t="s">
        <v>3</v>
      </c>
      <c r="F1615">
        <v>43.3</v>
      </c>
      <c r="G1615">
        <v>-0.37</v>
      </c>
      <c r="H1615" s="1" t="s">
        <v>89</v>
      </c>
      <c r="I1615" s="1" t="s">
        <v>3</v>
      </c>
      <c r="J1615">
        <v>42.972222000000002</v>
      </c>
      <c r="K1615">
        <v>-8.0560000000000007E-3</v>
      </c>
      <c r="L1615">
        <v>145.5</v>
      </c>
      <c r="M1615" s="1" t="s">
        <v>90</v>
      </c>
    </row>
    <row r="1616" spans="1:13" x14ac:dyDescent="0.25">
      <c r="A1616">
        <v>1615</v>
      </c>
      <c r="B1616" s="1" t="s">
        <v>17</v>
      </c>
      <c r="C1616" s="1" t="s">
        <v>91</v>
      </c>
      <c r="D1616" s="1" t="s">
        <v>92</v>
      </c>
      <c r="E1616" s="1" t="s">
        <v>3</v>
      </c>
      <c r="F1616">
        <v>43.469200000000001</v>
      </c>
      <c r="G1616">
        <v>3.6400000000000002E-2</v>
      </c>
      <c r="H1616" s="1" t="s">
        <v>93</v>
      </c>
      <c r="I1616" s="1" t="s">
        <v>3</v>
      </c>
      <c r="J1616">
        <v>44.85</v>
      </c>
      <c r="K1616">
        <v>0.48</v>
      </c>
      <c r="L1616">
        <v>208.5</v>
      </c>
      <c r="M1616" s="1" t="s">
        <v>94</v>
      </c>
    </row>
    <row r="1617" spans="1:13" x14ac:dyDescent="0.25">
      <c r="A1617">
        <v>1616</v>
      </c>
      <c r="B1617" s="1" t="s">
        <v>95</v>
      </c>
      <c r="C1617" s="1" t="s">
        <v>96</v>
      </c>
      <c r="D1617" s="1" t="s">
        <v>93</v>
      </c>
      <c r="E1617" s="1" t="s">
        <v>3</v>
      </c>
      <c r="F1617">
        <v>44.85</v>
      </c>
      <c r="G1617">
        <v>0.48</v>
      </c>
      <c r="H1617" s="1" t="s">
        <v>97</v>
      </c>
      <c r="I1617" s="1" t="s">
        <v>3</v>
      </c>
      <c r="J1617">
        <v>45.192900000000002</v>
      </c>
      <c r="K1617">
        <v>0.72170000000000001</v>
      </c>
      <c r="L1617">
        <v>54</v>
      </c>
      <c r="M1617" s="1" t="s">
        <v>98</v>
      </c>
    </row>
    <row r="1618" spans="1:13" x14ac:dyDescent="0.25">
      <c r="A1618">
        <v>1617</v>
      </c>
      <c r="B1618" s="1" t="s">
        <v>17</v>
      </c>
      <c r="C1618" s="1" t="s">
        <v>99</v>
      </c>
      <c r="D1618" s="1" t="s">
        <v>100</v>
      </c>
      <c r="E1618" s="1" t="s">
        <v>3</v>
      </c>
      <c r="F1618">
        <v>48.623800000000003</v>
      </c>
      <c r="G1618">
        <v>2.4296000000000002</v>
      </c>
      <c r="H1618" s="1" t="s">
        <v>101</v>
      </c>
      <c r="I1618" s="1" t="s">
        <v>3</v>
      </c>
      <c r="J1618">
        <v>48.856699999999996</v>
      </c>
      <c r="K1618">
        <v>2.3508</v>
      </c>
      <c r="L1618">
        <v>137.5</v>
      </c>
      <c r="M1618" s="1" t="s">
        <v>102</v>
      </c>
    </row>
    <row r="1619" spans="1:13" x14ac:dyDescent="0.25">
      <c r="A1619">
        <v>1618</v>
      </c>
      <c r="B1619" s="1" t="s">
        <v>17</v>
      </c>
      <c r="C1619" s="1" t="s">
        <v>18</v>
      </c>
      <c r="D1619" s="1" t="s">
        <v>19</v>
      </c>
      <c r="E1619" s="1" t="s">
        <v>20</v>
      </c>
      <c r="F1619">
        <v>53.799722000000003</v>
      </c>
      <c r="G1619">
        <v>-1.549167</v>
      </c>
      <c r="H1619" s="1" t="s">
        <v>21</v>
      </c>
      <c r="I1619" s="1" t="s">
        <v>20</v>
      </c>
      <c r="J1619">
        <v>53.991</v>
      </c>
      <c r="K1619">
        <v>-1.5389999999999999</v>
      </c>
      <c r="L1619">
        <v>190.5</v>
      </c>
      <c r="M1619" s="1" t="s">
        <v>22</v>
      </c>
    </row>
    <row r="1620" spans="1:13" x14ac:dyDescent="0.25">
      <c r="A1620">
        <v>1619</v>
      </c>
      <c r="B1620" s="1" t="s">
        <v>23</v>
      </c>
      <c r="C1620" s="1" t="s">
        <v>24</v>
      </c>
      <c r="D1620" s="1" t="s">
        <v>25</v>
      </c>
      <c r="E1620" s="1" t="s">
        <v>20</v>
      </c>
      <c r="F1620">
        <v>53.958333000000003</v>
      </c>
      <c r="G1620">
        <v>-1.0802780000000001</v>
      </c>
      <c r="H1620" s="1" t="s">
        <v>26</v>
      </c>
      <c r="I1620" s="1" t="s">
        <v>20</v>
      </c>
      <c r="J1620">
        <v>53.383611000000002</v>
      </c>
      <c r="K1620">
        <v>-1.466944</v>
      </c>
      <c r="L1620">
        <v>201</v>
      </c>
      <c r="M1620" s="1" t="s">
        <v>27</v>
      </c>
    </row>
    <row r="1621" spans="1:13" x14ac:dyDescent="0.25">
      <c r="A1621">
        <v>1620</v>
      </c>
      <c r="B1621" s="1" t="s">
        <v>17</v>
      </c>
      <c r="C1621" s="1" t="s">
        <v>28</v>
      </c>
      <c r="D1621" s="1" t="s">
        <v>29</v>
      </c>
      <c r="E1621" s="1" t="s">
        <v>20</v>
      </c>
      <c r="F1621">
        <v>52.204999999999998</v>
      </c>
      <c r="G1621">
        <v>0.11899999999999999</v>
      </c>
      <c r="H1621" s="1" t="s">
        <v>30</v>
      </c>
      <c r="I1621" s="1" t="s">
        <v>20</v>
      </c>
      <c r="J1621">
        <v>51.507221999999999</v>
      </c>
      <c r="K1621">
        <v>-0.1275</v>
      </c>
      <c r="L1621">
        <v>155</v>
      </c>
      <c r="M1621" s="1" t="s">
        <v>31</v>
      </c>
    </row>
    <row r="1622" spans="1:13" x14ac:dyDescent="0.25">
      <c r="A1622">
        <v>1621</v>
      </c>
      <c r="B1622" s="1" t="s">
        <v>17</v>
      </c>
      <c r="C1622" s="1" t="s">
        <v>32</v>
      </c>
      <c r="D1622" s="1" t="s">
        <v>33</v>
      </c>
      <c r="E1622" s="1" t="s">
        <v>3</v>
      </c>
      <c r="F1622">
        <v>50.518599999999999</v>
      </c>
      <c r="G1622">
        <v>1.595</v>
      </c>
      <c r="H1622" s="1" t="s">
        <v>34</v>
      </c>
      <c r="I1622" s="1" t="s">
        <v>3</v>
      </c>
      <c r="J1622">
        <v>50.6372</v>
      </c>
      <c r="K1622">
        <v>3.0632999999999999</v>
      </c>
      <c r="L1622">
        <v>163.5</v>
      </c>
      <c r="M1622" s="1" t="s">
        <v>35</v>
      </c>
    </row>
    <row r="1623" spans="1:13" x14ac:dyDescent="0.25">
      <c r="A1623">
        <v>1622</v>
      </c>
      <c r="B1623" s="1" t="s">
        <v>23</v>
      </c>
      <c r="C1623" s="1" t="s">
        <v>36</v>
      </c>
      <c r="D1623" s="1" t="s">
        <v>37</v>
      </c>
      <c r="E1623" s="1" t="s">
        <v>3</v>
      </c>
      <c r="F1623">
        <v>50.85</v>
      </c>
      <c r="G1623">
        <v>2.8833329999999999</v>
      </c>
      <c r="H1623" s="1" t="s">
        <v>38</v>
      </c>
      <c r="I1623" s="1" t="s">
        <v>3</v>
      </c>
      <c r="J1623">
        <v>50.399000000000001</v>
      </c>
      <c r="K1623">
        <v>3.4125000000000001</v>
      </c>
      <c r="L1623">
        <v>155.5</v>
      </c>
      <c r="M1623" s="1" t="s">
        <v>39</v>
      </c>
    </row>
    <row r="1624" spans="1:13" x14ac:dyDescent="0.25">
      <c r="A1624">
        <v>1623</v>
      </c>
      <c r="B1624" s="1" t="s">
        <v>17</v>
      </c>
      <c r="C1624" s="1" t="s">
        <v>40</v>
      </c>
      <c r="D1624" s="1" t="s">
        <v>41</v>
      </c>
      <c r="E1624" s="1" t="s">
        <v>3</v>
      </c>
      <c r="F1624">
        <v>50.289700000000003</v>
      </c>
      <c r="G1624">
        <v>2.7808000000000002</v>
      </c>
      <c r="H1624" s="1" t="s">
        <v>42</v>
      </c>
      <c r="I1624" s="1" t="s">
        <v>3</v>
      </c>
      <c r="J1624">
        <v>49.262799999999999</v>
      </c>
      <c r="K1624">
        <v>4.0347</v>
      </c>
      <c r="L1624">
        <v>194</v>
      </c>
      <c r="M1624" s="1" t="s">
        <v>43</v>
      </c>
    </row>
    <row r="1625" spans="1:13" x14ac:dyDescent="0.25">
      <c r="A1625">
        <v>1624</v>
      </c>
      <c r="B1625" s="1" t="s">
        <v>17</v>
      </c>
      <c r="C1625" s="1" t="s">
        <v>44</v>
      </c>
      <c r="D1625" s="1" t="s">
        <v>45</v>
      </c>
      <c r="E1625" s="1" t="s">
        <v>3</v>
      </c>
      <c r="F1625">
        <v>49.040300000000002</v>
      </c>
      <c r="G1625">
        <v>3.96</v>
      </c>
      <c r="H1625" s="1" t="s">
        <v>46</v>
      </c>
      <c r="I1625" s="1" t="s">
        <v>3</v>
      </c>
      <c r="J1625">
        <v>48.693600000000004</v>
      </c>
      <c r="K1625">
        <v>6.1845999999999997</v>
      </c>
      <c r="L1625">
        <v>234.5</v>
      </c>
      <c r="M1625" s="1" t="s">
        <v>47</v>
      </c>
    </row>
    <row r="1626" spans="1:13" x14ac:dyDescent="0.25">
      <c r="A1626">
        <v>1625</v>
      </c>
      <c r="B1626" s="1" t="s">
        <v>23</v>
      </c>
      <c r="C1626" s="1" t="s">
        <v>48</v>
      </c>
      <c r="D1626" s="1" t="s">
        <v>49</v>
      </c>
      <c r="E1626" s="1" t="s">
        <v>3</v>
      </c>
      <c r="F1626">
        <v>48.683300000000003</v>
      </c>
      <c r="G1626">
        <v>6.2167000000000003</v>
      </c>
      <c r="H1626" s="1" t="s">
        <v>50</v>
      </c>
      <c r="I1626" s="1" t="s">
        <v>3</v>
      </c>
      <c r="J1626">
        <v>48.08</v>
      </c>
      <c r="K1626">
        <v>6.88</v>
      </c>
      <c r="L1626">
        <v>161</v>
      </c>
      <c r="M1626" s="1" t="s">
        <v>51</v>
      </c>
    </row>
    <row r="1627" spans="1:13" x14ac:dyDescent="0.25">
      <c r="A1627">
        <v>1626</v>
      </c>
      <c r="B1627" s="1" t="s">
        <v>23</v>
      </c>
      <c r="C1627" s="1" t="s">
        <v>52</v>
      </c>
      <c r="D1627" s="1" t="s">
        <v>53</v>
      </c>
      <c r="E1627" s="1" t="s">
        <v>3</v>
      </c>
      <c r="F1627">
        <v>48.08</v>
      </c>
      <c r="G1627">
        <v>6.88</v>
      </c>
      <c r="H1627" s="1" t="s">
        <v>54</v>
      </c>
      <c r="I1627" s="1" t="s">
        <v>3</v>
      </c>
      <c r="J1627">
        <v>47.75</v>
      </c>
      <c r="K1627">
        <v>7.34</v>
      </c>
      <c r="L1627">
        <v>170</v>
      </c>
      <c r="M1627" s="1" t="s">
        <v>55</v>
      </c>
    </row>
    <row r="1628" spans="1:13" x14ac:dyDescent="0.25">
      <c r="A1628">
        <v>1627</v>
      </c>
      <c r="B1628" s="1" t="s">
        <v>56</v>
      </c>
      <c r="C1628" s="1" t="s">
        <v>57</v>
      </c>
      <c r="D1628" s="1" t="s">
        <v>54</v>
      </c>
      <c r="E1628" s="1" t="s">
        <v>3</v>
      </c>
      <c r="F1628">
        <v>47.75</v>
      </c>
      <c r="G1628">
        <v>7.34</v>
      </c>
      <c r="H1628" s="1" t="s">
        <v>58</v>
      </c>
      <c r="I1628" s="1" t="s">
        <v>3</v>
      </c>
      <c r="J1628">
        <v>47.772221999999999</v>
      </c>
      <c r="K1628">
        <v>6.7777779999999996</v>
      </c>
      <c r="L1628">
        <v>161.5</v>
      </c>
      <c r="M1628" s="1" t="s">
        <v>59</v>
      </c>
    </row>
    <row r="1629" spans="1:13" x14ac:dyDescent="0.25">
      <c r="A1629">
        <v>1628</v>
      </c>
      <c r="B1629" s="1" t="s">
        <v>23</v>
      </c>
      <c r="C1629" s="1" t="s">
        <v>60</v>
      </c>
      <c r="D1629" s="1" t="s">
        <v>61</v>
      </c>
      <c r="E1629" s="1" t="s">
        <v>3</v>
      </c>
      <c r="F1629">
        <v>47.243099999999998</v>
      </c>
      <c r="G1629">
        <v>6.0218999999999996</v>
      </c>
      <c r="H1629" s="1" t="s">
        <v>62</v>
      </c>
      <c r="I1629" s="1" t="s">
        <v>3</v>
      </c>
      <c r="J1629">
        <v>46.256100000000004</v>
      </c>
      <c r="K1629">
        <v>5.6555999999999997</v>
      </c>
      <c r="L1629">
        <v>187.5</v>
      </c>
      <c r="M1629" s="1" t="s">
        <v>63</v>
      </c>
    </row>
    <row r="1630" spans="1:13" x14ac:dyDescent="0.25">
      <c r="A1630">
        <v>1629</v>
      </c>
      <c r="B1630" s="1" t="s">
        <v>17</v>
      </c>
      <c r="C1630" s="1" t="s">
        <v>64</v>
      </c>
      <c r="D1630" s="1" t="s">
        <v>65</v>
      </c>
      <c r="E1630" s="1" t="s">
        <v>3</v>
      </c>
      <c r="F1630">
        <v>46.205599999999997</v>
      </c>
      <c r="G1630">
        <v>5.2289000000000003</v>
      </c>
      <c r="H1630" s="1" t="s">
        <v>66</v>
      </c>
      <c r="I1630" s="1" t="s">
        <v>3</v>
      </c>
      <c r="J1630">
        <v>45.434699999999999</v>
      </c>
      <c r="K1630">
        <v>4.3902999999999999</v>
      </c>
      <c r="L1630">
        <v>185.5</v>
      </c>
      <c r="M1630" s="1" t="s">
        <v>67</v>
      </c>
    </row>
    <row r="1631" spans="1:13" x14ac:dyDescent="0.25">
      <c r="A1631">
        <v>1630</v>
      </c>
      <c r="B1631" s="1" t="s">
        <v>56</v>
      </c>
      <c r="C1631" s="1" t="s">
        <v>68</v>
      </c>
      <c r="D1631" s="1" t="s">
        <v>66</v>
      </c>
      <c r="E1631" s="1" t="s">
        <v>3</v>
      </c>
      <c r="F1631">
        <v>45.434699999999999</v>
      </c>
      <c r="G1631">
        <v>4.3902999999999999</v>
      </c>
      <c r="H1631" s="1" t="s">
        <v>69</v>
      </c>
      <c r="I1631" s="1" t="s">
        <v>3</v>
      </c>
      <c r="J1631">
        <v>45.109200000000001</v>
      </c>
      <c r="K1631">
        <v>5.8743999999999996</v>
      </c>
      <c r="L1631">
        <v>197.5</v>
      </c>
      <c r="M1631" s="1" t="s">
        <v>70</v>
      </c>
    </row>
    <row r="1632" spans="1:13" x14ac:dyDescent="0.25">
      <c r="A1632">
        <v>1631</v>
      </c>
      <c r="B1632" s="1" t="s">
        <v>56</v>
      </c>
      <c r="C1632" s="1" t="s">
        <v>71</v>
      </c>
      <c r="D1632" s="1" t="s">
        <v>72</v>
      </c>
      <c r="E1632" s="1" t="s">
        <v>3</v>
      </c>
      <c r="F1632">
        <v>45.200200000000002</v>
      </c>
      <c r="G1632">
        <v>5.7222</v>
      </c>
      <c r="H1632" s="1" t="s">
        <v>73</v>
      </c>
      <c r="I1632" s="1" t="s">
        <v>3</v>
      </c>
      <c r="J1632">
        <v>44.649700000000003</v>
      </c>
      <c r="K1632">
        <v>6.6407999999999996</v>
      </c>
      <c r="L1632">
        <v>177</v>
      </c>
      <c r="M1632" s="1" t="s">
        <v>74</v>
      </c>
    </row>
    <row r="1633" spans="1:13" x14ac:dyDescent="0.25">
      <c r="A1633">
        <v>1632</v>
      </c>
      <c r="B1633" s="1" t="s">
        <v>17</v>
      </c>
      <c r="C1633" s="1" t="s">
        <v>75</v>
      </c>
      <c r="D1633" s="1" t="s">
        <v>76</v>
      </c>
      <c r="E1633" s="1" t="s">
        <v>3</v>
      </c>
      <c r="F1633">
        <v>44.462499999999999</v>
      </c>
      <c r="G1633">
        <v>6.0552999999999999</v>
      </c>
      <c r="H1633" s="1" t="s">
        <v>77</v>
      </c>
      <c r="I1633" s="1" t="s">
        <v>3</v>
      </c>
      <c r="J1633">
        <v>43.838000000000001</v>
      </c>
      <c r="K1633">
        <v>4.3609999999999998</v>
      </c>
      <c r="L1633">
        <v>222</v>
      </c>
      <c r="M1633" s="1" t="s">
        <v>78</v>
      </c>
    </row>
    <row r="1634" spans="1:13" x14ac:dyDescent="0.25">
      <c r="A1634">
        <v>1633</v>
      </c>
      <c r="B1634" s="1" t="s">
        <v>56</v>
      </c>
      <c r="C1634" s="1" t="s">
        <v>79</v>
      </c>
      <c r="D1634" s="1" t="s">
        <v>80</v>
      </c>
      <c r="E1634" s="1" t="s">
        <v>3</v>
      </c>
      <c r="F1634">
        <v>43.21</v>
      </c>
      <c r="G1634">
        <v>2.35</v>
      </c>
      <c r="H1634" s="1" t="s">
        <v>81</v>
      </c>
      <c r="I1634" s="1" t="s">
        <v>3</v>
      </c>
      <c r="J1634">
        <v>42.791699999999999</v>
      </c>
      <c r="K1634">
        <v>0.59470000000000001</v>
      </c>
      <c r="L1634">
        <v>237.5</v>
      </c>
      <c r="M1634" s="1" t="s">
        <v>82</v>
      </c>
    </row>
    <row r="1635" spans="1:13" x14ac:dyDescent="0.25">
      <c r="A1635">
        <v>1634</v>
      </c>
      <c r="B1635" s="1" t="s">
        <v>56</v>
      </c>
      <c r="C1635" s="1" t="s">
        <v>83</v>
      </c>
      <c r="D1635" s="1" t="s">
        <v>84</v>
      </c>
      <c r="E1635" s="1" t="s">
        <v>3</v>
      </c>
      <c r="F1635">
        <v>43.108899999999998</v>
      </c>
      <c r="G1635">
        <v>0.72419999999999995</v>
      </c>
      <c r="H1635" s="1" t="s">
        <v>85</v>
      </c>
      <c r="I1635" s="1" t="s">
        <v>3</v>
      </c>
      <c r="J1635">
        <v>42.82</v>
      </c>
      <c r="K1635">
        <v>0.32</v>
      </c>
      <c r="L1635">
        <v>124.5</v>
      </c>
      <c r="M1635" s="1" t="s">
        <v>86</v>
      </c>
    </row>
    <row r="1636" spans="1:13" x14ac:dyDescent="0.25">
      <c r="A1636">
        <v>1635</v>
      </c>
      <c r="B1636" s="1" t="s">
        <v>56</v>
      </c>
      <c r="C1636" s="1" t="s">
        <v>87</v>
      </c>
      <c r="D1636" s="1" t="s">
        <v>88</v>
      </c>
      <c r="E1636" s="1" t="s">
        <v>3</v>
      </c>
      <c r="F1636">
        <v>43.3</v>
      </c>
      <c r="G1636">
        <v>-0.37</v>
      </c>
      <c r="H1636" s="1" t="s">
        <v>89</v>
      </c>
      <c r="I1636" s="1" t="s">
        <v>3</v>
      </c>
      <c r="J1636">
        <v>42.972222000000002</v>
      </c>
      <c r="K1636">
        <v>-8.0560000000000007E-3</v>
      </c>
      <c r="L1636">
        <v>145.5</v>
      </c>
      <c r="M1636" s="1" t="s">
        <v>90</v>
      </c>
    </row>
    <row r="1637" spans="1:13" x14ac:dyDescent="0.25">
      <c r="A1637">
        <v>1636</v>
      </c>
      <c r="B1637" s="1" t="s">
        <v>17</v>
      </c>
      <c r="C1637" s="1" t="s">
        <v>91</v>
      </c>
      <c r="D1637" s="1" t="s">
        <v>92</v>
      </c>
      <c r="E1637" s="1" t="s">
        <v>3</v>
      </c>
      <c r="F1637">
        <v>43.469200000000001</v>
      </c>
      <c r="G1637">
        <v>3.6400000000000002E-2</v>
      </c>
      <c r="H1637" s="1" t="s">
        <v>93</v>
      </c>
      <c r="I1637" s="1" t="s">
        <v>3</v>
      </c>
      <c r="J1637">
        <v>44.85</v>
      </c>
      <c r="K1637">
        <v>0.48</v>
      </c>
      <c r="L1637">
        <v>208.5</v>
      </c>
      <c r="M1637" s="1" t="s">
        <v>94</v>
      </c>
    </row>
    <row r="1638" spans="1:13" x14ac:dyDescent="0.25">
      <c r="A1638">
        <v>1637</v>
      </c>
      <c r="B1638" s="1" t="s">
        <v>95</v>
      </c>
      <c r="C1638" s="1" t="s">
        <v>96</v>
      </c>
      <c r="D1638" s="1" t="s">
        <v>93</v>
      </c>
      <c r="E1638" s="1" t="s">
        <v>3</v>
      </c>
      <c r="F1638">
        <v>44.85</v>
      </c>
      <c r="G1638">
        <v>0.48</v>
      </c>
      <c r="H1638" s="1" t="s">
        <v>97</v>
      </c>
      <c r="I1638" s="1" t="s">
        <v>3</v>
      </c>
      <c r="J1638">
        <v>45.192900000000002</v>
      </c>
      <c r="K1638">
        <v>0.72170000000000001</v>
      </c>
      <c r="L1638">
        <v>54</v>
      </c>
      <c r="M1638" s="1" t="s">
        <v>98</v>
      </c>
    </row>
    <row r="1639" spans="1:13" x14ac:dyDescent="0.25">
      <c r="A1639">
        <v>1638</v>
      </c>
      <c r="B1639" s="1" t="s">
        <v>17</v>
      </c>
      <c r="C1639" s="1" t="s">
        <v>99</v>
      </c>
      <c r="D1639" s="1" t="s">
        <v>100</v>
      </c>
      <c r="E1639" s="1" t="s">
        <v>3</v>
      </c>
      <c r="F1639">
        <v>48.623800000000003</v>
      </c>
      <c r="G1639">
        <v>2.4296000000000002</v>
      </c>
      <c r="H1639" s="1" t="s">
        <v>101</v>
      </c>
      <c r="I1639" s="1" t="s">
        <v>3</v>
      </c>
      <c r="J1639">
        <v>48.856699999999996</v>
      </c>
      <c r="K1639">
        <v>2.3508</v>
      </c>
      <c r="L1639">
        <v>137.5</v>
      </c>
      <c r="M1639" s="1" t="s">
        <v>102</v>
      </c>
    </row>
    <row r="1640" spans="1:13" x14ac:dyDescent="0.25">
      <c r="A1640">
        <v>1639</v>
      </c>
      <c r="B1640" s="1" t="s">
        <v>17</v>
      </c>
      <c r="C1640" s="1" t="s">
        <v>18</v>
      </c>
      <c r="D1640" s="1" t="s">
        <v>19</v>
      </c>
      <c r="E1640" s="1" t="s">
        <v>20</v>
      </c>
      <c r="F1640">
        <v>53.799722000000003</v>
      </c>
      <c r="G1640">
        <v>-1.549167</v>
      </c>
      <c r="H1640" s="1" t="s">
        <v>21</v>
      </c>
      <c r="I1640" s="1" t="s">
        <v>20</v>
      </c>
      <c r="J1640">
        <v>53.991</v>
      </c>
      <c r="K1640">
        <v>-1.5389999999999999</v>
      </c>
      <c r="L1640">
        <v>190.5</v>
      </c>
      <c r="M1640" s="1" t="s">
        <v>22</v>
      </c>
    </row>
    <row r="1641" spans="1:13" x14ac:dyDescent="0.25">
      <c r="A1641">
        <v>1640</v>
      </c>
      <c r="B1641" s="1" t="s">
        <v>23</v>
      </c>
      <c r="C1641" s="1" t="s">
        <v>24</v>
      </c>
      <c r="D1641" s="1" t="s">
        <v>25</v>
      </c>
      <c r="E1641" s="1" t="s">
        <v>20</v>
      </c>
      <c r="F1641">
        <v>53.958333000000003</v>
      </c>
      <c r="G1641">
        <v>-1.0802780000000001</v>
      </c>
      <c r="H1641" s="1" t="s">
        <v>26</v>
      </c>
      <c r="I1641" s="1" t="s">
        <v>20</v>
      </c>
      <c r="J1641">
        <v>53.383611000000002</v>
      </c>
      <c r="K1641">
        <v>-1.466944</v>
      </c>
      <c r="L1641">
        <v>201</v>
      </c>
      <c r="M1641" s="1" t="s">
        <v>27</v>
      </c>
    </row>
    <row r="1642" spans="1:13" x14ac:dyDescent="0.25">
      <c r="A1642">
        <v>1641</v>
      </c>
      <c r="B1642" s="1" t="s">
        <v>17</v>
      </c>
      <c r="C1642" s="1" t="s">
        <v>28</v>
      </c>
      <c r="D1642" s="1" t="s">
        <v>29</v>
      </c>
      <c r="E1642" s="1" t="s">
        <v>20</v>
      </c>
      <c r="F1642">
        <v>52.204999999999998</v>
      </c>
      <c r="G1642">
        <v>0.11899999999999999</v>
      </c>
      <c r="H1642" s="1" t="s">
        <v>30</v>
      </c>
      <c r="I1642" s="1" t="s">
        <v>20</v>
      </c>
      <c r="J1642">
        <v>51.507221999999999</v>
      </c>
      <c r="K1642">
        <v>-0.1275</v>
      </c>
      <c r="L1642">
        <v>155</v>
      </c>
      <c r="M1642" s="1" t="s">
        <v>31</v>
      </c>
    </row>
    <row r="1643" spans="1:13" x14ac:dyDescent="0.25">
      <c r="A1643">
        <v>1642</v>
      </c>
      <c r="B1643" s="1" t="s">
        <v>17</v>
      </c>
      <c r="C1643" s="1" t="s">
        <v>32</v>
      </c>
      <c r="D1643" s="1" t="s">
        <v>33</v>
      </c>
      <c r="E1643" s="1" t="s">
        <v>3</v>
      </c>
      <c r="F1643">
        <v>50.518599999999999</v>
      </c>
      <c r="G1643">
        <v>1.595</v>
      </c>
      <c r="H1643" s="1" t="s">
        <v>34</v>
      </c>
      <c r="I1643" s="1" t="s">
        <v>3</v>
      </c>
      <c r="J1643">
        <v>50.6372</v>
      </c>
      <c r="K1643">
        <v>3.0632999999999999</v>
      </c>
      <c r="L1643">
        <v>163.5</v>
      </c>
      <c r="M1643" s="1" t="s">
        <v>35</v>
      </c>
    </row>
    <row r="1644" spans="1:13" x14ac:dyDescent="0.25">
      <c r="A1644">
        <v>1643</v>
      </c>
      <c r="B1644" s="1" t="s">
        <v>23</v>
      </c>
      <c r="C1644" s="1" t="s">
        <v>36</v>
      </c>
      <c r="D1644" s="1" t="s">
        <v>37</v>
      </c>
      <c r="E1644" s="1" t="s">
        <v>3</v>
      </c>
      <c r="F1644">
        <v>50.85</v>
      </c>
      <c r="G1644">
        <v>2.8833329999999999</v>
      </c>
      <c r="H1644" s="1" t="s">
        <v>38</v>
      </c>
      <c r="I1644" s="1" t="s">
        <v>3</v>
      </c>
      <c r="J1644">
        <v>50.399000000000001</v>
      </c>
      <c r="K1644">
        <v>3.4125000000000001</v>
      </c>
      <c r="L1644">
        <v>155.5</v>
      </c>
      <c r="M1644" s="1" t="s">
        <v>39</v>
      </c>
    </row>
    <row r="1645" spans="1:13" x14ac:dyDescent="0.25">
      <c r="A1645">
        <v>1644</v>
      </c>
      <c r="B1645" s="1" t="s">
        <v>17</v>
      </c>
      <c r="C1645" s="1" t="s">
        <v>40</v>
      </c>
      <c r="D1645" s="1" t="s">
        <v>41</v>
      </c>
      <c r="E1645" s="1" t="s">
        <v>3</v>
      </c>
      <c r="F1645">
        <v>50.289700000000003</v>
      </c>
      <c r="G1645">
        <v>2.7808000000000002</v>
      </c>
      <c r="H1645" s="1" t="s">
        <v>42</v>
      </c>
      <c r="I1645" s="1" t="s">
        <v>3</v>
      </c>
      <c r="J1645">
        <v>49.262799999999999</v>
      </c>
      <c r="K1645">
        <v>4.0347</v>
      </c>
      <c r="L1645">
        <v>194</v>
      </c>
      <c r="M1645" s="1" t="s">
        <v>43</v>
      </c>
    </row>
    <row r="1646" spans="1:13" x14ac:dyDescent="0.25">
      <c r="A1646">
        <v>1645</v>
      </c>
      <c r="B1646" s="1" t="s">
        <v>17</v>
      </c>
      <c r="C1646" s="1" t="s">
        <v>44</v>
      </c>
      <c r="D1646" s="1" t="s">
        <v>45</v>
      </c>
      <c r="E1646" s="1" t="s">
        <v>3</v>
      </c>
      <c r="F1646">
        <v>49.040300000000002</v>
      </c>
      <c r="G1646">
        <v>3.96</v>
      </c>
      <c r="H1646" s="1" t="s">
        <v>46</v>
      </c>
      <c r="I1646" s="1" t="s">
        <v>3</v>
      </c>
      <c r="J1646">
        <v>48.693600000000004</v>
      </c>
      <c r="K1646">
        <v>6.1845999999999997</v>
      </c>
      <c r="L1646">
        <v>234.5</v>
      </c>
      <c r="M1646" s="1" t="s">
        <v>47</v>
      </c>
    </row>
    <row r="1647" spans="1:13" x14ac:dyDescent="0.25">
      <c r="A1647">
        <v>1646</v>
      </c>
      <c r="B1647" s="1" t="s">
        <v>23</v>
      </c>
      <c r="C1647" s="1" t="s">
        <v>48</v>
      </c>
      <c r="D1647" s="1" t="s">
        <v>49</v>
      </c>
      <c r="E1647" s="1" t="s">
        <v>3</v>
      </c>
      <c r="F1647">
        <v>48.683300000000003</v>
      </c>
      <c r="G1647">
        <v>6.2167000000000003</v>
      </c>
      <c r="H1647" s="1" t="s">
        <v>50</v>
      </c>
      <c r="I1647" s="1" t="s">
        <v>3</v>
      </c>
      <c r="J1647">
        <v>48.08</v>
      </c>
      <c r="K1647">
        <v>6.88</v>
      </c>
      <c r="L1647">
        <v>161</v>
      </c>
      <c r="M1647" s="1" t="s">
        <v>51</v>
      </c>
    </row>
    <row r="1648" spans="1:13" x14ac:dyDescent="0.25">
      <c r="A1648">
        <v>1647</v>
      </c>
      <c r="B1648" s="1" t="s">
        <v>23</v>
      </c>
      <c r="C1648" s="1" t="s">
        <v>52</v>
      </c>
      <c r="D1648" s="1" t="s">
        <v>53</v>
      </c>
      <c r="E1648" s="1" t="s">
        <v>3</v>
      </c>
      <c r="F1648">
        <v>48.08</v>
      </c>
      <c r="G1648">
        <v>6.88</v>
      </c>
      <c r="H1648" s="1" t="s">
        <v>54</v>
      </c>
      <c r="I1648" s="1" t="s">
        <v>3</v>
      </c>
      <c r="J1648">
        <v>47.75</v>
      </c>
      <c r="K1648">
        <v>7.34</v>
      </c>
      <c r="L1648">
        <v>170</v>
      </c>
      <c r="M1648" s="1" t="s">
        <v>55</v>
      </c>
    </row>
    <row r="1649" spans="1:13" x14ac:dyDescent="0.25">
      <c r="A1649">
        <v>1648</v>
      </c>
      <c r="B1649" s="1" t="s">
        <v>56</v>
      </c>
      <c r="C1649" s="1" t="s">
        <v>57</v>
      </c>
      <c r="D1649" s="1" t="s">
        <v>54</v>
      </c>
      <c r="E1649" s="1" t="s">
        <v>3</v>
      </c>
      <c r="F1649">
        <v>47.75</v>
      </c>
      <c r="G1649">
        <v>7.34</v>
      </c>
      <c r="H1649" s="1" t="s">
        <v>58</v>
      </c>
      <c r="I1649" s="1" t="s">
        <v>3</v>
      </c>
      <c r="J1649">
        <v>47.772221999999999</v>
      </c>
      <c r="K1649">
        <v>6.7777779999999996</v>
      </c>
      <c r="L1649">
        <v>161.5</v>
      </c>
      <c r="M1649" s="1" t="s">
        <v>59</v>
      </c>
    </row>
    <row r="1650" spans="1:13" x14ac:dyDescent="0.25">
      <c r="A1650">
        <v>1649</v>
      </c>
      <c r="B1650" s="1" t="s">
        <v>23</v>
      </c>
      <c r="C1650" s="1" t="s">
        <v>60</v>
      </c>
      <c r="D1650" s="1" t="s">
        <v>61</v>
      </c>
      <c r="E1650" s="1" t="s">
        <v>3</v>
      </c>
      <c r="F1650">
        <v>47.243099999999998</v>
      </c>
      <c r="G1650">
        <v>6.0218999999999996</v>
      </c>
      <c r="H1650" s="1" t="s">
        <v>62</v>
      </c>
      <c r="I1650" s="1" t="s">
        <v>3</v>
      </c>
      <c r="J1650">
        <v>46.256100000000004</v>
      </c>
      <c r="K1650">
        <v>5.6555999999999997</v>
      </c>
      <c r="L1650">
        <v>187.5</v>
      </c>
      <c r="M1650" s="1" t="s">
        <v>63</v>
      </c>
    </row>
    <row r="1651" spans="1:13" x14ac:dyDescent="0.25">
      <c r="A1651">
        <v>1650</v>
      </c>
      <c r="B1651" s="1" t="s">
        <v>17</v>
      </c>
      <c r="C1651" s="1" t="s">
        <v>64</v>
      </c>
      <c r="D1651" s="1" t="s">
        <v>65</v>
      </c>
      <c r="E1651" s="1" t="s">
        <v>3</v>
      </c>
      <c r="F1651">
        <v>46.205599999999997</v>
      </c>
      <c r="G1651">
        <v>5.2289000000000003</v>
      </c>
      <c r="H1651" s="1" t="s">
        <v>66</v>
      </c>
      <c r="I1651" s="1" t="s">
        <v>3</v>
      </c>
      <c r="J1651">
        <v>45.434699999999999</v>
      </c>
      <c r="K1651">
        <v>4.3902999999999999</v>
      </c>
      <c r="L1651">
        <v>185.5</v>
      </c>
      <c r="M1651" s="1" t="s">
        <v>67</v>
      </c>
    </row>
    <row r="1652" spans="1:13" x14ac:dyDescent="0.25">
      <c r="A1652">
        <v>1651</v>
      </c>
      <c r="B1652" s="1" t="s">
        <v>56</v>
      </c>
      <c r="C1652" s="1" t="s">
        <v>68</v>
      </c>
      <c r="D1652" s="1" t="s">
        <v>66</v>
      </c>
      <c r="E1652" s="1" t="s">
        <v>3</v>
      </c>
      <c r="F1652">
        <v>45.434699999999999</v>
      </c>
      <c r="G1652">
        <v>4.3902999999999999</v>
      </c>
      <c r="H1652" s="1" t="s">
        <v>69</v>
      </c>
      <c r="I1652" s="1" t="s">
        <v>3</v>
      </c>
      <c r="J1652">
        <v>45.109200000000001</v>
      </c>
      <c r="K1652">
        <v>5.8743999999999996</v>
      </c>
      <c r="L1652">
        <v>197.5</v>
      </c>
      <c r="M1652" s="1" t="s">
        <v>70</v>
      </c>
    </row>
    <row r="1653" spans="1:13" x14ac:dyDescent="0.25">
      <c r="A1653">
        <v>1652</v>
      </c>
      <c r="B1653" s="1" t="s">
        <v>56</v>
      </c>
      <c r="C1653" s="1" t="s">
        <v>71</v>
      </c>
      <c r="D1653" s="1" t="s">
        <v>72</v>
      </c>
      <c r="E1653" s="1" t="s">
        <v>3</v>
      </c>
      <c r="F1653">
        <v>45.200200000000002</v>
      </c>
      <c r="G1653">
        <v>5.7222</v>
      </c>
      <c r="H1653" s="1" t="s">
        <v>73</v>
      </c>
      <c r="I1653" s="1" t="s">
        <v>3</v>
      </c>
      <c r="J1653">
        <v>44.649700000000003</v>
      </c>
      <c r="K1653">
        <v>6.6407999999999996</v>
      </c>
      <c r="L1653">
        <v>177</v>
      </c>
      <c r="M1653" s="1" t="s">
        <v>74</v>
      </c>
    </row>
    <row r="1654" spans="1:13" x14ac:dyDescent="0.25">
      <c r="A1654">
        <v>1653</v>
      </c>
      <c r="B1654" s="1" t="s">
        <v>17</v>
      </c>
      <c r="C1654" s="1" t="s">
        <v>75</v>
      </c>
      <c r="D1654" s="1" t="s">
        <v>76</v>
      </c>
      <c r="E1654" s="1" t="s">
        <v>3</v>
      </c>
      <c r="F1654">
        <v>44.462499999999999</v>
      </c>
      <c r="G1654">
        <v>6.0552999999999999</v>
      </c>
      <c r="H1654" s="1" t="s">
        <v>77</v>
      </c>
      <c r="I1654" s="1" t="s">
        <v>3</v>
      </c>
      <c r="J1654">
        <v>43.838000000000001</v>
      </c>
      <c r="K1654">
        <v>4.3609999999999998</v>
      </c>
      <c r="L1654">
        <v>222</v>
      </c>
      <c r="M1654" s="1" t="s">
        <v>78</v>
      </c>
    </row>
    <row r="1655" spans="1:13" x14ac:dyDescent="0.25">
      <c r="A1655">
        <v>1654</v>
      </c>
      <c r="B1655" s="1" t="s">
        <v>56</v>
      </c>
      <c r="C1655" s="1" t="s">
        <v>79</v>
      </c>
      <c r="D1655" s="1" t="s">
        <v>80</v>
      </c>
      <c r="E1655" s="1" t="s">
        <v>3</v>
      </c>
      <c r="F1655">
        <v>43.21</v>
      </c>
      <c r="G1655">
        <v>2.35</v>
      </c>
      <c r="H1655" s="1" t="s">
        <v>81</v>
      </c>
      <c r="I1655" s="1" t="s">
        <v>3</v>
      </c>
      <c r="J1655">
        <v>42.791699999999999</v>
      </c>
      <c r="K1655">
        <v>0.59470000000000001</v>
      </c>
      <c r="L1655">
        <v>237.5</v>
      </c>
      <c r="M1655" s="1" t="s">
        <v>82</v>
      </c>
    </row>
    <row r="1656" spans="1:13" x14ac:dyDescent="0.25">
      <c r="A1656">
        <v>1655</v>
      </c>
      <c r="B1656" s="1" t="s">
        <v>56</v>
      </c>
      <c r="C1656" s="1" t="s">
        <v>83</v>
      </c>
      <c r="D1656" s="1" t="s">
        <v>84</v>
      </c>
      <c r="E1656" s="1" t="s">
        <v>3</v>
      </c>
      <c r="F1656">
        <v>43.108899999999998</v>
      </c>
      <c r="G1656">
        <v>0.72419999999999995</v>
      </c>
      <c r="H1656" s="1" t="s">
        <v>85</v>
      </c>
      <c r="I1656" s="1" t="s">
        <v>3</v>
      </c>
      <c r="J1656">
        <v>42.82</v>
      </c>
      <c r="K1656">
        <v>0.32</v>
      </c>
      <c r="L1656">
        <v>124.5</v>
      </c>
      <c r="M1656" s="1" t="s">
        <v>86</v>
      </c>
    </row>
    <row r="1657" spans="1:13" x14ac:dyDescent="0.25">
      <c r="A1657">
        <v>1656</v>
      </c>
      <c r="B1657" s="1" t="s">
        <v>56</v>
      </c>
      <c r="C1657" s="1" t="s">
        <v>87</v>
      </c>
      <c r="D1657" s="1" t="s">
        <v>88</v>
      </c>
      <c r="E1657" s="1" t="s">
        <v>3</v>
      </c>
      <c r="F1657">
        <v>43.3</v>
      </c>
      <c r="G1657">
        <v>-0.37</v>
      </c>
      <c r="H1657" s="1" t="s">
        <v>89</v>
      </c>
      <c r="I1657" s="1" t="s">
        <v>3</v>
      </c>
      <c r="J1657">
        <v>42.972222000000002</v>
      </c>
      <c r="K1657">
        <v>-8.0560000000000007E-3</v>
      </c>
      <c r="L1657">
        <v>145.5</v>
      </c>
      <c r="M1657" s="1" t="s">
        <v>90</v>
      </c>
    </row>
    <row r="1658" spans="1:13" x14ac:dyDescent="0.25">
      <c r="A1658">
        <v>1657</v>
      </c>
      <c r="B1658" s="1" t="s">
        <v>17</v>
      </c>
      <c r="C1658" s="1" t="s">
        <v>91</v>
      </c>
      <c r="D1658" s="1" t="s">
        <v>92</v>
      </c>
      <c r="E1658" s="1" t="s">
        <v>3</v>
      </c>
      <c r="F1658">
        <v>43.469200000000001</v>
      </c>
      <c r="G1658">
        <v>3.6400000000000002E-2</v>
      </c>
      <c r="H1658" s="1" t="s">
        <v>93</v>
      </c>
      <c r="I1658" s="1" t="s">
        <v>3</v>
      </c>
      <c r="J1658">
        <v>44.85</v>
      </c>
      <c r="K1658">
        <v>0.48</v>
      </c>
      <c r="L1658">
        <v>208.5</v>
      </c>
      <c r="M1658" s="1" t="s">
        <v>94</v>
      </c>
    </row>
    <row r="1659" spans="1:13" x14ac:dyDescent="0.25">
      <c r="A1659">
        <v>1658</v>
      </c>
      <c r="B1659" s="1" t="s">
        <v>95</v>
      </c>
      <c r="C1659" s="1" t="s">
        <v>96</v>
      </c>
      <c r="D1659" s="1" t="s">
        <v>93</v>
      </c>
      <c r="E1659" s="1" t="s">
        <v>3</v>
      </c>
      <c r="F1659">
        <v>44.85</v>
      </c>
      <c r="G1659">
        <v>0.48</v>
      </c>
      <c r="H1659" s="1" t="s">
        <v>97</v>
      </c>
      <c r="I1659" s="1" t="s">
        <v>3</v>
      </c>
      <c r="J1659">
        <v>45.192900000000002</v>
      </c>
      <c r="K1659">
        <v>0.72170000000000001</v>
      </c>
      <c r="L1659">
        <v>54</v>
      </c>
      <c r="M1659" s="1" t="s">
        <v>98</v>
      </c>
    </row>
    <row r="1660" spans="1:13" x14ac:dyDescent="0.25">
      <c r="A1660">
        <v>1659</v>
      </c>
      <c r="B1660" s="1" t="s">
        <v>17</v>
      </c>
      <c r="C1660" s="1" t="s">
        <v>99</v>
      </c>
      <c r="D1660" s="1" t="s">
        <v>100</v>
      </c>
      <c r="E1660" s="1" t="s">
        <v>3</v>
      </c>
      <c r="F1660">
        <v>48.623800000000003</v>
      </c>
      <c r="G1660">
        <v>2.4296000000000002</v>
      </c>
      <c r="H1660" s="1" t="s">
        <v>101</v>
      </c>
      <c r="I1660" s="1" t="s">
        <v>3</v>
      </c>
      <c r="J1660">
        <v>48.856699999999996</v>
      </c>
      <c r="K1660">
        <v>2.3508</v>
      </c>
      <c r="L1660">
        <v>137.5</v>
      </c>
      <c r="M1660" s="1" t="s">
        <v>102</v>
      </c>
    </row>
    <row r="1661" spans="1:13" x14ac:dyDescent="0.25">
      <c r="A1661">
        <v>1660</v>
      </c>
      <c r="B1661" s="1" t="s">
        <v>17</v>
      </c>
      <c r="C1661" s="1" t="s">
        <v>18</v>
      </c>
      <c r="D1661" s="1" t="s">
        <v>19</v>
      </c>
      <c r="E1661" s="1" t="s">
        <v>20</v>
      </c>
      <c r="F1661">
        <v>53.799722000000003</v>
      </c>
      <c r="G1661">
        <v>-1.549167</v>
      </c>
      <c r="H1661" s="1" t="s">
        <v>21</v>
      </c>
      <c r="I1661" s="1" t="s">
        <v>20</v>
      </c>
      <c r="J1661">
        <v>53.991</v>
      </c>
      <c r="K1661">
        <v>-1.5389999999999999</v>
      </c>
      <c r="L1661">
        <v>190.5</v>
      </c>
      <c r="M1661" s="1" t="s">
        <v>22</v>
      </c>
    </row>
    <row r="1662" spans="1:13" x14ac:dyDescent="0.25">
      <c r="A1662">
        <v>1661</v>
      </c>
      <c r="B1662" s="1" t="s">
        <v>23</v>
      </c>
      <c r="C1662" s="1" t="s">
        <v>24</v>
      </c>
      <c r="D1662" s="1" t="s">
        <v>25</v>
      </c>
      <c r="E1662" s="1" t="s">
        <v>20</v>
      </c>
      <c r="F1662">
        <v>53.958333000000003</v>
      </c>
      <c r="G1662">
        <v>-1.0802780000000001</v>
      </c>
      <c r="H1662" s="1" t="s">
        <v>26</v>
      </c>
      <c r="I1662" s="1" t="s">
        <v>20</v>
      </c>
      <c r="J1662">
        <v>53.383611000000002</v>
      </c>
      <c r="K1662">
        <v>-1.466944</v>
      </c>
      <c r="L1662">
        <v>201</v>
      </c>
      <c r="M1662" s="1" t="s">
        <v>27</v>
      </c>
    </row>
    <row r="1663" spans="1:13" x14ac:dyDescent="0.25">
      <c r="A1663">
        <v>1662</v>
      </c>
      <c r="B1663" s="1" t="s">
        <v>17</v>
      </c>
      <c r="C1663" s="1" t="s">
        <v>28</v>
      </c>
      <c r="D1663" s="1" t="s">
        <v>29</v>
      </c>
      <c r="E1663" s="1" t="s">
        <v>20</v>
      </c>
      <c r="F1663">
        <v>52.204999999999998</v>
      </c>
      <c r="G1663">
        <v>0.11899999999999999</v>
      </c>
      <c r="H1663" s="1" t="s">
        <v>30</v>
      </c>
      <c r="I1663" s="1" t="s">
        <v>20</v>
      </c>
      <c r="J1663">
        <v>51.507221999999999</v>
      </c>
      <c r="K1663">
        <v>-0.1275</v>
      </c>
      <c r="L1663">
        <v>155</v>
      </c>
      <c r="M1663" s="1" t="s">
        <v>31</v>
      </c>
    </row>
    <row r="1664" spans="1:13" x14ac:dyDescent="0.25">
      <c r="A1664">
        <v>1663</v>
      </c>
      <c r="B1664" s="1" t="s">
        <v>17</v>
      </c>
      <c r="C1664" s="1" t="s">
        <v>32</v>
      </c>
      <c r="D1664" s="1" t="s">
        <v>33</v>
      </c>
      <c r="E1664" s="1" t="s">
        <v>3</v>
      </c>
      <c r="F1664">
        <v>50.518599999999999</v>
      </c>
      <c r="G1664">
        <v>1.595</v>
      </c>
      <c r="H1664" s="1" t="s">
        <v>34</v>
      </c>
      <c r="I1664" s="1" t="s">
        <v>3</v>
      </c>
      <c r="J1664">
        <v>50.6372</v>
      </c>
      <c r="K1664">
        <v>3.0632999999999999</v>
      </c>
      <c r="L1664">
        <v>163.5</v>
      </c>
      <c r="M1664" s="1" t="s">
        <v>35</v>
      </c>
    </row>
    <row r="1665" spans="1:13" x14ac:dyDescent="0.25">
      <c r="A1665">
        <v>1664</v>
      </c>
      <c r="B1665" s="1" t="s">
        <v>23</v>
      </c>
      <c r="C1665" s="1" t="s">
        <v>36</v>
      </c>
      <c r="D1665" s="1" t="s">
        <v>37</v>
      </c>
      <c r="E1665" s="1" t="s">
        <v>3</v>
      </c>
      <c r="F1665">
        <v>50.85</v>
      </c>
      <c r="G1665">
        <v>2.8833329999999999</v>
      </c>
      <c r="H1665" s="1" t="s">
        <v>38</v>
      </c>
      <c r="I1665" s="1" t="s">
        <v>3</v>
      </c>
      <c r="J1665">
        <v>50.399000000000001</v>
      </c>
      <c r="K1665">
        <v>3.4125000000000001</v>
      </c>
      <c r="L1665">
        <v>155.5</v>
      </c>
      <c r="M1665" s="1" t="s">
        <v>39</v>
      </c>
    </row>
    <row r="1666" spans="1:13" x14ac:dyDescent="0.25">
      <c r="A1666">
        <v>1665</v>
      </c>
      <c r="B1666" s="1" t="s">
        <v>17</v>
      </c>
      <c r="C1666" s="1" t="s">
        <v>40</v>
      </c>
      <c r="D1666" s="1" t="s">
        <v>41</v>
      </c>
      <c r="E1666" s="1" t="s">
        <v>3</v>
      </c>
      <c r="F1666">
        <v>50.289700000000003</v>
      </c>
      <c r="G1666">
        <v>2.7808000000000002</v>
      </c>
      <c r="H1666" s="1" t="s">
        <v>42</v>
      </c>
      <c r="I1666" s="1" t="s">
        <v>3</v>
      </c>
      <c r="J1666">
        <v>49.262799999999999</v>
      </c>
      <c r="K1666">
        <v>4.0347</v>
      </c>
      <c r="L1666">
        <v>194</v>
      </c>
      <c r="M1666" s="1" t="s">
        <v>43</v>
      </c>
    </row>
    <row r="1667" spans="1:13" x14ac:dyDescent="0.25">
      <c r="A1667">
        <v>1666</v>
      </c>
      <c r="B1667" s="1" t="s">
        <v>17</v>
      </c>
      <c r="C1667" s="1" t="s">
        <v>44</v>
      </c>
      <c r="D1667" s="1" t="s">
        <v>45</v>
      </c>
      <c r="E1667" s="1" t="s">
        <v>3</v>
      </c>
      <c r="F1667">
        <v>49.040300000000002</v>
      </c>
      <c r="G1667">
        <v>3.96</v>
      </c>
      <c r="H1667" s="1" t="s">
        <v>46</v>
      </c>
      <c r="I1667" s="1" t="s">
        <v>3</v>
      </c>
      <c r="J1667">
        <v>48.693600000000004</v>
      </c>
      <c r="K1667">
        <v>6.1845999999999997</v>
      </c>
      <c r="L1667">
        <v>234.5</v>
      </c>
      <c r="M1667" s="1" t="s">
        <v>47</v>
      </c>
    </row>
    <row r="1668" spans="1:13" x14ac:dyDescent="0.25">
      <c r="A1668">
        <v>1667</v>
      </c>
      <c r="B1668" s="1" t="s">
        <v>23</v>
      </c>
      <c r="C1668" s="1" t="s">
        <v>48</v>
      </c>
      <c r="D1668" s="1" t="s">
        <v>49</v>
      </c>
      <c r="E1668" s="1" t="s">
        <v>3</v>
      </c>
      <c r="F1668">
        <v>48.683300000000003</v>
      </c>
      <c r="G1668">
        <v>6.2167000000000003</v>
      </c>
      <c r="H1668" s="1" t="s">
        <v>50</v>
      </c>
      <c r="I1668" s="1" t="s">
        <v>3</v>
      </c>
      <c r="J1668">
        <v>48.08</v>
      </c>
      <c r="K1668">
        <v>6.88</v>
      </c>
      <c r="L1668">
        <v>161</v>
      </c>
      <c r="M1668" s="1" t="s">
        <v>51</v>
      </c>
    </row>
    <row r="1669" spans="1:13" x14ac:dyDescent="0.25">
      <c r="A1669">
        <v>1668</v>
      </c>
      <c r="B1669" s="1" t="s">
        <v>23</v>
      </c>
      <c r="C1669" s="1" t="s">
        <v>52</v>
      </c>
      <c r="D1669" s="1" t="s">
        <v>53</v>
      </c>
      <c r="E1669" s="1" t="s">
        <v>3</v>
      </c>
      <c r="F1669">
        <v>48.08</v>
      </c>
      <c r="G1669">
        <v>6.88</v>
      </c>
      <c r="H1669" s="1" t="s">
        <v>54</v>
      </c>
      <c r="I1669" s="1" t="s">
        <v>3</v>
      </c>
      <c r="J1669">
        <v>47.75</v>
      </c>
      <c r="K1669">
        <v>7.34</v>
      </c>
      <c r="L1669">
        <v>170</v>
      </c>
      <c r="M1669" s="1" t="s">
        <v>55</v>
      </c>
    </row>
    <row r="1670" spans="1:13" x14ac:dyDescent="0.25">
      <c r="A1670">
        <v>1669</v>
      </c>
      <c r="B1670" s="1" t="s">
        <v>56</v>
      </c>
      <c r="C1670" s="1" t="s">
        <v>57</v>
      </c>
      <c r="D1670" s="1" t="s">
        <v>54</v>
      </c>
      <c r="E1670" s="1" t="s">
        <v>3</v>
      </c>
      <c r="F1670">
        <v>47.75</v>
      </c>
      <c r="G1670">
        <v>7.34</v>
      </c>
      <c r="H1670" s="1" t="s">
        <v>58</v>
      </c>
      <c r="I1670" s="1" t="s">
        <v>3</v>
      </c>
      <c r="J1670">
        <v>47.772221999999999</v>
      </c>
      <c r="K1670">
        <v>6.7777779999999996</v>
      </c>
      <c r="L1670">
        <v>161.5</v>
      </c>
      <c r="M1670" s="1" t="s">
        <v>59</v>
      </c>
    </row>
    <row r="1671" spans="1:13" x14ac:dyDescent="0.25">
      <c r="A1671">
        <v>1670</v>
      </c>
      <c r="B1671" s="1" t="s">
        <v>23</v>
      </c>
      <c r="C1671" s="1" t="s">
        <v>60</v>
      </c>
      <c r="D1671" s="1" t="s">
        <v>61</v>
      </c>
      <c r="E1671" s="1" t="s">
        <v>3</v>
      </c>
      <c r="F1671">
        <v>47.243099999999998</v>
      </c>
      <c r="G1671">
        <v>6.0218999999999996</v>
      </c>
      <c r="H1671" s="1" t="s">
        <v>62</v>
      </c>
      <c r="I1671" s="1" t="s">
        <v>3</v>
      </c>
      <c r="J1671">
        <v>46.256100000000004</v>
      </c>
      <c r="K1671">
        <v>5.6555999999999997</v>
      </c>
      <c r="L1671">
        <v>187.5</v>
      </c>
      <c r="M1671" s="1" t="s">
        <v>63</v>
      </c>
    </row>
    <row r="1672" spans="1:13" x14ac:dyDescent="0.25">
      <c r="A1672">
        <v>1671</v>
      </c>
      <c r="B1672" s="1" t="s">
        <v>17</v>
      </c>
      <c r="C1672" s="1" t="s">
        <v>64</v>
      </c>
      <c r="D1672" s="1" t="s">
        <v>65</v>
      </c>
      <c r="E1672" s="1" t="s">
        <v>3</v>
      </c>
      <c r="F1672">
        <v>46.205599999999997</v>
      </c>
      <c r="G1672">
        <v>5.2289000000000003</v>
      </c>
      <c r="H1672" s="1" t="s">
        <v>66</v>
      </c>
      <c r="I1672" s="1" t="s">
        <v>3</v>
      </c>
      <c r="J1672">
        <v>45.434699999999999</v>
      </c>
      <c r="K1672">
        <v>4.3902999999999999</v>
      </c>
      <c r="L1672">
        <v>185.5</v>
      </c>
      <c r="M1672" s="1" t="s">
        <v>67</v>
      </c>
    </row>
    <row r="1673" spans="1:13" x14ac:dyDescent="0.25">
      <c r="A1673">
        <v>1672</v>
      </c>
      <c r="B1673" s="1" t="s">
        <v>56</v>
      </c>
      <c r="C1673" s="1" t="s">
        <v>68</v>
      </c>
      <c r="D1673" s="1" t="s">
        <v>66</v>
      </c>
      <c r="E1673" s="1" t="s">
        <v>3</v>
      </c>
      <c r="F1673">
        <v>45.434699999999999</v>
      </c>
      <c r="G1673">
        <v>4.3902999999999999</v>
      </c>
      <c r="H1673" s="1" t="s">
        <v>69</v>
      </c>
      <c r="I1673" s="1" t="s">
        <v>3</v>
      </c>
      <c r="J1673">
        <v>45.109200000000001</v>
      </c>
      <c r="K1673">
        <v>5.8743999999999996</v>
      </c>
      <c r="L1673">
        <v>197.5</v>
      </c>
      <c r="M1673" s="1" t="s">
        <v>70</v>
      </c>
    </row>
    <row r="1674" spans="1:13" x14ac:dyDescent="0.25">
      <c r="A1674">
        <v>1673</v>
      </c>
      <c r="B1674" s="1" t="s">
        <v>56</v>
      </c>
      <c r="C1674" s="1" t="s">
        <v>71</v>
      </c>
      <c r="D1674" s="1" t="s">
        <v>72</v>
      </c>
      <c r="E1674" s="1" t="s">
        <v>3</v>
      </c>
      <c r="F1674">
        <v>45.200200000000002</v>
      </c>
      <c r="G1674">
        <v>5.7222</v>
      </c>
      <c r="H1674" s="1" t="s">
        <v>73</v>
      </c>
      <c r="I1674" s="1" t="s">
        <v>3</v>
      </c>
      <c r="J1674">
        <v>44.649700000000003</v>
      </c>
      <c r="K1674">
        <v>6.6407999999999996</v>
      </c>
      <c r="L1674">
        <v>177</v>
      </c>
      <c r="M1674" s="1" t="s">
        <v>74</v>
      </c>
    </row>
    <row r="1675" spans="1:13" x14ac:dyDescent="0.25">
      <c r="A1675">
        <v>1674</v>
      </c>
      <c r="B1675" s="1" t="s">
        <v>17</v>
      </c>
      <c r="C1675" s="1" t="s">
        <v>75</v>
      </c>
      <c r="D1675" s="1" t="s">
        <v>76</v>
      </c>
      <c r="E1675" s="1" t="s">
        <v>3</v>
      </c>
      <c r="F1675">
        <v>44.462499999999999</v>
      </c>
      <c r="G1675">
        <v>6.0552999999999999</v>
      </c>
      <c r="H1675" s="1" t="s">
        <v>77</v>
      </c>
      <c r="I1675" s="1" t="s">
        <v>3</v>
      </c>
      <c r="J1675">
        <v>43.838000000000001</v>
      </c>
      <c r="K1675">
        <v>4.3609999999999998</v>
      </c>
      <c r="L1675">
        <v>222</v>
      </c>
      <c r="M1675" s="1" t="s">
        <v>78</v>
      </c>
    </row>
    <row r="1676" spans="1:13" x14ac:dyDescent="0.25">
      <c r="A1676">
        <v>1675</v>
      </c>
      <c r="B1676" s="1" t="s">
        <v>56</v>
      </c>
      <c r="C1676" s="1" t="s">
        <v>79</v>
      </c>
      <c r="D1676" s="1" t="s">
        <v>80</v>
      </c>
      <c r="E1676" s="1" t="s">
        <v>3</v>
      </c>
      <c r="F1676">
        <v>43.21</v>
      </c>
      <c r="G1676">
        <v>2.35</v>
      </c>
      <c r="H1676" s="1" t="s">
        <v>81</v>
      </c>
      <c r="I1676" s="1" t="s">
        <v>3</v>
      </c>
      <c r="J1676">
        <v>42.791699999999999</v>
      </c>
      <c r="K1676">
        <v>0.59470000000000001</v>
      </c>
      <c r="L1676">
        <v>237.5</v>
      </c>
      <c r="M1676" s="1" t="s">
        <v>82</v>
      </c>
    </row>
    <row r="1677" spans="1:13" x14ac:dyDescent="0.25">
      <c r="A1677">
        <v>1676</v>
      </c>
      <c r="B1677" s="1" t="s">
        <v>56</v>
      </c>
      <c r="C1677" s="1" t="s">
        <v>83</v>
      </c>
      <c r="D1677" s="1" t="s">
        <v>84</v>
      </c>
      <c r="E1677" s="1" t="s">
        <v>3</v>
      </c>
      <c r="F1677">
        <v>43.108899999999998</v>
      </c>
      <c r="G1677">
        <v>0.72419999999999995</v>
      </c>
      <c r="H1677" s="1" t="s">
        <v>85</v>
      </c>
      <c r="I1677" s="1" t="s">
        <v>3</v>
      </c>
      <c r="J1677">
        <v>42.82</v>
      </c>
      <c r="K1677">
        <v>0.32</v>
      </c>
      <c r="L1677">
        <v>124.5</v>
      </c>
      <c r="M1677" s="1" t="s">
        <v>86</v>
      </c>
    </row>
    <row r="1678" spans="1:13" x14ac:dyDescent="0.25">
      <c r="A1678">
        <v>1677</v>
      </c>
      <c r="B1678" s="1" t="s">
        <v>56</v>
      </c>
      <c r="C1678" s="1" t="s">
        <v>87</v>
      </c>
      <c r="D1678" s="1" t="s">
        <v>88</v>
      </c>
      <c r="E1678" s="1" t="s">
        <v>3</v>
      </c>
      <c r="F1678">
        <v>43.3</v>
      </c>
      <c r="G1678">
        <v>-0.37</v>
      </c>
      <c r="H1678" s="1" t="s">
        <v>89</v>
      </c>
      <c r="I1678" s="1" t="s">
        <v>3</v>
      </c>
      <c r="J1678">
        <v>42.972222000000002</v>
      </c>
      <c r="K1678">
        <v>-8.0560000000000007E-3</v>
      </c>
      <c r="L1678">
        <v>145.5</v>
      </c>
      <c r="M1678" s="1" t="s">
        <v>90</v>
      </c>
    </row>
    <row r="1679" spans="1:13" x14ac:dyDescent="0.25">
      <c r="A1679">
        <v>1678</v>
      </c>
      <c r="B1679" s="1" t="s">
        <v>17</v>
      </c>
      <c r="C1679" s="1" t="s">
        <v>91</v>
      </c>
      <c r="D1679" s="1" t="s">
        <v>92</v>
      </c>
      <c r="E1679" s="1" t="s">
        <v>3</v>
      </c>
      <c r="F1679">
        <v>43.469200000000001</v>
      </c>
      <c r="G1679">
        <v>3.6400000000000002E-2</v>
      </c>
      <c r="H1679" s="1" t="s">
        <v>93</v>
      </c>
      <c r="I1679" s="1" t="s">
        <v>3</v>
      </c>
      <c r="J1679">
        <v>44.85</v>
      </c>
      <c r="K1679">
        <v>0.48</v>
      </c>
      <c r="L1679">
        <v>208.5</v>
      </c>
      <c r="M1679" s="1" t="s">
        <v>94</v>
      </c>
    </row>
    <row r="1680" spans="1:13" x14ac:dyDescent="0.25">
      <c r="A1680">
        <v>1679</v>
      </c>
      <c r="B1680" s="1" t="s">
        <v>95</v>
      </c>
      <c r="C1680" s="1" t="s">
        <v>96</v>
      </c>
      <c r="D1680" s="1" t="s">
        <v>93</v>
      </c>
      <c r="E1680" s="1" t="s">
        <v>3</v>
      </c>
      <c r="F1680">
        <v>44.85</v>
      </c>
      <c r="G1680">
        <v>0.48</v>
      </c>
      <c r="H1680" s="1" t="s">
        <v>97</v>
      </c>
      <c r="I1680" s="1" t="s">
        <v>3</v>
      </c>
      <c r="J1680">
        <v>45.192900000000002</v>
      </c>
      <c r="K1680">
        <v>0.72170000000000001</v>
      </c>
      <c r="L1680">
        <v>54</v>
      </c>
      <c r="M1680" s="1" t="s">
        <v>98</v>
      </c>
    </row>
    <row r="1681" spans="1:13" x14ac:dyDescent="0.25">
      <c r="A1681">
        <v>1680</v>
      </c>
      <c r="B1681" s="1" t="s">
        <v>17</v>
      </c>
      <c r="C1681" s="1" t="s">
        <v>99</v>
      </c>
      <c r="D1681" s="1" t="s">
        <v>100</v>
      </c>
      <c r="E1681" s="1" t="s">
        <v>3</v>
      </c>
      <c r="F1681">
        <v>48.623800000000003</v>
      </c>
      <c r="G1681">
        <v>2.4296000000000002</v>
      </c>
      <c r="H1681" s="1" t="s">
        <v>101</v>
      </c>
      <c r="I1681" s="1" t="s">
        <v>3</v>
      </c>
      <c r="J1681">
        <v>48.856699999999996</v>
      </c>
      <c r="K1681">
        <v>2.3508</v>
      </c>
      <c r="L1681">
        <v>137.5</v>
      </c>
      <c r="M1681" s="1" t="s">
        <v>102</v>
      </c>
    </row>
    <row r="1682" spans="1:13" x14ac:dyDescent="0.25">
      <c r="A1682">
        <v>1681</v>
      </c>
      <c r="B1682" s="1" t="s">
        <v>17</v>
      </c>
      <c r="C1682" s="1" t="s">
        <v>18</v>
      </c>
      <c r="D1682" s="1" t="s">
        <v>19</v>
      </c>
      <c r="E1682" s="1" t="s">
        <v>20</v>
      </c>
      <c r="F1682">
        <v>53.799722000000003</v>
      </c>
      <c r="G1682">
        <v>-1.549167</v>
      </c>
      <c r="H1682" s="1" t="s">
        <v>21</v>
      </c>
      <c r="I1682" s="1" t="s">
        <v>20</v>
      </c>
      <c r="J1682">
        <v>53.991</v>
      </c>
      <c r="K1682">
        <v>-1.5389999999999999</v>
      </c>
      <c r="L1682">
        <v>190.5</v>
      </c>
      <c r="M1682" s="1" t="s">
        <v>22</v>
      </c>
    </row>
    <row r="1683" spans="1:13" x14ac:dyDescent="0.25">
      <c r="A1683">
        <v>1682</v>
      </c>
      <c r="B1683" s="1" t="s">
        <v>23</v>
      </c>
      <c r="C1683" s="1" t="s">
        <v>24</v>
      </c>
      <c r="D1683" s="1" t="s">
        <v>25</v>
      </c>
      <c r="E1683" s="1" t="s">
        <v>20</v>
      </c>
      <c r="F1683">
        <v>53.958333000000003</v>
      </c>
      <c r="G1683">
        <v>-1.0802780000000001</v>
      </c>
      <c r="H1683" s="1" t="s">
        <v>26</v>
      </c>
      <c r="I1683" s="1" t="s">
        <v>20</v>
      </c>
      <c r="J1683">
        <v>53.383611000000002</v>
      </c>
      <c r="K1683">
        <v>-1.466944</v>
      </c>
      <c r="L1683">
        <v>201</v>
      </c>
      <c r="M1683" s="1" t="s">
        <v>27</v>
      </c>
    </row>
    <row r="1684" spans="1:13" x14ac:dyDescent="0.25">
      <c r="A1684">
        <v>1683</v>
      </c>
      <c r="B1684" s="1" t="s">
        <v>17</v>
      </c>
      <c r="C1684" s="1" t="s">
        <v>28</v>
      </c>
      <c r="D1684" s="1" t="s">
        <v>29</v>
      </c>
      <c r="E1684" s="1" t="s">
        <v>20</v>
      </c>
      <c r="F1684">
        <v>52.204999999999998</v>
      </c>
      <c r="G1684">
        <v>0.11899999999999999</v>
      </c>
      <c r="H1684" s="1" t="s">
        <v>30</v>
      </c>
      <c r="I1684" s="1" t="s">
        <v>20</v>
      </c>
      <c r="J1684">
        <v>51.507221999999999</v>
      </c>
      <c r="K1684">
        <v>-0.1275</v>
      </c>
      <c r="L1684">
        <v>155</v>
      </c>
      <c r="M1684" s="1" t="s">
        <v>31</v>
      </c>
    </row>
    <row r="1685" spans="1:13" x14ac:dyDescent="0.25">
      <c r="A1685">
        <v>1684</v>
      </c>
      <c r="B1685" s="1" t="s">
        <v>17</v>
      </c>
      <c r="C1685" s="1" t="s">
        <v>32</v>
      </c>
      <c r="D1685" s="1" t="s">
        <v>33</v>
      </c>
      <c r="E1685" s="1" t="s">
        <v>3</v>
      </c>
      <c r="F1685">
        <v>50.518599999999999</v>
      </c>
      <c r="G1685">
        <v>1.595</v>
      </c>
      <c r="H1685" s="1" t="s">
        <v>34</v>
      </c>
      <c r="I1685" s="1" t="s">
        <v>3</v>
      </c>
      <c r="J1685">
        <v>50.6372</v>
      </c>
      <c r="K1685">
        <v>3.0632999999999999</v>
      </c>
      <c r="L1685">
        <v>163.5</v>
      </c>
      <c r="M1685" s="1" t="s">
        <v>35</v>
      </c>
    </row>
    <row r="1686" spans="1:13" x14ac:dyDescent="0.25">
      <c r="A1686">
        <v>1685</v>
      </c>
      <c r="B1686" s="1" t="s">
        <v>23</v>
      </c>
      <c r="C1686" s="1" t="s">
        <v>36</v>
      </c>
      <c r="D1686" s="1" t="s">
        <v>37</v>
      </c>
      <c r="E1686" s="1" t="s">
        <v>3</v>
      </c>
      <c r="F1686">
        <v>50.85</v>
      </c>
      <c r="G1686">
        <v>2.8833329999999999</v>
      </c>
      <c r="H1686" s="1" t="s">
        <v>38</v>
      </c>
      <c r="I1686" s="1" t="s">
        <v>3</v>
      </c>
      <c r="J1686">
        <v>50.399000000000001</v>
      </c>
      <c r="K1686">
        <v>3.4125000000000001</v>
      </c>
      <c r="L1686">
        <v>155.5</v>
      </c>
      <c r="M1686" s="1" t="s">
        <v>39</v>
      </c>
    </row>
    <row r="1687" spans="1:13" x14ac:dyDescent="0.25">
      <c r="A1687">
        <v>1686</v>
      </c>
      <c r="B1687" s="1" t="s">
        <v>17</v>
      </c>
      <c r="C1687" s="1" t="s">
        <v>40</v>
      </c>
      <c r="D1687" s="1" t="s">
        <v>41</v>
      </c>
      <c r="E1687" s="1" t="s">
        <v>3</v>
      </c>
      <c r="F1687">
        <v>50.289700000000003</v>
      </c>
      <c r="G1687">
        <v>2.7808000000000002</v>
      </c>
      <c r="H1687" s="1" t="s">
        <v>42</v>
      </c>
      <c r="I1687" s="1" t="s">
        <v>3</v>
      </c>
      <c r="J1687">
        <v>49.262799999999999</v>
      </c>
      <c r="K1687">
        <v>4.0347</v>
      </c>
      <c r="L1687">
        <v>194</v>
      </c>
      <c r="M1687" s="1" t="s">
        <v>43</v>
      </c>
    </row>
    <row r="1688" spans="1:13" x14ac:dyDescent="0.25">
      <c r="A1688">
        <v>1687</v>
      </c>
      <c r="B1688" s="1" t="s">
        <v>17</v>
      </c>
      <c r="C1688" s="1" t="s">
        <v>44</v>
      </c>
      <c r="D1688" s="1" t="s">
        <v>45</v>
      </c>
      <c r="E1688" s="1" t="s">
        <v>3</v>
      </c>
      <c r="F1688">
        <v>49.040300000000002</v>
      </c>
      <c r="G1688">
        <v>3.96</v>
      </c>
      <c r="H1688" s="1" t="s">
        <v>46</v>
      </c>
      <c r="I1688" s="1" t="s">
        <v>3</v>
      </c>
      <c r="J1688">
        <v>48.693600000000004</v>
      </c>
      <c r="K1688">
        <v>6.1845999999999997</v>
      </c>
      <c r="L1688">
        <v>234.5</v>
      </c>
      <c r="M1688" s="1" t="s">
        <v>47</v>
      </c>
    </row>
    <row r="1689" spans="1:13" x14ac:dyDescent="0.25">
      <c r="A1689">
        <v>1688</v>
      </c>
      <c r="B1689" s="1" t="s">
        <v>23</v>
      </c>
      <c r="C1689" s="1" t="s">
        <v>48</v>
      </c>
      <c r="D1689" s="1" t="s">
        <v>49</v>
      </c>
      <c r="E1689" s="1" t="s">
        <v>3</v>
      </c>
      <c r="F1689">
        <v>48.683300000000003</v>
      </c>
      <c r="G1689">
        <v>6.2167000000000003</v>
      </c>
      <c r="H1689" s="1" t="s">
        <v>50</v>
      </c>
      <c r="I1689" s="1" t="s">
        <v>3</v>
      </c>
      <c r="J1689">
        <v>48.08</v>
      </c>
      <c r="K1689">
        <v>6.88</v>
      </c>
      <c r="L1689">
        <v>161</v>
      </c>
      <c r="M1689" s="1" t="s">
        <v>51</v>
      </c>
    </row>
    <row r="1690" spans="1:13" x14ac:dyDescent="0.25">
      <c r="A1690">
        <v>1689</v>
      </c>
      <c r="B1690" s="1" t="s">
        <v>23</v>
      </c>
      <c r="C1690" s="1" t="s">
        <v>52</v>
      </c>
      <c r="D1690" s="1" t="s">
        <v>53</v>
      </c>
      <c r="E1690" s="1" t="s">
        <v>3</v>
      </c>
      <c r="F1690">
        <v>48.08</v>
      </c>
      <c r="G1690">
        <v>6.88</v>
      </c>
      <c r="H1690" s="1" t="s">
        <v>54</v>
      </c>
      <c r="I1690" s="1" t="s">
        <v>3</v>
      </c>
      <c r="J1690">
        <v>47.75</v>
      </c>
      <c r="K1690">
        <v>7.34</v>
      </c>
      <c r="L1690">
        <v>170</v>
      </c>
      <c r="M1690" s="1" t="s">
        <v>55</v>
      </c>
    </row>
    <row r="1691" spans="1:13" x14ac:dyDescent="0.25">
      <c r="A1691">
        <v>1690</v>
      </c>
      <c r="B1691" s="1" t="s">
        <v>56</v>
      </c>
      <c r="C1691" s="1" t="s">
        <v>57</v>
      </c>
      <c r="D1691" s="1" t="s">
        <v>54</v>
      </c>
      <c r="E1691" s="1" t="s">
        <v>3</v>
      </c>
      <c r="F1691">
        <v>47.75</v>
      </c>
      <c r="G1691">
        <v>7.34</v>
      </c>
      <c r="H1691" s="1" t="s">
        <v>58</v>
      </c>
      <c r="I1691" s="1" t="s">
        <v>3</v>
      </c>
      <c r="J1691">
        <v>47.772221999999999</v>
      </c>
      <c r="K1691">
        <v>6.7777779999999996</v>
      </c>
      <c r="L1691">
        <v>161.5</v>
      </c>
      <c r="M1691" s="1" t="s">
        <v>59</v>
      </c>
    </row>
    <row r="1692" spans="1:13" x14ac:dyDescent="0.25">
      <c r="A1692">
        <v>1691</v>
      </c>
      <c r="B1692" s="1" t="s">
        <v>23</v>
      </c>
      <c r="C1692" s="1" t="s">
        <v>60</v>
      </c>
      <c r="D1692" s="1" t="s">
        <v>61</v>
      </c>
      <c r="E1692" s="1" t="s">
        <v>3</v>
      </c>
      <c r="F1692">
        <v>47.243099999999998</v>
      </c>
      <c r="G1692">
        <v>6.0218999999999996</v>
      </c>
      <c r="H1692" s="1" t="s">
        <v>62</v>
      </c>
      <c r="I1692" s="1" t="s">
        <v>3</v>
      </c>
      <c r="J1692">
        <v>46.256100000000004</v>
      </c>
      <c r="K1692">
        <v>5.6555999999999997</v>
      </c>
      <c r="L1692">
        <v>187.5</v>
      </c>
      <c r="M1692" s="1" t="s">
        <v>63</v>
      </c>
    </row>
    <row r="1693" spans="1:13" x14ac:dyDescent="0.25">
      <c r="A1693">
        <v>1692</v>
      </c>
      <c r="B1693" s="1" t="s">
        <v>17</v>
      </c>
      <c r="C1693" s="1" t="s">
        <v>64</v>
      </c>
      <c r="D1693" s="1" t="s">
        <v>65</v>
      </c>
      <c r="E1693" s="1" t="s">
        <v>3</v>
      </c>
      <c r="F1693">
        <v>46.205599999999997</v>
      </c>
      <c r="G1693">
        <v>5.2289000000000003</v>
      </c>
      <c r="H1693" s="1" t="s">
        <v>66</v>
      </c>
      <c r="I1693" s="1" t="s">
        <v>3</v>
      </c>
      <c r="J1693">
        <v>45.434699999999999</v>
      </c>
      <c r="K1693">
        <v>4.3902999999999999</v>
      </c>
      <c r="L1693">
        <v>185.5</v>
      </c>
      <c r="M1693" s="1" t="s">
        <v>67</v>
      </c>
    </row>
    <row r="1694" spans="1:13" x14ac:dyDescent="0.25">
      <c r="A1694">
        <v>1693</v>
      </c>
      <c r="B1694" s="1" t="s">
        <v>56</v>
      </c>
      <c r="C1694" s="1" t="s">
        <v>68</v>
      </c>
      <c r="D1694" s="1" t="s">
        <v>66</v>
      </c>
      <c r="E1694" s="1" t="s">
        <v>3</v>
      </c>
      <c r="F1694">
        <v>45.434699999999999</v>
      </c>
      <c r="G1694">
        <v>4.3902999999999999</v>
      </c>
      <c r="H1694" s="1" t="s">
        <v>69</v>
      </c>
      <c r="I1694" s="1" t="s">
        <v>3</v>
      </c>
      <c r="J1694">
        <v>45.109200000000001</v>
      </c>
      <c r="K1694">
        <v>5.8743999999999996</v>
      </c>
      <c r="L1694">
        <v>197.5</v>
      </c>
      <c r="M1694" s="1" t="s">
        <v>70</v>
      </c>
    </row>
    <row r="1695" spans="1:13" x14ac:dyDescent="0.25">
      <c r="A1695">
        <v>1694</v>
      </c>
      <c r="B1695" s="1" t="s">
        <v>56</v>
      </c>
      <c r="C1695" s="1" t="s">
        <v>71</v>
      </c>
      <c r="D1695" s="1" t="s">
        <v>72</v>
      </c>
      <c r="E1695" s="1" t="s">
        <v>3</v>
      </c>
      <c r="F1695">
        <v>45.200200000000002</v>
      </c>
      <c r="G1695">
        <v>5.7222</v>
      </c>
      <c r="H1695" s="1" t="s">
        <v>73</v>
      </c>
      <c r="I1695" s="1" t="s">
        <v>3</v>
      </c>
      <c r="J1695">
        <v>44.649700000000003</v>
      </c>
      <c r="K1695">
        <v>6.6407999999999996</v>
      </c>
      <c r="L1695">
        <v>177</v>
      </c>
      <c r="M1695" s="1" t="s">
        <v>74</v>
      </c>
    </row>
    <row r="1696" spans="1:13" x14ac:dyDescent="0.25">
      <c r="A1696">
        <v>1695</v>
      </c>
      <c r="B1696" s="1" t="s">
        <v>17</v>
      </c>
      <c r="C1696" s="1" t="s">
        <v>75</v>
      </c>
      <c r="D1696" s="1" t="s">
        <v>76</v>
      </c>
      <c r="E1696" s="1" t="s">
        <v>3</v>
      </c>
      <c r="F1696">
        <v>44.462499999999999</v>
      </c>
      <c r="G1696">
        <v>6.0552999999999999</v>
      </c>
      <c r="H1696" s="1" t="s">
        <v>77</v>
      </c>
      <c r="I1696" s="1" t="s">
        <v>3</v>
      </c>
      <c r="J1696">
        <v>43.838000000000001</v>
      </c>
      <c r="K1696">
        <v>4.3609999999999998</v>
      </c>
      <c r="L1696">
        <v>222</v>
      </c>
      <c r="M1696" s="1" t="s">
        <v>78</v>
      </c>
    </row>
    <row r="1697" spans="1:13" x14ac:dyDescent="0.25">
      <c r="A1697">
        <v>1696</v>
      </c>
      <c r="B1697" s="1" t="s">
        <v>56</v>
      </c>
      <c r="C1697" s="1" t="s">
        <v>79</v>
      </c>
      <c r="D1697" s="1" t="s">
        <v>80</v>
      </c>
      <c r="E1697" s="1" t="s">
        <v>3</v>
      </c>
      <c r="F1697">
        <v>43.21</v>
      </c>
      <c r="G1697">
        <v>2.35</v>
      </c>
      <c r="H1697" s="1" t="s">
        <v>81</v>
      </c>
      <c r="I1697" s="1" t="s">
        <v>3</v>
      </c>
      <c r="J1697">
        <v>42.791699999999999</v>
      </c>
      <c r="K1697">
        <v>0.59470000000000001</v>
      </c>
      <c r="L1697">
        <v>237.5</v>
      </c>
      <c r="M1697" s="1" t="s">
        <v>82</v>
      </c>
    </row>
    <row r="1698" spans="1:13" x14ac:dyDescent="0.25">
      <c r="A1698">
        <v>1697</v>
      </c>
      <c r="B1698" s="1" t="s">
        <v>56</v>
      </c>
      <c r="C1698" s="1" t="s">
        <v>83</v>
      </c>
      <c r="D1698" s="1" t="s">
        <v>84</v>
      </c>
      <c r="E1698" s="1" t="s">
        <v>3</v>
      </c>
      <c r="F1698">
        <v>43.108899999999998</v>
      </c>
      <c r="G1698">
        <v>0.72419999999999995</v>
      </c>
      <c r="H1698" s="1" t="s">
        <v>85</v>
      </c>
      <c r="I1698" s="1" t="s">
        <v>3</v>
      </c>
      <c r="J1698">
        <v>42.82</v>
      </c>
      <c r="K1698">
        <v>0.32</v>
      </c>
      <c r="L1698">
        <v>124.5</v>
      </c>
      <c r="M1698" s="1" t="s">
        <v>86</v>
      </c>
    </row>
    <row r="1699" spans="1:13" x14ac:dyDescent="0.25">
      <c r="A1699">
        <v>1698</v>
      </c>
      <c r="B1699" s="1" t="s">
        <v>56</v>
      </c>
      <c r="C1699" s="1" t="s">
        <v>87</v>
      </c>
      <c r="D1699" s="1" t="s">
        <v>88</v>
      </c>
      <c r="E1699" s="1" t="s">
        <v>3</v>
      </c>
      <c r="F1699">
        <v>43.3</v>
      </c>
      <c r="G1699">
        <v>-0.37</v>
      </c>
      <c r="H1699" s="1" t="s">
        <v>89</v>
      </c>
      <c r="I1699" s="1" t="s">
        <v>3</v>
      </c>
      <c r="J1699">
        <v>42.972222000000002</v>
      </c>
      <c r="K1699">
        <v>-8.0560000000000007E-3</v>
      </c>
      <c r="L1699">
        <v>145.5</v>
      </c>
      <c r="M1699" s="1" t="s">
        <v>90</v>
      </c>
    </row>
    <row r="1700" spans="1:13" x14ac:dyDescent="0.25">
      <c r="A1700">
        <v>1699</v>
      </c>
      <c r="B1700" s="1" t="s">
        <v>17</v>
      </c>
      <c r="C1700" s="1" t="s">
        <v>91</v>
      </c>
      <c r="D1700" s="1" t="s">
        <v>92</v>
      </c>
      <c r="E1700" s="1" t="s">
        <v>3</v>
      </c>
      <c r="F1700">
        <v>43.469200000000001</v>
      </c>
      <c r="G1700">
        <v>3.6400000000000002E-2</v>
      </c>
      <c r="H1700" s="1" t="s">
        <v>93</v>
      </c>
      <c r="I1700" s="1" t="s">
        <v>3</v>
      </c>
      <c r="J1700">
        <v>44.85</v>
      </c>
      <c r="K1700">
        <v>0.48</v>
      </c>
      <c r="L1700">
        <v>208.5</v>
      </c>
      <c r="M1700" s="1" t="s">
        <v>94</v>
      </c>
    </row>
    <row r="1701" spans="1:13" x14ac:dyDescent="0.25">
      <c r="A1701">
        <v>1700</v>
      </c>
      <c r="B1701" s="1" t="s">
        <v>95</v>
      </c>
      <c r="C1701" s="1" t="s">
        <v>96</v>
      </c>
      <c r="D1701" s="1" t="s">
        <v>93</v>
      </c>
      <c r="E1701" s="1" t="s">
        <v>3</v>
      </c>
      <c r="F1701">
        <v>44.85</v>
      </c>
      <c r="G1701">
        <v>0.48</v>
      </c>
      <c r="H1701" s="1" t="s">
        <v>97</v>
      </c>
      <c r="I1701" s="1" t="s">
        <v>3</v>
      </c>
      <c r="J1701">
        <v>45.192900000000002</v>
      </c>
      <c r="K1701">
        <v>0.72170000000000001</v>
      </c>
      <c r="L1701">
        <v>54</v>
      </c>
      <c r="M1701" s="1" t="s">
        <v>98</v>
      </c>
    </row>
    <row r="1702" spans="1:13" x14ac:dyDescent="0.25">
      <c r="A1702">
        <v>1701</v>
      </c>
      <c r="B1702" s="1" t="s">
        <v>17</v>
      </c>
      <c r="C1702" s="1" t="s">
        <v>99</v>
      </c>
      <c r="D1702" s="1" t="s">
        <v>100</v>
      </c>
      <c r="E1702" s="1" t="s">
        <v>3</v>
      </c>
      <c r="F1702">
        <v>48.623800000000003</v>
      </c>
      <c r="G1702">
        <v>2.4296000000000002</v>
      </c>
      <c r="H1702" s="1" t="s">
        <v>101</v>
      </c>
      <c r="I1702" s="1" t="s">
        <v>3</v>
      </c>
      <c r="J1702">
        <v>48.856699999999996</v>
      </c>
      <c r="K1702">
        <v>2.3508</v>
      </c>
      <c r="L1702">
        <v>137.5</v>
      </c>
      <c r="M1702" s="1" t="s">
        <v>102</v>
      </c>
    </row>
    <row r="1703" spans="1:13" x14ac:dyDescent="0.25">
      <c r="A1703">
        <v>1702</v>
      </c>
      <c r="B1703" s="1" t="s">
        <v>17</v>
      </c>
      <c r="C1703" s="1" t="s">
        <v>18</v>
      </c>
      <c r="D1703" s="1" t="s">
        <v>19</v>
      </c>
      <c r="E1703" s="1" t="s">
        <v>20</v>
      </c>
      <c r="F1703">
        <v>53.799722000000003</v>
      </c>
      <c r="G1703">
        <v>-1.549167</v>
      </c>
      <c r="H1703" s="1" t="s">
        <v>21</v>
      </c>
      <c r="I1703" s="1" t="s">
        <v>20</v>
      </c>
      <c r="J1703">
        <v>53.991</v>
      </c>
      <c r="K1703">
        <v>-1.5389999999999999</v>
      </c>
      <c r="L1703">
        <v>190.5</v>
      </c>
      <c r="M1703" s="1" t="s">
        <v>22</v>
      </c>
    </row>
    <row r="1704" spans="1:13" x14ac:dyDescent="0.25">
      <c r="A1704">
        <v>1703</v>
      </c>
      <c r="B1704" s="1" t="s">
        <v>23</v>
      </c>
      <c r="C1704" s="1" t="s">
        <v>24</v>
      </c>
      <c r="D1704" s="1" t="s">
        <v>25</v>
      </c>
      <c r="E1704" s="1" t="s">
        <v>20</v>
      </c>
      <c r="F1704">
        <v>53.958333000000003</v>
      </c>
      <c r="G1704">
        <v>-1.0802780000000001</v>
      </c>
      <c r="H1704" s="1" t="s">
        <v>26</v>
      </c>
      <c r="I1704" s="1" t="s">
        <v>20</v>
      </c>
      <c r="J1704">
        <v>53.383611000000002</v>
      </c>
      <c r="K1704">
        <v>-1.466944</v>
      </c>
      <c r="L1704">
        <v>201</v>
      </c>
      <c r="M1704" s="1" t="s">
        <v>27</v>
      </c>
    </row>
    <row r="1705" spans="1:13" x14ac:dyDescent="0.25">
      <c r="A1705">
        <v>1704</v>
      </c>
      <c r="B1705" s="1" t="s">
        <v>17</v>
      </c>
      <c r="C1705" s="1" t="s">
        <v>28</v>
      </c>
      <c r="D1705" s="1" t="s">
        <v>29</v>
      </c>
      <c r="E1705" s="1" t="s">
        <v>20</v>
      </c>
      <c r="F1705">
        <v>52.204999999999998</v>
      </c>
      <c r="G1705">
        <v>0.11899999999999999</v>
      </c>
      <c r="H1705" s="1" t="s">
        <v>30</v>
      </c>
      <c r="I1705" s="1" t="s">
        <v>20</v>
      </c>
      <c r="J1705">
        <v>51.507221999999999</v>
      </c>
      <c r="K1705">
        <v>-0.1275</v>
      </c>
      <c r="L1705">
        <v>155</v>
      </c>
      <c r="M1705" s="1" t="s">
        <v>31</v>
      </c>
    </row>
    <row r="1706" spans="1:13" x14ac:dyDescent="0.25">
      <c r="A1706">
        <v>1705</v>
      </c>
      <c r="B1706" s="1" t="s">
        <v>17</v>
      </c>
      <c r="C1706" s="1" t="s">
        <v>32</v>
      </c>
      <c r="D1706" s="1" t="s">
        <v>33</v>
      </c>
      <c r="E1706" s="1" t="s">
        <v>3</v>
      </c>
      <c r="F1706">
        <v>50.518599999999999</v>
      </c>
      <c r="G1706">
        <v>1.595</v>
      </c>
      <c r="H1706" s="1" t="s">
        <v>34</v>
      </c>
      <c r="I1706" s="1" t="s">
        <v>3</v>
      </c>
      <c r="J1706">
        <v>50.6372</v>
      </c>
      <c r="K1706">
        <v>3.0632999999999999</v>
      </c>
      <c r="L1706">
        <v>163.5</v>
      </c>
      <c r="M1706" s="1" t="s">
        <v>35</v>
      </c>
    </row>
    <row r="1707" spans="1:13" x14ac:dyDescent="0.25">
      <c r="A1707">
        <v>1706</v>
      </c>
      <c r="B1707" s="1" t="s">
        <v>23</v>
      </c>
      <c r="C1707" s="1" t="s">
        <v>36</v>
      </c>
      <c r="D1707" s="1" t="s">
        <v>37</v>
      </c>
      <c r="E1707" s="1" t="s">
        <v>3</v>
      </c>
      <c r="F1707">
        <v>50.85</v>
      </c>
      <c r="G1707">
        <v>2.8833329999999999</v>
      </c>
      <c r="H1707" s="1" t="s">
        <v>38</v>
      </c>
      <c r="I1707" s="1" t="s">
        <v>3</v>
      </c>
      <c r="J1707">
        <v>50.399000000000001</v>
      </c>
      <c r="K1707">
        <v>3.4125000000000001</v>
      </c>
      <c r="L1707">
        <v>155.5</v>
      </c>
      <c r="M1707" s="1" t="s">
        <v>39</v>
      </c>
    </row>
    <row r="1708" spans="1:13" x14ac:dyDescent="0.25">
      <c r="A1708">
        <v>1707</v>
      </c>
      <c r="B1708" s="1" t="s">
        <v>17</v>
      </c>
      <c r="C1708" s="1" t="s">
        <v>40</v>
      </c>
      <c r="D1708" s="1" t="s">
        <v>41</v>
      </c>
      <c r="E1708" s="1" t="s">
        <v>3</v>
      </c>
      <c r="F1708">
        <v>50.289700000000003</v>
      </c>
      <c r="G1708">
        <v>2.7808000000000002</v>
      </c>
      <c r="H1708" s="1" t="s">
        <v>42</v>
      </c>
      <c r="I1708" s="1" t="s">
        <v>3</v>
      </c>
      <c r="J1708">
        <v>49.262799999999999</v>
      </c>
      <c r="K1708">
        <v>4.0347</v>
      </c>
      <c r="L1708">
        <v>194</v>
      </c>
      <c r="M1708" s="1" t="s">
        <v>43</v>
      </c>
    </row>
    <row r="1709" spans="1:13" x14ac:dyDescent="0.25">
      <c r="A1709">
        <v>1708</v>
      </c>
      <c r="B1709" s="1" t="s">
        <v>17</v>
      </c>
      <c r="C1709" s="1" t="s">
        <v>44</v>
      </c>
      <c r="D1709" s="1" t="s">
        <v>45</v>
      </c>
      <c r="E1709" s="1" t="s">
        <v>3</v>
      </c>
      <c r="F1709">
        <v>49.040300000000002</v>
      </c>
      <c r="G1709">
        <v>3.96</v>
      </c>
      <c r="H1709" s="1" t="s">
        <v>46</v>
      </c>
      <c r="I1709" s="1" t="s">
        <v>3</v>
      </c>
      <c r="J1709">
        <v>48.693600000000004</v>
      </c>
      <c r="K1709">
        <v>6.1845999999999997</v>
      </c>
      <c r="L1709">
        <v>234.5</v>
      </c>
      <c r="M1709" s="1" t="s">
        <v>47</v>
      </c>
    </row>
    <row r="1710" spans="1:13" x14ac:dyDescent="0.25">
      <c r="A1710">
        <v>1709</v>
      </c>
      <c r="B1710" s="1" t="s">
        <v>23</v>
      </c>
      <c r="C1710" s="1" t="s">
        <v>48</v>
      </c>
      <c r="D1710" s="1" t="s">
        <v>49</v>
      </c>
      <c r="E1710" s="1" t="s">
        <v>3</v>
      </c>
      <c r="F1710">
        <v>48.683300000000003</v>
      </c>
      <c r="G1710">
        <v>6.2167000000000003</v>
      </c>
      <c r="H1710" s="1" t="s">
        <v>50</v>
      </c>
      <c r="I1710" s="1" t="s">
        <v>3</v>
      </c>
      <c r="J1710">
        <v>48.08</v>
      </c>
      <c r="K1710">
        <v>6.88</v>
      </c>
      <c r="L1710">
        <v>161</v>
      </c>
      <c r="M1710" s="1" t="s">
        <v>51</v>
      </c>
    </row>
    <row r="1711" spans="1:13" x14ac:dyDescent="0.25">
      <c r="A1711">
        <v>1710</v>
      </c>
      <c r="B1711" s="1" t="s">
        <v>23</v>
      </c>
      <c r="C1711" s="1" t="s">
        <v>52</v>
      </c>
      <c r="D1711" s="1" t="s">
        <v>53</v>
      </c>
      <c r="E1711" s="1" t="s">
        <v>3</v>
      </c>
      <c r="F1711">
        <v>48.08</v>
      </c>
      <c r="G1711">
        <v>6.88</v>
      </c>
      <c r="H1711" s="1" t="s">
        <v>54</v>
      </c>
      <c r="I1711" s="1" t="s">
        <v>3</v>
      </c>
      <c r="J1711">
        <v>47.75</v>
      </c>
      <c r="K1711">
        <v>7.34</v>
      </c>
      <c r="L1711">
        <v>170</v>
      </c>
      <c r="M1711" s="1" t="s">
        <v>55</v>
      </c>
    </row>
    <row r="1712" spans="1:13" x14ac:dyDescent="0.25">
      <c r="A1712">
        <v>1711</v>
      </c>
      <c r="B1712" s="1" t="s">
        <v>56</v>
      </c>
      <c r="C1712" s="1" t="s">
        <v>57</v>
      </c>
      <c r="D1712" s="1" t="s">
        <v>54</v>
      </c>
      <c r="E1712" s="1" t="s">
        <v>3</v>
      </c>
      <c r="F1712">
        <v>47.75</v>
      </c>
      <c r="G1712">
        <v>7.34</v>
      </c>
      <c r="H1712" s="1" t="s">
        <v>58</v>
      </c>
      <c r="I1712" s="1" t="s">
        <v>3</v>
      </c>
      <c r="J1712">
        <v>47.772221999999999</v>
      </c>
      <c r="K1712">
        <v>6.7777779999999996</v>
      </c>
      <c r="L1712">
        <v>161.5</v>
      </c>
      <c r="M1712" s="1" t="s">
        <v>59</v>
      </c>
    </row>
    <row r="1713" spans="1:13" x14ac:dyDescent="0.25">
      <c r="A1713">
        <v>1712</v>
      </c>
      <c r="B1713" s="1" t="s">
        <v>23</v>
      </c>
      <c r="C1713" s="1" t="s">
        <v>60</v>
      </c>
      <c r="D1713" s="1" t="s">
        <v>61</v>
      </c>
      <c r="E1713" s="1" t="s">
        <v>3</v>
      </c>
      <c r="F1713">
        <v>47.243099999999998</v>
      </c>
      <c r="G1713">
        <v>6.0218999999999996</v>
      </c>
      <c r="H1713" s="1" t="s">
        <v>62</v>
      </c>
      <c r="I1713" s="1" t="s">
        <v>3</v>
      </c>
      <c r="J1713">
        <v>46.256100000000004</v>
      </c>
      <c r="K1713">
        <v>5.6555999999999997</v>
      </c>
      <c r="L1713">
        <v>187.5</v>
      </c>
      <c r="M1713" s="1" t="s">
        <v>63</v>
      </c>
    </row>
    <row r="1714" spans="1:13" x14ac:dyDescent="0.25">
      <c r="A1714">
        <v>1713</v>
      </c>
      <c r="B1714" s="1" t="s">
        <v>17</v>
      </c>
      <c r="C1714" s="1" t="s">
        <v>64</v>
      </c>
      <c r="D1714" s="1" t="s">
        <v>65</v>
      </c>
      <c r="E1714" s="1" t="s">
        <v>3</v>
      </c>
      <c r="F1714">
        <v>46.205599999999997</v>
      </c>
      <c r="G1714">
        <v>5.2289000000000003</v>
      </c>
      <c r="H1714" s="1" t="s">
        <v>66</v>
      </c>
      <c r="I1714" s="1" t="s">
        <v>3</v>
      </c>
      <c r="J1714">
        <v>45.434699999999999</v>
      </c>
      <c r="K1714">
        <v>4.3902999999999999</v>
      </c>
      <c r="L1714">
        <v>185.5</v>
      </c>
      <c r="M1714" s="1" t="s">
        <v>67</v>
      </c>
    </row>
    <row r="1715" spans="1:13" x14ac:dyDescent="0.25">
      <c r="A1715">
        <v>1714</v>
      </c>
      <c r="B1715" s="1" t="s">
        <v>56</v>
      </c>
      <c r="C1715" s="1" t="s">
        <v>68</v>
      </c>
      <c r="D1715" s="1" t="s">
        <v>66</v>
      </c>
      <c r="E1715" s="1" t="s">
        <v>3</v>
      </c>
      <c r="F1715">
        <v>45.434699999999999</v>
      </c>
      <c r="G1715">
        <v>4.3902999999999999</v>
      </c>
      <c r="H1715" s="1" t="s">
        <v>69</v>
      </c>
      <c r="I1715" s="1" t="s">
        <v>3</v>
      </c>
      <c r="J1715">
        <v>45.109200000000001</v>
      </c>
      <c r="K1715">
        <v>5.8743999999999996</v>
      </c>
      <c r="L1715">
        <v>197.5</v>
      </c>
      <c r="M1715" s="1" t="s">
        <v>70</v>
      </c>
    </row>
    <row r="1716" spans="1:13" x14ac:dyDescent="0.25">
      <c r="A1716">
        <v>1715</v>
      </c>
      <c r="B1716" s="1" t="s">
        <v>56</v>
      </c>
      <c r="C1716" s="1" t="s">
        <v>71</v>
      </c>
      <c r="D1716" s="1" t="s">
        <v>72</v>
      </c>
      <c r="E1716" s="1" t="s">
        <v>3</v>
      </c>
      <c r="F1716">
        <v>45.200200000000002</v>
      </c>
      <c r="G1716">
        <v>5.7222</v>
      </c>
      <c r="H1716" s="1" t="s">
        <v>73</v>
      </c>
      <c r="I1716" s="1" t="s">
        <v>3</v>
      </c>
      <c r="J1716">
        <v>44.649700000000003</v>
      </c>
      <c r="K1716">
        <v>6.6407999999999996</v>
      </c>
      <c r="L1716">
        <v>177</v>
      </c>
      <c r="M1716" s="1" t="s">
        <v>74</v>
      </c>
    </row>
    <row r="1717" spans="1:13" x14ac:dyDescent="0.25">
      <c r="A1717">
        <v>1716</v>
      </c>
      <c r="B1717" s="1" t="s">
        <v>17</v>
      </c>
      <c r="C1717" s="1" t="s">
        <v>75</v>
      </c>
      <c r="D1717" s="1" t="s">
        <v>76</v>
      </c>
      <c r="E1717" s="1" t="s">
        <v>3</v>
      </c>
      <c r="F1717">
        <v>44.462499999999999</v>
      </c>
      <c r="G1717">
        <v>6.0552999999999999</v>
      </c>
      <c r="H1717" s="1" t="s">
        <v>77</v>
      </c>
      <c r="I1717" s="1" t="s">
        <v>3</v>
      </c>
      <c r="J1717">
        <v>43.838000000000001</v>
      </c>
      <c r="K1717">
        <v>4.3609999999999998</v>
      </c>
      <c r="L1717">
        <v>222</v>
      </c>
      <c r="M1717" s="1" t="s">
        <v>78</v>
      </c>
    </row>
    <row r="1718" spans="1:13" x14ac:dyDescent="0.25">
      <c r="A1718">
        <v>1717</v>
      </c>
      <c r="B1718" s="1" t="s">
        <v>56</v>
      </c>
      <c r="C1718" s="1" t="s">
        <v>79</v>
      </c>
      <c r="D1718" s="1" t="s">
        <v>80</v>
      </c>
      <c r="E1718" s="1" t="s">
        <v>3</v>
      </c>
      <c r="F1718">
        <v>43.21</v>
      </c>
      <c r="G1718">
        <v>2.35</v>
      </c>
      <c r="H1718" s="1" t="s">
        <v>81</v>
      </c>
      <c r="I1718" s="1" t="s">
        <v>3</v>
      </c>
      <c r="J1718">
        <v>42.791699999999999</v>
      </c>
      <c r="K1718">
        <v>0.59470000000000001</v>
      </c>
      <c r="L1718">
        <v>237.5</v>
      </c>
      <c r="M1718" s="1" t="s">
        <v>82</v>
      </c>
    </row>
    <row r="1719" spans="1:13" x14ac:dyDescent="0.25">
      <c r="A1719">
        <v>1718</v>
      </c>
      <c r="B1719" s="1" t="s">
        <v>56</v>
      </c>
      <c r="C1719" s="1" t="s">
        <v>83</v>
      </c>
      <c r="D1719" s="1" t="s">
        <v>84</v>
      </c>
      <c r="E1719" s="1" t="s">
        <v>3</v>
      </c>
      <c r="F1719">
        <v>43.108899999999998</v>
      </c>
      <c r="G1719">
        <v>0.72419999999999995</v>
      </c>
      <c r="H1719" s="1" t="s">
        <v>85</v>
      </c>
      <c r="I1719" s="1" t="s">
        <v>3</v>
      </c>
      <c r="J1719">
        <v>42.82</v>
      </c>
      <c r="K1719">
        <v>0.32</v>
      </c>
      <c r="L1719">
        <v>124.5</v>
      </c>
      <c r="M1719" s="1" t="s">
        <v>86</v>
      </c>
    </row>
    <row r="1720" spans="1:13" x14ac:dyDescent="0.25">
      <c r="A1720">
        <v>1719</v>
      </c>
      <c r="B1720" s="1" t="s">
        <v>56</v>
      </c>
      <c r="C1720" s="1" t="s">
        <v>87</v>
      </c>
      <c r="D1720" s="1" t="s">
        <v>88</v>
      </c>
      <c r="E1720" s="1" t="s">
        <v>3</v>
      </c>
      <c r="F1720">
        <v>43.3</v>
      </c>
      <c r="G1720">
        <v>-0.37</v>
      </c>
      <c r="H1720" s="1" t="s">
        <v>89</v>
      </c>
      <c r="I1720" s="1" t="s">
        <v>3</v>
      </c>
      <c r="J1720">
        <v>42.972222000000002</v>
      </c>
      <c r="K1720">
        <v>-8.0560000000000007E-3</v>
      </c>
      <c r="L1720">
        <v>145.5</v>
      </c>
      <c r="M1720" s="1" t="s">
        <v>90</v>
      </c>
    </row>
    <row r="1721" spans="1:13" x14ac:dyDescent="0.25">
      <c r="A1721">
        <v>1720</v>
      </c>
      <c r="B1721" s="1" t="s">
        <v>17</v>
      </c>
      <c r="C1721" s="1" t="s">
        <v>91</v>
      </c>
      <c r="D1721" s="1" t="s">
        <v>92</v>
      </c>
      <c r="E1721" s="1" t="s">
        <v>3</v>
      </c>
      <c r="F1721">
        <v>43.469200000000001</v>
      </c>
      <c r="G1721">
        <v>3.6400000000000002E-2</v>
      </c>
      <c r="H1721" s="1" t="s">
        <v>93</v>
      </c>
      <c r="I1721" s="1" t="s">
        <v>3</v>
      </c>
      <c r="J1721">
        <v>44.85</v>
      </c>
      <c r="K1721">
        <v>0.48</v>
      </c>
      <c r="L1721">
        <v>208.5</v>
      </c>
      <c r="M1721" s="1" t="s">
        <v>94</v>
      </c>
    </row>
    <row r="1722" spans="1:13" x14ac:dyDescent="0.25">
      <c r="A1722">
        <v>1721</v>
      </c>
      <c r="B1722" s="1" t="s">
        <v>95</v>
      </c>
      <c r="C1722" s="1" t="s">
        <v>96</v>
      </c>
      <c r="D1722" s="1" t="s">
        <v>93</v>
      </c>
      <c r="E1722" s="1" t="s">
        <v>3</v>
      </c>
      <c r="F1722">
        <v>44.85</v>
      </c>
      <c r="G1722">
        <v>0.48</v>
      </c>
      <c r="H1722" s="1" t="s">
        <v>97</v>
      </c>
      <c r="I1722" s="1" t="s">
        <v>3</v>
      </c>
      <c r="J1722">
        <v>45.192900000000002</v>
      </c>
      <c r="K1722">
        <v>0.72170000000000001</v>
      </c>
      <c r="L1722">
        <v>54</v>
      </c>
      <c r="M1722" s="1" t="s">
        <v>98</v>
      </c>
    </row>
    <row r="1723" spans="1:13" x14ac:dyDescent="0.25">
      <c r="A1723">
        <v>1722</v>
      </c>
      <c r="B1723" s="1" t="s">
        <v>17</v>
      </c>
      <c r="C1723" s="1" t="s">
        <v>99</v>
      </c>
      <c r="D1723" s="1" t="s">
        <v>100</v>
      </c>
      <c r="E1723" s="1" t="s">
        <v>3</v>
      </c>
      <c r="F1723">
        <v>48.623800000000003</v>
      </c>
      <c r="G1723">
        <v>2.4296000000000002</v>
      </c>
      <c r="H1723" s="1" t="s">
        <v>101</v>
      </c>
      <c r="I1723" s="1" t="s">
        <v>3</v>
      </c>
      <c r="J1723">
        <v>48.856699999999996</v>
      </c>
      <c r="K1723">
        <v>2.3508</v>
      </c>
      <c r="L1723">
        <v>137.5</v>
      </c>
      <c r="M1723" s="1" t="s">
        <v>102</v>
      </c>
    </row>
    <row r="1724" spans="1:13" x14ac:dyDescent="0.25">
      <c r="A1724">
        <v>1723</v>
      </c>
      <c r="B1724" s="1" t="s">
        <v>17</v>
      </c>
      <c r="C1724" s="1" t="s">
        <v>18</v>
      </c>
      <c r="D1724" s="1" t="s">
        <v>19</v>
      </c>
      <c r="E1724" s="1" t="s">
        <v>20</v>
      </c>
      <c r="F1724">
        <v>53.799722000000003</v>
      </c>
      <c r="G1724">
        <v>-1.549167</v>
      </c>
      <c r="H1724" s="1" t="s">
        <v>21</v>
      </c>
      <c r="I1724" s="1" t="s">
        <v>20</v>
      </c>
      <c r="J1724">
        <v>53.991</v>
      </c>
      <c r="K1724">
        <v>-1.5389999999999999</v>
      </c>
      <c r="L1724">
        <v>190.5</v>
      </c>
      <c r="M1724" s="1" t="s">
        <v>22</v>
      </c>
    </row>
    <row r="1725" spans="1:13" x14ac:dyDescent="0.25">
      <c r="A1725">
        <v>1724</v>
      </c>
      <c r="B1725" s="1" t="s">
        <v>23</v>
      </c>
      <c r="C1725" s="1" t="s">
        <v>24</v>
      </c>
      <c r="D1725" s="1" t="s">
        <v>25</v>
      </c>
      <c r="E1725" s="1" t="s">
        <v>20</v>
      </c>
      <c r="F1725">
        <v>53.958333000000003</v>
      </c>
      <c r="G1725">
        <v>-1.0802780000000001</v>
      </c>
      <c r="H1725" s="1" t="s">
        <v>26</v>
      </c>
      <c r="I1725" s="1" t="s">
        <v>20</v>
      </c>
      <c r="J1725">
        <v>53.383611000000002</v>
      </c>
      <c r="K1725">
        <v>-1.466944</v>
      </c>
      <c r="L1725">
        <v>201</v>
      </c>
      <c r="M1725" s="1" t="s">
        <v>27</v>
      </c>
    </row>
    <row r="1726" spans="1:13" x14ac:dyDescent="0.25">
      <c r="A1726">
        <v>1725</v>
      </c>
      <c r="B1726" s="1" t="s">
        <v>17</v>
      </c>
      <c r="C1726" s="1" t="s">
        <v>28</v>
      </c>
      <c r="D1726" s="1" t="s">
        <v>29</v>
      </c>
      <c r="E1726" s="1" t="s">
        <v>20</v>
      </c>
      <c r="F1726">
        <v>52.204999999999998</v>
      </c>
      <c r="G1726">
        <v>0.11899999999999999</v>
      </c>
      <c r="H1726" s="1" t="s">
        <v>30</v>
      </c>
      <c r="I1726" s="1" t="s">
        <v>20</v>
      </c>
      <c r="J1726">
        <v>51.507221999999999</v>
      </c>
      <c r="K1726">
        <v>-0.1275</v>
      </c>
      <c r="L1726">
        <v>155</v>
      </c>
      <c r="M1726" s="1" t="s">
        <v>31</v>
      </c>
    </row>
    <row r="1727" spans="1:13" x14ac:dyDescent="0.25">
      <c r="A1727">
        <v>1726</v>
      </c>
      <c r="B1727" s="1" t="s">
        <v>17</v>
      </c>
      <c r="C1727" s="1" t="s">
        <v>32</v>
      </c>
      <c r="D1727" s="1" t="s">
        <v>33</v>
      </c>
      <c r="E1727" s="1" t="s">
        <v>3</v>
      </c>
      <c r="F1727">
        <v>50.518599999999999</v>
      </c>
      <c r="G1727">
        <v>1.595</v>
      </c>
      <c r="H1727" s="1" t="s">
        <v>34</v>
      </c>
      <c r="I1727" s="1" t="s">
        <v>3</v>
      </c>
      <c r="J1727">
        <v>50.6372</v>
      </c>
      <c r="K1727">
        <v>3.0632999999999999</v>
      </c>
      <c r="L1727">
        <v>163.5</v>
      </c>
      <c r="M1727" s="1" t="s">
        <v>35</v>
      </c>
    </row>
    <row r="1728" spans="1:13" x14ac:dyDescent="0.25">
      <c r="A1728">
        <v>1727</v>
      </c>
      <c r="B1728" s="1" t="s">
        <v>23</v>
      </c>
      <c r="C1728" s="1" t="s">
        <v>36</v>
      </c>
      <c r="D1728" s="1" t="s">
        <v>37</v>
      </c>
      <c r="E1728" s="1" t="s">
        <v>3</v>
      </c>
      <c r="F1728">
        <v>50.85</v>
      </c>
      <c r="G1728">
        <v>2.8833329999999999</v>
      </c>
      <c r="H1728" s="1" t="s">
        <v>38</v>
      </c>
      <c r="I1728" s="1" t="s">
        <v>3</v>
      </c>
      <c r="J1728">
        <v>50.399000000000001</v>
      </c>
      <c r="K1728">
        <v>3.4125000000000001</v>
      </c>
      <c r="L1728">
        <v>155.5</v>
      </c>
      <c r="M1728" s="1" t="s">
        <v>39</v>
      </c>
    </row>
    <row r="1729" spans="1:13" x14ac:dyDescent="0.25">
      <c r="A1729">
        <v>1728</v>
      </c>
      <c r="B1729" s="1" t="s">
        <v>17</v>
      </c>
      <c r="C1729" s="1" t="s">
        <v>40</v>
      </c>
      <c r="D1729" s="1" t="s">
        <v>41</v>
      </c>
      <c r="E1729" s="1" t="s">
        <v>3</v>
      </c>
      <c r="F1729">
        <v>50.289700000000003</v>
      </c>
      <c r="G1729">
        <v>2.7808000000000002</v>
      </c>
      <c r="H1729" s="1" t="s">
        <v>42</v>
      </c>
      <c r="I1729" s="1" t="s">
        <v>3</v>
      </c>
      <c r="J1729">
        <v>49.262799999999999</v>
      </c>
      <c r="K1729">
        <v>4.0347</v>
      </c>
      <c r="L1729">
        <v>194</v>
      </c>
      <c r="M1729" s="1" t="s">
        <v>43</v>
      </c>
    </row>
    <row r="1730" spans="1:13" x14ac:dyDescent="0.25">
      <c r="A1730">
        <v>1729</v>
      </c>
      <c r="B1730" s="1" t="s">
        <v>17</v>
      </c>
      <c r="C1730" s="1" t="s">
        <v>44</v>
      </c>
      <c r="D1730" s="1" t="s">
        <v>45</v>
      </c>
      <c r="E1730" s="1" t="s">
        <v>3</v>
      </c>
      <c r="F1730">
        <v>49.040300000000002</v>
      </c>
      <c r="G1730">
        <v>3.96</v>
      </c>
      <c r="H1730" s="1" t="s">
        <v>46</v>
      </c>
      <c r="I1730" s="1" t="s">
        <v>3</v>
      </c>
      <c r="J1730">
        <v>48.693600000000004</v>
      </c>
      <c r="K1730">
        <v>6.1845999999999997</v>
      </c>
      <c r="L1730">
        <v>234.5</v>
      </c>
      <c r="M1730" s="1" t="s">
        <v>47</v>
      </c>
    </row>
    <row r="1731" spans="1:13" x14ac:dyDescent="0.25">
      <c r="A1731">
        <v>1730</v>
      </c>
      <c r="B1731" s="1" t="s">
        <v>23</v>
      </c>
      <c r="C1731" s="1" t="s">
        <v>48</v>
      </c>
      <c r="D1731" s="1" t="s">
        <v>49</v>
      </c>
      <c r="E1731" s="1" t="s">
        <v>3</v>
      </c>
      <c r="F1731">
        <v>48.683300000000003</v>
      </c>
      <c r="G1731">
        <v>6.2167000000000003</v>
      </c>
      <c r="H1731" s="1" t="s">
        <v>50</v>
      </c>
      <c r="I1731" s="1" t="s">
        <v>3</v>
      </c>
      <c r="J1731">
        <v>48.08</v>
      </c>
      <c r="K1731">
        <v>6.88</v>
      </c>
      <c r="L1731">
        <v>161</v>
      </c>
      <c r="M1731" s="1" t="s">
        <v>51</v>
      </c>
    </row>
    <row r="1732" spans="1:13" x14ac:dyDescent="0.25">
      <c r="A1732">
        <v>1731</v>
      </c>
      <c r="B1732" s="1" t="s">
        <v>23</v>
      </c>
      <c r="C1732" s="1" t="s">
        <v>52</v>
      </c>
      <c r="D1732" s="1" t="s">
        <v>53</v>
      </c>
      <c r="E1732" s="1" t="s">
        <v>3</v>
      </c>
      <c r="F1732">
        <v>48.08</v>
      </c>
      <c r="G1732">
        <v>6.88</v>
      </c>
      <c r="H1732" s="1" t="s">
        <v>54</v>
      </c>
      <c r="I1732" s="1" t="s">
        <v>3</v>
      </c>
      <c r="J1732">
        <v>47.75</v>
      </c>
      <c r="K1732">
        <v>7.34</v>
      </c>
      <c r="L1732">
        <v>170</v>
      </c>
      <c r="M1732" s="1" t="s">
        <v>55</v>
      </c>
    </row>
    <row r="1733" spans="1:13" x14ac:dyDescent="0.25">
      <c r="A1733">
        <v>1732</v>
      </c>
      <c r="B1733" s="1" t="s">
        <v>56</v>
      </c>
      <c r="C1733" s="1" t="s">
        <v>57</v>
      </c>
      <c r="D1733" s="1" t="s">
        <v>54</v>
      </c>
      <c r="E1733" s="1" t="s">
        <v>3</v>
      </c>
      <c r="F1733">
        <v>47.75</v>
      </c>
      <c r="G1733">
        <v>7.34</v>
      </c>
      <c r="H1733" s="1" t="s">
        <v>58</v>
      </c>
      <c r="I1733" s="1" t="s">
        <v>3</v>
      </c>
      <c r="J1733">
        <v>47.772221999999999</v>
      </c>
      <c r="K1733">
        <v>6.7777779999999996</v>
      </c>
      <c r="L1733">
        <v>161.5</v>
      </c>
      <c r="M1733" s="1" t="s">
        <v>59</v>
      </c>
    </row>
    <row r="1734" spans="1:13" x14ac:dyDescent="0.25">
      <c r="A1734">
        <v>1733</v>
      </c>
      <c r="B1734" s="1" t="s">
        <v>23</v>
      </c>
      <c r="C1734" s="1" t="s">
        <v>60</v>
      </c>
      <c r="D1734" s="1" t="s">
        <v>61</v>
      </c>
      <c r="E1734" s="1" t="s">
        <v>3</v>
      </c>
      <c r="F1734">
        <v>47.243099999999998</v>
      </c>
      <c r="G1734">
        <v>6.0218999999999996</v>
      </c>
      <c r="H1734" s="1" t="s">
        <v>62</v>
      </c>
      <c r="I1734" s="1" t="s">
        <v>3</v>
      </c>
      <c r="J1734">
        <v>46.256100000000004</v>
      </c>
      <c r="K1734">
        <v>5.6555999999999997</v>
      </c>
      <c r="L1734">
        <v>187.5</v>
      </c>
      <c r="M1734" s="1" t="s">
        <v>63</v>
      </c>
    </row>
    <row r="1735" spans="1:13" x14ac:dyDescent="0.25">
      <c r="A1735">
        <v>1734</v>
      </c>
      <c r="B1735" s="1" t="s">
        <v>17</v>
      </c>
      <c r="C1735" s="1" t="s">
        <v>64</v>
      </c>
      <c r="D1735" s="1" t="s">
        <v>65</v>
      </c>
      <c r="E1735" s="1" t="s">
        <v>3</v>
      </c>
      <c r="F1735">
        <v>46.205599999999997</v>
      </c>
      <c r="G1735">
        <v>5.2289000000000003</v>
      </c>
      <c r="H1735" s="1" t="s">
        <v>66</v>
      </c>
      <c r="I1735" s="1" t="s">
        <v>3</v>
      </c>
      <c r="J1735">
        <v>45.434699999999999</v>
      </c>
      <c r="K1735">
        <v>4.3902999999999999</v>
      </c>
      <c r="L1735">
        <v>185.5</v>
      </c>
      <c r="M1735" s="1" t="s">
        <v>67</v>
      </c>
    </row>
    <row r="1736" spans="1:13" x14ac:dyDescent="0.25">
      <c r="A1736">
        <v>1735</v>
      </c>
      <c r="B1736" s="1" t="s">
        <v>56</v>
      </c>
      <c r="C1736" s="1" t="s">
        <v>68</v>
      </c>
      <c r="D1736" s="1" t="s">
        <v>66</v>
      </c>
      <c r="E1736" s="1" t="s">
        <v>3</v>
      </c>
      <c r="F1736">
        <v>45.434699999999999</v>
      </c>
      <c r="G1736">
        <v>4.3902999999999999</v>
      </c>
      <c r="H1736" s="1" t="s">
        <v>69</v>
      </c>
      <c r="I1736" s="1" t="s">
        <v>3</v>
      </c>
      <c r="J1736">
        <v>45.109200000000001</v>
      </c>
      <c r="K1736">
        <v>5.8743999999999996</v>
      </c>
      <c r="L1736">
        <v>197.5</v>
      </c>
      <c r="M1736" s="1" t="s">
        <v>70</v>
      </c>
    </row>
    <row r="1737" spans="1:13" x14ac:dyDescent="0.25">
      <c r="A1737">
        <v>1736</v>
      </c>
      <c r="B1737" s="1" t="s">
        <v>56</v>
      </c>
      <c r="C1737" s="1" t="s">
        <v>71</v>
      </c>
      <c r="D1737" s="1" t="s">
        <v>72</v>
      </c>
      <c r="E1737" s="1" t="s">
        <v>3</v>
      </c>
      <c r="F1737">
        <v>45.200200000000002</v>
      </c>
      <c r="G1737">
        <v>5.7222</v>
      </c>
      <c r="H1737" s="1" t="s">
        <v>73</v>
      </c>
      <c r="I1737" s="1" t="s">
        <v>3</v>
      </c>
      <c r="J1737">
        <v>44.649700000000003</v>
      </c>
      <c r="K1737">
        <v>6.6407999999999996</v>
      </c>
      <c r="L1737">
        <v>177</v>
      </c>
      <c r="M1737" s="1" t="s">
        <v>74</v>
      </c>
    </row>
    <row r="1738" spans="1:13" x14ac:dyDescent="0.25">
      <c r="A1738">
        <v>1737</v>
      </c>
      <c r="B1738" s="1" t="s">
        <v>17</v>
      </c>
      <c r="C1738" s="1" t="s">
        <v>75</v>
      </c>
      <c r="D1738" s="1" t="s">
        <v>76</v>
      </c>
      <c r="E1738" s="1" t="s">
        <v>3</v>
      </c>
      <c r="F1738">
        <v>44.462499999999999</v>
      </c>
      <c r="G1738">
        <v>6.0552999999999999</v>
      </c>
      <c r="H1738" s="1" t="s">
        <v>77</v>
      </c>
      <c r="I1738" s="1" t="s">
        <v>3</v>
      </c>
      <c r="J1738">
        <v>43.838000000000001</v>
      </c>
      <c r="K1738">
        <v>4.3609999999999998</v>
      </c>
      <c r="L1738">
        <v>222</v>
      </c>
      <c r="M1738" s="1" t="s">
        <v>78</v>
      </c>
    </row>
    <row r="1739" spans="1:13" x14ac:dyDescent="0.25">
      <c r="A1739">
        <v>1738</v>
      </c>
      <c r="B1739" s="1" t="s">
        <v>56</v>
      </c>
      <c r="C1739" s="1" t="s">
        <v>79</v>
      </c>
      <c r="D1739" s="1" t="s">
        <v>80</v>
      </c>
      <c r="E1739" s="1" t="s">
        <v>3</v>
      </c>
      <c r="F1739">
        <v>43.21</v>
      </c>
      <c r="G1739">
        <v>2.35</v>
      </c>
      <c r="H1739" s="1" t="s">
        <v>81</v>
      </c>
      <c r="I1739" s="1" t="s">
        <v>3</v>
      </c>
      <c r="J1739">
        <v>42.791699999999999</v>
      </c>
      <c r="K1739">
        <v>0.59470000000000001</v>
      </c>
      <c r="L1739">
        <v>237.5</v>
      </c>
      <c r="M1739" s="1" t="s">
        <v>82</v>
      </c>
    </row>
    <row r="1740" spans="1:13" x14ac:dyDescent="0.25">
      <c r="A1740">
        <v>1739</v>
      </c>
      <c r="B1740" s="1" t="s">
        <v>56</v>
      </c>
      <c r="C1740" s="1" t="s">
        <v>83</v>
      </c>
      <c r="D1740" s="1" t="s">
        <v>84</v>
      </c>
      <c r="E1740" s="1" t="s">
        <v>3</v>
      </c>
      <c r="F1740">
        <v>43.108899999999998</v>
      </c>
      <c r="G1740">
        <v>0.72419999999999995</v>
      </c>
      <c r="H1740" s="1" t="s">
        <v>85</v>
      </c>
      <c r="I1740" s="1" t="s">
        <v>3</v>
      </c>
      <c r="J1740">
        <v>42.82</v>
      </c>
      <c r="K1740">
        <v>0.32</v>
      </c>
      <c r="L1740">
        <v>124.5</v>
      </c>
      <c r="M1740" s="1" t="s">
        <v>86</v>
      </c>
    </row>
    <row r="1741" spans="1:13" x14ac:dyDescent="0.25">
      <c r="A1741">
        <v>1740</v>
      </c>
      <c r="B1741" s="1" t="s">
        <v>56</v>
      </c>
      <c r="C1741" s="1" t="s">
        <v>87</v>
      </c>
      <c r="D1741" s="1" t="s">
        <v>88</v>
      </c>
      <c r="E1741" s="1" t="s">
        <v>3</v>
      </c>
      <c r="F1741">
        <v>43.3</v>
      </c>
      <c r="G1741">
        <v>-0.37</v>
      </c>
      <c r="H1741" s="1" t="s">
        <v>89</v>
      </c>
      <c r="I1741" s="1" t="s">
        <v>3</v>
      </c>
      <c r="J1741">
        <v>42.972222000000002</v>
      </c>
      <c r="K1741">
        <v>-8.0560000000000007E-3</v>
      </c>
      <c r="L1741">
        <v>145.5</v>
      </c>
      <c r="M1741" s="1" t="s">
        <v>90</v>
      </c>
    </row>
    <row r="1742" spans="1:13" x14ac:dyDescent="0.25">
      <c r="A1742">
        <v>1741</v>
      </c>
      <c r="B1742" s="1" t="s">
        <v>17</v>
      </c>
      <c r="C1742" s="1" t="s">
        <v>91</v>
      </c>
      <c r="D1742" s="1" t="s">
        <v>92</v>
      </c>
      <c r="E1742" s="1" t="s">
        <v>3</v>
      </c>
      <c r="F1742">
        <v>43.469200000000001</v>
      </c>
      <c r="G1742">
        <v>3.6400000000000002E-2</v>
      </c>
      <c r="H1742" s="1" t="s">
        <v>93</v>
      </c>
      <c r="I1742" s="1" t="s">
        <v>3</v>
      </c>
      <c r="J1742">
        <v>44.85</v>
      </c>
      <c r="K1742">
        <v>0.48</v>
      </c>
      <c r="L1742">
        <v>208.5</v>
      </c>
      <c r="M1742" s="1" t="s">
        <v>94</v>
      </c>
    </row>
    <row r="1743" spans="1:13" x14ac:dyDescent="0.25">
      <c r="A1743">
        <v>1742</v>
      </c>
      <c r="B1743" s="1" t="s">
        <v>95</v>
      </c>
      <c r="C1743" s="1" t="s">
        <v>96</v>
      </c>
      <c r="D1743" s="1" t="s">
        <v>93</v>
      </c>
      <c r="E1743" s="1" t="s">
        <v>3</v>
      </c>
      <c r="F1743">
        <v>44.85</v>
      </c>
      <c r="G1743">
        <v>0.48</v>
      </c>
      <c r="H1743" s="1" t="s">
        <v>97</v>
      </c>
      <c r="I1743" s="1" t="s">
        <v>3</v>
      </c>
      <c r="J1743">
        <v>45.192900000000002</v>
      </c>
      <c r="K1743">
        <v>0.72170000000000001</v>
      </c>
      <c r="L1743">
        <v>54</v>
      </c>
      <c r="M1743" s="1" t="s">
        <v>98</v>
      </c>
    </row>
    <row r="1744" spans="1:13" x14ac:dyDescent="0.25">
      <c r="A1744">
        <v>1743</v>
      </c>
      <c r="B1744" s="1" t="s">
        <v>17</v>
      </c>
      <c r="C1744" s="1" t="s">
        <v>99</v>
      </c>
      <c r="D1744" s="1" t="s">
        <v>100</v>
      </c>
      <c r="E1744" s="1" t="s">
        <v>3</v>
      </c>
      <c r="F1744">
        <v>48.623800000000003</v>
      </c>
      <c r="G1744">
        <v>2.4296000000000002</v>
      </c>
      <c r="H1744" s="1" t="s">
        <v>101</v>
      </c>
      <c r="I1744" s="1" t="s">
        <v>3</v>
      </c>
      <c r="J1744">
        <v>48.856699999999996</v>
      </c>
      <c r="K1744">
        <v>2.3508</v>
      </c>
      <c r="L1744">
        <v>137.5</v>
      </c>
      <c r="M1744" s="1" t="s">
        <v>102</v>
      </c>
    </row>
    <row r="1745" spans="1:13" x14ac:dyDescent="0.25">
      <c r="A1745">
        <v>1744</v>
      </c>
      <c r="B1745" s="1" t="s">
        <v>17</v>
      </c>
      <c r="C1745" s="1" t="s">
        <v>18</v>
      </c>
      <c r="D1745" s="1" t="s">
        <v>19</v>
      </c>
      <c r="E1745" s="1" t="s">
        <v>20</v>
      </c>
      <c r="F1745">
        <v>53.799722000000003</v>
      </c>
      <c r="G1745">
        <v>-1.549167</v>
      </c>
      <c r="H1745" s="1" t="s">
        <v>21</v>
      </c>
      <c r="I1745" s="1" t="s">
        <v>20</v>
      </c>
      <c r="J1745">
        <v>53.991</v>
      </c>
      <c r="K1745">
        <v>-1.5389999999999999</v>
      </c>
      <c r="L1745">
        <v>190.5</v>
      </c>
      <c r="M1745" s="1" t="s">
        <v>22</v>
      </c>
    </row>
    <row r="1746" spans="1:13" x14ac:dyDescent="0.25">
      <c r="A1746">
        <v>1745</v>
      </c>
      <c r="B1746" s="1" t="s">
        <v>23</v>
      </c>
      <c r="C1746" s="1" t="s">
        <v>24</v>
      </c>
      <c r="D1746" s="1" t="s">
        <v>25</v>
      </c>
      <c r="E1746" s="1" t="s">
        <v>20</v>
      </c>
      <c r="F1746">
        <v>53.958333000000003</v>
      </c>
      <c r="G1746">
        <v>-1.0802780000000001</v>
      </c>
      <c r="H1746" s="1" t="s">
        <v>26</v>
      </c>
      <c r="I1746" s="1" t="s">
        <v>20</v>
      </c>
      <c r="J1746">
        <v>53.383611000000002</v>
      </c>
      <c r="K1746">
        <v>-1.466944</v>
      </c>
      <c r="L1746">
        <v>201</v>
      </c>
      <c r="M1746" s="1" t="s">
        <v>27</v>
      </c>
    </row>
    <row r="1747" spans="1:13" x14ac:dyDescent="0.25">
      <c r="A1747">
        <v>1746</v>
      </c>
      <c r="B1747" s="1" t="s">
        <v>17</v>
      </c>
      <c r="C1747" s="1" t="s">
        <v>28</v>
      </c>
      <c r="D1747" s="1" t="s">
        <v>29</v>
      </c>
      <c r="E1747" s="1" t="s">
        <v>20</v>
      </c>
      <c r="F1747">
        <v>52.204999999999998</v>
      </c>
      <c r="G1747">
        <v>0.11899999999999999</v>
      </c>
      <c r="H1747" s="1" t="s">
        <v>30</v>
      </c>
      <c r="I1747" s="1" t="s">
        <v>20</v>
      </c>
      <c r="J1747">
        <v>51.507221999999999</v>
      </c>
      <c r="K1747">
        <v>-0.1275</v>
      </c>
      <c r="L1747">
        <v>155</v>
      </c>
      <c r="M1747" s="1" t="s">
        <v>31</v>
      </c>
    </row>
    <row r="1748" spans="1:13" x14ac:dyDescent="0.25">
      <c r="A1748">
        <v>1747</v>
      </c>
      <c r="B1748" s="1" t="s">
        <v>17</v>
      </c>
      <c r="C1748" s="1" t="s">
        <v>32</v>
      </c>
      <c r="D1748" s="1" t="s">
        <v>33</v>
      </c>
      <c r="E1748" s="1" t="s">
        <v>3</v>
      </c>
      <c r="F1748">
        <v>50.518599999999999</v>
      </c>
      <c r="G1748">
        <v>1.595</v>
      </c>
      <c r="H1748" s="1" t="s">
        <v>34</v>
      </c>
      <c r="I1748" s="1" t="s">
        <v>3</v>
      </c>
      <c r="J1748">
        <v>50.6372</v>
      </c>
      <c r="K1748">
        <v>3.0632999999999999</v>
      </c>
      <c r="L1748">
        <v>163.5</v>
      </c>
      <c r="M1748" s="1" t="s">
        <v>35</v>
      </c>
    </row>
    <row r="1749" spans="1:13" x14ac:dyDescent="0.25">
      <c r="A1749">
        <v>1748</v>
      </c>
      <c r="B1749" s="1" t="s">
        <v>23</v>
      </c>
      <c r="C1749" s="1" t="s">
        <v>36</v>
      </c>
      <c r="D1749" s="1" t="s">
        <v>37</v>
      </c>
      <c r="E1749" s="1" t="s">
        <v>3</v>
      </c>
      <c r="F1749">
        <v>50.85</v>
      </c>
      <c r="G1749">
        <v>2.8833329999999999</v>
      </c>
      <c r="H1749" s="1" t="s">
        <v>38</v>
      </c>
      <c r="I1749" s="1" t="s">
        <v>3</v>
      </c>
      <c r="J1749">
        <v>50.399000000000001</v>
      </c>
      <c r="K1749">
        <v>3.4125000000000001</v>
      </c>
      <c r="L1749">
        <v>155.5</v>
      </c>
      <c r="M1749" s="1" t="s">
        <v>39</v>
      </c>
    </row>
    <row r="1750" spans="1:13" x14ac:dyDescent="0.25">
      <c r="A1750">
        <v>1749</v>
      </c>
      <c r="B1750" s="1" t="s">
        <v>17</v>
      </c>
      <c r="C1750" s="1" t="s">
        <v>40</v>
      </c>
      <c r="D1750" s="1" t="s">
        <v>41</v>
      </c>
      <c r="E1750" s="1" t="s">
        <v>3</v>
      </c>
      <c r="F1750">
        <v>50.289700000000003</v>
      </c>
      <c r="G1750">
        <v>2.7808000000000002</v>
      </c>
      <c r="H1750" s="1" t="s">
        <v>42</v>
      </c>
      <c r="I1750" s="1" t="s">
        <v>3</v>
      </c>
      <c r="J1750">
        <v>49.262799999999999</v>
      </c>
      <c r="K1750">
        <v>4.0347</v>
      </c>
      <c r="L1750">
        <v>194</v>
      </c>
      <c r="M1750" s="1" t="s">
        <v>43</v>
      </c>
    </row>
    <row r="1751" spans="1:13" x14ac:dyDescent="0.25">
      <c r="A1751">
        <v>1750</v>
      </c>
      <c r="B1751" s="1" t="s">
        <v>17</v>
      </c>
      <c r="C1751" s="1" t="s">
        <v>44</v>
      </c>
      <c r="D1751" s="1" t="s">
        <v>45</v>
      </c>
      <c r="E1751" s="1" t="s">
        <v>3</v>
      </c>
      <c r="F1751">
        <v>49.040300000000002</v>
      </c>
      <c r="G1751">
        <v>3.96</v>
      </c>
      <c r="H1751" s="1" t="s">
        <v>46</v>
      </c>
      <c r="I1751" s="1" t="s">
        <v>3</v>
      </c>
      <c r="J1751">
        <v>48.693600000000004</v>
      </c>
      <c r="K1751">
        <v>6.1845999999999997</v>
      </c>
      <c r="L1751">
        <v>234.5</v>
      </c>
      <c r="M1751" s="1" t="s">
        <v>47</v>
      </c>
    </row>
    <row r="1752" spans="1:13" x14ac:dyDescent="0.25">
      <c r="A1752">
        <v>1751</v>
      </c>
      <c r="B1752" s="1" t="s">
        <v>23</v>
      </c>
      <c r="C1752" s="1" t="s">
        <v>48</v>
      </c>
      <c r="D1752" s="1" t="s">
        <v>49</v>
      </c>
      <c r="E1752" s="1" t="s">
        <v>3</v>
      </c>
      <c r="F1752">
        <v>48.683300000000003</v>
      </c>
      <c r="G1752">
        <v>6.2167000000000003</v>
      </c>
      <c r="H1752" s="1" t="s">
        <v>50</v>
      </c>
      <c r="I1752" s="1" t="s">
        <v>3</v>
      </c>
      <c r="J1752">
        <v>48.08</v>
      </c>
      <c r="K1752">
        <v>6.88</v>
      </c>
      <c r="L1752">
        <v>161</v>
      </c>
      <c r="M1752" s="1" t="s">
        <v>51</v>
      </c>
    </row>
    <row r="1753" spans="1:13" x14ac:dyDescent="0.25">
      <c r="A1753">
        <v>1752</v>
      </c>
      <c r="B1753" s="1" t="s">
        <v>23</v>
      </c>
      <c r="C1753" s="1" t="s">
        <v>52</v>
      </c>
      <c r="D1753" s="1" t="s">
        <v>53</v>
      </c>
      <c r="E1753" s="1" t="s">
        <v>3</v>
      </c>
      <c r="F1753">
        <v>48.08</v>
      </c>
      <c r="G1753">
        <v>6.88</v>
      </c>
      <c r="H1753" s="1" t="s">
        <v>54</v>
      </c>
      <c r="I1753" s="1" t="s">
        <v>3</v>
      </c>
      <c r="J1753">
        <v>47.75</v>
      </c>
      <c r="K1753">
        <v>7.34</v>
      </c>
      <c r="L1753">
        <v>170</v>
      </c>
      <c r="M1753" s="1" t="s">
        <v>55</v>
      </c>
    </row>
    <row r="1754" spans="1:13" x14ac:dyDescent="0.25">
      <c r="A1754">
        <v>1753</v>
      </c>
      <c r="B1754" s="1" t="s">
        <v>56</v>
      </c>
      <c r="C1754" s="1" t="s">
        <v>57</v>
      </c>
      <c r="D1754" s="1" t="s">
        <v>54</v>
      </c>
      <c r="E1754" s="1" t="s">
        <v>3</v>
      </c>
      <c r="F1754">
        <v>47.75</v>
      </c>
      <c r="G1754">
        <v>7.34</v>
      </c>
      <c r="H1754" s="1" t="s">
        <v>58</v>
      </c>
      <c r="I1754" s="1" t="s">
        <v>3</v>
      </c>
      <c r="J1754">
        <v>47.772221999999999</v>
      </c>
      <c r="K1754">
        <v>6.7777779999999996</v>
      </c>
      <c r="L1754">
        <v>161.5</v>
      </c>
      <c r="M1754" s="1" t="s">
        <v>59</v>
      </c>
    </row>
    <row r="1755" spans="1:13" x14ac:dyDescent="0.25">
      <c r="A1755">
        <v>1754</v>
      </c>
      <c r="B1755" s="1" t="s">
        <v>23</v>
      </c>
      <c r="C1755" s="1" t="s">
        <v>60</v>
      </c>
      <c r="D1755" s="1" t="s">
        <v>61</v>
      </c>
      <c r="E1755" s="1" t="s">
        <v>3</v>
      </c>
      <c r="F1755">
        <v>47.243099999999998</v>
      </c>
      <c r="G1755">
        <v>6.0218999999999996</v>
      </c>
      <c r="H1755" s="1" t="s">
        <v>62</v>
      </c>
      <c r="I1755" s="1" t="s">
        <v>3</v>
      </c>
      <c r="J1755">
        <v>46.256100000000004</v>
      </c>
      <c r="K1755">
        <v>5.6555999999999997</v>
      </c>
      <c r="L1755">
        <v>187.5</v>
      </c>
      <c r="M1755" s="1" t="s">
        <v>63</v>
      </c>
    </row>
    <row r="1756" spans="1:13" x14ac:dyDescent="0.25">
      <c r="A1756">
        <v>1755</v>
      </c>
      <c r="B1756" s="1" t="s">
        <v>17</v>
      </c>
      <c r="C1756" s="1" t="s">
        <v>64</v>
      </c>
      <c r="D1756" s="1" t="s">
        <v>65</v>
      </c>
      <c r="E1756" s="1" t="s">
        <v>3</v>
      </c>
      <c r="F1756">
        <v>46.205599999999997</v>
      </c>
      <c r="G1756">
        <v>5.2289000000000003</v>
      </c>
      <c r="H1756" s="1" t="s">
        <v>66</v>
      </c>
      <c r="I1756" s="1" t="s">
        <v>3</v>
      </c>
      <c r="J1756">
        <v>45.434699999999999</v>
      </c>
      <c r="K1756">
        <v>4.3902999999999999</v>
      </c>
      <c r="L1756">
        <v>185.5</v>
      </c>
      <c r="M1756" s="1" t="s">
        <v>67</v>
      </c>
    </row>
    <row r="1757" spans="1:13" x14ac:dyDescent="0.25">
      <c r="A1757">
        <v>1756</v>
      </c>
      <c r="B1757" s="1" t="s">
        <v>56</v>
      </c>
      <c r="C1757" s="1" t="s">
        <v>68</v>
      </c>
      <c r="D1757" s="1" t="s">
        <v>66</v>
      </c>
      <c r="E1757" s="1" t="s">
        <v>3</v>
      </c>
      <c r="F1757">
        <v>45.434699999999999</v>
      </c>
      <c r="G1757">
        <v>4.3902999999999999</v>
      </c>
      <c r="H1757" s="1" t="s">
        <v>69</v>
      </c>
      <c r="I1757" s="1" t="s">
        <v>3</v>
      </c>
      <c r="J1757">
        <v>45.109200000000001</v>
      </c>
      <c r="K1757">
        <v>5.8743999999999996</v>
      </c>
      <c r="L1757">
        <v>197.5</v>
      </c>
      <c r="M1757" s="1" t="s">
        <v>70</v>
      </c>
    </row>
    <row r="1758" spans="1:13" x14ac:dyDescent="0.25">
      <c r="A1758">
        <v>1757</v>
      </c>
      <c r="B1758" s="1" t="s">
        <v>56</v>
      </c>
      <c r="C1758" s="1" t="s">
        <v>71</v>
      </c>
      <c r="D1758" s="1" t="s">
        <v>72</v>
      </c>
      <c r="E1758" s="1" t="s">
        <v>3</v>
      </c>
      <c r="F1758">
        <v>45.200200000000002</v>
      </c>
      <c r="G1758">
        <v>5.7222</v>
      </c>
      <c r="H1758" s="1" t="s">
        <v>73</v>
      </c>
      <c r="I1758" s="1" t="s">
        <v>3</v>
      </c>
      <c r="J1758">
        <v>44.649700000000003</v>
      </c>
      <c r="K1758">
        <v>6.6407999999999996</v>
      </c>
      <c r="L1758">
        <v>177</v>
      </c>
      <c r="M1758" s="1" t="s">
        <v>74</v>
      </c>
    </row>
    <row r="1759" spans="1:13" x14ac:dyDescent="0.25">
      <c r="A1759">
        <v>1758</v>
      </c>
      <c r="B1759" s="1" t="s">
        <v>17</v>
      </c>
      <c r="C1759" s="1" t="s">
        <v>75</v>
      </c>
      <c r="D1759" s="1" t="s">
        <v>76</v>
      </c>
      <c r="E1759" s="1" t="s">
        <v>3</v>
      </c>
      <c r="F1759">
        <v>44.462499999999999</v>
      </c>
      <c r="G1759">
        <v>6.0552999999999999</v>
      </c>
      <c r="H1759" s="1" t="s">
        <v>77</v>
      </c>
      <c r="I1759" s="1" t="s">
        <v>3</v>
      </c>
      <c r="J1759">
        <v>43.838000000000001</v>
      </c>
      <c r="K1759">
        <v>4.3609999999999998</v>
      </c>
      <c r="L1759">
        <v>222</v>
      </c>
      <c r="M1759" s="1" t="s">
        <v>78</v>
      </c>
    </row>
    <row r="1760" spans="1:13" x14ac:dyDescent="0.25">
      <c r="A1760">
        <v>1759</v>
      </c>
      <c r="B1760" s="1" t="s">
        <v>56</v>
      </c>
      <c r="C1760" s="1" t="s">
        <v>79</v>
      </c>
      <c r="D1760" s="1" t="s">
        <v>80</v>
      </c>
      <c r="E1760" s="1" t="s">
        <v>3</v>
      </c>
      <c r="F1760">
        <v>43.21</v>
      </c>
      <c r="G1760">
        <v>2.35</v>
      </c>
      <c r="H1760" s="1" t="s">
        <v>81</v>
      </c>
      <c r="I1760" s="1" t="s">
        <v>3</v>
      </c>
      <c r="J1760">
        <v>42.791699999999999</v>
      </c>
      <c r="K1760">
        <v>0.59470000000000001</v>
      </c>
      <c r="L1760">
        <v>237.5</v>
      </c>
      <c r="M1760" s="1" t="s">
        <v>82</v>
      </c>
    </row>
    <row r="1761" spans="1:13" x14ac:dyDescent="0.25">
      <c r="A1761">
        <v>1760</v>
      </c>
      <c r="B1761" s="1" t="s">
        <v>56</v>
      </c>
      <c r="C1761" s="1" t="s">
        <v>83</v>
      </c>
      <c r="D1761" s="1" t="s">
        <v>84</v>
      </c>
      <c r="E1761" s="1" t="s">
        <v>3</v>
      </c>
      <c r="F1761">
        <v>43.108899999999998</v>
      </c>
      <c r="G1761">
        <v>0.72419999999999995</v>
      </c>
      <c r="H1761" s="1" t="s">
        <v>85</v>
      </c>
      <c r="I1761" s="1" t="s">
        <v>3</v>
      </c>
      <c r="J1761">
        <v>42.82</v>
      </c>
      <c r="K1761">
        <v>0.32</v>
      </c>
      <c r="L1761">
        <v>124.5</v>
      </c>
      <c r="M1761" s="1" t="s">
        <v>86</v>
      </c>
    </row>
    <row r="1762" spans="1:13" x14ac:dyDescent="0.25">
      <c r="A1762">
        <v>1761</v>
      </c>
      <c r="B1762" s="1" t="s">
        <v>56</v>
      </c>
      <c r="C1762" s="1" t="s">
        <v>87</v>
      </c>
      <c r="D1762" s="1" t="s">
        <v>88</v>
      </c>
      <c r="E1762" s="1" t="s">
        <v>3</v>
      </c>
      <c r="F1762">
        <v>43.3</v>
      </c>
      <c r="G1762">
        <v>-0.37</v>
      </c>
      <c r="H1762" s="1" t="s">
        <v>89</v>
      </c>
      <c r="I1762" s="1" t="s">
        <v>3</v>
      </c>
      <c r="J1762">
        <v>42.972222000000002</v>
      </c>
      <c r="K1762">
        <v>-8.0560000000000007E-3</v>
      </c>
      <c r="L1762">
        <v>145.5</v>
      </c>
      <c r="M1762" s="1" t="s">
        <v>90</v>
      </c>
    </row>
    <row r="1763" spans="1:13" x14ac:dyDescent="0.25">
      <c r="A1763">
        <v>1762</v>
      </c>
      <c r="B1763" s="1" t="s">
        <v>17</v>
      </c>
      <c r="C1763" s="1" t="s">
        <v>91</v>
      </c>
      <c r="D1763" s="1" t="s">
        <v>92</v>
      </c>
      <c r="E1763" s="1" t="s">
        <v>3</v>
      </c>
      <c r="F1763">
        <v>43.469200000000001</v>
      </c>
      <c r="G1763">
        <v>3.6400000000000002E-2</v>
      </c>
      <c r="H1763" s="1" t="s">
        <v>93</v>
      </c>
      <c r="I1763" s="1" t="s">
        <v>3</v>
      </c>
      <c r="J1763">
        <v>44.85</v>
      </c>
      <c r="K1763">
        <v>0.48</v>
      </c>
      <c r="L1763">
        <v>208.5</v>
      </c>
      <c r="M1763" s="1" t="s">
        <v>94</v>
      </c>
    </row>
    <row r="1764" spans="1:13" x14ac:dyDescent="0.25">
      <c r="A1764">
        <v>1763</v>
      </c>
      <c r="B1764" s="1" t="s">
        <v>95</v>
      </c>
      <c r="C1764" s="1" t="s">
        <v>96</v>
      </c>
      <c r="D1764" s="1" t="s">
        <v>93</v>
      </c>
      <c r="E1764" s="1" t="s">
        <v>3</v>
      </c>
      <c r="F1764">
        <v>44.85</v>
      </c>
      <c r="G1764">
        <v>0.48</v>
      </c>
      <c r="H1764" s="1" t="s">
        <v>97</v>
      </c>
      <c r="I1764" s="1" t="s">
        <v>3</v>
      </c>
      <c r="J1764">
        <v>45.192900000000002</v>
      </c>
      <c r="K1764">
        <v>0.72170000000000001</v>
      </c>
      <c r="L1764">
        <v>54</v>
      </c>
      <c r="M1764" s="1" t="s">
        <v>98</v>
      </c>
    </row>
    <row r="1765" spans="1:13" x14ac:dyDescent="0.25">
      <c r="A1765">
        <v>1764</v>
      </c>
      <c r="B1765" s="1" t="s">
        <v>17</v>
      </c>
      <c r="C1765" s="1" t="s">
        <v>99</v>
      </c>
      <c r="D1765" s="1" t="s">
        <v>100</v>
      </c>
      <c r="E1765" s="1" t="s">
        <v>3</v>
      </c>
      <c r="F1765">
        <v>48.623800000000003</v>
      </c>
      <c r="G1765">
        <v>2.4296000000000002</v>
      </c>
      <c r="H1765" s="1" t="s">
        <v>101</v>
      </c>
      <c r="I1765" s="1" t="s">
        <v>3</v>
      </c>
      <c r="J1765">
        <v>48.856699999999996</v>
      </c>
      <c r="K1765">
        <v>2.3508</v>
      </c>
      <c r="L1765">
        <v>137.5</v>
      </c>
      <c r="M1765" s="1" t="s">
        <v>102</v>
      </c>
    </row>
    <row r="1766" spans="1:13" x14ac:dyDescent="0.25">
      <c r="A1766">
        <v>1765</v>
      </c>
      <c r="B1766" s="1" t="s">
        <v>17</v>
      </c>
      <c r="C1766" s="1" t="s">
        <v>18</v>
      </c>
      <c r="D1766" s="1" t="s">
        <v>19</v>
      </c>
      <c r="E1766" s="1" t="s">
        <v>20</v>
      </c>
      <c r="F1766">
        <v>53.799722000000003</v>
      </c>
      <c r="G1766">
        <v>-1.549167</v>
      </c>
      <c r="H1766" s="1" t="s">
        <v>21</v>
      </c>
      <c r="I1766" s="1" t="s">
        <v>20</v>
      </c>
      <c r="J1766">
        <v>53.991</v>
      </c>
      <c r="K1766">
        <v>-1.5389999999999999</v>
      </c>
      <c r="L1766">
        <v>190.5</v>
      </c>
      <c r="M1766" s="1" t="s">
        <v>22</v>
      </c>
    </row>
    <row r="1767" spans="1:13" x14ac:dyDescent="0.25">
      <c r="A1767">
        <v>1766</v>
      </c>
      <c r="B1767" s="1" t="s">
        <v>23</v>
      </c>
      <c r="C1767" s="1" t="s">
        <v>24</v>
      </c>
      <c r="D1767" s="1" t="s">
        <v>25</v>
      </c>
      <c r="E1767" s="1" t="s">
        <v>20</v>
      </c>
      <c r="F1767">
        <v>53.958333000000003</v>
      </c>
      <c r="G1767">
        <v>-1.0802780000000001</v>
      </c>
      <c r="H1767" s="1" t="s">
        <v>26</v>
      </c>
      <c r="I1767" s="1" t="s">
        <v>20</v>
      </c>
      <c r="J1767">
        <v>53.383611000000002</v>
      </c>
      <c r="K1767">
        <v>-1.466944</v>
      </c>
      <c r="L1767">
        <v>201</v>
      </c>
      <c r="M1767" s="1" t="s">
        <v>27</v>
      </c>
    </row>
    <row r="1768" spans="1:13" x14ac:dyDescent="0.25">
      <c r="A1768">
        <v>1767</v>
      </c>
      <c r="B1768" s="1" t="s">
        <v>17</v>
      </c>
      <c r="C1768" s="1" t="s">
        <v>28</v>
      </c>
      <c r="D1768" s="1" t="s">
        <v>29</v>
      </c>
      <c r="E1768" s="1" t="s">
        <v>20</v>
      </c>
      <c r="F1768">
        <v>52.204999999999998</v>
      </c>
      <c r="G1768">
        <v>0.11899999999999999</v>
      </c>
      <c r="H1768" s="1" t="s">
        <v>30</v>
      </c>
      <c r="I1768" s="1" t="s">
        <v>20</v>
      </c>
      <c r="J1768">
        <v>51.507221999999999</v>
      </c>
      <c r="K1768">
        <v>-0.1275</v>
      </c>
      <c r="L1768">
        <v>155</v>
      </c>
      <c r="M1768" s="1" t="s">
        <v>31</v>
      </c>
    </row>
    <row r="1769" spans="1:13" x14ac:dyDescent="0.25">
      <c r="A1769">
        <v>1768</v>
      </c>
      <c r="B1769" s="1" t="s">
        <v>17</v>
      </c>
      <c r="C1769" s="1" t="s">
        <v>32</v>
      </c>
      <c r="D1769" s="1" t="s">
        <v>33</v>
      </c>
      <c r="E1769" s="1" t="s">
        <v>3</v>
      </c>
      <c r="F1769">
        <v>50.518599999999999</v>
      </c>
      <c r="G1769">
        <v>1.595</v>
      </c>
      <c r="H1769" s="1" t="s">
        <v>34</v>
      </c>
      <c r="I1769" s="1" t="s">
        <v>3</v>
      </c>
      <c r="J1769">
        <v>50.6372</v>
      </c>
      <c r="K1769">
        <v>3.0632999999999999</v>
      </c>
      <c r="L1769">
        <v>163.5</v>
      </c>
      <c r="M1769" s="1" t="s">
        <v>35</v>
      </c>
    </row>
    <row r="1770" spans="1:13" x14ac:dyDescent="0.25">
      <c r="A1770">
        <v>1769</v>
      </c>
      <c r="B1770" s="1" t="s">
        <v>23</v>
      </c>
      <c r="C1770" s="1" t="s">
        <v>36</v>
      </c>
      <c r="D1770" s="1" t="s">
        <v>37</v>
      </c>
      <c r="E1770" s="1" t="s">
        <v>3</v>
      </c>
      <c r="F1770">
        <v>50.85</v>
      </c>
      <c r="G1770">
        <v>2.8833329999999999</v>
      </c>
      <c r="H1770" s="1" t="s">
        <v>38</v>
      </c>
      <c r="I1770" s="1" t="s">
        <v>3</v>
      </c>
      <c r="J1770">
        <v>50.399000000000001</v>
      </c>
      <c r="K1770">
        <v>3.4125000000000001</v>
      </c>
      <c r="L1770">
        <v>155.5</v>
      </c>
      <c r="M1770" s="1" t="s">
        <v>39</v>
      </c>
    </row>
    <row r="1771" spans="1:13" x14ac:dyDescent="0.25">
      <c r="A1771">
        <v>1770</v>
      </c>
      <c r="B1771" s="1" t="s">
        <v>17</v>
      </c>
      <c r="C1771" s="1" t="s">
        <v>40</v>
      </c>
      <c r="D1771" s="1" t="s">
        <v>41</v>
      </c>
      <c r="E1771" s="1" t="s">
        <v>3</v>
      </c>
      <c r="F1771">
        <v>50.289700000000003</v>
      </c>
      <c r="G1771">
        <v>2.7808000000000002</v>
      </c>
      <c r="H1771" s="1" t="s">
        <v>42</v>
      </c>
      <c r="I1771" s="1" t="s">
        <v>3</v>
      </c>
      <c r="J1771">
        <v>49.262799999999999</v>
      </c>
      <c r="K1771">
        <v>4.0347</v>
      </c>
      <c r="L1771">
        <v>194</v>
      </c>
      <c r="M1771" s="1" t="s">
        <v>43</v>
      </c>
    </row>
    <row r="1772" spans="1:13" x14ac:dyDescent="0.25">
      <c r="A1772">
        <v>1771</v>
      </c>
      <c r="B1772" s="1" t="s">
        <v>17</v>
      </c>
      <c r="C1772" s="1" t="s">
        <v>44</v>
      </c>
      <c r="D1772" s="1" t="s">
        <v>45</v>
      </c>
      <c r="E1772" s="1" t="s">
        <v>3</v>
      </c>
      <c r="F1772">
        <v>49.040300000000002</v>
      </c>
      <c r="G1772">
        <v>3.96</v>
      </c>
      <c r="H1772" s="1" t="s">
        <v>46</v>
      </c>
      <c r="I1772" s="1" t="s">
        <v>3</v>
      </c>
      <c r="J1772">
        <v>48.693600000000004</v>
      </c>
      <c r="K1772">
        <v>6.1845999999999997</v>
      </c>
      <c r="L1772">
        <v>234.5</v>
      </c>
      <c r="M1772" s="1" t="s">
        <v>47</v>
      </c>
    </row>
    <row r="1773" spans="1:13" x14ac:dyDescent="0.25">
      <c r="A1773">
        <v>1772</v>
      </c>
      <c r="B1773" s="1" t="s">
        <v>23</v>
      </c>
      <c r="C1773" s="1" t="s">
        <v>48</v>
      </c>
      <c r="D1773" s="1" t="s">
        <v>49</v>
      </c>
      <c r="E1773" s="1" t="s">
        <v>3</v>
      </c>
      <c r="F1773">
        <v>48.683300000000003</v>
      </c>
      <c r="G1773">
        <v>6.2167000000000003</v>
      </c>
      <c r="H1773" s="1" t="s">
        <v>50</v>
      </c>
      <c r="I1773" s="1" t="s">
        <v>3</v>
      </c>
      <c r="J1773">
        <v>48.08</v>
      </c>
      <c r="K1773">
        <v>6.88</v>
      </c>
      <c r="L1773">
        <v>161</v>
      </c>
      <c r="M1773" s="1" t="s">
        <v>51</v>
      </c>
    </row>
    <row r="1774" spans="1:13" x14ac:dyDescent="0.25">
      <c r="A1774">
        <v>1773</v>
      </c>
      <c r="B1774" s="1" t="s">
        <v>23</v>
      </c>
      <c r="C1774" s="1" t="s">
        <v>52</v>
      </c>
      <c r="D1774" s="1" t="s">
        <v>53</v>
      </c>
      <c r="E1774" s="1" t="s">
        <v>3</v>
      </c>
      <c r="F1774">
        <v>48.08</v>
      </c>
      <c r="G1774">
        <v>6.88</v>
      </c>
      <c r="H1774" s="1" t="s">
        <v>54</v>
      </c>
      <c r="I1774" s="1" t="s">
        <v>3</v>
      </c>
      <c r="J1774">
        <v>47.75</v>
      </c>
      <c r="K1774">
        <v>7.34</v>
      </c>
      <c r="L1774">
        <v>170</v>
      </c>
      <c r="M1774" s="1" t="s">
        <v>55</v>
      </c>
    </row>
    <row r="1775" spans="1:13" x14ac:dyDescent="0.25">
      <c r="A1775">
        <v>1774</v>
      </c>
      <c r="B1775" s="1" t="s">
        <v>56</v>
      </c>
      <c r="C1775" s="1" t="s">
        <v>57</v>
      </c>
      <c r="D1775" s="1" t="s">
        <v>54</v>
      </c>
      <c r="E1775" s="1" t="s">
        <v>3</v>
      </c>
      <c r="F1775">
        <v>47.75</v>
      </c>
      <c r="G1775">
        <v>7.34</v>
      </c>
      <c r="H1775" s="1" t="s">
        <v>58</v>
      </c>
      <c r="I1775" s="1" t="s">
        <v>3</v>
      </c>
      <c r="J1775">
        <v>47.772221999999999</v>
      </c>
      <c r="K1775">
        <v>6.7777779999999996</v>
      </c>
      <c r="L1775">
        <v>161.5</v>
      </c>
      <c r="M1775" s="1" t="s">
        <v>59</v>
      </c>
    </row>
    <row r="1776" spans="1:13" x14ac:dyDescent="0.25">
      <c r="A1776">
        <v>1775</v>
      </c>
      <c r="B1776" s="1" t="s">
        <v>23</v>
      </c>
      <c r="C1776" s="1" t="s">
        <v>60</v>
      </c>
      <c r="D1776" s="1" t="s">
        <v>61</v>
      </c>
      <c r="E1776" s="1" t="s">
        <v>3</v>
      </c>
      <c r="F1776">
        <v>47.243099999999998</v>
      </c>
      <c r="G1776">
        <v>6.0218999999999996</v>
      </c>
      <c r="H1776" s="1" t="s">
        <v>62</v>
      </c>
      <c r="I1776" s="1" t="s">
        <v>3</v>
      </c>
      <c r="J1776">
        <v>46.256100000000004</v>
      </c>
      <c r="K1776">
        <v>5.6555999999999997</v>
      </c>
      <c r="L1776">
        <v>187.5</v>
      </c>
      <c r="M1776" s="1" t="s">
        <v>63</v>
      </c>
    </row>
    <row r="1777" spans="1:13" x14ac:dyDescent="0.25">
      <c r="A1777">
        <v>1776</v>
      </c>
      <c r="B1777" s="1" t="s">
        <v>17</v>
      </c>
      <c r="C1777" s="1" t="s">
        <v>64</v>
      </c>
      <c r="D1777" s="1" t="s">
        <v>65</v>
      </c>
      <c r="E1777" s="1" t="s">
        <v>3</v>
      </c>
      <c r="F1777">
        <v>46.205599999999997</v>
      </c>
      <c r="G1777">
        <v>5.2289000000000003</v>
      </c>
      <c r="H1777" s="1" t="s">
        <v>66</v>
      </c>
      <c r="I1777" s="1" t="s">
        <v>3</v>
      </c>
      <c r="J1777">
        <v>45.434699999999999</v>
      </c>
      <c r="K1777">
        <v>4.3902999999999999</v>
      </c>
      <c r="L1777">
        <v>185.5</v>
      </c>
      <c r="M1777" s="1" t="s">
        <v>67</v>
      </c>
    </row>
    <row r="1778" spans="1:13" x14ac:dyDescent="0.25">
      <c r="A1778">
        <v>1777</v>
      </c>
      <c r="B1778" s="1" t="s">
        <v>56</v>
      </c>
      <c r="C1778" s="1" t="s">
        <v>68</v>
      </c>
      <c r="D1778" s="1" t="s">
        <v>66</v>
      </c>
      <c r="E1778" s="1" t="s">
        <v>3</v>
      </c>
      <c r="F1778">
        <v>45.434699999999999</v>
      </c>
      <c r="G1778">
        <v>4.3902999999999999</v>
      </c>
      <c r="H1778" s="1" t="s">
        <v>69</v>
      </c>
      <c r="I1778" s="1" t="s">
        <v>3</v>
      </c>
      <c r="J1778">
        <v>45.109200000000001</v>
      </c>
      <c r="K1778">
        <v>5.8743999999999996</v>
      </c>
      <c r="L1778">
        <v>197.5</v>
      </c>
      <c r="M1778" s="1" t="s">
        <v>70</v>
      </c>
    </row>
    <row r="1779" spans="1:13" x14ac:dyDescent="0.25">
      <c r="A1779">
        <v>1778</v>
      </c>
      <c r="B1779" s="1" t="s">
        <v>56</v>
      </c>
      <c r="C1779" s="1" t="s">
        <v>71</v>
      </c>
      <c r="D1779" s="1" t="s">
        <v>72</v>
      </c>
      <c r="E1779" s="1" t="s">
        <v>3</v>
      </c>
      <c r="F1779">
        <v>45.200200000000002</v>
      </c>
      <c r="G1779">
        <v>5.7222</v>
      </c>
      <c r="H1779" s="1" t="s">
        <v>73</v>
      </c>
      <c r="I1779" s="1" t="s">
        <v>3</v>
      </c>
      <c r="J1779">
        <v>44.649700000000003</v>
      </c>
      <c r="K1779">
        <v>6.6407999999999996</v>
      </c>
      <c r="L1779">
        <v>177</v>
      </c>
      <c r="M1779" s="1" t="s">
        <v>74</v>
      </c>
    </row>
    <row r="1780" spans="1:13" x14ac:dyDescent="0.25">
      <c r="A1780">
        <v>1779</v>
      </c>
      <c r="B1780" s="1" t="s">
        <v>17</v>
      </c>
      <c r="C1780" s="1" t="s">
        <v>75</v>
      </c>
      <c r="D1780" s="1" t="s">
        <v>76</v>
      </c>
      <c r="E1780" s="1" t="s">
        <v>3</v>
      </c>
      <c r="F1780">
        <v>44.462499999999999</v>
      </c>
      <c r="G1780">
        <v>6.0552999999999999</v>
      </c>
      <c r="H1780" s="1" t="s">
        <v>77</v>
      </c>
      <c r="I1780" s="1" t="s">
        <v>3</v>
      </c>
      <c r="J1780">
        <v>43.838000000000001</v>
      </c>
      <c r="K1780">
        <v>4.3609999999999998</v>
      </c>
      <c r="L1780">
        <v>222</v>
      </c>
      <c r="M1780" s="1" t="s">
        <v>78</v>
      </c>
    </row>
    <row r="1781" spans="1:13" x14ac:dyDescent="0.25">
      <c r="A1781">
        <v>1780</v>
      </c>
      <c r="B1781" s="1" t="s">
        <v>56</v>
      </c>
      <c r="C1781" s="1" t="s">
        <v>79</v>
      </c>
      <c r="D1781" s="1" t="s">
        <v>80</v>
      </c>
      <c r="E1781" s="1" t="s">
        <v>3</v>
      </c>
      <c r="F1781">
        <v>43.21</v>
      </c>
      <c r="G1781">
        <v>2.35</v>
      </c>
      <c r="H1781" s="1" t="s">
        <v>81</v>
      </c>
      <c r="I1781" s="1" t="s">
        <v>3</v>
      </c>
      <c r="J1781">
        <v>42.791699999999999</v>
      </c>
      <c r="K1781">
        <v>0.59470000000000001</v>
      </c>
      <c r="L1781">
        <v>237.5</v>
      </c>
      <c r="M1781" s="1" t="s">
        <v>82</v>
      </c>
    </row>
    <row r="1782" spans="1:13" x14ac:dyDescent="0.25">
      <c r="A1782">
        <v>1781</v>
      </c>
      <c r="B1782" s="1" t="s">
        <v>56</v>
      </c>
      <c r="C1782" s="1" t="s">
        <v>83</v>
      </c>
      <c r="D1782" s="1" t="s">
        <v>84</v>
      </c>
      <c r="E1782" s="1" t="s">
        <v>3</v>
      </c>
      <c r="F1782">
        <v>43.108899999999998</v>
      </c>
      <c r="G1782">
        <v>0.72419999999999995</v>
      </c>
      <c r="H1782" s="1" t="s">
        <v>85</v>
      </c>
      <c r="I1782" s="1" t="s">
        <v>3</v>
      </c>
      <c r="J1782">
        <v>42.82</v>
      </c>
      <c r="K1782">
        <v>0.32</v>
      </c>
      <c r="L1782">
        <v>124.5</v>
      </c>
      <c r="M1782" s="1" t="s">
        <v>86</v>
      </c>
    </row>
    <row r="1783" spans="1:13" x14ac:dyDescent="0.25">
      <c r="A1783">
        <v>1782</v>
      </c>
      <c r="B1783" s="1" t="s">
        <v>56</v>
      </c>
      <c r="C1783" s="1" t="s">
        <v>87</v>
      </c>
      <c r="D1783" s="1" t="s">
        <v>88</v>
      </c>
      <c r="E1783" s="1" t="s">
        <v>3</v>
      </c>
      <c r="F1783">
        <v>43.3</v>
      </c>
      <c r="G1783">
        <v>-0.37</v>
      </c>
      <c r="H1783" s="1" t="s">
        <v>89</v>
      </c>
      <c r="I1783" s="1" t="s">
        <v>3</v>
      </c>
      <c r="J1783">
        <v>42.972222000000002</v>
      </c>
      <c r="K1783">
        <v>-8.0560000000000007E-3</v>
      </c>
      <c r="L1783">
        <v>145.5</v>
      </c>
      <c r="M1783" s="1" t="s">
        <v>90</v>
      </c>
    </row>
    <row r="1784" spans="1:13" x14ac:dyDescent="0.25">
      <c r="A1784">
        <v>1783</v>
      </c>
      <c r="B1784" s="1" t="s">
        <v>17</v>
      </c>
      <c r="C1784" s="1" t="s">
        <v>91</v>
      </c>
      <c r="D1784" s="1" t="s">
        <v>92</v>
      </c>
      <c r="E1784" s="1" t="s">
        <v>3</v>
      </c>
      <c r="F1784">
        <v>43.469200000000001</v>
      </c>
      <c r="G1784">
        <v>3.6400000000000002E-2</v>
      </c>
      <c r="H1784" s="1" t="s">
        <v>93</v>
      </c>
      <c r="I1784" s="1" t="s">
        <v>3</v>
      </c>
      <c r="J1784">
        <v>44.85</v>
      </c>
      <c r="K1784">
        <v>0.48</v>
      </c>
      <c r="L1784">
        <v>208.5</v>
      </c>
      <c r="M1784" s="1" t="s">
        <v>94</v>
      </c>
    </row>
    <row r="1785" spans="1:13" x14ac:dyDescent="0.25">
      <c r="A1785">
        <v>1784</v>
      </c>
      <c r="B1785" s="1" t="s">
        <v>95</v>
      </c>
      <c r="C1785" s="1" t="s">
        <v>96</v>
      </c>
      <c r="D1785" s="1" t="s">
        <v>93</v>
      </c>
      <c r="E1785" s="1" t="s">
        <v>3</v>
      </c>
      <c r="F1785">
        <v>44.85</v>
      </c>
      <c r="G1785">
        <v>0.48</v>
      </c>
      <c r="H1785" s="1" t="s">
        <v>97</v>
      </c>
      <c r="I1785" s="1" t="s">
        <v>3</v>
      </c>
      <c r="J1785">
        <v>45.192900000000002</v>
      </c>
      <c r="K1785">
        <v>0.72170000000000001</v>
      </c>
      <c r="L1785">
        <v>54</v>
      </c>
      <c r="M1785" s="1" t="s">
        <v>98</v>
      </c>
    </row>
    <row r="1786" spans="1:13" x14ac:dyDescent="0.25">
      <c r="A1786">
        <v>1785</v>
      </c>
      <c r="B1786" s="1" t="s">
        <v>17</v>
      </c>
      <c r="C1786" s="1" t="s">
        <v>99</v>
      </c>
      <c r="D1786" s="1" t="s">
        <v>100</v>
      </c>
      <c r="E1786" s="1" t="s">
        <v>3</v>
      </c>
      <c r="F1786">
        <v>48.623800000000003</v>
      </c>
      <c r="G1786">
        <v>2.4296000000000002</v>
      </c>
      <c r="H1786" s="1" t="s">
        <v>101</v>
      </c>
      <c r="I1786" s="1" t="s">
        <v>3</v>
      </c>
      <c r="J1786">
        <v>48.856699999999996</v>
      </c>
      <c r="K1786">
        <v>2.3508</v>
      </c>
      <c r="L1786">
        <v>137.5</v>
      </c>
      <c r="M1786" s="1" t="s">
        <v>102</v>
      </c>
    </row>
    <row r="1787" spans="1:13" x14ac:dyDescent="0.25">
      <c r="A1787">
        <v>1786</v>
      </c>
      <c r="B1787" s="1" t="s">
        <v>17</v>
      </c>
      <c r="C1787" s="1" t="s">
        <v>18</v>
      </c>
      <c r="D1787" s="1" t="s">
        <v>19</v>
      </c>
      <c r="E1787" s="1" t="s">
        <v>20</v>
      </c>
      <c r="F1787">
        <v>53.799722000000003</v>
      </c>
      <c r="G1787">
        <v>-1.549167</v>
      </c>
      <c r="H1787" s="1" t="s">
        <v>21</v>
      </c>
      <c r="I1787" s="1" t="s">
        <v>20</v>
      </c>
      <c r="J1787">
        <v>53.991</v>
      </c>
      <c r="K1787">
        <v>-1.5389999999999999</v>
      </c>
      <c r="L1787">
        <v>190.5</v>
      </c>
      <c r="M1787" s="1" t="s">
        <v>22</v>
      </c>
    </row>
    <row r="1788" spans="1:13" x14ac:dyDescent="0.25">
      <c r="A1788">
        <v>1787</v>
      </c>
      <c r="B1788" s="1" t="s">
        <v>23</v>
      </c>
      <c r="C1788" s="1" t="s">
        <v>24</v>
      </c>
      <c r="D1788" s="1" t="s">
        <v>25</v>
      </c>
      <c r="E1788" s="1" t="s">
        <v>20</v>
      </c>
      <c r="F1788">
        <v>53.958333000000003</v>
      </c>
      <c r="G1788">
        <v>-1.0802780000000001</v>
      </c>
      <c r="H1788" s="1" t="s">
        <v>26</v>
      </c>
      <c r="I1788" s="1" t="s">
        <v>20</v>
      </c>
      <c r="J1788">
        <v>53.383611000000002</v>
      </c>
      <c r="K1788">
        <v>-1.466944</v>
      </c>
      <c r="L1788">
        <v>201</v>
      </c>
      <c r="M1788" s="1" t="s">
        <v>27</v>
      </c>
    </row>
    <row r="1789" spans="1:13" x14ac:dyDescent="0.25">
      <c r="A1789">
        <v>1788</v>
      </c>
      <c r="B1789" s="1" t="s">
        <v>17</v>
      </c>
      <c r="C1789" s="1" t="s">
        <v>28</v>
      </c>
      <c r="D1789" s="1" t="s">
        <v>29</v>
      </c>
      <c r="E1789" s="1" t="s">
        <v>20</v>
      </c>
      <c r="F1789">
        <v>52.204999999999998</v>
      </c>
      <c r="G1789">
        <v>0.11899999999999999</v>
      </c>
      <c r="H1789" s="1" t="s">
        <v>30</v>
      </c>
      <c r="I1789" s="1" t="s">
        <v>20</v>
      </c>
      <c r="J1789">
        <v>51.507221999999999</v>
      </c>
      <c r="K1789">
        <v>-0.1275</v>
      </c>
      <c r="L1789">
        <v>155</v>
      </c>
      <c r="M1789" s="1" t="s">
        <v>31</v>
      </c>
    </row>
    <row r="1790" spans="1:13" x14ac:dyDescent="0.25">
      <c r="A1790">
        <v>1789</v>
      </c>
      <c r="B1790" s="1" t="s">
        <v>17</v>
      </c>
      <c r="C1790" s="1" t="s">
        <v>32</v>
      </c>
      <c r="D1790" s="1" t="s">
        <v>33</v>
      </c>
      <c r="E1790" s="1" t="s">
        <v>3</v>
      </c>
      <c r="F1790">
        <v>50.518599999999999</v>
      </c>
      <c r="G1790">
        <v>1.595</v>
      </c>
      <c r="H1790" s="1" t="s">
        <v>34</v>
      </c>
      <c r="I1790" s="1" t="s">
        <v>3</v>
      </c>
      <c r="J1790">
        <v>50.6372</v>
      </c>
      <c r="K1790">
        <v>3.0632999999999999</v>
      </c>
      <c r="L1790">
        <v>163.5</v>
      </c>
      <c r="M1790" s="1" t="s">
        <v>35</v>
      </c>
    </row>
    <row r="1791" spans="1:13" x14ac:dyDescent="0.25">
      <c r="A1791">
        <v>1790</v>
      </c>
      <c r="B1791" s="1" t="s">
        <v>23</v>
      </c>
      <c r="C1791" s="1" t="s">
        <v>36</v>
      </c>
      <c r="D1791" s="1" t="s">
        <v>37</v>
      </c>
      <c r="E1791" s="1" t="s">
        <v>3</v>
      </c>
      <c r="F1791">
        <v>50.85</v>
      </c>
      <c r="G1791">
        <v>2.8833329999999999</v>
      </c>
      <c r="H1791" s="1" t="s">
        <v>38</v>
      </c>
      <c r="I1791" s="1" t="s">
        <v>3</v>
      </c>
      <c r="J1791">
        <v>50.399000000000001</v>
      </c>
      <c r="K1791">
        <v>3.4125000000000001</v>
      </c>
      <c r="L1791">
        <v>155.5</v>
      </c>
      <c r="M1791" s="1" t="s">
        <v>39</v>
      </c>
    </row>
    <row r="1792" spans="1:13" x14ac:dyDescent="0.25">
      <c r="A1792">
        <v>1791</v>
      </c>
      <c r="B1792" s="1" t="s">
        <v>17</v>
      </c>
      <c r="C1792" s="1" t="s">
        <v>40</v>
      </c>
      <c r="D1792" s="1" t="s">
        <v>41</v>
      </c>
      <c r="E1792" s="1" t="s">
        <v>3</v>
      </c>
      <c r="F1792">
        <v>50.289700000000003</v>
      </c>
      <c r="G1792">
        <v>2.7808000000000002</v>
      </c>
      <c r="H1792" s="1" t="s">
        <v>42</v>
      </c>
      <c r="I1792" s="1" t="s">
        <v>3</v>
      </c>
      <c r="J1792">
        <v>49.262799999999999</v>
      </c>
      <c r="K1792">
        <v>4.0347</v>
      </c>
      <c r="L1792">
        <v>194</v>
      </c>
      <c r="M1792" s="1" t="s">
        <v>43</v>
      </c>
    </row>
    <row r="1793" spans="1:13" x14ac:dyDescent="0.25">
      <c r="A1793">
        <v>1792</v>
      </c>
      <c r="B1793" s="1" t="s">
        <v>17</v>
      </c>
      <c r="C1793" s="1" t="s">
        <v>44</v>
      </c>
      <c r="D1793" s="1" t="s">
        <v>45</v>
      </c>
      <c r="E1793" s="1" t="s">
        <v>3</v>
      </c>
      <c r="F1793">
        <v>49.040300000000002</v>
      </c>
      <c r="G1793">
        <v>3.96</v>
      </c>
      <c r="H1793" s="1" t="s">
        <v>46</v>
      </c>
      <c r="I1793" s="1" t="s">
        <v>3</v>
      </c>
      <c r="J1793">
        <v>48.693600000000004</v>
      </c>
      <c r="K1793">
        <v>6.1845999999999997</v>
      </c>
      <c r="L1793">
        <v>234.5</v>
      </c>
      <c r="M1793" s="1" t="s">
        <v>47</v>
      </c>
    </row>
    <row r="1794" spans="1:13" x14ac:dyDescent="0.25">
      <c r="A1794">
        <v>1793</v>
      </c>
      <c r="B1794" s="1" t="s">
        <v>23</v>
      </c>
      <c r="C1794" s="1" t="s">
        <v>48</v>
      </c>
      <c r="D1794" s="1" t="s">
        <v>49</v>
      </c>
      <c r="E1794" s="1" t="s">
        <v>3</v>
      </c>
      <c r="F1794">
        <v>48.683300000000003</v>
      </c>
      <c r="G1794">
        <v>6.2167000000000003</v>
      </c>
      <c r="H1794" s="1" t="s">
        <v>50</v>
      </c>
      <c r="I1794" s="1" t="s">
        <v>3</v>
      </c>
      <c r="J1794">
        <v>48.08</v>
      </c>
      <c r="K1794">
        <v>6.88</v>
      </c>
      <c r="L1794">
        <v>161</v>
      </c>
      <c r="M1794" s="1" t="s">
        <v>51</v>
      </c>
    </row>
    <row r="1795" spans="1:13" x14ac:dyDescent="0.25">
      <c r="A1795">
        <v>1794</v>
      </c>
      <c r="B1795" s="1" t="s">
        <v>23</v>
      </c>
      <c r="C1795" s="1" t="s">
        <v>52</v>
      </c>
      <c r="D1795" s="1" t="s">
        <v>53</v>
      </c>
      <c r="E1795" s="1" t="s">
        <v>3</v>
      </c>
      <c r="F1795">
        <v>48.08</v>
      </c>
      <c r="G1795">
        <v>6.88</v>
      </c>
      <c r="H1795" s="1" t="s">
        <v>54</v>
      </c>
      <c r="I1795" s="1" t="s">
        <v>3</v>
      </c>
      <c r="J1795">
        <v>47.75</v>
      </c>
      <c r="K1795">
        <v>7.34</v>
      </c>
      <c r="L1795">
        <v>170</v>
      </c>
      <c r="M1795" s="1" t="s">
        <v>55</v>
      </c>
    </row>
    <row r="1796" spans="1:13" x14ac:dyDescent="0.25">
      <c r="A1796">
        <v>1795</v>
      </c>
      <c r="B1796" s="1" t="s">
        <v>56</v>
      </c>
      <c r="C1796" s="1" t="s">
        <v>57</v>
      </c>
      <c r="D1796" s="1" t="s">
        <v>54</v>
      </c>
      <c r="E1796" s="1" t="s">
        <v>3</v>
      </c>
      <c r="F1796">
        <v>47.75</v>
      </c>
      <c r="G1796">
        <v>7.34</v>
      </c>
      <c r="H1796" s="1" t="s">
        <v>58</v>
      </c>
      <c r="I1796" s="1" t="s">
        <v>3</v>
      </c>
      <c r="J1796">
        <v>47.772221999999999</v>
      </c>
      <c r="K1796">
        <v>6.7777779999999996</v>
      </c>
      <c r="L1796">
        <v>161.5</v>
      </c>
      <c r="M1796" s="1" t="s">
        <v>59</v>
      </c>
    </row>
    <row r="1797" spans="1:13" x14ac:dyDescent="0.25">
      <c r="A1797">
        <v>1796</v>
      </c>
      <c r="B1797" s="1" t="s">
        <v>23</v>
      </c>
      <c r="C1797" s="1" t="s">
        <v>60</v>
      </c>
      <c r="D1797" s="1" t="s">
        <v>61</v>
      </c>
      <c r="E1797" s="1" t="s">
        <v>3</v>
      </c>
      <c r="F1797">
        <v>47.243099999999998</v>
      </c>
      <c r="G1797">
        <v>6.0218999999999996</v>
      </c>
      <c r="H1797" s="1" t="s">
        <v>62</v>
      </c>
      <c r="I1797" s="1" t="s">
        <v>3</v>
      </c>
      <c r="J1797">
        <v>46.256100000000004</v>
      </c>
      <c r="K1797">
        <v>5.6555999999999997</v>
      </c>
      <c r="L1797">
        <v>187.5</v>
      </c>
      <c r="M1797" s="1" t="s">
        <v>63</v>
      </c>
    </row>
    <row r="1798" spans="1:13" x14ac:dyDescent="0.25">
      <c r="A1798">
        <v>1797</v>
      </c>
      <c r="B1798" s="1" t="s">
        <v>17</v>
      </c>
      <c r="C1798" s="1" t="s">
        <v>64</v>
      </c>
      <c r="D1798" s="1" t="s">
        <v>65</v>
      </c>
      <c r="E1798" s="1" t="s">
        <v>3</v>
      </c>
      <c r="F1798">
        <v>46.205599999999997</v>
      </c>
      <c r="G1798">
        <v>5.2289000000000003</v>
      </c>
      <c r="H1798" s="1" t="s">
        <v>66</v>
      </c>
      <c r="I1798" s="1" t="s">
        <v>3</v>
      </c>
      <c r="J1798">
        <v>45.434699999999999</v>
      </c>
      <c r="K1798">
        <v>4.3902999999999999</v>
      </c>
      <c r="L1798">
        <v>185.5</v>
      </c>
      <c r="M1798" s="1" t="s">
        <v>67</v>
      </c>
    </row>
    <row r="1799" spans="1:13" x14ac:dyDescent="0.25">
      <c r="A1799">
        <v>1798</v>
      </c>
      <c r="B1799" s="1" t="s">
        <v>56</v>
      </c>
      <c r="C1799" s="1" t="s">
        <v>68</v>
      </c>
      <c r="D1799" s="1" t="s">
        <v>66</v>
      </c>
      <c r="E1799" s="1" t="s">
        <v>3</v>
      </c>
      <c r="F1799">
        <v>45.434699999999999</v>
      </c>
      <c r="G1799">
        <v>4.3902999999999999</v>
      </c>
      <c r="H1799" s="1" t="s">
        <v>69</v>
      </c>
      <c r="I1799" s="1" t="s">
        <v>3</v>
      </c>
      <c r="J1799">
        <v>45.109200000000001</v>
      </c>
      <c r="K1799">
        <v>5.8743999999999996</v>
      </c>
      <c r="L1799">
        <v>197.5</v>
      </c>
      <c r="M1799" s="1" t="s">
        <v>70</v>
      </c>
    </row>
    <row r="1800" spans="1:13" x14ac:dyDescent="0.25">
      <c r="A1800">
        <v>1799</v>
      </c>
      <c r="B1800" s="1" t="s">
        <v>56</v>
      </c>
      <c r="C1800" s="1" t="s">
        <v>71</v>
      </c>
      <c r="D1800" s="1" t="s">
        <v>72</v>
      </c>
      <c r="E1800" s="1" t="s">
        <v>3</v>
      </c>
      <c r="F1800">
        <v>45.200200000000002</v>
      </c>
      <c r="G1800">
        <v>5.7222</v>
      </c>
      <c r="H1800" s="1" t="s">
        <v>73</v>
      </c>
      <c r="I1800" s="1" t="s">
        <v>3</v>
      </c>
      <c r="J1800">
        <v>44.649700000000003</v>
      </c>
      <c r="K1800">
        <v>6.6407999999999996</v>
      </c>
      <c r="L1800">
        <v>177</v>
      </c>
      <c r="M1800" s="1" t="s">
        <v>74</v>
      </c>
    </row>
    <row r="1801" spans="1:13" x14ac:dyDescent="0.25">
      <c r="A1801">
        <v>1800</v>
      </c>
      <c r="B1801" s="1" t="s">
        <v>17</v>
      </c>
      <c r="C1801" s="1" t="s">
        <v>75</v>
      </c>
      <c r="D1801" s="1" t="s">
        <v>76</v>
      </c>
      <c r="E1801" s="1" t="s">
        <v>3</v>
      </c>
      <c r="F1801">
        <v>44.462499999999999</v>
      </c>
      <c r="G1801">
        <v>6.0552999999999999</v>
      </c>
      <c r="H1801" s="1" t="s">
        <v>77</v>
      </c>
      <c r="I1801" s="1" t="s">
        <v>3</v>
      </c>
      <c r="J1801">
        <v>43.838000000000001</v>
      </c>
      <c r="K1801">
        <v>4.3609999999999998</v>
      </c>
      <c r="L1801">
        <v>222</v>
      </c>
      <c r="M1801" s="1" t="s">
        <v>78</v>
      </c>
    </row>
    <row r="1802" spans="1:13" x14ac:dyDescent="0.25">
      <c r="A1802">
        <v>1801</v>
      </c>
      <c r="B1802" s="1" t="s">
        <v>56</v>
      </c>
      <c r="C1802" s="1" t="s">
        <v>79</v>
      </c>
      <c r="D1802" s="1" t="s">
        <v>80</v>
      </c>
      <c r="E1802" s="1" t="s">
        <v>3</v>
      </c>
      <c r="F1802">
        <v>43.21</v>
      </c>
      <c r="G1802">
        <v>2.35</v>
      </c>
      <c r="H1802" s="1" t="s">
        <v>81</v>
      </c>
      <c r="I1802" s="1" t="s">
        <v>3</v>
      </c>
      <c r="J1802">
        <v>42.791699999999999</v>
      </c>
      <c r="K1802">
        <v>0.59470000000000001</v>
      </c>
      <c r="L1802">
        <v>237.5</v>
      </c>
      <c r="M1802" s="1" t="s">
        <v>82</v>
      </c>
    </row>
    <row r="1803" spans="1:13" x14ac:dyDescent="0.25">
      <c r="A1803">
        <v>1802</v>
      </c>
      <c r="B1803" s="1" t="s">
        <v>56</v>
      </c>
      <c r="C1803" s="1" t="s">
        <v>83</v>
      </c>
      <c r="D1803" s="1" t="s">
        <v>84</v>
      </c>
      <c r="E1803" s="1" t="s">
        <v>3</v>
      </c>
      <c r="F1803">
        <v>43.108899999999998</v>
      </c>
      <c r="G1803">
        <v>0.72419999999999995</v>
      </c>
      <c r="H1803" s="1" t="s">
        <v>85</v>
      </c>
      <c r="I1803" s="1" t="s">
        <v>3</v>
      </c>
      <c r="J1803">
        <v>42.82</v>
      </c>
      <c r="K1803">
        <v>0.32</v>
      </c>
      <c r="L1803">
        <v>124.5</v>
      </c>
      <c r="M1803" s="1" t="s">
        <v>86</v>
      </c>
    </row>
    <row r="1804" spans="1:13" x14ac:dyDescent="0.25">
      <c r="A1804">
        <v>1803</v>
      </c>
      <c r="B1804" s="1" t="s">
        <v>56</v>
      </c>
      <c r="C1804" s="1" t="s">
        <v>87</v>
      </c>
      <c r="D1804" s="1" t="s">
        <v>88</v>
      </c>
      <c r="E1804" s="1" t="s">
        <v>3</v>
      </c>
      <c r="F1804">
        <v>43.3</v>
      </c>
      <c r="G1804">
        <v>-0.37</v>
      </c>
      <c r="H1804" s="1" t="s">
        <v>89</v>
      </c>
      <c r="I1804" s="1" t="s">
        <v>3</v>
      </c>
      <c r="J1804">
        <v>42.972222000000002</v>
      </c>
      <c r="K1804">
        <v>-8.0560000000000007E-3</v>
      </c>
      <c r="L1804">
        <v>145.5</v>
      </c>
      <c r="M1804" s="1" t="s">
        <v>90</v>
      </c>
    </row>
    <row r="1805" spans="1:13" x14ac:dyDescent="0.25">
      <c r="A1805">
        <v>1804</v>
      </c>
      <c r="B1805" s="1" t="s">
        <v>17</v>
      </c>
      <c r="C1805" s="1" t="s">
        <v>91</v>
      </c>
      <c r="D1805" s="1" t="s">
        <v>92</v>
      </c>
      <c r="E1805" s="1" t="s">
        <v>3</v>
      </c>
      <c r="F1805">
        <v>43.469200000000001</v>
      </c>
      <c r="G1805">
        <v>3.6400000000000002E-2</v>
      </c>
      <c r="H1805" s="1" t="s">
        <v>93</v>
      </c>
      <c r="I1805" s="1" t="s">
        <v>3</v>
      </c>
      <c r="J1805">
        <v>44.85</v>
      </c>
      <c r="K1805">
        <v>0.48</v>
      </c>
      <c r="L1805">
        <v>208.5</v>
      </c>
      <c r="M1805" s="1" t="s">
        <v>94</v>
      </c>
    </row>
    <row r="1806" spans="1:13" x14ac:dyDescent="0.25">
      <c r="A1806">
        <v>1805</v>
      </c>
      <c r="B1806" s="1" t="s">
        <v>95</v>
      </c>
      <c r="C1806" s="1" t="s">
        <v>96</v>
      </c>
      <c r="D1806" s="1" t="s">
        <v>93</v>
      </c>
      <c r="E1806" s="1" t="s">
        <v>3</v>
      </c>
      <c r="F1806">
        <v>44.85</v>
      </c>
      <c r="G1806">
        <v>0.48</v>
      </c>
      <c r="H1806" s="1" t="s">
        <v>97</v>
      </c>
      <c r="I1806" s="1" t="s">
        <v>3</v>
      </c>
      <c r="J1806">
        <v>45.192900000000002</v>
      </c>
      <c r="K1806">
        <v>0.72170000000000001</v>
      </c>
      <c r="L1806">
        <v>54</v>
      </c>
      <c r="M1806" s="1" t="s">
        <v>98</v>
      </c>
    </row>
    <row r="1807" spans="1:13" x14ac:dyDescent="0.25">
      <c r="A1807">
        <v>1806</v>
      </c>
      <c r="B1807" s="1" t="s">
        <v>17</v>
      </c>
      <c r="C1807" s="1" t="s">
        <v>99</v>
      </c>
      <c r="D1807" s="1" t="s">
        <v>100</v>
      </c>
      <c r="E1807" s="1" t="s">
        <v>3</v>
      </c>
      <c r="F1807">
        <v>48.623800000000003</v>
      </c>
      <c r="G1807">
        <v>2.4296000000000002</v>
      </c>
      <c r="H1807" s="1" t="s">
        <v>101</v>
      </c>
      <c r="I1807" s="1" t="s">
        <v>3</v>
      </c>
      <c r="J1807">
        <v>48.856699999999996</v>
      </c>
      <c r="K1807">
        <v>2.3508</v>
      </c>
      <c r="L1807">
        <v>137.5</v>
      </c>
      <c r="M1807" s="1" t="s">
        <v>102</v>
      </c>
    </row>
    <row r="1808" spans="1:13" x14ac:dyDescent="0.25">
      <c r="A1808">
        <v>1807</v>
      </c>
      <c r="B1808" s="1" t="s">
        <v>17</v>
      </c>
      <c r="C1808" s="1" t="s">
        <v>18</v>
      </c>
      <c r="D1808" s="1" t="s">
        <v>19</v>
      </c>
      <c r="E1808" s="1" t="s">
        <v>20</v>
      </c>
      <c r="F1808">
        <v>53.799722000000003</v>
      </c>
      <c r="G1808">
        <v>-1.549167</v>
      </c>
      <c r="H1808" s="1" t="s">
        <v>21</v>
      </c>
      <c r="I1808" s="1" t="s">
        <v>20</v>
      </c>
      <c r="J1808">
        <v>53.991</v>
      </c>
      <c r="K1808">
        <v>-1.5389999999999999</v>
      </c>
      <c r="L1808">
        <v>190.5</v>
      </c>
      <c r="M1808" s="1" t="s">
        <v>22</v>
      </c>
    </row>
    <row r="1809" spans="1:13" x14ac:dyDescent="0.25">
      <c r="A1809">
        <v>1808</v>
      </c>
      <c r="B1809" s="1" t="s">
        <v>23</v>
      </c>
      <c r="C1809" s="1" t="s">
        <v>24</v>
      </c>
      <c r="D1809" s="1" t="s">
        <v>25</v>
      </c>
      <c r="E1809" s="1" t="s">
        <v>20</v>
      </c>
      <c r="F1809">
        <v>53.958333000000003</v>
      </c>
      <c r="G1809">
        <v>-1.0802780000000001</v>
      </c>
      <c r="H1809" s="1" t="s">
        <v>26</v>
      </c>
      <c r="I1809" s="1" t="s">
        <v>20</v>
      </c>
      <c r="J1809">
        <v>53.383611000000002</v>
      </c>
      <c r="K1809">
        <v>-1.466944</v>
      </c>
      <c r="L1809">
        <v>201</v>
      </c>
      <c r="M1809" s="1" t="s">
        <v>27</v>
      </c>
    </row>
    <row r="1810" spans="1:13" x14ac:dyDescent="0.25">
      <c r="A1810">
        <v>1809</v>
      </c>
      <c r="B1810" s="1" t="s">
        <v>17</v>
      </c>
      <c r="C1810" s="1" t="s">
        <v>28</v>
      </c>
      <c r="D1810" s="1" t="s">
        <v>29</v>
      </c>
      <c r="E1810" s="1" t="s">
        <v>20</v>
      </c>
      <c r="F1810">
        <v>52.204999999999998</v>
      </c>
      <c r="G1810">
        <v>0.11899999999999999</v>
      </c>
      <c r="H1810" s="1" t="s">
        <v>30</v>
      </c>
      <c r="I1810" s="1" t="s">
        <v>20</v>
      </c>
      <c r="J1810">
        <v>51.507221999999999</v>
      </c>
      <c r="K1810">
        <v>-0.1275</v>
      </c>
      <c r="L1810">
        <v>155</v>
      </c>
      <c r="M1810" s="1" t="s">
        <v>31</v>
      </c>
    </row>
    <row r="1811" spans="1:13" x14ac:dyDescent="0.25">
      <c r="A1811">
        <v>1810</v>
      </c>
      <c r="B1811" s="1" t="s">
        <v>17</v>
      </c>
      <c r="C1811" s="1" t="s">
        <v>32</v>
      </c>
      <c r="D1811" s="1" t="s">
        <v>33</v>
      </c>
      <c r="E1811" s="1" t="s">
        <v>3</v>
      </c>
      <c r="F1811">
        <v>50.518599999999999</v>
      </c>
      <c r="G1811">
        <v>1.595</v>
      </c>
      <c r="H1811" s="1" t="s">
        <v>34</v>
      </c>
      <c r="I1811" s="1" t="s">
        <v>3</v>
      </c>
      <c r="J1811">
        <v>50.6372</v>
      </c>
      <c r="K1811">
        <v>3.0632999999999999</v>
      </c>
      <c r="L1811">
        <v>163.5</v>
      </c>
      <c r="M1811" s="1" t="s">
        <v>35</v>
      </c>
    </row>
    <row r="1812" spans="1:13" x14ac:dyDescent="0.25">
      <c r="A1812">
        <v>1811</v>
      </c>
      <c r="B1812" s="1" t="s">
        <v>23</v>
      </c>
      <c r="C1812" s="1" t="s">
        <v>36</v>
      </c>
      <c r="D1812" s="1" t="s">
        <v>37</v>
      </c>
      <c r="E1812" s="1" t="s">
        <v>3</v>
      </c>
      <c r="F1812">
        <v>50.85</v>
      </c>
      <c r="G1812">
        <v>2.8833329999999999</v>
      </c>
      <c r="H1812" s="1" t="s">
        <v>38</v>
      </c>
      <c r="I1812" s="1" t="s">
        <v>3</v>
      </c>
      <c r="J1812">
        <v>50.399000000000001</v>
      </c>
      <c r="K1812">
        <v>3.4125000000000001</v>
      </c>
      <c r="L1812">
        <v>155.5</v>
      </c>
      <c r="M1812" s="1" t="s">
        <v>39</v>
      </c>
    </row>
    <row r="1813" spans="1:13" x14ac:dyDescent="0.25">
      <c r="A1813">
        <v>1812</v>
      </c>
      <c r="B1813" s="1" t="s">
        <v>17</v>
      </c>
      <c r="C1813" s="1" t="s">
        <v>40</v>
      </c>
      <c r="D1813" s="1" t="s">
        <v>41</v>
      </c>
      <c r="E1813" s="1" t="s">
        <v>3</v>
      </c>
      <c r="F1813">
        <v>50.289700000000003</v>
      </c>
      <c r="G1813">
        <v>2.7808000000000002</v>
      </c>
      <c r="H1813" s="1" t="s">
        <v>42</v>
      </c>
      <c r="I1813" s="1" t="s">
        <v>3</v>
      </c>
      <c r="J1813">
        <v>49.262799999999999</v>
      </c>
      <c r="K1813">
        <v>4.0347</v>
      </c>
      <c r="L1813">
        <v>194</v>
      </c>
      <c r="M1813" s="1" t="s">
        <v>43</v>
      </c>
    </row>
    <row r="1814" spans="1:13" x14ac:dyDescent="0.25">
      <c r="A1814">
        <v>1813</v>
      </c>
      <c r="B1814" s="1" t="s">
        <v>17</v>
      </c>
      <c r="C1814" s="1" t="s">
        <v>44</v>
      </c>
      <c r="D1814" s="1" t="s">
        <v>45</v>
      </c>
      <c r="E1814" s="1" t="s">
        <v>3</v>
      </c>
      <c r="F1814">
        <v>49.040300000000002</v>
      </c>
      <c r="G1814">
        <v>3.96</v>
      </c>
      <c r="H1814" s="1" t="s">
        <v>46</v>
      </c>
      <c r="I1814" s="1" t="s">
        <v>3</v>
      </c>
      <c r="J1814">
        <v>48.693600000000004</v>
      </c>
      <c r="K1814">
        <v>6.1845999999999997</v>
      </c>
      <c r="L1814">
        <v>234.5</v>
      </c>
      <c r="M1814" s="1" t="s">
        <v>47</v>
      </c>
    </row>
    <row r="1815" spans="1:13" x14ac:dyDescent="0.25">
      <c r="A1815">
        <v>1814</v>
      </c>
      <c r="B1815" s="1" t="s">
        <v>23</v>
      </c>
      <c r="C1815" s="1" t="s">
        <v>48</v>
      </c>
      <c r="D1815" s="1" t="s">
        <v>49</v>
      </c>
      <c r="E1815" s="1" t="s">
        <v>3</v>
      </c>
      <c r="F1815">
        <v>48.683300000000003</v>
      </c>
      <c r="G1815">
        <v>6.2167000000000003</v>
      </c>
      <c r="H1815" s="1" t="s">
        <v>50</v>
      </c>
      <c r="I1815" s="1" t="s">
        <v>3</v>
      </c>
      <c r="J1815">
        <v>48.08</v>
      </c>
      <c r="K1815">
        <v>6.88</v>
      </c>
      <c r="L1815">
        <v>161</v>
      </c>
      <c r="M1815" s="1" t="s">
        <v>51</v>
      </c>
    </row>
    <row r="1816" spans="1:13" x14ac:dyDescent="0.25">
      <c r="A1816">
        <v>1815</v>
      </c>
      <c r="B1816" s="1" t="s">
        <v>23</v>
      </c>
      <c r="C1816" s="1" t="s">
        <v>52</v>
      </c>
      <c r="D1816" s="1" t="s">
        <v>53</v>
      </c>
      <c r="E1816" s="1" t="s">
        <v>3</v>
      </c>
      <c r="F1816">
        <v>48.08</v>
      </c>
      <c r="G1816">
        <v>6.88</v>
      </c>
      <c r="H1816" s="1" t="s">
        <v>54</v>
      </c>
      <c r="I1816" s="1" t="s">
        <v>3</v>
      </c>
      <c r="J1816">
        <v>47.75</v>
      </c>
      <c r="K1816">
        <v>7.34</v>
      </c>
      <c r="L1816">
        <v>170</v>
      </c>
      <c r="M1816" s="1" t="s">
        <v>55</v>
      </c>
    </row>
    <row r="1817" spans="1:13" x14ac:dyDescent="0.25">
      <c r="A1817">
        <v>1816</v>
      </c>
      <c r="B1817" s="1" t="s">
        <v>56</v>
      </c>
      <c r="C1817" s="1" t="s">
        <v>57</v>
      </c>
      <c r="D1817" s="1" t="s">
        <v>54</v>
      </c>
      <c r="E1817" s="1" t="s">
        <v>3</v>
      </c>
      <c r="F1817">
        <v>47.75</v>
      </c>
      <c r="G1817">
        <v>7.34</v>
      </c>
      <c r="H1817" s="1" t="s">
        <v>58</v>
      </c>
      <c r="I1817" s="1" t="s">
        <v>3</v>
      </c>
      <c r="J1817">
        <v>47.772221999999999</v>
      </c>
      <c r="K1817">
        <v>6.7777779999999996</v>
      </c>
      <c r="L1817">
        <v>161.5</v>
      </c>
      <c r="M1817" s="1" t="s">
        <v>59</v>
      </c>
    </row>
    <row r="1818" spans="1:13" x14ac:dyDescent="0.25">
      <c r="A1818">
        <v>1817</v>
      </c>
      <c r="B1818" s="1" t="s">
        <v>23</v>
      </c>
      <c r="C1818" s="1" t="s">
        <v>60</v>
      </c>
      <c r="D1818" s="1" t="s">
        <v>61</v>
      </c>
      <c r="E1818" s="1" t="s">
        <v>3</v>
      </c>
      <c r="F1818">
        <v>47.243099999999998</v>
      </c>
      <c r="G1818">
        <v>6.0218999999999996</v>
      </c>
      <c r="H1818" s="1" t="s">
        <v>62</v>
      </c>
      <c r="I1818" s="1" t="s">
        <v>3</v>
      </c>
      <c r="J1818">
        <v>46.256100000000004</v>
      </c>
      <c r="K1818">
        <v>5.6555999999999997</v>
      </c>
      <c r="L1818">
        <v>187.5</v>
      </c>
      <c r="M1818" s="1" t="s">
        <v>63</v>
      </c>
    </row>
    <row r="1819" spans="1:13" x14ac:dyDescent="0.25">
      <c r="A1819">
        <v>1818</v>
      </c>
      <c r="B1819" s="1" t="s">
        <v>17</v>
      </c>
      <c r="C1819" s="1" t="s">
        <v>64</v>
      </c>
      <c r="D1819" s="1" t="s">
        <v>65</v>
      </c>
      <c r="E1819" s="1" t="s">
        <v>3</v>
      </c>
      <c r="F1819">
        <v>46.205599999999997</v>
      </c>
      <c r="G1819">
        <v>5.2289000000000003</v>
      </c>
      <c r="H1819" s="1" t="s">
        <v>66</v>
      </c>
      <c r="I1819" s="1" t="s">
        <v>3</v>
      </c>
      <c r="J1819">
        <v>45.434699999999999</v>
      </c>
      <c r="K1819">
        <v>4.3902999999999999</v>
      </c>
      <c r="L1819">
        <v>185.5</v>
      </c>
      <c r="M1819" s="1" t="s">
        <v>67</v>
      </c>
    </row>
    <row r="1820" spans="1:13" x14ac:dyDescent="0.25">
      <c r="A1820">
        <v>1819</v>
      </c>
      <c r="B1820" s="1" t="s">
        <v>56</v>
      </c>
      <c r="C1820" s="1" t="s">
        <v>68</v>
      </c>
      <c r="D1820" s="1" t="s">
        <v>66</v>
      </c>
      <c r="E1820" s="1" t="s">
        <v>3</v>
      </c>
      <c r="F1820">
        <v>45.434699999999999</v>
      </c>
      <c r="G1820">
        <v>4.3902999999999999</v>
      </c>
      <c r="H1820" s="1" t="s">
        <v>69</v>
      </c>
      <c r="I1820" s="1" t="s">
        <v>3</v>
      </c>
      <c r="J1820">
        <v>45.109200000000001</v>
      </c>
      <c r="K1820">
        <v>5.8743999999999996</v>
      </c>
      <c r="L1820">
        <v>197.5</v>
      </c>
      <c r="M1820" s="1" t="s">
        <v>70</v>
      </c>
    </row>
    <row r="1821" spans="1:13" x14ac:dyDescent="0.25">
      <c r="A1821">
        <v>1820</v>
      </c>
      <c r="B1821" s="1" t="s">
        <v>56</v>
      </c>
      <c r="C1821" s="1" t="s">
        <v>71</v>
      </c>
      <c r="D1821" s="1" t="s">
        <v>72</v>
      </c>
      <c r="E1821" s="1" t="s">
        <v>3</v>
      </c>
      <c r="F1821">
        <v>45.200200000000002</v>
      </c>
      <c r="G1821">
        <v>5.7222</v>
      </c>
      <c r="H1821" s="1" t="s">
        <v>73</v>
      </c>
      <c r="I1821" s="1" t="s">
        <v>3</v>
      </c>
      <c r="J1821">
        <v>44.649700000000003</v>
      </c>
      <c r="K1821">
        <v>6.6407999999999996</v>
      </c>
      <c r="L1821">
        <v>177</v>
      </c>
      <c r="M1821" s="1" t="s">
        <v>74</v>
      </c>
    </row>
    <row r="1822" spans="1:13" x14ac:dyDescent="0.25">
      <c r="A1822">
        <v>1821</v>
      </c>
      <c r="B1822" s="1" t="s">
        <v>17</v>
      </c>
      <c r="C1822" s="1" t="s">
        <v>75</v>
      </c>
      <c r="D1822" s="1" t="s">
        <v>76</v>
      </c>
      <c r="E1822" s="1" t="s">
        <v>3</v>
      </c>
      <c r="F1822">
        <v>44.462499999999999</v>
      </c>
      <c r="G1822">
        <v>6.0552999999999999</v>
      </c>
      <c r="H1822" s="1" t="s">
        <v>77</v>
      </c>
      <c r="I1822" s="1" t="s">
        <v>3</v>
      </c>
      <c r="J1822">
        <v>43.838000000000001</v>
      </c>
      <c r="K1822">
        <v>4.3609999999999998</v>
      </c>
      <c r="L1822">
        <v>222</v>
      </c>
      <c r="M1822" s="1" t="s">
        <v>78</v>
      </c>
    </row>
    <row r="1823" spans="1:13" x14ac:dyDescent="0.25">
      <c r="A1823">
        <v>1822</v>
      </c>
      <c r="B1823" s="1" t="s">
        <v>56</v>
      </c>
      <c r="C1823" s="1" t="s">
        <v>79</v>
      </c>
      <c r="D1823" s="1" t="s">
        <v>80</v>
      </c>
      <c r="E1823" s="1" t="s">
        <v>3</v>
      </c>
      <c r="F1823">
        <v>43.21</v>
      </c>
      <c r="G1823">
        <v>2.35</v>
      </c>
      <c r="H1823" s="1" t="s">
        <v>81</v>
      </c>
      <c r="I1823" s="1" t="s">
        <v>3</v>
      </c>
      <c r="J1823">
        <v>42.791699999999999</v>
      </c>
      <c r="K1823">
        <v>0.59470000000000001</v>
      </c>
      <c r="L1823">
        <v>237.5</v>
      </c>
      <c r="M1823" s="1" t="s">
        <v>82</v>
      </c>
    </row>
    <row r="1824" spans="1:13" x14ac:dyDescent="0.25">
      <c r="A1824">
        <v>1823</v>
      </c>
      <c r="B1824" s="1" t="s">
        <v>56</v>
      </c>
      <c r="C1824" s="1" t="s">
        <v>83</v>
      </c>
      <c r="D1824" s="1" t="s">
        <v>84</v>
      </c>
      <c r="E1824" s="1" t="s">
        <v>3</v>
      </c>
      <c r="F1824">
        <v>43.108899999999998</v>
      </c>
      <c r="G1824">
        <v>0.72419999999999995</v>
      </c>
      <c r="H1824" s="1" t="s">
        <v>85</v>
      </c>
      <c r="I1824" s="1" t="s">
        <v>3</v>
      </c>
      <c r="J1824">
        <v>42.82</v>
      </c>
      <c r="K1824">
        <v>0.32</v>
      </c>
      <c r="L1824">
        <v>124.5</v>
      </c>
      <c r="M1824" s="1" t="s">
        <v>86</v>
      </c>
    </row>
    <row r="1825" spans="1:13" x14ac:dyDescent="0.25">
      <c r="A1825">
        <v>1824</v>
      </c>
      <c r="B1825" s="1" t="s">
        <v>56</v>
      </c>
      <c r="C1825" s="1" t="s">
        <v>87</v>
      </c>
      <c r="D1825" s="1" t="s">
        <v>88</v>
      </c>
      <c r="E1825" s="1" t="s">
        <v>3</v>
      </c>
      <c r="F1825">
        <v>43.3</v>
      </c>
      <c r="G1825">
        <v>-0.37</v>
      </c>
      <c r="H1825" s="1" t="s">
        <v>89</v>
      </c>
      <c r="I1825" s="1" t="s">
        <v>3</v>
      </c>
      <c r="J1825">
        <v>42.972222000000002</v>
      </c>
      <c r="K1825">
        <v>-8.0560000000000007E-3</v>
      </c>
      <c r="L1825">
        <v>145.5</v>
      </c>
      <c r="M1825" s="1" t="s">
        <v>90</v>
      </c>
    </row>
    <row r="1826" spans="1:13" x14ac:dyDescent="0.25">
      <c r="A1826">
        <v>1825</v>
      </c>
      <c r="B1826" s="1" t="s">
        <v>17</v>
      </c>
      <c r="C1826" s="1" t="s">
        <v>91</v>
      </c>
      <c r="D1826" s="1" t="s">
        <v>92</v>
      </c>
      <c r="E1826" s="1" t="s">
        <v>3</v>
      </c>
      <c r="F1826">
        <v>43.469200000000001</v>
      </c>
      <c r="G1826">
        <v>3.6400000000000002E-2</v>
      </c>
      <c r="H1826" s="1" t="s">
        <v>93</v>
      </c>
      <c r="I1826" s="1" t="s">
        <v>3</v>
      </c>
      <c r="J1826">
        <v>44.85</v>
      </c>
      <c r="K1826">
        <v>0.48</v>
      </c>
      <c r="L1826">
        <v>208.5</v>
      </c>
      <c r="M1826" s="1" t="s">
        <v>94</v>
      </c>
    </row>
    <row r="1827" spans="1:13" x14ac:dyDescent="0.25">
      <c r="A1827">
        <v>1826</v>
      </c>
      <c r="B1827" s="1" t="s">
        <v>95</v>
      </c>
      <c r="C1827" s="1" t="s">
        <v>96</v>
      </c>
      <c r="D1827" s="1" t="s">
        <v>93</v>
      </c>
      <c r="E1827" s="1" t="s">
        <v>3</v>
      </c>
      <c r="F1827">
        <v>44.85</v>
      </c>
      <c r="G1827">
        <v>0.48</v>
      </c>
      <c r="H1827" s="1" t="s">
        <v>97</v>
      </c>
      <c r="I1827" s="1" t="s">
        <v>3</v>
      </c>
      <c r="J1827">
        <v>45.192900000000002</v>
      </c>
      <c r="K1827">
        <v>0.72170000000000001</v>
      </c>
      <c r="L1827">
        <v>54</v>
      </c>
      <c r="M1827" s="1" t="s">
        <v>98</v>
      </c>
    </row>
    <row r="1828" spans="1:13" x14ac:dyDescent="0.25">
      <c r="A1828">
        <v>1827</v>
      </c>
      <c r="B1828" s="1" t="s">
        <v>17</v>
      </c>
      <c r="C1828" s="1" t="s">
        <v>99</v>
      </c>
      <c r="D1828" s="1" t="s">
        <v>100</v>
      </c>
      <c r="E1828" s="1" t="s">
        <v>3</v>
      </c>
      <c r="F1828">
        <v>48.623800000000003</v>
      </c>
      <c r="G1828">
        <v>2.4296000000000002</v>
      </c>
      <c r="H1828" s="1" t="s">
        <v>101</v>
      </c>
      <c r="I1828" s="1" t="s">
        <v>3</v>
      </c>
      <c r="J1828">
        <v>48.856699999999996</v>
      </c>
      <c r="K1828">
        <v>2.3508</v>
      </c>
      <c r="L1828">
        <v>137.5</v>
      </c>
      <c r="M1828" s="1" t="s">
        <v>102</v>
      </c>
    </row>
    <row r="1829" spans="1:13" x14ac:dyDescent="0.25">
      <c r="A1829">
        <v>1828</v>
      </c>
      <c r="B1829" s="1" t="s">
        <v>17</v>
      </c>
      <c r="C1829" s="1" t="s">
        <v>18</v>
      </c>
      <c r="D1829" s="1" t="s">
        <v>19</v>
      </c>
      <c r="E1829" s="1" t="s">
        <v>20</v>
      </c>
      <c r="F1829">
        <v>53.799722000000003</v>
      </c>
      <c r="G1829">
        <v>-1.549167</v>
      </c>
      <c r="H1829" s="1" t="s">
        <v>21</v>
      </c>
      <c r="I1829" s="1" t="s">
        <v>20</v>
      </c>
      <c r="J1829">
        <v>53.991</v>
      </c>
      <c r="K1829">
        <v>-1.5389999999999999</v>
      </c>
      <c r="L1829">
        <v>190.5</v>
      </c>
      <c r="M1829" s="1" t="s">
        <v>22</v>
      </c>
    </row>
    <row r="1830" spans="1:13" x14ac:dyDescent="0.25">
      <c r="A1830">
        <v>1829</v>
      </c>
      <c r="B1830" s="1" t="s">
        <v>23</v>
      </c>
      <c r="C1830" s="1" t="s">
        <v>24</v>
      </c>
      <c r="D1830" s="1" t="s">
        <v>25</v>
      </c>
      <c r="E1830" s="1" t="s">
        <v>20</v>
      </c>
      <c r="F1830">
        <v>53.958333000000003</v>
      </c>
      <c r="G1830">
        <v>-1.0802780000000001</v>
      </c>
      <c r="H1830" s="1" t="s">
        <v>26</v>
      </c>
      <c r="I1830" s="1" t="s">
        <v>20</v>
      </c>
      <c r="J1830">
        <v>53.383611000000002</v>
      </c>
      <c r="K1830">
        <v>-1.466944</v>
      </c>
      <c r="L1830">
        <v>201</v>
      </c>
      <c r="M1830" s="1" t="s">
        <v>27</v>
      </c>
    </row>
    <row r="1831" spans="1:13" x14ac:dyDescent="0.25">
      <c r="A1831">
        <v>1830</v>
      </c>
      <c r="B1831" s="1" t="s">
        <v>17</v>
      </c>
      <c r="C1831" s="1" t="s">
        <v>28</v>
      </c>
      <c r="D1831" s="1" t="s">
        <v>29</v>
      </c>
      <c r="E1831" s="1" t="s">
        <v>20</v>
      </c>
      <c r="F1831">
        <v>52.204999999999998</v>
      </c>
      <c r="G1831">
        <v>0.11899999999999999</v>
      </c>
      <c r="H1831" s="1" t="s">
        <v>30</v>
      </c>
      <c r="I1831" s="1" t="s">
        <v>20</v>
      </c>
      <c r="J1831">
        <v>51.507221999999999</v>
      </c>
      <c r="K1831">
        <v>-0.1275</v>
      </c>
      <c r="L1831">
        <v>155</v>
      </c>
      <c r="M1831" s="1" t="s">
        <v>31</v>
      </c>
    </row>
    <row r="1832" spans="1:13" x14ac:dyDescent="0.25">
      <c r="A1832">
        <v>1831</v>
      </c>
      <c r="B1832" s="1" t="s">
        <v>17</v>
      </c>
      <c r="C1832" s="1" t="s">
        <v>32</v>
      </c>
      <c r="D1832" s="1" t="s">
        <v>33</v>
      </c>
      <c r="E1832" s="1" t="s">
        <v>3</v>
      </c>
      <c r="F1832">
        <v>50.518599999999999</v>
      </c>
      <c r="G1832">
        <v>1.595</v>
      </c>
      <c r="H1832" s="1" t="s">
        <v>34</v>
      </c>
      <c r="I1832" s="1" t="s">
        <v>3</v>
      </c>
      <c r="J1832">
        <v>50.6372</v>
      </c>
      <c r="K1832">
        <v>3.0632999999999999</v>
      </c>
      <c r="L1832">
        <v>163.5</v>
      </c>
      <c r="M1832" s="1" t="s">
        <v>35</v>
      </c>
    </row>
    <row r="1833" spans="1:13" x14ac:dyDescent="0.25">
      <c r="A1833">
        <v>1832</v>
      </c>
      <c r="B1833" s="1" t="s">
        <v>23</v>
      </c>
      <c r="C1833" s="1" t="s">
        <v>36</v>
      </c>
      <c r="D1833" s="1" t="s">
        <v>37</v>
      </c>
      <c r="E1833" s="1" t="s">
        <v>3</v>
      </c>
      <c r="F1833">
        <v>50.85</v>
      </c>
      <c r="G1833">
        <v>2.8833329999999999</v>
      </c>
      <c r="H1833" s="1" t="s">
        <v>38</v>
      </c>
      <c r="I1833" s="1" t="s">
        <v>3</v>
      </c>
      <c r="J1833">
        <v>50.399000000000001</v>
      </c>
      <c r="K1833">
        <v>3.4125000000000001</v>
      </c>
      <c r="L1833">
        <v>155.5</v>
      </c>
      <c r="M1833" s="1" t="s">
        <v>39</v>
      </c>
    </row>
    <row r="1834" spans="1:13" x14ac:dyDescent="0.25">
      <c r="A1834">
        <v>1833</v>
      </c>
      <c r="B1834" s="1" t="s">
        <v>17</v>
      </c>
      <c r="C1834" s="1" t="s">
        <v>40</v>
      </c>
      <c r="D1834" s="1" t="s">
        <v>41</v>
      </c>
      <c r="E1834" s="1" t="s">
        <v>3</v>
      </c>
      <c r="F1834">
        <v>50.289700000000003</v>
      </c>
      <c r="G1834">
        <v>2.7808000000000002</v>
      </c>
      <c r="H1834" s="1" t="s">
        <v>42</v>
      </c>
      <c r="I1834" s="1" t="s">
        <v>3</v>
      </c>
      <c r="J1834">
        <v>49.262799999999999</v>
      </c>
      <c r="K1834">
        <v>4.0347</v>
      </c>
      <c r="L1834">
        <v>194</v>
      </c>
      <c r="M1834" s="1" t="s">
        <v>43</v>
      </c>
    </row>
    <row r="1835" spans="1:13" x14ac:dyDescent="0.25">
      <c r="A1835">
        <v>1834</v>
      </c>
      <c r="B1835" s="1" t="s">
        <v>17</v>
      </c>
      <c r="C1835" s="1" t="s">
        <v>44</v>
      </c>
      <c r="D1835" s="1" t="s">
        <v>45</v>
      </c>
      <c r="E1835" s="1" t="s">
        <v>3</v>
      </c>
      <c r="F1835">
        <v>49.040300000000002</v>
      </c>
      <c r="G1835">
        <v>3.96</v>
      </c>
      <c r="H1835" s="1" t="s">
        <v>46</v>
      </c>
      <c r="I1835" s="1" t="s">
        <v>3</v>
      </c>
      <c r="J1835">
        <v>48.693600000000004</v>
      </c>
      <c r="K1835">
        <v>6.1845999999999997</v>
      </c>
      <c r="L1835">
        <v>234.5</v>
      </c>
      <c r="M1835" s="1" t="s">
        <v>47</v>
      </c>
    </row>
    <row r="1836" spans="1:13" x14ac:dyDescent="0.25">
      <c r="A1836">
        <v>1835</v>
      </c>
      <c r="B1836" s="1" t="s">
        <v>23</v>
      </c>
      <c r="C1836" s="1" t="s">
        <v>48</v>
      </c>
      <c r="D1836" s="1" t="s">
        <v>49</v>
      </c>
      <c r="E1836" s="1" t="s">
        <v>3</v>
      </c>
      <c r="F1836">
        <v>48.683300000000003</v>
      </c>
      <c r="G1836">
        <v>6.2167000000000003</v>
      </c>
      <c r="H1836" s="1" t="s">
        <v>50</v>
      </c>
      <c r="I1836" s="1" t="s">
        <v>3</v>
      </c>
      <c r="J1836">
        <v>48.08</v>
      </c>
      <c r="K1836">
        <v>6.88</v>
      </c>
      <c r="L1836">
        <v>161</v>
      </c>
      <c r="M1836" s="1" t="s">
        <v>51</v>
      </c>
    </row>
    <row r="1837" spans="1:13" x14ac:dyDescent="0.25">
      <c r="A1837">
        <v>1836</v>
      </c>
      <c r="B1837" s="1" t="s">
        <v>23</v>
      </c>
      <c r="C1837" s="1" t="s">
        <v>52</v>
      </c>
      <c r="D1837" s="1" t="s">
        <v>53</v>
      </c>
      <c r="E1837" s="1" t="s">
        <v>3</v>
      </c>
      <c r="F1837">
        <v>48.08</v>
      </c>
      <c r="G1837">
        <v>6.88</v>
      </c>
      <c r="H1837" s="1" t="s">
        <v>54</v>
      </c>
      <c r="I1837" s="1" t="s">
        <v>3</v>
      </c>
      <c r="J1837">
        <v>47.75</v>
      </c>
      <c r="K1837">
        <v>7.34</v>
      </c>
      <c r="L1837">
        <v>170</v>
      </c>
      <c r="M1837" s="1" t="s">
        <v>55</v>
      </c>
    </row>
    <row r="1838" spans="1:13" x14ac:dyDescent="0.25">
      <c r="A1838">
        <v>1837</v>
      </c>
      <c r="B1838" s="1" t="s">
        <v>56</v>
      </c>
      <c r="C1838" s="1" t="s">
        <v>57</v>
      </c>
      <c r="D1838" s="1" t="s">
        <v>54</v>
      </c>
      <c r="E1838" s="1" t="s">
        <v>3</v>
      </c>
      <c r="F1838">
        <v>47.75</v>
      </c>
      <c r="G1838">
        <v>7.34</v>
      </c>
      <c r="H1838" s="1" t="s">
        <v>58</v>
      </c>
      <c r="I1838" s="1" t="s">
        <v>3</v>
      </c>
      <c r="J1838">
        <v>47.772221999999999</v>
      </c>
      <c r="K1838">
        <v>6.7777779999999996</v>
      </c>
      <c r="L1838">
        <v>161.5</v>
      </c>
      <c r="M1838" s="1" t="s">
        <v>59</v>
      </c>
    </row>
    <row r="1839" spans="1:13" x14ac:dyDescent="0.25">
      <c r="A1839">
        <v>1838</v>
      </c>
      <c r="B1839" s="1" t="s">
        <v>23</v>
      </c>
      <c r="C1839" s="1" t="s">
        <v>60</v>
      </c>
      <c r="D1839" s="1" t="s">
        <v>61</v>
      </c>
      <c r="E1839" s="1" t="s">
        <v>3</v>
      </c>
      <c r="F1839">
        <v>47.243099999999998</v>
      </c>
      <c r="G1839">
        <v>6.0218999999999996</v>
      </c>
      <c r="H1839" s="1" t="s">
        <v>62</v>
      </c>
      <c r="I1839" s="1" t="s">
        <v>3</v>
      </c>
      <c r="J1839">
        <v>46.256100000000004</v>
      </c>
      <c r="K1839">
        <v>5.6555999999999997</v>
      </c>
      <c r="L1839">
        <v>187.5</v>
      </c>
      <c r="M1839" s="1" t="s">
        <v>63</v>
      </c>
    </row>
    <row r="1840" spans="1:13" x14ac:dyDescent="0.25">
      <c r="A1840">
        <v>1839</v>
      </c>
      <c r="B1840" s="1" t="s">
        <v>17</v>
      </c>
      <c r="C1840" s="1" t="s">
        <v>64</v>
      </c>
      <c r="D1840" s="1" t="s">
        <v>65</v>
      </c>
      <c r="E1840" s="1" t="s">
        <v>3</v>
      </c>
      <c r="F1840">
        <v>46.205599999999997</v>
      </c>
      <c r="G1840">
        <v>5.2289000000000003</v>
      </c>
      <c r="H1840" s="1" t="s">
        <v>66</v>
      </c>
      <c r="I1840" s="1" t="s">
        <v>3</v>
      </c>
      <c r="J1840">
        <v>45.434699999999999</v>
      </c>
      <c r="K1840">
        <v>4.3902999999999999</v>
      </c>
      <c r="L1840">
        <v>185.5</v>
      </c>
      <c r="M1840" s="1" t="s">
        <v>67</v>
      </c>
    </row>
    <row r="1841" spans="1:13" x14ac:dyDescent="0.25">
      <c r="A1841">
        <v>1840</v>
      </c>
      <c r="B1841" s="1" t="s">
        <v>56</v>
      </c>
      <c r="C1841" s="1" t="s">
        <v>68</v>
      </c>
      <c r="D1841" s="1" t="s">
        <v>66</v>
      </c>
      <c r="E1841" s="1" t="s">
        <v>3</v>
      </c>
      <c r="F1841">
        <v>45.434699999999999</v>
      </c>
      <c r="G1841">
        <v>4.3902999999999999</v>
      </c>
      <c r="H1841" s="1" t="s">
        <v>69</v>
      </c>
      <c r="I1841" s="1" t="s">
        <v>3</v>
      </c>
      <c r="J1841">
        <v>45.109200000000001</v>
      </c>
      <c r="K1841">
        <v>5.8743999999999996</v>
      </c>
      <c r="L1841">
        <v>197.5</v>
      </c>
      <c r="M1841" s="1" t="s">
        <v>70</v>
      </c>
    </row>
    <row r="1842" spans="1:13" x14ac:dyDescent="0.25">
      <c r="A1842">
        <v>1841</v>
      </c>
      <c r="B1842" s="1" t="s">
        <v>56</v>
      </c>
      <c r="C1842" s="1" t="s">
        <v>71</v>
      </c>
      <c r="D1842" s="1" t="s">
        <v>72</v>
      </c>
      <c r="E1842" s="1" t="s">
        <v>3</v>
      </c>
      <c r="F1842">
        <v>45.200200000000002</v>
      </c>
      <c r="G1842">
        <v>5.7222</v>
      </c>
      <c r="H1842" s="1" t="s">
        <v>73</v>
      </c>
      <c r="I1842" s="1" t="s">
        <v>3</v>
      </c>
      <c r="J1842">
        <v>44.649700000000003</v>
      </c>
      <c r="K1842">
        <v>6.6407999999999996</v>
      </c>
      <c r="L1842">
        <v>177</v>
      </c>
      <c r="M1842" s="1" t="s">
        <v>74</v>
      </c>
    </row>
    <row r="1843" spans="1:13" x14ac:dyDescent="0.25">
      <c r="A1843">
        <v>1842</v>
      </c>
      <c r="B1843" s="1" t="s">
        <v>17</v>
      </c>
      <c r="C1843" s="1" t="s">
        <v>75</v>
      </c>
      <c r="D1843" s="1" t="s">
        <v>76</v>
      </c>
      <c r="E1843" s="1" t="s">
        <v>3</v>
      </c>
      <c r="F1843">
        <v>44.462499999999999</v>
      </c>
      <c r="G1843">
        <v>6.0552999999999999</v>
      </c>
      <c r="H1843" s="1" t="s">
        <v>77</v>
      </c>
      <c r="I1843" s="1" t="s">
        <v>3</v>
      </c>
      <c r="J1843">
        <v>43.838000000000001</v>
      </c>
      <c r="K1843">
        <v>4.3609999999999998</v>
      </c>
      <c r="L1843">
        <v>222</v>
      </c>
      <c r="M1843" s="1" t="s">
        <v>78</v>
      </c>
    </row>
    <row r="1844" spans="1:13" x14ac:dyDescent="0.25">
      <c r="A1844">
        <v>1843</v>
      </c>
      <c r="B1844" s="1" t="s">
        <v>56</v>
      </c>
      <c r="C1844" s="1" t="s">
        <v>79</v>
      </c>
      <c r="D1844" s="1" t="s">
        <v>80</v>
      </c>
      <c r="E1844" s="1" t="s">
        <v>3</v>
      </c>
      <c r="F1844">
        <v>43.21</v>
      </c>
      <c r="G1844">
        <v>2.35</v>
      </c>
      <c r="H1844" s="1" t="s">
        <v>81</v>
      </c>
      <c r="I1844" s="1" t="s">
        <v>3</v>
      </c>
      <c r="J1844">
        <v>42.791699999999999</v>
      </c>
      <c r="K1844">
        <v>0.59470000000000001</v>
      </c>
      <c r="L1844">
        <v>237.5</v>
      </c>
      <c r="M1844" s="1" t="s">
        <v>82</v>
      </c>
    </row>
    <row r="1845" spans="1:13" x14ac:dyDescent="0.25">
      <c r="A1845">
        <v>1844</v>
      </c>
      <c r="B1845" s="1" t="s">
        <v>56</v>
      </c>
      <c r="C1845" s="1" t="s">
        <v>83</v>
      </c>
      <c r="D1845" s="1" t="s">
        <v>84</v>
      </c>
      <c r="E1845" s="1" t="s">
        <v>3</v>
      </c>
      <c r="F1845">
        <v>43.108899999999998</v>
      </c>
      <c r="G1845">
        <v>0.72419999999999995</v>
      </c>
      <c r="H1845" s="1" t="s">
        <v>85</v>
      </c>
      <c r="I1845" s="1" t="s">
        <v>3</v>
      </c>
      <c r="J1845">
        <v>42.82</v>
      </c>
      <c r="K1845">
        <v>0.32</v>
      </c>
      <c r="L1845">
        <v>124.5</v>
      </c>
      <c r="M1845" s="1" t="s">
        <v>86</v>
      </c>
    </row>
    <row r="1846" spans="1:13" x14ac:dyDescent="0.25">
      <c r="A1846">
        <v>1845</v>
      </c>
      <c r="B1846" s="1" t="s">
        <v>56</v>
      </c>
      <c r="C1846" s="1" t="s">
        <v>87</v>
      </c>
      <c r="D1846" s="1" t="s">
        <v>88</v>
      </c>
      <c r="E1846" s="1" t="s">
        <v>3</v>
      </c>
      <c r="F1846">
        <v>43.3</v>
      </c>
      <c r="G1846">
        <v>-0.37</v>
      </c>
      <c r="H1846" s="1" t="s">
        <v>89</v>
      </c>
      <c r="I1846" s="1" t="s">
        <v>3</v>
      </c>
      <c r="J1846">
        <v>42.972222000000002</v>
      </c>
      <c r="K1846">
        <v>-8.0560000000000007E-3</v>
      </c>
      <c r="L1846">
        <v>145.5</v>
      </c>
      <c r="M1846" s="1" t="s">
        <v>90</v>
      </c>
    </row>
    <row r="1847" spans="1:13" x14ac:dyDescent="0.25">
      <c r="A1847">
        <v>1846</v>
      </c>
      <c r="B1847" s="1" t="s">
        <v>17</v>
      </c>
      <c r="C1847" s="1" t="s">
        <v>91</v>
      </c>
      <c r="D1847" s="1" t="s">
        <v>92</v>
      </c>
      <c r="E1847" s="1" t="s">
        <v>3</v>
      </c>
      <c r="F1847">
        <v>43.469200000000001</v>
      </c>
      <c r="G1847">
        <v>3.6400000000000002E-2</v>
      </c>
      <c r="H1847" s="1" t="s">
        <v>93</v>
      </c>
      <c r="I1847" s="1" t="s">
        <v>3</v>
      </c>
      <c r="J1847">
        <v>44.85</v>
      </c>
      <c r="K1847">
        <v>0.48</v>
      </c>
      <c r="L1847">
        <v>208.5</v>
      </c>
      <c r="M1847" s="1" t="s">
        <v>94</v>
      </c>
    </row>
    <row r="1848" spans="1:13" x14ac:dyDescent="0.25">
      <c r="A1848">
        <v>1847</v>
      </c>
      <c r="B1848" s="1" t="s">
        <v>95</v>
      </c>
      <c r="C1848" s="1" t="s">
        <v>96</v>
      </c>
      <c r="D1848" s="1" t="s">
        <v>93</v>
      </c>
      <c r="E1848" s="1" t="s">
        <v>3</v>
      </c>
      <c r="F1848">
        <v>44.85</v>
      </c>
      <c r="G1848">
        <v>0.48</v>
      </c>
      <c r="H1848" s="1" t="s">
        <v>97</v>
      </c>
      <c r="I1848" s="1" t="s">
        <v>3</v>
      </c>
      <c r="J1848">
        <v>45.192900000000002</v>
      </c>
      <c r="K1848">
        <v>0.72170000000000001</v>
      </c>
      <c r="L1848">
        <v>54</v>
      </c>
      <c r="M1848" s="1" t="s">
        <v>98</v>
      </c>
    </row>
    <row r="1849" spans="1:13" x14ac:dyDescent="0.25">
      <c r="A1849">
        <v>1848</v>
      </c>
      <c r="B1849" s="1" t="s">
        <v>17</v>
      </c>
      <c r="C1849" s="1" t="s">
        <v>99</v>
      </c>
      <c r="D1849" s="1" t="s">
        <v>100</v>
      </c>
      <c r="E1849" s="1" t="s">
        <v>3</v>
      </c>
      <c r="F1849">
        <v>48.623800000000003</v>
      </c>
      <c r="G1849">
        <v>2.4296000000000002</v>
      </c>
      <c r="H1849" s="1" t="s">
        <v>101</v>
      </c>
      <c r="I1849" s="1" t="s">
        <v>3</v>
      </c>
      <c r="J1849">
        <v>48.856699999999996</v>
      </c>
      <c r="K1849">
        <v>2.3508</v>
      </c>
      <c r="L1849">
        <v>137.5</v>
      </c>
      <c r="M1849" s="1" t="s">
        <v>102</v>
      </c>
    </row>
    <row r="1850" spans="1:13" x14ac:dyDescent="0.25">
      <c r="A1850">
        <v>1849</v>
      </c>
      <c r="B1850" s="1" t="s">
        <v>17</v>
      </c>
      <c r="C1850" s="1" t="s">
        <v>18</v>
      </c>
      <c r="D1850" s="1" t="s">
        <v>19</v>
      </c>
      <c r="E1850" s="1" t="s">
        <v>20</v>
      </c>
      <c r="F1850">
        <v>53.799722000000003</v>
      </c>
      <c r="G1850">
        <v>-1.549167</v>
      </c>
      <c r="H1850" s="1" t="s">
        <v>21</v>
      </c>
      <c r="I1850" s="1" t="s">
        <v>20</v>
      </c>
      <c r="J1850">
        <v>53.991</v>
      </c>
      <c r="K1850">
        <v>-1.5389999999999999</v>
      </c>
      <c r="L1850">
        <v>190.5</v>
      </c>
      <c r="M1850" s="1" t="s">
        <v>22</v>
      </c>
    </row>
    <row r="1851" spans="1:13" x14ac:dyDescent="0.25">
      <c r="A1851">
        <v>1850</v>
      </c>
      <c r="B1851" s="1" t="s">
        <v>23</v>
      </c>
      <c r="C1851" s="1" t="s">
        <v>24</v>
      </c>
      <c r="D1851" s="1" t="s">
        <v>25</v>
      </c>
      <c r="E1851" s="1" t="s">
        <v>20</v>
      </c>
      <c r="F1851">
        <v>53.958333000000003</v>
      </c>
      <c r="G1851">
        <v>-1.0802780000000001</v>
      </c>
      <c r="H1851" s="1" t="s">
        <v>26</v>
      </c>
      <c r="I1851" s="1" t="s">
        <v>20</v>
      </c>
      <c r="J1851">
        <v>53.383611000000002</v>
      </c>
      <c r="K1851">
        <v>-1.466944</v>
      </c>
      <c r="L1851">
        <v>201</v>
      </c>
      <c r="M1851" s="1" t="s">
        <v>27</v>
      </c>
    </row>
    <row r="1852" spans="1:13" x14ac:dyDescent="0.25">
      <c r="A1852">
        <v>1851</v>
      </c>
      <c r="B1852" s="1" t="s">
        <v>17</v>
      </c>
      <c r="C1852" s="1" t="s">
        <v>28</v>
      </c>
      <c r="D1852" s="1" t="s">
        <v>29</v>
      </c>
      <c r="E1852" s="1" t="s">
        <v>20</v>
      </c>
      <c r="F1852">
        <v>52.204999999999998</v>
      </c>
      <c r="G1852">
        <v>0.11899999999999999</v>
      </c>
      <c r="H1852" s="1" t="s">
        <v>30</v>
      </c>
      <c r="I1852" s="1" t="s">
        <v>20</v>
      </c>
      <c r="J1852">
        <v>51.507221999999999</v>
      </c>
      <c r="K1852">
        <v>-0.1275</v>
      </c>
      <c r="L1852">
        <v>155</v>
      </c>
      <c r="M1852" s="1" t="s">
        <v>31</v>
      </c>
    </row>
    <row r="1853" spans="1:13" x14ac:dyDescent="0.25">
      <c r="A1853">
        <v>1852</v>
      </c>
      <c r="B1853" s="1" t="s">
        <v>17</v>
      </c>
      <c r="C1853" s="1" t="s">
        <v>32</v>
      </c>
      <c r="D1853" s="1" t="s">
        <v>33</v>
      </c>
      <c r="E1853" s="1" t="s">
        <v>3</v>
      </c>
      <c r="F1853">
        <v>50.518599999999999</v>
      </c>
      <c r="G1853">
        <v>1.595</v>
      </c>
      <c r="H1853" s="1" t="s">
        <v>34</v>
      </c>
      <c r="I1853" s="1" t="s">
        <v>3</v>
      </c>
      <c r="J1853">
        <v>50.6372</v>
      </c>
      <c r="K1853">
        <v>3.0632999999999999</v>
      </c>
      <c r="L1853">
        <v>163.5</v>
      </c>
      <c r="M1853" s="1" t="s">
        <v>35</v>
      </c>
    </row>
    <row r="1854" spans="1:13" x14ac:dyDescent="0.25">
      <c r="A1854">
        <v>1853</v>
      </c>
      <c r="B1854" s="1" t="s">
        <v>23</v>
      </c>
      <c r="C1854" s="1" t="s">
        <v>36</v>
      </c>
      <c r="D1854" s="1" t="s">
        <v>37</v>
      </c>
      <c r="E1854" s="1" t="s">
        <v>3</v>
      </c>
      <c r="F1854">
        <v>50.85</v>
      </c>
      <c r="G1854">
        <v>2.8833329999999999</v>
      </c>
      <c r="H1854" s="1" t="s">
        <v>38</v>
      </c>
      <c r="I1854" s="1" t="s">
        <v>3</v>
      </c>
      <c r="J1854">
        <v>50.399000000000001</v>
      </c>
      <c r="K1854">
        <v>3.4125000000000001</v>
      </c>
      <c r="L1854">
        <v>155.5</v>
      </c>
      <c r="M1854" s="1" t="s">
        <v>39</v>
      </c>
    </row>
    <row r="1855" spans="1:13" x14ac:dyDescent="0.25">
      <c r="A1855">
        <v>1854</v>
      </c>
      <c r="B1855" s="1" t="s">
        <v>17</v>
      </c>
      <c r="C1855" s="1" t="s">
        <v>40</v>
      </c>
      <c r="D1855" s="1" t="s">
        <v>41</v>
      </c>
      <c r="E1855" s="1" t="s">
        <v>3</v>
      </c>
      <c r="F1855">
        <v>50.289700000000003</v>
      </c>
      <c r="G1855">
        <v>2.7808000000000002</v>
      </c>
      <c r="H1855" s="1" t="s">
        <v>42</v>
      </c>
      <c r="I1855" s="1" t="s">
        <v>3</v>
      </c>
      <c r="J1855">
        <v>49.262799999999999</v>
      </c>
      <c r="K1855">
        <v>4.0347</v>
      </c>
      <c r="L1855">
        <v>194</v>
      </c>
      <c r="M1855" s="1" t="s">
        <v>43</v>
      </c>
    </row>
    <row r="1856" spans="1:13" x14ac:dyDescent="0.25">
      <c r="A1856">
        <v>1855</v>
      </c>
      <c r="B1856" s="1" t="s">
        <v>17</v>
      </c>
      <c r="C1856" s="1" t="s">
        <v>44</v>
      </c>
      <c r="D1856" s="1" t="s">
        <v>45</v>
      </c>
      <c r="E1856" s="1" t="s">
        <v>3</v>
      </c>
      <c r="F1856">
        <v>49.040300000000002</v>
      </c>
      <c r="G1856">
        <v>3.96</v>
      </c>
      <c r="H1856" s="1" t="s">
        <v>46</v>
      </c>
      <c r="I1856" s="1" t="s">
        <v>3</v>
      </c>
      <c r="J1856">
        <v>48.693600000000004</v>
      </c>
      <c r="K1856">
        <v>6.1845999999999997</v>
      </c>
      <c r="L1856">
        <v>234.5</v>
      </c>
      <c r="M1856" s="1" t="s">
        <v>47</v>
      </c>
    </row>
    <row r="1857" spans="1:13" x14ac:dyDescent="0.25">
      <c r="A1857">
        <v>1856</v>
      </c>
      <c r="B1857" s="1" t="s">
        <v>23</v>
      </c>
      <c r="C1857" s="1" t="s">
        <v>48</v>
      </c>
      <c r="D1857" s="1" t="s">
        <v>49</v>
      </c>
      <c r="E1857" s="1" t="s">
        <v>3</v>
      </c>
      <c r="F1857">
        <v>48.683300000000003</v>
      </c>
      <c r="G1857">
        <v>6.2167000000000003</v>
      </c>
      <c r="H1857" s="1" t="s">
        <v>50</v>
      </c>
      <c r="I1857" s="1" t="s">
        <v>3</v>
      </c>
      <c r="J1857">
        <v>48.08</v>
      </c>
      <c r="K1857">
        <v>6.88</v>
      </c>
      <c r="L1857">
        <v>161</v>
      </c>
      <c r="M1857" s="1" t="s">
        <v>51</v>
      </c>
    </row>
    <row r="1858" spans="1:13" x14ac:dyDescent="0.25">
      <c r="A1858">
        <v>1857</v>
      </c>
      <c r="B1858" s="1" t="s">
        <v>23</v>
      </c>
      <c r="C1858" s="1" t="s">
        <v>52</v>
      </c>
      <c r="D1858" s="1" t="s">
        <v>53</v>
      </c>
      <c r="E1858" s="1" t="s">
        <v>3</v>
      </c>
      <c r="F1858">
        <v>48.08</v>
      </c>
      <c r="G1858">
        <v>6.88</v>
      </c>
      <c r="H1858" s="1" t="s">
        <v>54</v>
      </c>
      <c r="I1858" s="1" t="s">
        <v>3</v>
      </c>
      <c r="J1858">
        <v>47.75</v>
      </c>
      <c r="K1858">
        <v>7.34</v>
      </c>
      <c r="L1858">
        <v>170</v>
      </c>
      <c r="M1858" s="1" t="s">
        <v>55</v>
      </c>
    </row>
    <row r="1859" spans="1:13" x14ac:dyDescent="0.25">
      <c r="A1859">
        <v>1858</v>
      </c>
      <c r="B1859" s="1" t="s">
        <v>56</v>
      </c>
      <c r="C1859" s="1" t="s">
        <v>57</v>
      </c>
      <c r="D1859" s="1" t="s">
        <v>54</v>
      </c>
      <c r="E1859" s="1" t="s">
        <v>3</v>
      </c>
      <c r="F1859">
        <v>47.75</v>
      </c>
      <c r="G1859">
        <v>7.34</v>
      </c>
      <c r="H1859" s="1" t="s">
        <v>58</v>
      </c>
      <c r="I1859" s="1" t="s">
        <v>3</v>
      </c>
      <c r="J1859">
        <v>47.772221999999999</v>
      </c>
      <c r="K1859">
        <v>6.7777779999999996</v>
      </c>
      <c r="L1859">
        <v>161.5</v>
      </c>
      <c r="M1859" s="1" t="s">
        <v>59</v>
      </c>
    </row>
    <row r="1860" spans="1:13" x14ac:dyDescent="0.25">
      <c r="A1860">
        <v>1859</v>
      </c>
      <c r="B1860" s="1" t="s">
        <v>23</v>
      </c>
      <c r="C1860" s="1" t="s">
        <v>60</v>
      </c>
      <c r="D1860" s="1" t="s">
        <v>61</v>
      </c>
      <c r="E1860" s="1" t="s">
        <v>3</v>
      </c>
      <c r="F1860">
        <v>47.243099999999998</v>
      </c>
      <c r="G1860">
        <v>6.0218999999999996</v>
      </c>
      <c r="H1860" s="1" t="s">
        <v>62</v>
      </c>
      <c r="I1860" s="1" t="s">
        <v>3</v>
      </c>
      <c r="J1860">
        <v>46.256100000000004</v>
      </c>
      <c r="K1860">
        <v>5.6555999999999997</v>
      </c>
      <c r="L1860">
        <v>187.5</v>
      </c>
      <c r="M1860" s="1" t="s">
        <v>63</v>
      </c>
    </row>
    <row r="1861" spans="1:13" x14ac:dyDescent="0.25">
      <c r="A1861">
        <v>1860</v>
      </c>
      <c r="B1861" s="1" t="s">
        <v>17</v>
      </c>
      <c r="C1861" s="1" t="s">
        <v>64</v>
      </c>
      <c r="D1861" s="1" t="s">
        <v>65</v>
      </c>
      <c r="E1861" s="1" t="s">
        <v>3</v>
      </c>
      <c r="F1861">
        <v>46.205599999999997</v>
      </c>
      <c r="G1861">
        <v>5.2289000000000003</v>
      </c>
      <c r="H1861" s="1" t="s">
        <v>66</v>
      </c>
      <c r="I1861" s="1" t="s">
        <v>3</v>
      </c>
      <c r="J1861">
        <v>45.434699999999999</v>
      </c>
      <c r="K1861">
        <v>4.3902999999999999</v>
      </c>
      <c r="L1861">
        <v>185.5</v>
      </c>
      <c r="M1861" s="1" t="s">
        <v>67</v>
      </c>
    </row>
    <row r="1862" spans="1:13" x14ac:dyDescent="0.25">
      <c r="A1862">
        <v>1861</v>
      </c>
      <c r="B1862" s="1" t="s">
        <v>56</v>
      </c>
      <c r="C1862" s="1" t="s">
        <v>68</v>
      </c>
      <c r="D1862" s="1" t="s">
        <v>66</v>
      </c>
      <c r="E1862" s="1" t="s">
        <v>3</v>
      </c>
      <c r="F1862">
        <v>45.434699999999999</v>
      </c>
      <c r="G1862">
        <v>4.3902999999999999</v>
      </c>
      <c r="H1862" s="1" t="s">
        <v>69</v>
      </c>
      <c r="I1862" s="1" t="s">
        <v>3</v>
      </c>
      <c r="J1862">
        <v>45.109200000000001</v>
      </c>
      <c r="K1862">
        <v>5.8743999999999996</v>
      </c>
      <c r="L1862">
        <v>197.5</v>
      </c>
      <c r="M1862" s="1" t="s">
        <v>70</v>
      </c>
    </row>
    <row r="1863" spans="1:13" x14ac:dyDescent="0.25">
      <c r="A1863">
        <v>1862</v>
      </c>
      <c r="B1863" s="1" t="s">
        <v>56</v>
      </c>
      <c r="C1863" s="1" t="s">
        <v>71</v>
      </c>
      <c r="D1863" s="1" t="s">
        <v>72</v>
      </c>
      <c r="E1863" s="1" t="s">
        <v>3</v>
      </c>
      <c r="F1863">
        <v>45.200200000000002</v>
      </c>
      <c r="G1863">
        <v>5.7222</v>
      </c>
      <c r="H1863" s="1" t="s">
        <v>73</v>
      </c>
      <c r="I1863" s="1" t="s">
        <v>3</v>
      </c>
      <c r="J1863">
        <v>44.649700000000003</v>
      </c>
      <c r="K1863">
        <v>6.6407999999999996</v>
      </c>
      <c r="L1863">
        <v>177</v>
      </c>
      <c r="M1863" s="1" t="s">
        <v>74</v>
      </c>
    </row>
    <row r="1864" spans="1:13" x14ac:dyDescent="0.25">
      <c r="A1864">
        <v>1863</v>
      </c>
      <c r="B1864" s="1" t="s">
        <v>17</v>
      </c>
      <c r="C1864" s="1" t="s">
        <v>75</v>
      </c>
      <c r="D1864" s="1" t="s">
        <v>76</v>
      </c>
      <c r="E1864" s="1" t="s">
        <v>3</v>
      </c>
      <c r="F1864">
        <v>44.462499999999999</v>
      </c>
      <c r="G1864">
        <v>6.0552999999999999</v>
      </c>
      <c r="H1864" s="1" t="s">
        <v>77</v>
      </c>
      <c r="I1864" s="1" t="s">
        <v>3</v>
      </c>
      <c r="J1864">
        <v>43.838000000000001</v>
      </c>
      <c r="K1864">
        <v>4.3609999999999998</v>
      </c>
      <c r="L1864">
        <v>222</v>
      </c>
      <c r="M1864" s="1" t="s">
        <v>78</v>
      </c>
    </row>
    <row r="1865" spans="1:13" x14ac:dyDescent="0.25">
      <c r="A1865">
        <v>1864</v>
      </c>
      <c r="B1865" s="1" t="s">
        <v>56</v>
      </c>
      <c r="C1865" s="1" t="s">
        <v>79</v>
      </c>
      <c r="D1865" s="1" t="s">
        <v>80</v>
      </c>
      <c r="E1865" s="1" t="s">
        <v>3</v>
      </c>
      <c r="F1865">
        <v>43.21</v>
      </c>
      <c r="G1865">
        <v>2.35</v>
      </c>
      <c r="H1865" s="1" t="s">
        <v>81</v>
      </c>
      <c r="I1865" s="1" t="s">
        <v>3</v>
      </c>
      <c r="J1865">
        <v>42.791699999999999</v>
      </c>
      <c r="K1865">
        <v>0.59470000000000001</v>
      </c>
      <c r="L1865">
        <v>237.5</v>
      </c>
      <c r="M1865" s="1" t="s">
        <v>82</v>
      </c>
    </row>
    <row r="1866" spans="1:13" x14ac:dyDescent="0.25">
      <c r="A1866">
        <v>1865</v>
      </c>
      <c r="B1866" s="1" t="s">
        <v>56</v>
      </c>
      <c r="C1866" s="1" t="s">
        <v>83</v>
      </c>
      <c r="D1866" s="1" t="s">
        <v>84</v>
      </c>
      <c r="E1866" s="1" t="s">
        <v>3</v>
      </c>
      <c r="F1866">
        <v>43.108899999999998</v>
      </c>
      <c r="G1866">
        <v>0.72419999999999995</v>
      </c>
      <c r="H1866" s="1" t="s">
        <v>85</v>
      </c>
      <c r="I1866" s="1" t="s">
        <v>3</v>
      </c>
      <c r="J1866">
        <v>42.82</v>
      </c>
      <c r="K1866">
        <v>0.32</v>
      </c>
      <c r="L1866">
        <v>124.5</v>
      </c>
      <c r="M1866" s="1" t="s">
        <v>86</v>
      </c>
    </row>
    <row r="1867" spans="1:13" x14ac:dyDescent="0.25">
      <c r="A1867">
        <v>1866</v>
      </c>
      <c r="B1867" s="1" t="s">
        <v>56</v>
      </c>
      <c r="C1867" s="1" t="s">
        <v>87</v>
      </c>
      <c r="D1867" s="1" t="s">
        <v>88</v>
      </c>
      <c r="E1867" s="1" t="s">
        <v>3</v>
      </c>
      <c r="F1867">
        <v>43.3</v>
      </c>
      <c r="G1867">
        <v>-0.37</v>
      </c>
      <c r="H1867" s="1" t="s">
        <v>89</v>
      </c>
      <c r="I1867" s="1" t="s">
        <v>3</v>
      </c>
      <c r="J1867">
        <v>42.972222000000002</v>
      </c>
      <c r="K1867">
        <v>-8.0560000000000007E-3</v>
      </c>
      <c r="L1867">
        <v>145.5</v>
      </c>
      <c r="M1867" s="1" t="s">
        <v>90</v>
      </c>
    </row>
    <row r="1868" spans="1:13" x14ac:dyDescent="0.25">
      <c r="A1868">
        <v>1867</v>
      </c>
      <c r="B1868" s="1" t="s">
        <v>17</v>
      </c>
      <c r="C1868" s="1" t="s">
        <v>91</v>
      </c>
      <c r="D1868" s="1" t="s">
        <v>92</v>
      </c>
      <c r="E1868" s="1" t="s">
        <v>3</v>
      </c>
      <c r="F1868">
        <v>43.469200000000001</v>
      </c>
      <c r="G1868">
        <v>3.6400000000000002E-2</v>
      </c>
      <c r="H1868" s="1" t="s">
        <v>93</v>
      </c>
      <c r="I1868" s="1" t="s">
        <v>3</v>
      </c>
      <c r="J1868">
        <v>44.85</v>
      </c>
      <c r="K1868">
        <v>0.48</v>
      </c>
      <c r="L1868">
        <v>208.5</v>
      </c>
      <c r="M1868" s="1" t="s">
        <v>94</v>
      </c>
    </row>
    <row r="1869" spans="1:13" x14ac:dyDescent="0.25">
      <c r="A1869">
        <v>1868</v>
      </c>
      <c r="B1869" s="1" t="s">
        <v>95</v>
      </c>
      <c r="C1869" s="1" t="s">
        <v>96</v>
      </c>
      <c r="D1869" s="1" t="s">
        <v>93</v>
      </c>
      <c r="E1869" s="1" t="s">
        <v>3</v>
      </c>
      <c r="F1869">
        <v>44.85</v>
      </c>
      <c r="G1869">
        <v>0.48</v>
      </c>
      <c r="H1869" s="1" t="s">
        <v>97</v>
      </c>
      <c r="I1869" s="1" t="s">
        <v>3</v>
      </c>
      <c r="J1869">
        <v>45.192900000000002</v>
      </c>
      <c r="K1869">
        <v>0.72170000000000001</v>
      </c>
      <c r="L1869">
        <v>54</v>
      </c>
      <c r="M1869" s="1" t="s">
        <v>98</v>
      </c>
    </row>
    <row r="1870" spans="1:13" x14ac:dyDescent="0.25">
      <c r="A1870">
        <v>1869</v>
      </c>
      <c r="B1870" s="1" t="s">
        <v>17</v>
      </c>
      <c r="C1870" s="1" t="s">
        <v>99</v>
      </c>
      <c r="D1870" s="1" t="s">
        <v>100</v>
      </c>
      <c r="E1870" s="1" t="s">
        <v>3</v>
      </c>
      <c r="F1870">
        <v>48.623800000000003</v>
      </c>
      <c r="G1870">
        <v>2.4296000000000002</v>
      </c>
      <c r="H1870" s="1" t="s">
        <v>101</v>
      </c>
      <c r="I1870" s="1" t="s">
        <v>3</v>
      </c>
      <c r="J1870">
        <v>48.856699999999996</v>
      </c>
      <c r="K1870">
        <v>2.3508</v>
      </c>
      <c r="L1870">
        <v>137.5</v>
      </c>
      <c r="M1870" s="1" t="s">
        <v>102</v>
      </c>
    </row>
    <row r="1871" spans="1:13" x14ac:dyDescent="0.25">
      <c r="A1871">
        <v>1870</v>
      </c>
      <c r="B1871" s="1" t="s">
        <v>17</v>
      </c>
      <c r="C1871" s="1" t="s">
        <v>18</v>
      </c>
      <c r="D1871" s="1" t="s">
        <v>19</v>
      </c>
      <c r="E1871" s="1" t="s">
        <v>20</v>
      </c>
      <c r="F1871">
        <v>53.799722000000003</v>
      </c>
      <c r="G1871">
        <v>-1.549167</v>
      </c>
      <c r="H1871" s="1" t="s">
        <v>21</v>
      </c>
      <c r="I1871" s="1" t="s">
        <v>20</v>
      </c>
      <c r="J1871">
        <v>53.991</v>
      </c>
      <c r="K1871">
        <v>-1.5389999999999999</v>
      </c>
      <c r="L1871">
        <v>190.5</v>
      </c>
      <c r="M1871" s="1" t="s">
        <v>22</v>
      </c>
    </row>
    <row r="1872" spans="1:13" x14ac:dyDescent="0.25">
      <c r="A1872">
        <v>1871</v>
      </c>
      <c r="B1872" s="1" t="s">
        <v>23</v>
      </c>
      <c r="C1872" s="1" t="s">
        <v>24</v>
      </c>
      <c r="D1872" s="1" t="s">
        <v>25</v>
      </c>
      <c r="E1872" s="1" t="s">
        <v>20</v>
      </c>
      <c r="F1872">
        <v>53.958333000000003</v>
      </c>
      <c r="G1872">
        <v>-1.0802780000000001</v>
      </c>
      <c r="H1872" s="1" t="s">
        <v>26</v>
      </c>
      <c r="I1872" s="1" t="s">
        <v>20</v>
      </c>
      <c r="J1872">
        <v>53.383611000000002</v>
      </c>
      <c r="K1872">
        <v>-1.466944</v>
      </c>
      <c r="L1872">
        <v>201</v>
      </c>
      <c r="M1872" s="1" t="s">
        <v>27</v>
      </c>
    </row>
    <row r="1873" spans="1:13" x14ac:dyDescent="0.25">
      <c r="A1873">
        <v>1872</v>
      </c>
      <c r="B1873" s="1" t="s">
        <v>17</v>
      </c>
      <c r="C1873" s="1" t="s">
        <v>28</v>
      </c>
      <c r="D1873" s="1" t="s">
        <v>29</v>
      </c>
      <c r="E1873" s="1" t="s">
        <v>20</v>
      </c>
      <c r="F1873">
        <v>52.204999999999998</v>
      </c>
      <c r="G1873">
        <v>0.11899999999999999</v>
      </c>
      <c r="H1873" s="1" t="s">
        <v>30</v>
      </c>
      <c r="I1873" s="1" t="s">
        <v>20</v>
      </c>
      <c r="J1873">
        <v>51.507221999999999</v>
      </c>
      <c r="K1873">
        <v>-0.1275</v>
      </c>
      <c r="L1873">
        <v>155</v>
      </c>
      <c r="M1873" s="1" t="s">
        <v>31</v>
      </c>
    </row>
    <row r="1874" spans="1:13" x14ac:dyDescent="0.25">
      <c r="A1874">
        <v>1873</v>
      </c>
      <c r="B1874" s="1" t="s">
        <v>17</v>
      </c>
      <c r="C1874" s="1" t="s">
        <v>32</v>
      </c>
      <c r="D1874" s="1" t="s">
        <v>33</v>
      </c>
      <c r="E1874" s="1" t="s">
        <v>3</v>
      </c>
      <c r="F1874">
        <v>50.518599999999999</v>
      </c>
      <c r="G1874">
        <v>1.595</v>
      </c>
      <c r="H1874" s="1" t="s">
        <v>34</v>
      </c>
      <c r="I1874" s="1" t="s">
        <v>3</v>
      </c>
      <c r="J1874">
        <v>50.6372</v>
      </c>
      <c r="K1874">
        <v>3.0632999999999999</v>
      </c>
      <c r="L1874">
        <v>163.5</v>
      </c>
      <c r="M1874" s="1" t="s">
        <v>35</v>
      </c>
    </row>
    <row r="1875" spans="1:13" x14ac:dyDescent="0.25">
      <c r="A1875">
        <v>1874</v>
      </c>
      <c r="B1875" s="1" t="s">
        <v>23</v>
      </c>
      <c r="C1875" s="1" t="s">
        <v>36</v>
      </c>
      <c r="D1875" s="1" t="s">
        <v>37</v>
      </c>
      <c r="E1875" s="1" t="s">
        <v>3</v>
      </c>
      <c r="F1875">
        <v>50.85</v>
      </c>
      <c r="G1875">
        <v>2.8833329999999999</v>
      </c>
      <c r="H1875" s="1" t="s">
        <v>38</v>
      </c>
      <c r="I1875" s="1" t="s">
        <v>3</v>
      </c>
      <c r="J1875">
        <v>50.399000000000001</v>
      </c>
      <c r="K1875">
        <v>3.4125000000000001</v>
      </c>
      <c r="L1875">
        <v>155.5</v>
      </c>
      <c r="M1875" s="1" t="s">
        <v>39</v>
      </c>
    </row>
    <row r="1876" spans="1:13" x14ac:dyDescent="0.25">
      <c r="A1876">
        <v>1875</v>
      </c>
      <c r="B1876" s="1" t="s">
        <v>17</v>
      </c>
      <c r="C1876" s="1" t="s">
        <v>40</v>
      </c>
      <c r="D1876" s="1" t="s">
        <v>41</v>
      </c>
      <c r="E1876" s="1" t="s">
        <v>3</v>
      </c>
      <c r="F1876">
        <v>50.289700000000003</v>
      </c>
      <c r="G1876">
        <v>2.7808000000000002</v>
      </c>
      <c r="H1876" s="1" t="s">
        <v>42</v>
      </c>
      <c r="I1876" s="1" t="s">
        <v>3</v>
      </c>
      <c r="J1876">
        <v>49.262799999999999</v>
      </c>
      <c r="K1876">
        <v>4.0347</v>
      </c>
      <c r="L1876">
        <v>194</v>
      </c>
      <c r="M1876" s="1" t="s">
        <v>43</v>
      </c>
    </row>
    <row r="1877" spans="1:13" x14ac:dyDescent="0.25">
      <c r="A1877">
        <v>1876</v>
      </c>
      <c r="B1877" s="1" t="s">
        <v>17</v>
      </c>
      <c r="C1877" s="1" t="s">
        <v>44</v>
      </c>
      <c r="D1877" s="1" t="s">
        <v>45</v>
      </c>
      <c r="E1877" s="1" t="s">
        <v>3</v>
      </c>
      <c r="F1877">
        <v>49.040300000000002</v>
      </c>
      <c r="G1877">
        <v>3.96</v>
      </c>
      <c r="H1877" s="1" t="s">
        <v>46</v>
      </c>
      <c r="I1877" s="1" t="s">
        <v>3</v>
      </c>
      <c r="J1877">
        <v>48.693600000000004</v>
      </c>
      <c r="K1877">
        <v>6.1845999999999997</v>
      </c>
      <c r="L1877">
        <v>234.5</v>
      </c>
      <c r="M1877" s="1" t="s">
        <v>47</v>
      </c>
    </row>
    <row r="1878" spans="1:13" x14ac:dyDescent="0.25">
      <c r="A1878">
        <v>1877</v>
      </c>
      <c r="B1878" s="1" t="s">
        <v>23</v>
      </c>
      <c r="C1878" s="1" t="s">
        <v>48</v>
      </c>
      <c r="D1878" s="1" t="s">
        <v>49</v>
      </c>
      <c r="E1878" s="1" t="s">
        <v>3</v>
      </c>
      <c r="F1878">
        <v>48.683300000000003</v>
      </c>
      <c r="G1878">
        <v>6.2167000000000003</v>
      </c>
      <c r="H1878" s="1" t="s">
        <v>50</v>
      </c>
      <c r="I1878" s="1" t="s">
        <v>3</v>
      </c>
      <c r="J1878">
        <v>48.08</v>
      </c>
      <c r="K1878">
        <v>6.88</v>
      </c>
      <c r="L1878">
        <v>161</v>
      </c>
      <c r="M1878" s="1" t="s">
        <v>51</v>
      </c>
    </row>
    <row r="1879" spans="1:13" x14ac:dyDescent="0.25">
      <c r="A1879">
        <v>1878</v>
      </c>
      <c r="B1879" s="1" t="s">
        <v>23</v>
      </c>
      <c r="C1879" s="1" t="s">
        <v>52</v>
      </c>
      <c r="D1879" s="1" t="s">
        <v>53</v>
      </c>
      <c r="E1879" s="1" t="s">
        <v>3</v>
      </c>
      <c r="F1879">
        <v>48.08</v>
      </c>
      <c r="G1879">
        <v>6.88</v>
      </c>
      <c r="H1879" s="1" t="s">
        <v>54</v>
      </c>
      <c r="I1879" s="1" t="s">
        <v>3</v>
      </c>
      <c r="J1879">
        <v>47.75</v>
      </c>
      <c r="K1879">
        <v>7.34</v>
      </c>
      <c r="L1879">
        <v>170</v>
      </c>
      <c r="M1879" s="1" t="s">
        <v>55</v>
      </c>
    </row>
    <row r="1880" spans="1:13" x14ac:dyDescent="0.25">
      <c r="A1880">
        <v>1879</v>
      </c>
      <c r="B1880" s="1" t="s">
        <v>56</v>
      </c>
      <c r="C1880" s="1" t="s">
        <v>57</v>
      </c>
      <c r="D1880" s="1" t="s">
        <v>54</v>
      </c>
      <c r="E1880" s="1" t="s">
        <v>3</v>
      </c>
      <c r="F1880">
        <v>47.75</v>
      </c>
      <c r="G1880">
        <v>7.34</v>
      </c>
      <c r="H1880" s="1" t="s">
        <v>58</v>
      </c>
      <c r="I1880" s="1" t="s">
        <v>3</v>
      </c>
      <c r="J1880">
        <v>47.772221999999999</v>
      </c>
      <c r="K1880">
        <v>6.7777779999999996</v>
      </c>
      <c r="L1880">
        <v>161.5</v>
      </c>
      <c r="M1880" s="1" t="s">
        <v>59</v>
      </c>
    </row>
    <row r="1881" spans="1:13" x14ac:dyDescent="0.25">
      <c r="A1881">
        <v>1880</v>
      </c>
      <c r="B1881" s="1" t="s">
        <v>23</v>
      </c>
      <c r="C1881" s="1" t="s">
        <v>60</v>
      </c>
      <c r="D1881" s="1" t="s">
        <v>61</v>
      </c>
      <c r="E1881" s="1" t="s">
        <v>3</v>
      </c>
      <c r="F1881">
        <v>47.243099999999998</v>
      </c>
      <c r="G1881">
        <v>6.0218999999999996</v>
      </c>
      <c r="H1881" s="1" t="s">
        <v>62</v>
      </c>
      <c r="I1881" s="1" t="s">
        <v>3</v>
      </c>
      <c r="J1881">
        <v>46.256100000000004</v>
      </c>
      <c r="K1881">
        <v>5.6555999999999997</v>
      </c>
      <c r="L1881">
        <v>187.5</v>
      </c>
      <c r="M1881" s="1" t="s">
        <v>63</v>
      </c>
    </row>
    <row r="1882" spans="1:13" x14ac:dyDescent="0.25">
      <c r="A1882">
        <v>1881</v>
      </c>
      <c r="B1882" s="1" t="s">
        <v>17</v>
      </c>
      <c r="C1882" s="1" t="s">
        <v>64</v>
      </c>
      <c r="D1882" s="1" t="s">
        <v>65</v>
      </c>
      <c r="E1882" s="1" t="s">
        <v>3</v>
      </c>
      <c r="F1882">
        <v>46.205599999999997</v>
      </c>
      <c r="G1882">
        <v>5.2289000000000003</v>
      </c>
      <c r="H1882" s="1" t="s">
        <v>66</v>
      </c>
      <c r="I1882" s="1" t="s">
        <v>3</v>
      </c>
      <c r="J1882">
        <v>45.434699999999999</v>
      </c>
      <c r="K1882">
        <v>4.3902999999999999</v>
      </c>
      <c r="L1882">
        <v>185.5</v>
      </c>
      <c r="M1882" s="1" t="s">
        <v>67</v>
      </c>
    </row>
    <row r="1883" spans="1:13" x14ac:dyDescent="0.25">
      <c r="A1883">
        <v>1882</v>
      </c>
      <c r="B1883" s="1" t="s">
        <v>56</v>
      </c>
      <c r="C1883" s="1" t="s">
        <v>68</v>
      </c>
      <c r="D1883" s="1" t="s">
        <v>66</v>
      </c>
      <c r="E1883" s="1" t="s">
        <v>3</v>
      </c>
      <c r="F1883">
        <v>45.434699999999999</v>
      </c>
      <c r="G1883">
        <v>4.3902999999999999</v>
      </c>
      <c r="H1883" s="1" t="s">
        <v>69</v>
      </c>
      <c r="I1883" s="1" t="s">
        <v>3</v>
      </c>
      <c r="J1883">
        <v>45.109200000000001</v>
      </c>
      <c r="K1883">
        <v>5.8743999999999996</v>
      </c>
      <c r="L1883">
        <v>197.5</v>
      </c>
      <c r="M1883" s="1" t="s">
        <v>70</v>
      </c>
    </row>
    <row r="1884" spans="1:13" x14ac:dyDescent="0.25">
      <c r="A1884">
        <v>1883</v>
      </c>
      <c r="B1884" s="1" t="s">
        <v>56</v>
      </c>
      <c r="C1884" s="1" t="s">
        <v>71</v>
      </c>
      <c r="D1884" s="1" t="s">
        <v>72</v>
      </c>
      <c r="E1884" s="1" t="s">
        <v>3</v>
      </c>
      <c r="F1884">
        <v>45.200200000000002</v>
      </c>
      <c r="G1884">
        <v>5.7222</v>
      </c>
      <c r="H1884" s="1" t="s">
        <v>73</v>
      </c>
      <c r="I1884" s="1" t="s">
        <v>3</v>
      </c>
      <c r="J1884">
        <v>44.649700000000003</v>
      </c>
      <c r="K1884">
        <v>6.6407999999999996</v>
      </c>
      <c r="L1884">
        <v>177</v>
      </c>
      <c r="M1884" s="1" t="s">
        <v>74</v>
      </c>
    </row>
    <row r="1885" spans="1:13" x14ac:dyDescent="0.25">
      <c r="A1885">
        <v>1884</v>
      </c>
      <c r="B1885" s="1" t="s">
        <v>17</v>
      </c>
      <c r="C1885" s="1" t="s">
        <v>75</v>
      </c>
      <c r="D1885" s="1" t="s">
        <v>76</v>
      </c>
      <c r="E1885" s="1" t="s">
        <v>3</v>
      </c>
      <c r="F1885">
        <v>44.462499999999999</v>
      </c>
      <c r="G1885">
        <v>6.0552999999999999</v>
      </c>
      <c r="H1885" s="1" t="s">
        <v>77</v>
      </c>
      <c r="I1885" s="1" t="s">
        <v>3</v>
      </c>
      <c r="J1885">
        <v>43.838000000000001</v>
      </c>
      <c r="K1885">
        <v>4.3609999999999998</v>
      </c>
      <c r="L1885">
        <v>222</v>
      </c>
      <c r="M1885" s="1" t="s">
        <v>78</v>
      </c>
    </row>
    <row r="1886" spans="1:13" x14ac:dyDescent="0.25">
      <c r="A1886">
        <v>1885</v>
      </c>
      <c r="B1886" s="1" t="s">
        <v>56</v>
      </c>
      <c r="C1886" s="1" t="s">
        <v>79</v>
      </c>
      <c r="D1886" s="1" t="s">
        <v>80</v>
      </c>
      <c r="E1886" s="1" t="s">
        <v>3</v>
      </c>
      <c r="F1886">
        <v>43.21</v>
      </c>
      <c r="G1886">
        <v>2.35</v>
      </c>
      <c r="H1886" s="1" t="s">
        <v>81</v>
      </c>
      <c r="I1886" s="1" t="s">
        <v>3</v>
      </c>
      <c r="J1886">
        <v>42.791699999999999</v>
      </c>
      <c r="K1886">
        <v>0.59470000000000001</v>
      </c>
      <c r="L1886">
        <v>237.5</v>
      </c>
      <c r="M1886" s="1" t="s">
        <v>82</v>
      </c>
    </row>
    <row r="1887" spans="1:13" x14ac:dyDescent="0.25">
      <c r="A1887">
        <v>1886</v>
      </c>
      <c r="B1887" s="1" t="s">
        <v>56</v>
      </c>
      <c r="C1887" s="1" t="s">
        <v>83</v>
      </c>
      <c r="D1887" s="1" t="s">
        <v>84</v>
      </c>
      <c r="E1887" s="1" t="s">
        <v>3</v>
      </c>
      <c r="F1887">
        <v>43.108899999999998</v>
      </c>
      <c r="G1887">
        <v>0.72419999999999995</v>
      </c>
      <c r="H1887" s="1" t="s">
        <v>85</v>
      </c>
      <c r="I1887" s="1" t="s">
        <v>3</v>
      </c>
      <c r="J1887">
        <v>42.82</v>
      </c>
      <c r="K1887">
        <v>0.32</v>
      </c>
      <c r="L1887">
        <v>124.5</v>
      </c>
      <c r="M1887" s="1" t="s">
        <v>86</v>
      </c>
    </row>
    <row r="1888" spans="1:13" x14ac:dyDescent="0.25">
      <c r="A1888">
        <v>1887</v>
      </c>
      <c r="B1888" s="1" t="s">
        <v>56</v>
      </c>
      <c r="C1888" s="1" t="s">
        <v>87</v>
      </c>
      <c r="D1888" s="1" t="s">
        <v>88</v>
      </c>
      <c r="E1888" s="1" t="s">
        <v>3</v>
      </c>
      <c r="F1888">
        <v>43.3</v>
      </c>
      <c r="G1888">
        <v>-0.37</v>
      </c>
      <c r="H1888" s="1" t="s">
        <v>89</v>
      </c>
      <c r="I1888" s="1" t="s">
        <v>3</v>
      </c>
      <c r="J1888">
        <v>42.972222000000002</v>
      </c>
      <c r="K1888">
        <v>-8.0560000000000007E-3</v>
      </c>
      <c r="L1888">
        <v>145.5</v>
      </c>
      <c r="M1888" s="1" t="s">
        <v>90</v>
      </c>
    </row>
    <row r="1889" spans="1:13" x14ac:dyDescent="0.25">
      <c r="A1889">
        <v>1888</v>
      </c>
      <c r="B1889" s="1" t="s">
        <v>17</v>
      </c>
      <c r="C1889" s="1" t="s">
        <v>91</v>
      </c>
      <c r="D1889" s="1" t="s">
        <v>92</v>
      </c>
      <c r="E1889" s="1" t="s">
        <v>3</v>
      </c>
      <c r="F1889">
        <v>43.469200000000001</v>
      </c>
      <c r="G1889">
        <v>3.6400000000000002E-2</v>
      </c>
      <c r="H1889" s="1" t="s">
        <v>93</v>
      </c>
      <c r="I1889" s="1" t="s">
        <v>3</v>
      </c>
      <c r="J1889">
        <v>44.85</v>
      </c>
      <c r="K1889">
        <v>0.48</v>
      </c>
      <c r="L1889">
        <v>208.5</v>
      </c>
      <c r="M1889" s="1" t="s">
        <v>94</v>
      </c>
    </row>
    <row r="1890" spans="1:13" x14ac:dyDescent="0.25">
      <c r="A1890">
        <v>1889</v>
      </c>
      <c r="B1890" s="1" t="s">
        <v>95</v>
      </c>
      <c r="C1890" s="1" t="s">
        <v>96</v>
      </c>
      <c r="D1890" s="1" t="s">
        <v>93</v>
      </c>
      <c r="E1890" s="1" t="s">
        <v>3</v>
      </c>
      <c r="F1890">
        <v>44.85</v>
      </c>
      <c r="G1890">
        <v>0.48</v>
      </c>
      <c r="H1890" s="1" t="s">
        <v>97</v>
      </c>
      <c r="I1890" s="1" t="s">
        <v>3</v>
      </c>
      <c r="J1890">
        <v>45.192900000000002</v>
      </c>
      <c r="K1890">
        <v>0.72170000000000001</v>
      </c>
      <c r="L1890">
        <v>54</v>
      </c>
      <c r="M1890" s="1" t="s">
        <v>98</v>
      </c>
    </row>
    <row r="1891" spans="1:13" x14ac:dyDescent="0.25">
      <c r="A1891">
        <v>1890</v>
      </c>
      <c r="B1891" s="1" t="s">
        <v>17</v>
      </c>
      <c r="C1891" s="1" t="s">
        <v>99</v>
      </c>
      <c r="D1891" s="1" t="s">
        <v>100</v>
      </c>
      <c r="E1891" s="1" t="s">
        <v>3</v>
      </c>
      <c r="F1891">
        <v>48.623800000000003</v>
      </c>
      <c r="G1891">
        <v>2.4296000000000002</v>
      </c>
      <c r="H1891" s="1" t="s">
        <v>101</v>
      </c>
      <c r="I1891" s="1" t="s">
        <v>3</v>
      </c>
      <c r="J1891">
        <v>48.856699999999996</v>
      </c>
      <c r="K1891">
        <v>2.3508</v>
      </c>
      <c r="L1891">
        <v>137.5</v>
      </c>
      <c r="M1891" s="1" t="s">
        <v>102</v>
      </c>
    </row>
    <row r="1892" spans="1:13" x14ac:dyDescent="0.25">
      <c r="A1892">
        <v>1891</v>
      </c>
      <c r="B1892" s="1" t="s">
        <v>17</v>
      </c>
      <c r="C1892" s="1" t="s">
        <v>18</v>
      </c>
      <c r="D1892" s="1" t="s">
        <v>19</v>
      </c>
      <c r="E1892" s="1" t="s">
        <v>20</v>
      </c>
      <c r="F1892">
        <v>53.799722000000003</v>
      </c>
      <c r="G1892">
        <v>-1.549167</v>
      </c>
      <c r="H1892" s="1" t="s">
        <v>21</v>
      </c>
      <c r="I1892" s="1" t="s">
        <v>20</v>
      </c>
      <c r="J1892">
        <v>53.991</v>
      </c>
      <c r="K1892">
        <v>-1.5389999999999999</v>
      </c>
      <c r="L1892">
        <v>190.5</v>
      </c>
      <c r="M1892" s="1" t="s">
        <v>22</v>
      </c>
    </row>
    <row r="1893" spans="1:13" x14ac:dyDescent="0.25">
      <c r="A1893">
        <v>1892</v>
      </c>
      <c r="B1893" s="1" t="s">
        <v>23</v>
      </c>
      <c r="C1893" s="1" t="s">
        <v>24</v>
      </c>
      <c r="D1893" s="1" t="s">
        <v>25</v>
      </c>
      <c r="E1893" s="1" t="s">
        <v>20</v>
      </c>
      <c r="F1893">
        <v>53.958333000000003</v>
      </c>
      <c r="G1893">
        <v>-1.0802780000000001</v>
      </c>
      <c r="H1893" s="1" t="s">
        <v>26</v>
      </c>
      <c r="I1893" s="1" t="s">
        <v>20</v>
      </c>
      <c r="J1893">
        <v>53.383611000000002</v>
      </c>
      <c r="K1893">
        <v>-1.466944</v>
      </c>
      <c r="L1893">
        <v>201</v>
      </c>
      <c r="M1893" s="1" t="s">
        <v>27</v>
      </c>
    </row>
    <row r="1894" spans="1:13" x14ac:dyDescent="0.25">
      <c r="A1894">
        <v>1893</v>
      </c>
      <c r="B1894" s="1" t="s">
        <v>17</v>
      </c>
      <c r="C1894" s="1" t="s">
        <v>28</v>
      </c>
      <c r="D1894" s="1" t="s">
        <v>29</v>
      </c>
      <c r="E1894" s="1" t="s">
        <v>20</v>
      </c>
      <c r="F1894">
        <v>52.204999999999998</v>
      </c>
      <c r="G1894">
        <v>0.11899999999999999</v>
      </c>
      <c r="H1894" s="1" t="s">
        <v>30</v>
      </c>
      <c r="I1894" s="1" t="s">
        <v>20</v>
      </c>
      <c r="J1894">
        <v>51.507221999999999</v>
      </c>
      <c r="K1894">
        <v>-0.1275</v>
      </c>
      <c r="L1894">
        <v>155</v>
      </c>
      <c r="M1894" s="1" t="s">
        <v>31</v>
      </c>
    </row>
    <row r="1895" spans="1:13" x14ac:dyDescent="0.25">
      <c r="A1895">
        <v>1894</v>
      </c>
      <c r="B1895" s="1" t="s">
        <v>17</v>
      </c>
      <c r="C1895" s="1" t="s">
        <v>32</v>
      </c>
      <c r="D1895" s="1" t="s">
        <v>33</v>
      </c>
      <c r="E1895" s="1" t="s">
        <v>3</v>
      </c>
      <c r="F1895">
        <v>50.518599999999999</v>
      </c>
      <c r="G1895">
        <v>1.595</v>
      </c>
      <c r="H1895" s="1" t="s">
        <v>34</v>
      </c>
      <c r="I1895" s="1" t="s">
        <v>3</v>
      </c>
      <c r="J1895">
        <v>50.6372</v>
      </c>
      <c r="K1895">
        <v>3.0632999999999999</v>
      </c>
      <c r="L1895">
        <v>163.5</v>
      </c>
      <c r="M1895" s="1" t="s">
        <v>35</v>
      </c>
    </row>
    <row r="1896" spans="1:13" x14ac:dyDescent="0.25">
      <c r="A1896">
        <v>1895</v>
      </c>
      <c r="B1896" s="1" t="s">
        <v>23</v>
      </c>
      <c r="C1896" s="1" t="s">
        <v>36</v>
      </c>
      <c r="D1896" s="1" t="s">
        <v>37</v>
      </c>
      <c r="E1896" s="1" t="s">
        <v>3</v>
      </c>
      <c r="F1896">
        <v>50.85</v>
      </c>
      <c r="G1896">
        <v>2.8833329999999999</v>
      </c>
      <c r="H1896" s="1" t="s">
        <v>38</v>
      </c>
      <c r="I1896" s="1" t="s">
        <v>3</v>
      </c>
      <c r="J1896">
        <v>50.399000000000001</v>
      </c>
      <c r="K1896">
        <v>3.4125000000000001</v>
      </c>
      <c r="L1896">
        <v>155.5</v>
      </c>
      <c r="M1896" s="1" t="s">
        <v>39</v>
      </c>
    </row>
    <row r="1897" spans="1:13" x14ac:dyDescent="0.25">
      <c r="A1897">
        <v>1896</v>
      </c>
      <c r="B1897" s="1" t="s">
        <v>17</v>
      </c>
      <c r="C1897" s="1" t="s">
        <v>40</v>
      </c>
      <c r="D1897" s="1" t="s">
        <v>41</v>
      </c>
      <c r="E1897" s="1" t="s">
        <v>3</v>
      </c>
      <c r="F1897">
        <v>50.289700000000003</v>
      </c>
      <c r="G1897">
        <v>2.7808000000000002</v>
      </c>
      <c r="H1897" s="1" t="s">
        <v>42</v>
      </c>
      <c r="I1897" s="1" t="s">
        <v>3</v>
      </c>
      <c r="J1897">
        <v>49.262799999999999</v>
      </c>
      <c r="K1897">
        <v>4.0347</v>
      </c>
      <c r="L1897">
        <v>194</v>
      </c>
      <c r="M1897" s="1" t="s">
        <v>43</v>
      </c>
    </row>
    <row r="1898" spans="1:13" x14ac:dyDescent="0.25">
      <c r="A1898">
        <v>1897</v>
      </c>
      <c r="B1898" s="1" t="s">
        <v>17</v>
      </c>
      <c r="C1898" s="1" t="s">
        <v>44</v>
      </c>
      <c r="D1898" s="1" t="s">
        <v>45</v>
      </c>
      <c r="E1898" s="1" t="s">
        <v>3</v>
      </c>
      <c r="F1898">
        <v>49.040300000000002</v>
      </c>
      <c r="G1898">
        <v>3.96</v>
      </c>
      <c r="H1898" s="1" t="s">
        <v>46</v>
      </c>
      <c r="I1898" s="1" t="s">
        <v>3</v>
      </c>
      <c r="J1898">
        <v>48.693600000000004</v>
      </c>
      <c r="K1898">
        <v>6.1845999999999997</v>
      </c>
      <c r="L1898">
        <v>234.5</v>
      </c>
      <c r="M1898" s="1" t="s">
        <v>47</v>
      </c>
    </row>
    <row r="1899" spans="1:13" x14ac:dyDescent="0.25">
      <c r="A1899">
        <v>1898</v>
      </c>
      <c r="B1899" s="1" t="s">
        <v>23</v>
      </c>
      <c r="C1899" s="1" t="s">
        <v>48</v>
      </c>
      <c r="D1899" s="1" t="s">
        <v>49</v>
      </c>
      <c r="E1899" s="1" t="s">
        <v>3</v>
      </c>
      <c r="F1899">
        <v>48.683300000000003</v>
      </c>
      <c r="G1899">
        <v>6.2167000000000003</v>
      </c>
      <c r="H1899" s="1" t="s">
        <v>50</v>
      </c>
      <c r="I1899" s="1" t="s">
        <v>3</v>
      </c>
      <c r="J1899">
        <v>48.08</v>
      </c>
      <c r="K1899">
        <v>6.88</v>
      </c>
      <c r="L1899">
        <v>161</v>
      </c>
      <c r="M1899" s="1" t="s">
        <v>51</v>
      </c>
    </row>
    <row r="1900" spans="1:13" x14ac:dyDescent="0.25">
      <c r="A1900">
        <v>1899</v>
      </c>
      <c r="B1900" s="1" t="s">
        <v>23</v>
      </c>
      <c r="C1900" s="1" t="s">
        <v>52</v>
      </c>
      <c r="D1900" s="1" t="s">
        <v>53</v>
      </c>
      <c r="E1900" s="1" t="s">
        <v>3</v>
      </c>
      <c r="F1900">
        <v>48.08</v>
      </c>
      <c r="G1900">
        <v>6.88</v>
      </c>
      <c r="H1900" s="1" t="s">
        <v>54</v>
      </c>
      <c r="I1900" s="1" t="s">
        <v>3</v>
      </c>
      <c r="J1900">
        <v>47.75</v>
      </c>
      <c r="K1900">
        <v>7.34</v>
      </c>
      <c r="L1900">
        <v>170</v>
      </c>
      <c r="M1900" s="1" t="s">
        <v>55</v>
      </c>
    </row>
    <row r="1901" spans="1:13" x14ac:dyDescent="0.25">
      <c r="A1901">
        <v>1900</v>
      </c>
      <c r="B1901" s="1" t="s">
        <v>56</v>
      </c>
      <c r="C1901" s="1" t="s">
        <v>57</v>
      </c>
      <c r="D1901" s="1" t="s">
        <v>54</v>
      </c>
      <c r="E1901" s="1" t="s">
        <v>3</v>
      </c>
      <c r="F1901">
        <v>47.75</v>
      </c>
      <c r="G1901">
        <v>7.34</v>
      </c>
      <c r="H1901" s="1" t="s">
        <v>58</v>
      </c>
      <c r="I1901" s="1" t="s">
        <v>3</v>
      </c>
      <c r="J1901">
        <v>47.772221999999999</v>
      </c>
      <c r="K1901">
        <v>6.7777779999999996</v>
      </c>
      <c r="L1901">
        <v>161.5</v>
      </c>
      <c r="M1901" s="1" t="s">
        <v>59</v>
      </c>
    </row>
    <row r="1902" spans="1:13" x14ac:dyDescent="0.25">
      <c r="A1902">
        <v>1901</v>
      </c>
      <c r="B1902" s="1" t="s">
        <v>23</v>
      </c>
      <c r="C1902" s="1" t="s">
        <v>60</v>
      </c>
      <c r="D1902" s="1" t="s">
        <v>61</v>
      </c>
      <c r="E1902" s="1" t="s">
        <v>3</v>
      </c>
      <c r="F1902">
        <v>47.243099999999998</v>
      </c>
      <c r="G1902">
        <v>6.0218999999999996</v>
      </c>
      <c r="H1902" s="1" t="s">
        <v>62</v>
      </c>
      <c r="I1902" s="1" t="s">
        <v>3</v>
      </c>
      <c r="J1902">
        <v>46.256100000000004</v>
      </c>
      <c r="K1902">
        <v>5.6555999999999997</v>
      </c>
      <c r="L1902">
        <v>187.5</v>
      </c>
      <c r="M1902" s="1" t="s">
        <v>63</v>
      </c>
    </row>
    <row r="1903" spans="1:13" x14ac:dyDescent="0.25">
      <c r="A1903">
        <v>1902</v>
      </c>
      <c r="B1903" s="1" t="s">
        <v>17</v>
      </c>
      <c r="C1903" s="1" t="s">
        <v>64</v>
      </c>
      <c r="D1903" s="1" t="s">
        <v>65</v>
      </c>
      <c r="E1903" s="1" t="s">
        <v>3</v>
      </c>
      <c r="F1903">
        <v>46.205599999999997</v>
      </c>
      <c r="G1903">
        <v>5.2289000000000003</v>
      </c>
      <c r="H1903" s="1" t="s">
        <v>66</v>
      </c>
      <c r="I1903" s="1" t="s">
        <v>3</v>
      </c>
      <c r="J1903">
        <v>45.434699999999999</v>
      </c>
      <c r="K1903">
        <v>4.3902999999999999</v>
      </c>
      <c r="L1903">
        <v>185.5</v>
      </c>
      <c r="M1903" s="1" t="s">
        <v>67</v>
      </c>
    </row>
    <row r="1904" spans="1:13" x14ac:dyDescent="0.25">
      <c r="A1904">
        <v>1903</v>
      </c>
      <c r="B1904" s="1" t="s">
        <v>56</v>
      </c>
      <c r="C1904" s="1" t="s">
        <v>68</v>
      </c>
      <c r="D1904" s="1" t="s">
        <v>66</v>
      </c>
      <c r="E1904" s="1" t="s">
        <v>3</v>
      </c>
      <c r="F1904">
        <v>45.434699999999999</v>
      </c>
      <c r="G1904">
        <v>4.3902999999999999</v>
      </c>
      <c r="H1904" s="1" t="s">
        <v>69</v>
      </c>
      <c r="I1904" s="1" t="s">
        <v>3</v>
      </c>
      <c r="J1904">
        <v>45.109200000000001</v>
      </c>
      <c r="K1904">
        <v>5.8743999999999996</v>
      </c>
      <c r="L1904">
        <v>197.5</v>
      </c>
      <c r="M1904" s="1" t="s">
        <v>70</v>
      </c>
    </row>
    <row r="1905" spans="1:13" x14ac:dyDescent="0.25">
      <c r="A1905">
        <v>1904</v>
      </c>
      <c r="B1905" s="1" t="s">
        <v>56</v>
      </c>
      <c r="C1905" s="1" t="s">
        <v>71</v>
      </c>
      <c r="D1905" s="1" t="s">
        <v>72</v>
      </c>
      <c r="E1905" s="1" t="s">
        <v>3</v>
      </c>
      <c r="F1905">
        <v>45.200200000000002</v>
      </c>
      <c r="G1905">
        <v>5.7222</v>
      </c>
      <c r="H1905" s="1" t="s">
        <v>73</v>
      </c>
      <c r="I1905" s="1" t="s">
        <v>3</v>
      </c>
      <c r="J1905">
        <v>44.649700000000003</v>
      </c>
      <c r="K1905">
        <v>6.6407999999999996</v>
      </c>
      <c r="L1905">
        <v>177</v>
      </c>
      <c r="M1905" s="1" t="s">
        <v>74</v>
      </c>
    </row>
    <row r="1906" spans="1:13" x14ac:dyDescent="0.25">
      <c r="A1906">
        <v>1905</v>
      </c>
      <c r="B1906" s="1" t="s">
        <v>17</v>
      </c>
      <c r="C1906" s="1" t="s">
        <v>75</v>
      </c>
      <c r="D1906" s="1" t="s">
        <v>76</v>
      </c>
      <c r="E1906" s="1" t="s">
        <v>3</v>
      </c>
      <c r="F1906">
        <v>44.462499999999999</v>
      </c>
      <c r="G1906">
        <v>6.0552999999999999</v>
      </c>
      <c r="H1906" s="1" t="s">
        <v>77</v>
      </c>
      <c r="I1906" s="1" t="s">
        <v>3</v>
      </c>
      <c r="J1906">
        <v>43.838000000000001</v>
      </c>
      <c r="K1906">
        <v>4.3609999999999998</v>
      </c>
      <c r="L1906">
        <v>222</v>
      </c>
      <c r="M1906" s="1" t="s">
        <v>78</v>
      </c>
    </row>
    <row r="1907" spans="1:13" x14ac:dyDescent="0.25">
      <c r="A1907">
        <v>1906</v>
      </c>
      <c r="B1907" s="1" t="s">
        <v>56</v>
      </c>
      <c r="C1907" s="1" t="s">
        <v>79</v>
      </c>
      <c r="D1907" s="1" t="s">
        <v>80</v>
      </c>
      <c r="E1907" s="1" t="s">
        <v>3</v>
      </c>
      <c r="F1907">
        <v>43.21</v>
      </c>
      <c r="G1907">
        <v>2.35</v>
      </c>
      <c r="H1907" s="1" t="s">
        <v>81</v>
      </c>
      <c r="I1907" s="1" t="s">
        <v>3</v>
      </c>
      <c r="J1907">
        <v>42.791699999999999</v>
      </c>
      <c r="K1907">
        <v>0.59470000000000001</v>
      </c>
      <c r="L1907">
        <v>237.5</v>
      </c>
      <c r="M1907" s="1" t="s">
        <v>82</v>
      </c>
    </row>
    <row r="1908" spans="1:13" x14ac:dyDescent="0.25">
      <c r="A1908">
        <v>1907</v>
      </c>
      <c r="B1908" s="1" t="s">
        <v>56</v>
      </c>
      <c r="C1908" s="1" t="s">
        <v>83</v>
      </c>
      <c r="D1908" s="1" t="s">
        <v>84</v>
      </c>
      <c r="E1908" s="1" t="s">
        <v>3</v>
      </c>
      <c r="F1908">
        <v>43.108899999999998</v>
      </c>
      <c r="G1908">
        <v>0.72419999999999995</v>
      </c>
      <c r="H1908" s="1" t="s">
        <v>85</v>
      </c>
      <c r="I1908" s="1" t="s">
        <v>3</v>
      </c>
      <c r="J1908">
        <v>42.82</v>
      </c>
      <c r="K1908">
        <v>0.32</v>
      </c>
      <c r="L1908">
        <v>124.5</v>
      </c>
      <c r="M1908" s="1" t="s">
        <v>86</v>
      </c>
    </row>
    <row r="1909" spans="1:13" x14ac:dyDescent="0.25">
      <c r="A1909">
        <v>1908</v>
      </c>
      <c r="B1909" s="1" t="s">
        <v>56</v>
      </c>
      <c r="C1909" s="1" t="s">
        <v>87</v>
      </c>
      <c r="D1909" s="1" t="s">
        <v>88</v>
      </c>
      <c r="E1909" s="1" t="s">
        <v>3</v>
      </c>
      <c r="F1909">
        <v>43.3</v>
      </c>
      <c r="G1909">
        <v>-0.37</v>
      </c>
      <c r="H1909" s="1" t="s">
        <v>89</v>
      </c>
      <c r="I1909" s="1" t="s">
        <v>3</v>
      </c>
      <c r="J1909">
        <v>42.972222000000002</v>
      </c>
      <c r="K1909">
        <v>-8.0560000000000007E-3</v>
      </c>
      <c r="L1909">
        <v>145.5</v>
      </c>
      <c r="M1909" s="1" t="s">
        <v>90</v>
      </c>
    </row>
    <row r="1910" spans="1:13" x14ac:dyDescent="0.25">
      <c r="A1910">
        <v>1909</v>
      </c>
      <c r="B1910" s="1" t="s">
        <v>17</v>
      </c>
      <c r="C1910" s="1" t="s">
        <v>91</v>
      </c>
      <c r="D1910" s="1" t="s">
        <v>92</v>
      </c>
      <c r="E1910" s="1" t="s">
        <v>3</v>
      </c>
      <c r="F1910">
        <v>43.469200000000001</v>
      </c>
      <c r="G1910">
        <v>3.6400000000000002E-2</v>
      </c>
      <c r="H1910" s="1" t="s">
        <v>93</v>
      </c>
      <c r="I1910" s="1" t="s">
        <v>3</v>
      </c>
      <c r="J1910">
        <v>44.85</v>
      </c>
      <c r="K1910">
        <v>0.48</v>
      </c>
      <c r="L1910">
        <v>208.5</v>
      </c>
      <c r="M1910" s="1" t="s">
        <v>94</v>
      </c>
    </row>
    <row r="1911" spans="1:13" x14ac:dyDescent="0.25">
      <c r="A1911">
        <v>1910</v>
      </c>
      <c r="B1911" s="1" t="s">
        <v>95</v>
      </c>
      <c r="C1911" s="1" t="s">
        <v>96</v>
      </c>
      <c r="D1911" s="1" t="s">
        <v>93</v>
      </c>
      <c r="E1911" s="1" t="s">
        <v>3</v>
      </c>
      <c r="F1911">
        <v>44.85</v>
      </c>
      <c r="G1911">
        <v>0.48</v>
      </c>
      <c r="H1911" s="1" t="s">
        <v>97</v>
      </c>
      <c r="I1911" s="1" t="s">
        <v>3</v>
      </c>
      <c r="J1911">
        <v>45.192900000000002</v>
      </c>
      <c r="K1911">
        <v>0.72170000000000001</v>
      </c>
      <c r="L1911">
        <v>54</v>
      </c>
      <c r="M1911" s="1" t="s">
        <v>98</v>
      </c>
    </row>
    <row r="1912" spans="1:13" x14ac:dyDescent="0.25">
      <c r="A1912">
        <v>1911</v>
      </c>
      <c r="B1912" s="1" t="s">
        <v>17</v>
      </c>
      <c r="C1912" s="1" t="s">
        <v>99</v>
      </c>
      <c r="D1912" s="1" t="s">
        <v>100</v>
      </c>
      <c r="E1912" s="1" t="s">
        <v>3</v>
      </c>
      <c r="F1912">
        <v>48.623800000000003</v>
      </c>
      <c r="G1912">
        <v>2.4296000000000002</v>
      </c>
      <c r="H1912" s="1" t="s">
        <v>101</v>
      </c>
      <c r="I1912" s="1" t="s">
        <v>3</v>
      </c>
      <c r="J1912">
        <v>48.856699999999996</v>
      </c>
      <c r="K1912">
        <v>2.3508</v>
      </c>
      <c r="L1912">
        <v>137.5</v>
      </c>
      <c r="M1912" s="1" t="s">
        <v>102</v>
      </c>
    </row>
    <row r="1913" spans="1:13" x14ac:dyDescent="0.25">
      <c r="A1913">
        <v>1912</v>
      </c>
      <c r="B1913" s="1" t="s">
        <v>17</v>
      </c>
      <c r="C1913" s="1" t="s">
        <v>18</v>
      </c>
      <c r="D1913" s="1" t="s">
        <v>19</v>
      </c>
      <c r="E1913" s="1" t="s">
        <v>20</v>
      </c>
      <c r="F1913">
        <v>53.799722000000003</v>
      </c>
      <c r="G1913">
        <v>-1.549167</v>
      </c>
      <c r="H1913" s="1" t="s">
        <v>21</v>
      </c>
      <c r="I1913" s="1" t="s">
        <v>20</v>
      </c>
      <c r="J1913">
        <v>53.991</v>
      </c>
      <c r="K1913">
        <v>-1.5389999999999999</v>
      </c>
      <c r="L1913">
        <v>190.5</v>
      </c>
      <c r="M1913" s="1" t="s">
        <v>22</v>
      </c>
    </row>
    <row r="1914" spans="1:13" x14ac:dyDescent="0.25">
      <c r="A1914">
        <v>1913</v>
      </c>
      <c r="B1914" s="1" t="s">
        <v>23</v>
      </c>
      <c r="C1914" s="1" t="s">
        <v>24</v>
      </c>
      <c r="D1914" s="1" t="s">
        <v>25</v>
      </c>
      <c r="E1914" s="1" t="s">
        <v>20</v>
      </c>
      <c r="F1914">
        <v>53.958333000000003</v>
      </c>
      <c r="G1914">
        <v>-1.0802780000000001</v>
      </c>
      <c r="H1914" s="1" t="s">
        <v>26</v>
      </c>
      <c r="I1914" s="1" t="s">
        <v>20</v>
      </c>
      <c r="J1914">
        <v>53.383611000000002</v>
      </c>
      <c r="K1914">
        <v>-1.466944</v>
      </c>
      <c r="L1914">
        <v>201</v>
      </c>
      <c r="M1914" s="1" t="s">
        <v>27</v>
      </c>
    </row>
    <row r="1915" spans="1:13" x14ac:dyDescent="0.25">
      <c r="A1915">
        <v>1914</v>
      </c>
      <c r="B1915" s="1" t="s">
        <v>17</v>
      </c>
      <c r="C1915" s="1" t="s">
        <v>28</v>
      </c>
      <c r="D1915" s="1" t="s">
        <v>29</v>
      </c>
      <c r="E1915" s="1" t="s">
        <v>20</v>
      </c>
      <c r="F1915">
        <v>52.204999999999998</v>
      </c>
      <c r="G1915">
        <v>0.11899999999999999</v>
      </c>
      <c r="H1915" s="1" t="s">
        <v>30</v>
      </c>
      <c r="I1915" s="1" t="s">
        <v>20</v>
      </c>
      <c r="J1915">
        <v>51.507221999999999</v>
      </c>
      <c r="K1915">
        <v>-0.1275</v>
      </c>
      <c r="L1915">
        <v>155</v>
      </c>
      <c r="M1915" s="1" t="s">
        <v>31</v>
      </c>
    </row>
    <row r="1916" spans="1:13" x14ac:dyDescent="0.25">
      <c r="A1916">
        <v>1915</v>
      </c>
      <c r="B1916" s="1" t="s">
        <v>17</v>
      </c>
      <c r="C1916" s="1" t="s">
        <v>32</v>
      </c>
      <c r="D1916" s="1" t="s">
        <v>33</v>
      </c>
      <c r="E1916" s="1" t="s">
        <v>3</v>
      </c>
      <c r="F1916">
        <v>50.518599999999999</v>
      </c>
      <c r="G1916">
        <v>1.595</v>
      </c>
      <c r="H1916" s="1" t="s">
        <v>34</v>
      </c>
      <c r="I1916" s="1" t="s">
        <v>3</v>
      </c>
      <c r="J1916">
        <v>50.6372</v>
      </c>
      <c r="K1916">
        <v>3.0632999999999999</v>
      </c>
      <c r="L1916">
        <v>163.5</v>
      </c>
      <c r="M1916" s="1" t="s">
        <v>35</v>
      </c>
    </row>
    <row r="1917" spans="1:13" x14ac:dyDescent="0.25">
      <c r="A1917">
        <v>1916</v>
      </c>
      <c r="B1917" s="1" t="s">
        <v>23</v>
      </c>
      <c r="C1917" s="1" t="s">
        <v>36</v>
      </c>
      <c r="D1917" s="1" t="s">
        <v>37</v>
      </c>
      <c r="E1917" s="1" t="s">
        <v>3</v>
      </c>
      <c r="F1917">
        <v>50.85</v>
      </c>
      <c r="G1917">
        <v>2.8833329999999999</v>
      </c>
      <c r="H1917" s="1" t="s">
        <v>38</v>
      </c>
      <c r="I1917" s="1" t="s">
        <v>3</v>
      </c>
      <c r="J1917">
        <v>50.399000000000001</v>
      </c>
      <c r="K1917">
        <v>3.4125000000000001</v>
      </c>
      <c r="L1917">
        <v>155.5</v>
      </c>
      <c r="M1917" s="1" t="s">
        <v>39</v>
      </c>
    </row>
    <row r="1918" spans="1:13" x14ac:dyDescent="0.25">
      <c r="A1918">
        <v>1917</v>
      </c>
      <c r="B1918" s="1" t="s">
        <v>17</v>
      </c>
      <c r="C1918" s="1" t="s">
        <v>40</v>
      </c>
      <c r="D1918" s="1" t="s">
        <v>41</v>
      </c>
      <c r="E1918" s="1" t="s">
        <v>3</v>
      </c>
      <c r="F1918">
        <v>50.289700000000003</v>
      </c>
      <c r="G1918">
        <v>2.7808000000000002</v>
      </c>
      <c r="H1918" s="1" t="s">
        <v>42</v>
      </c>
      <c r="I1918" s="1" t="s">
        <v>3</v>
      </c>
      <c r="J1918">
        <v>49.262799999999999</v>
      </c>
      <c r="K1918">
        <v>4.0347</v>
      </c>
      <c r="L1918">
        <v>194</v>
      </c>
      <c r="M1918" s="1" t="s">
        <v>43</v>
      </c>
    </row>
    <row r="1919" spans="1:13" x14ac:dyDescent="0.25">
      <c r="A1919">
        <v>1918</v>
      </c>
      <c r="B1919" s="1" t="s">
        <v>17</v>
      </c>
      <c r="C1919" s="1" t="s">
        <v>44</v>
      </c>
      <c r="D1919" s="1" t="s">
        <v>45</v>
      </c>
      <c r="E1919" s="1" t="s">
        <v>3</v>
      </c>
      <c r="F1919">
        <v>49.040300000000002</v>
      </c>
      <c r="G1919">
        <v>3.96</v>
      </c>
      <c r="H1919" s="1" t="s">
        <v>46</v>
      </c>
      <c r="I1919" s="1" t="s">
        <v>3</v>
      </c>
      <c r="J1919">
        <v>48.693600000000004</v>
      </c>
      <c r="K1919">
        <v>6.1845999999999997</v>
      </c>
      <c r="L1919">
        <v>234.5</v>
      </c>
      <c r="M1919" s="1" t="s">
        <v>47</v>
      </c>
    </row>
    <row r="1920" spans="1:13" x14ac:dyDescent="0.25">
      <c r="A1920">
        <v>1919</v>
      </c>
      <c r="B1920" s="1" t="s">
        <v>23</v>
      </c>
      <c r="C1920" s="1" t="s">
        <v>48</v>
      </c>
      <c r="D1920" s="1" t="s">
        <v>49</v>
      </c>
      <c r="E1920" s="1" t="s">
        <v>3</v>
      </c>
      <c r="F1920">
        <v>48.683300000000003</v>
      </c>
      <c r="G1920">
        <v>6.2167000000000003</v>
      </c>
      <c r="H1920" s="1" t="s">
        <v>50</v>
      </c>
      <c r="I1920" s="1" t="s">
        <v>3</v>
      </c>
      <c r="J1920">
        <v>48.08</v>
      </c>
      <c r="K1920">
        <v>6.88</v>
      </c>
      <c r="L1920">
        <v>161</v>
      </c>
      <c r="M1920" s="1" t="s">
        <v>51</v>
      </c>
    </row>
    <row r="1921" spans="1:13" x14ac:dyDescent="0.25">
      <c r="A1921">
        <v>1920</v>
      </c>
      <c r="B1921" s="1" t="s">
        <v>23</v>
      </c>
      <c r="C1921" s="1" t="s">
        <v>52</v>
      </c>
      <c r="D1921" s="1" t="s">
        <v>53</v>
      </c>
      <c r="E1921" s="1" t="s">
        <v>3</v>
      </c>
      <c r="F1921">
        <v>48.08</v>
      </c>
      <c r="G1921">
        <v>6.88</v>
      </c>
      <c r="H1921" s="1" t="s">
        <v>54</v>
      </c>
      <c r="I1921" s="1" t="s">
        <v>3</v>
      </c>
      <c r="J1921">
        <v>47.75</v>
      </c>
      <c r="K1921">
        <v>7.34</v>
      </c>
      <c r="L1921">
        <v>170</v>
      </c>
      <c r="M1921" s="1" t="s">
        <v>55</v>
      </c>
    </row>
    <row r="1922" spans="1:13" x14ac:dyDescent="0.25">
      <c r="A1922">
        <v>1921</v>
      </c>
      <c r="B1922" s="1" t="s">
        <v>56</v>
      </c>
      <c r="C1922" s="1" t="s">
        <v>57</v>
      </c>
      <c r="D1922" s="1" t="s">
        <v>54</v>
      </c>
      <c r="E1922" s="1" t="s">
        <v>3</v>
      </c>
      <c r="F1922">
        <v>47.75</v>
      </c>
      <c r="G1922">
        <v>7.34</v>
      </c>
      <c r="H1922" s="1" t="s">
        <v>58</v>
      </c>
      <c r="I1922" s="1" t="s">
        <v>3</v>
      </c>
      <c r="J1922">
        <v>47.772221999999999</v>
      </c>
      <c r="K1922">
        <v>6.7777779999999996</v>
      </c>
      <c r="L1922">
        <v>161.5</v>
      </c>
      <c r="M1922" s="1" t="s">
        <v>59</v>
      </c>
    </row>
    <row r="1923" spans="1:13" x14ac:dyDescent="0.25">
      <c r="A1923">
        <v>1922</v>
      </c>
      <c r="B1923" s="1" t="s">
        <v>23</v>
      </c>
      <c r="C1923" s="1" t="s">
        <v>60</v>
      </c>
      <c r="D1923" s="1" t="s">
        <v>61</v>
      </c>
      <c r="E1923" s="1" t="s">
        <v>3</v>
      </c>
      <c r="F1923">
        <v>47.243099999999998</v>
      </c>
      <c r="G1923">
        <v>6.0218999999999996</v>
      </c>
      <c r="H1923" s="1" t="s">
        <v>62</v>
      </c>
      <c r="I1923" s="1" t="s">
        <v>3</v>
      </c>
      <c r="J1923">
        <v>46.256100000000004</v>
      </c>
      <c r="K1923">
        <v>5.6555999999999997</v>
      </c>
      <c r="L1923">
        <v>187.5</v>
      </c>
      <c r="M1923" s="1" t="s">
        <v>63</v>
      </c>
    </row>
    <row r="1924" spans="1:13" x14ac:dyDescent="0.25">
      <c r="A1924">
        <v>1923</v>
      </c>
      <c r="B1924" s="1" t="s">
        <v>17</v>
      </c>
      <c r="C1924" s="1" t="s">
        <v>64</v>
      </c>
      <c r="D1924" s="1" t="s">
        <v>65</v>
      </c>
      <c r="E1924" s="1" t="s">
        <v>3</v>
      </c>
      <c r="F1924">
        <v>46.205599999999997</v>
      </c>
      <c r="G1924">
        <v>5.2289000000000003</v>
      </c>
      <c r="H1924" s="1" t="s">
        <v>66</v>
      </c>
      <c r="I1924" s="1" t="s">
        <v>3</v>
      </c>
      <c r="J1924">
        <v>45.434699999999999</v>
      </c>
      <c r="K1924">
        <v>4.3902999999999999</v>
      </c>
      <c r="L1924">
        <v>185.5</v>
      </c>
      <c r="M1924" s="1" t="s">
        <v>67</v>
      </c>
    </row>
    <row r="1925" spans="1:13" x14ac:dyDescent="0.25">
      <c r="A1925">
        <v>1924</v>
      </c>
      <c r="B1925" s="1" t="s">
        <v>56</v>
      </c>
      <c r="C1925" s="1" t="s">
        <v>68</v>
      </c>
      <c r="D1925" s="1" t="s">
        <v>66</v>
      </c>
      <c r="E1925" s="1" t="s">
        <v>3</v>
      </c>
      <c r="F1925">
        <v>45.434699999999999</v>
      </c>
      <c r="G1925">
        <v>4.3902999999999999</v>
      </c>
      <c r="H1925" s="1" t="s">
        <v>69</v>
      </c>
      <c r="I1925" s="1" t="s">
        <v>3</v>
      </c>
      <c r="J1925">
        <v>45.109200000000001</v>
      </c>
      <c r="K1925">
        <v>5.8743999999999996</v>
      </c>
      <c r="L1925">
        <v>197.5</v>
      </c>
      <c r="M1925" s="1" t="s">
        <v>70</v>
      </c>
    </row>
    <row r="1926" spans="1:13" x14ac:dyDescent="0.25">
      <c r="A1926">
        <v>1925</v>
      </c>
      <c r="B1926" s="1" t="s">
        <v>56</v>
      </c>
      <c r="C1926" s="1" t="s">
        <v>71</v>
      </c>
      <c r="D1926" s="1" t="s">
        <v>72</v>
      </c>
      <c r="E1926" s="1" t="s">
        <v>3</v>
      </c>
      <c r="F1926">
        <v>45.200200000000002</v>
      </c>
      <c r="G1926">
        <v>5.7222</v>
      </c>
      <c r="H1926" s="1" t="s">
        <v>73</v>
      </c>
      <c r="I1926" s="1" t="s">
        <v>3</v>
      </c>
      <c r="J1926">
        <v>44.649700000000003</v>
      </c>
      <c r="K1926">
        <v>6.6407999999999996</v>
      </c>
      <c r="L1926">
        <v>177</v>
      </c>
      <c r="M1926" s="1" t="s">
        <v>74</v>
      </c>
    </row>
    <row r="1927" spans="1:13" x14ac:dyDescent="0.25">
      <c r="A1927">
        <v>1926</v>
      </c>
      <c r="B1927" s="1" t="s">
        <v>17</v>
      </c>
      <c r="C1927" s="1" t="s">
        <v>75</v>
      </c>
      <c r="D1927" s="1" t="s">
        <v>76</v>
      </c>
      <c r="E1927" s="1" t="s">
        <v>3</v>
      </c>
      <c r="F1927">
        <v>44.462499999999999</v>
      </c>
      <c r="G1927">
        <v>6.0552999999999999</v>
      </c>
      <c r="H1927" s="1" t="s">
        <v>77</v>
      </c>
      <c r="I1927" s="1" t="s">
        <v>3</v>
      </c>
      <c r="J1927">
        <v>43.838000000000001</v>
      </c>
      <c r="K1927">
        <v>4.3609999999999998</v>
      </c>
      <c r="L1927">
        <v>222</v>
      </c>
      <c r="M1927" s="1" t="s">
        <v>78</v>
      </c>
    </row>
    <row r="1928" spans="1:13" x14ac:dyDescent="0.25">
      <c r="A1928">
        <v>1927</v>
      </c>
      <c r="B1928" s="1" t="s">
        <v>56</v>
      </c>
      <c r="C1928" s="1" t="s">
        <v>79</v>
      </c>
      <c r="D1928" s="1" t="s">
        <v>80</v>
      </c>
      <c r="E1928" s="1" t="s">
        <v>3</v>
      </c>
      <c r="F1928">
        <v>43.21</v>
      </c>
      <c r="G1928">
        <v>2.35</v>
      </c>
      <c r="H1928" s="1" t="s">
        <v>81</v>
      </c>
      <c r="I1928" s="1" t="s">
        <v>3</v>
      </c>
      <c r="J1928">
        <v>42.791699999999999</v>
      </c>
      <c r="K1928">
        <v>0.59470000000000001</v>
      </c>
      <c r="L1928">
        <v>237.5</v>
      </c>
      <c r="M1928" s="1" t="s">
        <v>82</v>
      </c>
    </row>
    <row r="1929" spans="1:13" x14ac:dyDescent="0.25">
      <c r="A1929">
        <v>1928</v>
      </c>
      <c r="B1929" s="1" t="s">
        <v>56</v>
      </c>
      <c r="C1929" s="1" t="s">
        <v>83</v>
      </c>
      <c r="D1929" s="1" t="s">
        <v>84</v>
      </c>
      <c r="E1929" s="1" t="s">
        <v>3</v>
      </c>
      <c r="F1929">
        <v>43.108899999999998</v>
      </c>
      <c r="G1929">
        <v>0.72419999999999995</v>
      </c>
      <c r="H1929" s="1" t="s">
        <v>85</v>
      </c>
      <c r="I1929" s="1" t="s">
        <v>3</v>
      </c>
      <c r="J1929">
        <v>42.82</v>
      </c>
      <c r="K1929">
        <v>0.32</v>
      </c>
      <c r="L1929">
        <v>124.5</v>
      </c>
      <c r="M1929" s="1" t="s">
        <v>86</v>
      </c>
    </row>
    <row r="1930" spans="1:13" x14ac:dyDescent="0.25">
      <c r="A1930">
        <v>1929</v>
      </c>
      <c r="B1930" s="1" t="s">
        <v>56</v>
      </c>
      <c r="C1930" s="1" t="s">
        <v>87</v>
      </c>
      <c r="D1930" s="1" t="s">
        <v>88</v>
      </c>
      <c r="E1930" s="1" t="s">
        <v>3</v>
      </c>
      <c r="F1930">
        <v>43.3</v>
      </c>
      <c r="G1930">
        <v>-0.37</v>
      </c>
      <c r="H1930" s="1" t="s">
        <v>89</v>
      </c>
      <c r="I1930" s="1" t="s">
        <v>3</v>
      </c>
      <c r="J1930">
        <v>42.972222000000002</v>
      </c>
      <c r="K1930">
        <v>-8.0560000000000007E-3</v>
      </c>
      <c r="L1930">
        <v>145.5</v>
      </c>
      <c r="M1930" s="1" t="s">
        <v>90</v>
      </c>
    </row>
    <row r="1931" spans="1:13" x14ac:dyDescent="0.25">
      <c r="A1931">
        <v>1930</v>
      </c>
      <c r="B1931" s="1" t="s">
        <v>17</v>
      </c>
      <c r="C1931" s="1" t="s">
        <v>91</v>
      </c>
      <c r="D1931" s="1" t="s">
        <v>92</v>
      </c>
      <c r="E1931" s="1" t="s">
        <v>3</v>
      </c>
      <c r="F1931">
        <v>43.469200000000001</v>
      </c>
      <c r="G1931">
        <v>3.6400000000000002E-2</v>
      </c>
      <c r="H1931" s="1" t="s">
        <v>93</v>
      </c>
      <c r="I1931" s="1" t="s">
        <v>3</v>
      </c>
      <c r="J1931">
        <v>44.85</v>
      </c>
      <c r="K1931">
        <v>0.48</v>
      </c>
      <c r="L1931">
        <v>208.5</v>
      </c>
      <c r="M1931" s="1" t="s">
        <v>94</v>
      </c>
    </row>
    <row r="1932" spans="1:13" x14ac:dyDescent="0.25">
      <c r="A1932">
        <v>1931</v>
      </c>
      <c r="B1932" s="1" t="s">
        <v>95</v>
      </c>
      <c r="C1932" s="1" t="s">
        <v>96</v>
      </c>
      <c r="D1932" s="1" t="s">
        <v>93</v>
      </c>
      <c r="E1932" s="1" t="s">
        <v>3</v>
      </c>
      <c r="F1932">
        <v>44.85</v>
      </c>
      <c r="G1932">
        <v>0.48</v>
      </c>
      <c r="H1932" s="1" t="s">
        <v>97</v>
      </c>
      <c r="I1932" s="1" t="s">
        <v>3</v>
      </c>
      <c r="J1932">
        <v>45.192900000000002</v>
      </c>
      <c r="K1932">
        <v>0.72170000000000001</v>
      </c>
      <c r="L1932">
        <v>54</v>
      </c>
      <c r="M1932" s="1" t="s">
        <v>98</v>
      </c>
    </row>
    <row r="1933" spans="1:13" x14ac:dyDescent="0.25">
      <c r="A1933">
        <v>1932</v>
      </c>
      <c r="B1933" s="1" t="s">
        <v>17</v>
      </c>
      <c r="C1933" s="1" t="s">
        <v>99</v>
      </c>
      <c r="D1933" s="1" t="s">
        <v>100</v>
      </c>
      <c r="E1933" s="1" t="s">
        <v>3</v>
      </c>
      <c r="F1933">
        <v>48.623800000000003</v>
      </c>
      <c r="G1933">
        <v>2.4296000000000002</v>
      </c>
      <c r="H1933" s="1" t="s">
        <v>101</v>
      </c>
      <c r="I1933" s="1" t="s">
        <v>3</v>
      </c>
      <c r="J1933">
        <v>48.856699999999996</v>
      </c>
      <c r="K1933">
        <v>2.3508</v>
      </c>
      <c r="L1933">
        <v>137.5</v>
      </c>
      <c r="M1933" s="1" t="s">
        <v>102</v>
      </c>
    </row>
    <row r="1934" spans="1:13" x14ac:dyDescent="0.25">
      <c r="A1934">
        <v>1933</v>
      </c>
      <c r="B1934" s="1" t="s">
        <v>17</v>
      </c>
      <c r="C1934" s="1" t="s">
        <v>18</v>
      </c>
      <c r="D1934" s="1" t="s">
        <v>19</v>
      </c>
      <c r="E1934" s="1" t="s">
        <v>20</v>
      </c>
      <c r="F1934">
        <v>53.799722000000003</v>
      </c>
      <c r="G1934">
        <v>-1.549167</v>
      </c>
      <c r="H1934" s="1" t="s">
        <v>21</v>
      </c>
      <c r="I1934" s="1" t="s">
        <v>20</v>
      </c>
      <c r="J1934">
        <v>53.991</v>
      </c>
      <c r="K1934">
        <v>-1.5389999999999999</v>
      </c>
      <c r="L1934">
        <v>190.5</v>
      </c>
      <c r="M1934" s="1" t="s">
        <v>22</v>
      </c>
    </row>
    <row r="1935" spans="1:13" x14ac:dyDescent="0.25">
      <c r="A1935">
        <v>1934</v>
      </c>
      <c r="B1935" s="1" t="s">
        <v>23</v>
      </c>
      <c r="C1935" s="1" t="s">
        <v>24</v>
      </c>
      <c r="D1935" s="1" t="s">
        <v>25</v>
      </c>
      <c r="E1935" s="1" t="s">
        <v>20</v>
      </c>
      <c r="F1935">
        <v>53.958333000000003</v>
      </c>
      <c r="G1935">
        <v>-1.0802780000000001</v>
      </c>
      <c r="H1935" s="1" t="s">
        <v>26</v>
      </c>
      <c r="I1935" s="1" t="s">
        <v>20</v>
      </c>
      <c r="J1935">
        <v>53.383611000000002</v>
      </c>
      <c r="K1935">
        <v>-1.466944</v>
      </c>
      <c r="L1935">
        <v>201</v>
      </c>
      <c r="M1935" s="1" t="s">
        <v>27</v>
      </c>
    </row>
    <row r="1936" spans="1:13" x14ac:dyDescent="0.25">
      <c r="A1936">
        <v>1935</v>
      </c>
      <c r="B1936" s="1" t="s">
        <v>17</v>
      </c>
      <c r="C1936" s="1" t="s">
        <v>28</v>
      </c>
      <c r="D1936" s="1" t="s">
        <v>29</v>
      </c>
      <c r="E1936" s="1" t="s">
        <v>20</v>
      </c>
      <c r="F1936">
        <v>52.204999999999998</v>
      </c>
      <c r="G1936">
        <v>0.11899999999999999</v>
      </c>
      <c r="H1936" s="1" t="s">
        <v>30</v>
      </c>
      <c r="I1936" s="1" t="s">
        <v>20</v>
      </c>
      <c r="J1936">
        <v>51.507221999999999</v>
      </c>
      <c r="K1936">
        <v>-0.1275</v>
      </c>
      <c r="L1936">
        <v>155</v>
      </c>
      <c r="M1936" s="1" t="s">
        <v>31</v>
      </c>
    </row>
    <row r="1937" spans="1:13" x14ac:dyDescent="0.25">
      <c r="A1937">
        <v>1936</v>
      </c>
      <c r="B1937" s="1" t="s">
        <v>17</v>
      </c>
      <c r="C1937" s="1" t="s">
        <v>32</v>
      </c>
      <c r="D1937" s="1" t="s">
        <v>33</v>
      </c>
      <c r="E1937" s="1" t="s">
        <v>3</v>
      </c>
      <c r="F1937">
        <v>50.518599999999999</v>
      </c>
      <c r="G1937">
        <v>1.595</v>
      </c>
      <c r="H1937" s="1" t="s">
        <v>34</v>
      </c>
      <c r="I1937" s="1" t="s">
        <v>3</v>
      </c>
      <c r="J1937">
        <v>50.6372</v>
      </c>
      <c r="K1937">
        <v>3.0632999999999999</v>
      </c>
      <c r="L1937">
        <v>163.5</v>
      </c>
      <c r="M1937" s="1" t="s">
        <v>35</v>
      </c>
    </row>
    <row r="1938" spans="1:13" x14ac:dyDescent="0.25">
      <c r="A1938">
        <v>1937</v>
      </c>
      <c r="B1938" s="1" t="s">
        <v>23</v>
      </c>
      <c r="C1938" s="1" t="s">
        <v>36</v>
      </c>
      <c r="D1938" s="1" t="s">
        <v>37</v>
      </c>
      <c r="E1938" s="1" t="s">
        <v>3</v>
      </c>
      <c r="F1938">
        <v>50.85</v>
      </c>
      <c r="G1938">
        <v>2.8833329999999999</v>
      </c>
      <c r="H1938" s="1" t="s">
        <v>38</v>
      </c>
      <c r="I1938" s="1" t="s">
        <v>3</v>
      </c>
      <c r="J1938">
        <v>50.399000000000001</v>
      </c>
      <c r="K1938">
        <v>3.4125000000000001</v>
      </c>
      <c r="L1938">
        <v>155.5</v>
      </c>
      <c r="M1938" s="1" t="s">
        <v>39</v>
      </c>
    </row>
    <row r="1939" spans="1:13" x14ac:dyDescent="0.25">
      <c r="A1939">
        <v>1938</v>
      </c>
      <c r="B1939" s="1" t="s">
        <v>17</v>
      </c>
      <c r="C1939" s="1" t="s">
        <v>40</v>
      </c>
      <c r="D1939" s="1" t="s">
        <v>41</v>
      </c>
      <c r="E1939" s="1" t="s">
        <v>3</v>
      </c>
      <c r="F1939">
        <v>50.289700000000003</v>
      </c>
      <c r="G1939">
        <v>2.7808000000000002</v>
      </c>
      <c r="H1939" s="1" t="s">
        <v>42</v>
      </c>
      <c r="I1939" s="1" t="s">
        <v>3</v>
      </c>
      <c r="J1939">
        <v>49.262799999999999</v>
      </c>
      <c r="K1939">
        <v>4.0347</v>
      </c>
      <c r="L1939">
        <v>194</v>
      </c>
      <c r="M1939" s="1" t="s">
        <v>43</v>
      </c>
    </row>
    <row r="1940" spans="1:13" x14ac:dyDescent="0.25">
      <c r="A1940">
        <v>1939</v>
      </c>
      <c r="B1940" s="1" t="s">
        <v>17</v>
      </c>
      <c r="C1940" s="1" t="s">
        <v>44</v>
      </c>
      <c r="D1940" s="1" t="s">
        <v>45</v>
      </c>
      <c r="E1940" s="1" t="s">
        <v>3</v>
      </c>
      <c r="F1940">
        <v>49.040300000000002</v>
      </c>
      <c r="G1940">
        <v>3.96</v>
      </c>
      <c r="H1940" s="1" t="s">
        <v>46</v>
      </c>
      <c r="I1940" s="1" t="s">
        <v>3</v>
      </c>
      <c r="J1940">
        <v>48.693600000000004</v>
      </c>
      <c r="K1940">
        <v>6.1845999999999997</v>
      </c>
      <c r="L1940">
        <v>234.5</v>
      </c>
      <c r="M1940" s="1" t="s">
        <v>47</v>
      </c>
    </row>
    <row r="1941" spans="1:13" x14ac:dyDescent="0.25">
      <c r="A1941">
        <v>1940</v>
      </c>
      <c r="B1941" s="1" t="s">
        <v>23</v>
      </c>
      <c r="C1941" s="1" t="s">
        <v>48</v>
      </c>
      <c r="D1941" s="1" t="s">
        <v>49</v>
      </c>
      <c r="E1941" s="1" t="s">
        <v>3</v>
      </c>
      <c r="F1941">
        <v>48.683300000000003</v>
      </c>
      <c r="G1941">
        <v>6.2167000000000003</v>
      </c>
      <c r="H1941" s="1" t="s">
        <v>50</v>
      </c>
      <c r="I1941" s="1" t="s">
        <v>3</v>
      </c>
      <c r="J1941">
        <v>48.08</v>
      </c>
      <c r="K1941">
        <v>6.88</v>
      </c>
      <c r="L1941">
        <v>161</v>
      </c>
      <c r="M1941" s="1" t="s">
        <v>51</v>
      </c>
    </row>
    <row r="1942" spans="1:13" x14ac:dyDescent="0.25">
      <c r="A1942">
        <v>1941</v>
      </c>
      <c r="B1942" s="1" t="s">
        <v>23</v>
      </c>
      <c r="C1942" s="1" t="s">
        <v>52</v>
      </c>
      <c r="D1942" s="1" t="s">
        <v>53</v>
      </c>
      <c r="E1942" s="1" t="s">
        <v>3</v>
      </c>
      <c r="F1942">
        <v>48.08</v>
      </c>
      <c r="G1942">
        <v>6.88</v>
      </c>
      <c r="H1942" s="1" t="s">
        <v>54</v>
      </c>
      <c r="I1942" s="1" t="s">
        <v>3</v>
      </c>
      <c r="J1942">
        <v>47.75</v>
      </c>
      <c r="K1942">
        <v>7.34</v>
      </c>
      <c r="L1942">
        <v>170</v>
      </c>
      <c r="M1942" s="1" t="s">
        <v>55</v>
      </c>
    </row>
    <row r="1943" spans="1:13" x14ac:dyDescent="0.25">
      <c r="A1943">
        <v>1942</v>
      </c>
      <c r="B1943" s="1" t="s">
        <v>56</v>
      </c>
      <c r="C1943" s="1" t="s">
        <v>57</v>
      </c>
      <c r="D1943" s="1" t="s">
        <v>54</v>
      </c>
      <c r="E1943" s="1" t="s">
        <v>3</v>
      </c>
      <c r="F1943">
        <v>47.75</v>
      </c>
      <c r="G1943">
        <v>7.34</v>
      </c>
      <c r="H1943" s="1" t="s">
        <v>58</v>
      </c>
      <c r="I1943" s="1" t="s">
        <v>3</v>
      </c>
      <c r="J1943">
        <v>47.772221999999999</v>
      </c>
      <c r="K1943">
        <v>6.7777779999999996</v>
      </c>
      <c r="L1943">
        <v>161.5</v>
      </c>
      <c r="M1943" s="1" t="s">
        <v>59</v>
      </c>
    </row>
    <row r="1944" spans="1:13" x14ac:dyDescent="0.25">
      <c r="A1944">
        <v>1943</v>
      </c>
      <c r="B1944" s="1" t="s">
        <v>23</v>
      </c>
      <c r="C1944" s="1" t="s">
        <v>60</v>
      </c>
      <c r="D1944" s="1" t="s">
        <v>61</v>
      </c>
      <c r="E1944" s="1" t="s">
        <v>3</v>
      </c>
      <c r="F1944">
        <v>47.243099999999998</v>
      </c>
      <c r="G1944">
        <v>6.0218999999999996</v>
      </c>
      <c r="H1944" s="1" t="s">
        <v>62</v>
      </c>
      <c r="I1944" s="1" t="s">
        <v>3</v>
      </c>
      <c r="J1944">
        <v>46.256100000000004</v>
      </c>
      <c r="K1944">
        <v>5.6555999999999997</v>
      </c>
      <c r="L1944">
        <v>187.5</v>
      </c>
      <c r="M1944" s="1" t="s">
        <v>63</v>
      </c>
    </row>
    <row r="1945" spans="1:13" x14ac:dyDescent="0.25">
      <c r="A1945">
        <v>1944</v>
      </c>
      <c r="B1945" s="1" t="s">
        <v>17</v>
      </c>
      <c r="C1945" s="1" t="s">
        <v>64</v>
      </c>
      <c r="D1945" s="1" t="s">
        <v>65</v>
      </c>
      <c r="E1945" s="1" t="s">
        <v>3</v>
      </c>
      <c r="F1945">
        <v>46.205599999999997</v>
      </c>
      <c r="G1945">
        <v>5.2289000000000003</v>
      </c>
      <c r="H1945" s="1" t="s">
        <v>66</v>
      </c>
      <c r="I1945" s="1" t="s">
        <v>3</v>
      </c>
      <c r="J1945">
        <v>45.434699999999999</v>
      </c>
      <c r="K1945">
        <v>4.3902999999999999</v>
      </c>
      <c r="L1945">
        <v>185.5</v>
      </c>
      <c r="M1945" s="1" t="s">
        <v>67</v>
      </c>
    </row>
    <row r="1946" spans="1:13" x14ac:dyDescent="0.25">
      <c r="A1946">
        <v>1945</v>
      </c>
      <c r="B1946" s="1" t="s">
        <v>56</v>
      </c>
      <c r="C1946" s="1" t="s">
        <v>68</v>
      </c>
      <c r="D1946" s="1" t="s">
        <v>66</v>
      </c>
      <c r="E1946" s="1" t="s">
        <v>3</v>
      </c>
      <c r="F1946">
        <v>45.434699999999999</v>
      </c>
      <c r="G1946">
        <v>4.3902999999999999</v>
      </c>
      <c r="H1946" s="1" t="s">
        <v>69</v>
      </c>
      <c r="I1946" s="1" t="s">
        <v>3</v>
      </c>
      <c r="J1946">
        <v>45.109200000000001</v>
      </c>
      <c r="K1946">
        <v>5.8743999999999996</v>
      </c>
      <c r="L1946">
        <v>197.5</v>
      </c>
      <c r="M1946" s="1" t="s">
        <v>70</v>
      </c>
    </row>
    <row r="1947" spans="1:13" x14ac:dyDescent="0.25">
      <c r="A1947">
        <v>1946</v>
      </c>
      <c r="B1947" s="1" t="s">
        <v>56</v>
      </c>
      <c r="C1947" s="1" t="s">
        <v>71</v>
      </c>
      <c r="D1947" s="1" t="s">
        <v>72</v>
      </c>
      <c r="E1947" s="1" t="s">
        <v>3</v>
      </c>
      <c r="F1947">
        <v>45.200200000000002</v>
      </c>
      <c r="G1947">
        <v>5.7222</v>
      </c>
      <c r="H1947" s="1" t="s">
        <v>73</v>
      </c>
      <c r="I1947" s="1" t="s">
        <v>3</v>
      </c>
      <c r="J1947">
        <v>44.649700000000003</v>
      </c>
      <c r="K1947">
        <v>6.6407999999999996</v>
      </c>
      <c r="L1947">
        <v>177</v>
      </c>
      <c r="M1947" s="1" t="s">
        <v>74</v>
      </c>
    </row>
    <row r="1948" spans="1:13" x14ac:dyDescent="0.25">
      <c r="A1948">
        <v>1947</v>
      </c>
      <c r="B1948" s="1" t="s">
        <v>17</v>
      </c>
      <c r="C1948" s="1" t="s">
        <v>75</v>
      </c>
      <c r="D1948" s="1" t="s">
        <v>76</v>
      </c>
      <c r="E1948" s="1" t="s">
        <v>3</v>
      </c>
      <c r="F1948">
        <v>44.462499999999999</v>
      </c>
      <c r="G1948">
        <v>6.0552999999999999</v>
      </c>
      <c r="H1948" s="1" t="s">
        <v>77</v>
      </c>
      <c r="I1948" s="1" t="s">
        <v>3</v>
      </c>
      <c r="J1948">
        <v>43.838000000000001</v>
      </c>
      <c r="K1948">
        <v>4.3609999999999998</v>
      </c>
      <c r="L1948">
        <v>222</v>
      </c>
      <c r="M1948" s="1" t="s">
        <v>78</v>
      </c>
    </row>
    <row r="1949" spans="1:13" x14ac:dyDescent="0.25">
      <c r="A1949">
        <v>1948</v>
      </c>
      <c r="B1949" s="1" t="s">
        <v>56</v>
      </c>
      <c r="C1949" s="1" t="s">
        <v>79</v>
      </c>
      <c r="D1949" s="1" t="s">
        <v>80</v>
      </c>
      <c r="E1949" s="1" t="s">
        <v>3</v>
      </c>
      <c r="F1949">
        <v>43.21</v>
      </c>
      <c r="G1949">
        <v>2.35</v>
      </c>
      <c r="H1949" s="1" t="s">
        <v>81</v>
      </c>
      <c r="I1949" s="1" t="s">
        <v>3</v>
      </c>
      <c r="J1949">
        <v>42.791699999999999</v>
      </c>
      <c r="K1949">
        <v>0.59470000000000001</v>
      </c>
      <c r="L1949">
        <v>237.5</v>
      </c>
      <c r="M1949" s="1" t="s">
        <v>82</v>
      </c>
    </row>
    <row r="1950" spans="1:13" x14ac:dyDescent="0.25">
      <c r="A1950">
        <v>1949</v>
      </c>
      <c r="B1950" s="1" t="s">
        <v>56</v>
      </c>
      <c r="C1950" s="1" t="s">
        <v>83</v>
      </c>
      <c r="D1950" s="1" t="s">
        <v>84</v>
      </c>
      <c r="E1950" s="1" t="s">
        <v>3</v>
      </c>
      <c r="F1950">
        <v>43.108899999999998</v>
      </c>
      <c r="G1950">
        <v>0.72419999999999995</v>
      </c>
      <c r="H1950" s="1" t="s">
        <v>85</v>
      </c>
      <c r="I1950" s="1" t="s">
        <v>3</v>
      </c>
      <c r="J1950">
        <v>42.82</v>
      </c>
      <c r="K1950">
        <v>0.32</v>
      </c>
      <c r="L1950">
        <v>124.5</v>
      </c>
      <c r="M1950" s="1" t="s">
        <v>86</v>
      </c>
    </row>
    <row r="1951" spans="1:13" x14ac:dyDescent="0.25">
      <c r="A1951">
        <v>1950</v>
      </c>
      <c r="B1951" s="1" t="s">
        <v>56</v>
      </c>
      <c r="C1951" s="1" t="s">
        <v>87</v>
      </c>
      <c r="D1951" s="1" t="s">
        <v>88</v>
      </c>
      <c r="E1951" s="1" t="s">
        <v>3</v>
      </c>
      <c r="F1951">
        <v>43.3</v>
      </c>
      <c r="G1951">
        <v>-0.37</v>
      </c>
      <c r="H1951" s="1" t="s">
        <v>89</v>
      </c>
      <c r="I1951" s="1" t="s">
        <v>3</v>
      </c>
      <c r="J1951">
        <v>42.972222000000002</v>
      </c>
      <c r="K1951">
        <v>-8.0560000000000007E-3</v>
      </c>
      <c r="L1951">
        <v>145.5</v>
      </c>
      <c r="M1951" s="1" t="s">
        <v>90</v>
      </c>
    </row>
    <row r="1952" spans="1:13" x14ac:dyDescent="0.25">
      <c r="A1952">
        <v>1951</v>
      </c>
      <c r="B1952" s="1" t="s">
        <v>17</v>
      </c>
      <c r="C1952" s="1" t="s">
        <v>91</v>
      </c>
      <c r="D1952" s="1" t="s">
        <v>92</v>
      </c>
      <c r="E1952" s="1" t="s">
        <v>3</v>
      </c>
      <c r="F1952">
        <v>43.469200000000001</v>
      </c>
      <c r="G1952">
        <v>3.6400000000000002E-2</v>
      </c>
      <c r="H1952" s="1" t="s">
        <v>93</v>
      </c>
      <c r="I1952" s="1" t="s">
        <v>3</v>
      </c>
      <c r="J1952">
        <v>44.85</v>
      </c>
      <c r="K1952">
        <v>0.48</v>
      </c>
      <c r="L1952">
        <v>208.5</v>
      </c>
      <c r="M1952" s="1" t="s">
        <v>94</v>
      </c>
    </row>
    <row r="1953" spans="1:13" x14ac:dyDescent="0.25">
      <c r="A1953">
        <v>1952</v>
      </c>
      <c r="B1953" s="1" t="s">
        <v>95</v>
      </c>
      <c r="C1953" s="1" t="s">
        <v>96</v>
      </c>
      <c r="D1953" s="1" t="s">
        <v>93</v>
      </c>
      <c r="E1953" s="1" t="s">
        <v>3</v>
      </c>
      <c r="F1953">
        <v>44.85</v>
      </c>
      <c r="G1953">
        <v>0.48</v>
      </c>
      <c r="H1953" s="1" t="s">
        <v>97</v>
      </c>
      <c r="I1953" s="1" t="s">
        <v>3</v>
      </c>
      <c r="J1953">
        <v>45.192900000000002</v>
      </c>
      <c r="K1953">
        <v>0.72170000000000001</v>
      </c>
      <c r="L1953">
        <v>54</v>
      </c>
      <c r="M1953" s="1" t="s">
        <v>98</v>
      </c>
    </row>
    <row r="1954" spans="1:13" x14ac:dyDescent="0.25">
      <c r="A1954">
        <v>1953</v>
      </c>
      <c r="B1954" s="1" t="s">
        <v>17</v>
      </c>
      <c r="C1954" s="1" t="s">
        <v>99</v>
      </c>
      <c r="D1954" s="1" t="s">
        <v>100</v>
      </c>
      <c r="E1954" s="1" t="s">
        <v>3</v>
      </c>
      <c r="F1954">
        <v>48.623800000000003</v>
      </c>
      <c r="G1954">
        <v>2.4296000000000002</v>
      </c>
      <c r="H1954" s="1" t="s">
        <v>101</v>
      </c>
      <c r="I1954" s="1" t="s">
        <v>3</v>
      </c>
      <c r="J1954">
        <v>48.856699999999996</v>
      </c>
      <c r="K1954">
        <v>2.3508</v>
      </c>
      <c r="L1954">
        <v>137.5</v>
      </c>
      <c r="M1954" s="1" t="s">
        <v>102</v>
      </c>
    </row>
    <row r="1955" spans="1:13" x14ac:dyDescent="0.25">
      <c r="A1955">
        <v>1954</v>
      </c>
      <c r="B1955" s="1" t="s">
        <v>17</v>
      </c>
      <c r="C1955" s="1" t="s">
        <v>18</v>
      </c>
      <c r="D1955" s="1" t="s">
        <v>19</v>
      </c>
      <c r="E1955" s="1" t="s">
        <v>20</v>
      </c>
      <c r="F1955">
        <v>53.799722000000003</v>
      </c>
      <c r="G1955">
        <v>-1.549167</v>
      </c>
      <c r="H1955" s="1" t="s">
        <v>21</v>
      </c>
      <c r="I1955" s="1" t="s">
        <v>20</v>
      </c>
      <c r="J1955">
        <v>53.991</v>
      </c>
      <c r="K1955">
        <v>-1.5389999999999999</v>
      </c>
      <c r="L1955">
        <v>190.5</v>
      </c>
      <c r="M1955" s="1" t="s">
        <v>22</v>
      </c>
    </row>
    <row r="1956" spans="1:13" x14ac:dyDescent="0.25">
      <c r="A1956">
        <v>1955</v>
      </c>
      <c r="B1956" s="1" t="s">
        <v>23</v>
      </c>
      <c r="C1956" s="1" t="s">
        <v>24</v>
      </c>
      <c r="D1956" s="1" t="s">
        <v>25</v>
      </c>
      <c r="E1956" s="1" t="s">
        <v>20</v>
      </c>
      <c r="F1956">
        <v>53.958333000000003</v>
      </c>
      <c r="G1956">
        <v>-1.0802780000000001</v>
      </c>
      <c r="H1956" s="1" t="s">
        <v>26</v>
      </c>
      <c r="I1956" s="1" t="s">
        <v>20</v>
      </c>
      <c r="J1956">
        <v>53.383611000000002</v>
      </c>
      <c r="K1956">
        <v>-1.466944</v>
      </c>
      <c r="L1956">
        <v>201</v>
      </c>
      <c r="M1956" s="1" t="s">
        <v>27</v>
      </c>
    </row>
    <row r="1957" spans="1:13" x14ac:dyDescent="0.25">
      <c r="A1957">
        <v>1956</v>
      </c>
      <c r="B1957" s="1" t="s">
        <v>17</v>
      </c>
      <c r="C1957" s="1" t="s">
        <v>28</v>
      </c>
      <c r="D1957" s="1" t="s">
        <v>29</v>
      </c>
      <c r="E1957" s="1" t="s">
        <v>20</v>
      </c>
      <c r="F1957">
        <v>52.204999999999998</v>
      </c>
      <c r="G1957">
        <v>0.11899999999999999</v>
      </c>
      <c r="H1957" s="1" t="s">
        <v>30</v>
      </c>
      <c r="I1957" s="1" t="s">
        <v>20</v>
      </c>
      <c r="J1957">
        <v>51.507221999999999</v>
      </c>
      <c r="K1957">
        <v>-0.1275</v>
      </c>
      <c r="L1957">
        <v>155</v>
      </c>
      <c r="M1957" s="1" t="s">
        <v>31</v>
      </c>
    </row>
    <row r="1958" spans="1:13" x14ac:dyDescent="0.25">
      <c r="A1958">
        <v>1957</v>
      </c>
      <c r="B1958" s="1" t="s">
        <v>17</v>
      </c>
      <c r="C1958" s="1" t="s">
        <v>32</v>
      </c>
      <c r="D1958" s="1" t="s">
        <v>33</v>
      </c>
      <c r="E1958" s="1" t="s">
        <v>3</v>
      </c>
      <c r="F1958">
        <v>50.518599999999999</v>
      </c>
      <c r="G1958">
        <v>1.595</v>
      </c>
      <c r="H1958" s="1" t="s">
        <v>34</v>
      </c>
      <c r="I1958" s="1" t="s">
        <v>3</v>
      </c>
      <c r="J1958">
        <v>50.6372</v>
      </c>
      <c r="K1958">
        <v>3.0632999999999999</v>
      </c>
      <c r="L1958">
        <v>163.5</v>
      </c>
      <c r="M1958" s="1" t="s">
        <v>35</v>
      </c>
    </row>
    <row r="1959" spans="1:13" x14ac:dyDescent="0.25">
      <c r="A1959">
        <v>1958</v>
      </c>
      <c r="B1959" s="1" t="s">
        <v>23</v>
      </c>
      <c r="C1959" s="1" t="s">
        <v>36</v>
      </c>
      <c r="D1959" s="1" t="s">
        <v>37</v>
      </c>
      <c r="E1959" s="1" t="s">
        <v>3</v>
      </c>
      <c r="F1959">
        <v>50.85</v>
      </c>
      <c r="G1959">
        <v>2.8833329999999999</v>
      </c>
      <c r="H1959" s="1" t="s">
        <v>38</v>
      </c>
      <c r="I1959" s="1" t="s">
        <v>3</v>
      </c>
      <c r="J1959">
        <v>50.399000000000001</v>
      </c>
      <c r="K1959">
        <v>3.4125000000000001</v>
      </c>
      <c r="L1959">
        <v>155.5</v>
      </c>
      <c r="M1959" s="1" t="s">
        <v>39</v>
      </c>
    </row>
    <row r="1960" spans="1:13" x14ac:dyDescent="0.25">
      <c r="A1960">
        <v>1959</v>
      </c>
      <c r="B1960" s="1" t="s">
        <v>17</v>
      </c>
      <c r="C1960" s="1" t="s">
        <v>40</v>
      </c>
      <c r="D1960" s="1" t="s">
        <v>41</v>
      </c>
      <c r="E1960" s="1" t="s">
        <v>3</v>
      </c>
      <c r="F1960">
        <v>50.289700000000003</v>
      </c>
      <c r="G1960">
        <v>2.7808000000000002</v>
      </c>
      <c r="H1960" s="1" t="s">
        <v>42</v>
      </c>
      <c r="I1960" s="1" t="s">
        <v>3</v>
      </c>
      <c r="J1960">
        <v>49.262799999999999</v>
      </c>
      <c r="K1960">
        <v>4.0347</v>
      </c>
      <c r="L1960">
        <v>194</v>
      </c>
      <c r="M1960" s="1" t="s">
        <v>43</v>
      </c>
    </row>
    <row r="1961" spans="1:13" x14ac:dyDescent="0.25">
      <c r="A1961">
        <v>1960</v>
      </c>
      <c r="B1961" s="1" t="s">
        <v>17</v>
      </c>
      <c r="C1961" s="1" t="s">
        <v>44</v>
      </c>
      <c r="D1961" s="1" t="s">
        <v>45</v>
      </c>
      <c r="E1961" s="1" t="s">
        <v>3</v>
      </c>
      <c r="F1961">
        <v>49.040300000000002</v>
      </c>
      <c r="G1961">
        <v>3.96</v>
      </c>
      <c r="H1961" s="1" t="s">
        <v>46</v>
      </c>
      <c r="I1961" s="1" t="s">
        <v>3</v>
      </c>
      <c r="J1961">
        <v>48.693600000000004</v>
      </c>
      <c r="K1961">
        <v>6.1845999999999997</v>
      </c>
      <c r="L1961">
        <v>234.5</v>
      </c>
      <c r="M1961" s="1" t="s">
        <v>47</v>
      </c>
    </row>
    <row r="1962" spans="1:13" x14ac:dyDescent="0.25">
      <c r="A1962">
        <v>1961</v>
      </c>
      <c r="B1962" s="1" t="s">
        <v>23</v>
      </c>
      <c r="C1962" s="1" t="s">
        <v>48</v>
      </c>
      <c r="D1962" s="1" t="s">
        <v>49</v>
      </c>
      <c r="E1962" s="1" t="s">
        <v>3</v>
      </c>
      <c r="F1962">
        <v>48.683300000000003</v>
      </c>
      <c r="G1962">
        <v>6.2167000000000003</v>
      </c>
      <c r="H1962" s="1" t="s">
        <v>50</v>
      </c>
      <c r="I1962" s="1" t="s">
        <v>3</v>
      </c>
      <c r="J1962">
        <v>48.08</v>
      </c>
      <c r="K1962">
        <v>6.88</v>
      </c>
      <c r="L1962">
        <v>161</v>
      </c>
      <c r="M1962" s="1" t="s">
        <v>51</v>
      </c>
    </row>
    <row r="1963" spans="1:13" x14ac:dyDescent="0.25">
      <c r="A1963">
        <v>1962</v>
      </c>
      <c r="B1963" s="1" t="s">
        <v>23</v>
      </c>
      <c r="C1963" s="1" t="s">
        <v>52</v>
      </c>
      <c r="D1963" s="1" t="s">
        <v>53</v>
      </c>
      <c r="E1963" s="1" t="s">
        <v>3</v>
      </c>
      <c r="F1963">
        <v>48.08</v>
      </c>
      <c r="G1963">
        <v>6.88</v>
      </c>
      <c r="H1963" s="1" t="s">
        <v>54</v>
      </c>
      <c r="I1963" s="1" t="s">
        <v>3</v>
      </c>
      <c r="J1963">
        <v>47.75</v>
      </c>
      <c r="K1963">
        <v>7.34</v>
      </c>
      <c r="L1963">
        <v>170</v>
      </c>
      <c r="M1963" s="1" t="s">
        <v>55</v>
      </c>
    </row>
    <row r="1964" spans="1:13" x14ac:dyDescent="0.25">
      <c r="A1964">
        <v>1963</v>
      </c>
      <c r="B1964" s="1" t="s">
        <v>56</v>
      </c>
      <c r="C1964" s="1" t="s">
        <v>57</v>
      </c>
      <c r="D1964" s="1" t="s">
        <v>54</v>
      </c>
      <c r="E1964" s="1" t="s">
        <v>3</v>
      </c>
      <c r="F1964">
        <v>47.75</v>
      </c>
      <c r="G1964">
        <v>7.34</v>
      </c>
      <c r="H1964" s="1" t="s">
        <v>58</v>
      </c>
      <c r="I1964" s="1" t="s">
        <v>3</v>
      </c>
      <c r="J1964">
        <v>47.772221999999999</v>
      </c>
      <c r="K1964">
        <v>6.7777779999999996</v>
      </c>
      <c r="L1964">
        <v>161.5</v>
      </c>
      <c r="M1964" s="1" t="s">
        <v>59</v>
      </c>
    </row>
    <row r="1965" spans="1:13" x14ac:dyDescent="0.25">
      <c r="A1965">
        <v>1964</v>
      </c>
      <c r="B1965" s="1" t="s">
        <v>23</v>
      </c>
      <c r="C1965" s="1" t="s">
        <v>60</v>
      </c>
      <c r="D1965" s="1" t="s">
        <v>61</v>
      </c>
      <c r="E1965" s="1" t="s">
        <v>3</v>
      </c>
      <c r="F1965">
        <v>47.243099999999998</v>
      </c>
      <c r="G1965">
        <v>6.0218999999999996</v>
      </c>
      <c r="H1965" s="1" t="s">
        <v>62</v>
      </c>
      <c r="I1965" s="1" t="s">
        <v>3</v>
      </c>
      <c r="J1965">
        <v>46.256100000000004</v>
      </c>
      <c r="K1965">
        <v>5.6555999999999997</v>
      </c>
      <c r="L1965">
        <v>187.5</v>
      </c>
      <c r="M1965" s="1" t="s">
        <v>63</v>
      </c>
    </row>
    <row r="1966" spans="1:13" x14ac:dyDescent="0.25">
      <c r="A1966">
        <v>1965</v>
      </c>
      <c r="B1966" s="1" t="s">
        <v>17</v>
      </c>
      <c r="C1966" s="1" t="s">
        <v>64</v>
      </c>
      <c r="D1966" s="1" t="s">
        <v>65</v>
      </c>
      <c r="E1966" s="1" t="s">
        <v>3</v>
      </c>
      <c r="F1966">
        <v>46.205599999999997</v>
      </c>
      <c r="G1966">
        <v>5.2289000000000003</v>
      </c>
      <c r="H1966" s="1" t="s">
        <v>66</v>
      </c>
      <c r="I1966" s="1" t="s">
        <v>3</v>
      </c>
      <c r="J1966">
        <v>45.434699999999999</v>
      </c>
      <c r="K1966">
        <v>4.3902999999999999</v>
      </c>
      <c r="L1966">
        <v>185.5</v>
      </c>
      <c r="M1966" s="1" t="s">
        <v>67</v>
      </c>
    </row>
    <row r="1967" spans="1:13" x14ac:dyDescent="0.25">
      <c r="A1967">
        <v>1966</v>
      </c>
      <c r="B1967" s="1" t="s">
        <v>56</v>
      </c>
      <c r="C1967" s="1" t="s">
        <v>68</v>
      </c>
      <c r="D1967" s="1" t="s">
        <v>66</v>
      </c>
      <c r="E1967" s="1" t="s">
        <v>3</v>
      </c>
      <c r="F1967">
        <v>45.434699999999999</v>
      </c>
      <c r="G1967">
        <v>4.3902999999999999</v>
      </c>
      <c r="H1967" s="1" t="s">
        <v>69</v>
      </c>
      <c r="I1967" s="1" t="s">
        <v>3</v>
      </c>
      <c r="J1967">
        <v>45.109200000000001</v>
      </c>
      <c r="K1967">
        <v>5.8743999999999996</v>
      </c>
      <c r="L1967">
        <v>197.5</v>
      </c>
      <c r="M1967" s="1" t="s">
        <v>70</v>
      </c>
    </row>
    <row r="1968" spans="1:13" x14ac:dyDescent="0.25">
      <c r="A1968">
        <v>1967</v>
      </c>
      <c r="B1968" s="1" t="s">
        <v>56</v>
      </c>
      <c r="C1968" s="1" t="s">
        <v>71</v>
      </c>
      <c r="D1968" s="1" t="s">
        <v>72</v>
      </c>
      <c r="E1968" s="1" t="s">
        <v>3</v>
      </c>
      <c r="F1968">
        <v>45.200200000000002</v>
      </c>
      <c r="G1968">
        <v>5.7222</v>
      </c>
      <c r="H1968" s="1" t="s">
        <v>73</v>
      </c>
      <c r="I1968" s="1" t="s">
        <v>3</v>
      </c>
      <c r="J1968">
        <v>44.649700000000003</v>
      </c>
      <c r="K1968">
        <v>6.6407999999999996</v>
      </c>
      <c r="L1968">
        <v>177</v>
      </c>
      <c r="M1968" s="1" t="s">
        <v>74</v>
      </c>
    </row>
    <row r="1969" spans="1:13" x14ac:dyDescent="0.25">
      <c r="A1969">
        <v>1968</v>
      </c>
      <c r="B1969" s="1" t="s">
        <v>17</v>
      </c>
      <c r="C1969" s="1" t="s">
        <v>75</v>
      </c>
      <c r="D1969" s="1" t="s">
        <v>76</v>
      </c>
      <c r="E1969" s="1" t="s">
        <v>3</v>
      </c>
      <c r="F1969">
        <v>44.462499999999999</v>
      </c>
      <c r="G1969">
        <v>6.0552999999999999</v>
      </c>
      <c r="H1969" s="1" t="s">
        <v>77</v>
      </c>
      <c r="I1969" s="1" t="s">
        <v>3</v>
      </c>
      <c r="J1969">
        <v>43.838000000000001</v>
      </c>
      <c r="K1969">
        <v>4.3609999999999998</v>
      </c>
      <c r="L1969">
        <v>222</v>
      </c>
      <c r="M1969" s="1" t="s">
        <v>78</v>
      </c>
    </row>
    <row r="1970" spans="1:13" x14ac:dyDescent="0.25">
      <c r="A1970">
        <v>1969</v>
      </c>
      <c r="B1970" s="1" t="s">
        <v>56</v>
      </c>
      <c r="C1970" s="1" t="s">
        <v>79</v>
      </c>
      <c r="D1970" s="1" t="s">
        <v>80</v>
      </c>
      <c r="E1970" s="1" t="s">
        <v>3</v>
      </c>
      <c r="F1970">
        <v>43.21</v>
      </c>
      <c r="G1970">
        <v>2.35</v>
      </c>
      <c r="H1970" s="1" t="s">
        <v>81</v>
      </c>
      <c r="I1970" s="1" t="s">
        <v>3</v>
      </c>
      <c r="J1970">
        <v>42.791699999999999</v>
      </c>
      <c r="K1970">
        <v>0.59470000000000001</v>
      </c>
      <c r="L1970">
        <v>237.5</v>
      </c>
      <c r="M1970" s="1" t="s">
        <v>82</v>
      </c>
    </row>
    <row r="1971" spans="1:13" x14ac:dyDescent="0.25">
      <c r="A1971">
        <v>1970</v>
      </c>
      <c r="B1971" s="1" t="s">
        <v>56</v>
      </c>
      <c r="C1971" s="1" t="s">
        <v>83</v>
      </c>
      <c r="D1971" s="1" t="s">
        <v>84</v>
      </c>
      <c r="E1971" s="1" t="s">
        <v>3</v>
      </c>
      <c r="F1971">
        <v>43.108899999999998</v>
      </c>
      <c r="G1971">
        <v>0.72419999999999995</v>
      </c>
      <c r="H1971" s="1" t="s">
        <v>85</v>
      </c>
      <c r="I1971" s="1" t="s">
        <v>3</v>
      </c>
      <c r="J1971">
        <v>42.82</v>
      </c>
      <c r="K1971">
        <v>0.32</v>
      </c>
      <c r="L1971">
        <v>124.5</v>
      </c>
      <c r="M1971" s="1" t="s">
        <v>86</v>
      </c>
    </row>
    <row r="1972" spans="1:13" x14ac:dyDescent="0.25">
      <c r="A1972">
        <v>1971</v>
      </c>
      <c r="B1972" s="1" t="s">
        <v>56</v>
      </c>
      <c r="C1972" s="1" t="s">
        <v>87</v>
      </c>
      <c r="D1972" s="1" t="s">
        <v>88</v>
      </c>
      <c r="E1972" s="1" t="s">
        <v>3</v>
      </c>
      <c r="F1972">
        <v>43.3</v>
      </c>
      <c r="G1972">
        <v>-0.37</v>
      </c>
      <c r="H1972" s="1" t="s">
        <v>89</v>
      </c>
      <c r="I1972" s="1" t="s">
        <v>3</v>
      </c>
      <c r="J1972">
        <v>42.972222000000002</v>
      </c>
      <c r="K1972">
        <v>-8.0560000000000007E-3</v>
      </c>
      <c r="L1972">
        <v>145.5</v>
      </c>
      <c r="M1972" s="1" t="s">
        <v>90</v>
      </c>
    </row>
    <row r="1973" spans="1:13" x14ac:dyDescent="0.25">
      <c r="A1973">
        <v>1972</v>
      </c>
      <c r="B1973" s="1" t="s">
        <v>17</v>
      </c>
      <c r="C1973" s="1" t="s">
        <v>91</v>
      </c>
      <c r="D1973" s="1" t="s">
        <v>92</v>
      </c>
      <c r="E1973" s="1" t="s">
        <v>3</v>
      </c>
      <c r="F1973">
        <v>43.469200000000001</v>
      </c>
      <c r="G1973">
        <v>3.6400000000000002E-2</v>
      </c>
      <c r="H1973" s="1" t="s">
        <v>93</v>
      </c>
      <c r="I1973" s="1" t="s">
        <v>3</v>
      </c>
      <c r="J1973">
        <v>44.85</v>
      </c>
      <c r="K1973">
        <v>0.48</v>
      </c>
      <c r="L1973">
        <v>208.5</v>
      </c>
      <c r="M1973" s="1" t="s">
        <v>94</v>
      </c>
    </row>
    <row r="1974" spans="1:13" x14ac:dyDescent="0.25">
      <c r="A1974">
        <v>1973</v>
      </c>
      <c r="B1974" s="1" t="s">
        <v>95</v>
      </c>
      <c r="C1974" s="1" t="s">
        <v>96</v>
      </c>
      <c r="D1974" s="1" t="s">
        <v>93</v>
      </c>
      <c r="E1974" s="1" t="s">
        <v>3</v>
      </c>
      <c r="F1974">
        <v>44.85</v>
      </c>
      <c r="G1974">
        <v>0.48</v>
      </c>
      <c r="H1974" s="1" t="s">
        <v>97</v>
      </c>
      <c r="I1974" s="1" t="s">
        <v>3</v>
      </c>
      <c r="J1974">
        <v>45.192900000000002</v>
      </c>
      <c r="K1974">
        <v>0.72170000000000001</v>
      </c>
      <c r="L1974">
        <v>54</v>
      </c>
      <c r="M1974" s="1" t="s">
        <v>98</v>
      </c>
    </row>
    <row r="1975" spans="1:13" x14ac:dyDescent="0.25">
      <c r="A1975">
        <v>1974</v>
      </c>
      <c r="B1975" s="1" t="s">
        <v>17</v>
      </c>
      <c r="C1975" s="1" t="s">
        <v>99</v>
      </c>
      <c r="D1975" s="1" t="s">
        <v>100</v>
      </c>
      <c r="E1975" s="1" t="s">
        <v>3</v>
      </c>
      <c r="F1975">
        <v>48.623800000000003</v>
      </c>
      <c r="G1975">
        <v>2.4296000000000002</v>
      </c>
      <c r="H1975" s="1" t="s">
        <v>101</v>
      </c>
      <c r="I1975" s="1" t="s">
        <v>3</v>
      </c>
      <c r="J1975">
        <v>48.856699999999996</v>
      </c>
      <c r="K1975">
        <v>2.3508</v>
      </c>
      <c r="L1975">
        <v>137.5</v>
      </c>
      <c r="M1975" s="1" t="s">
        <v>102</v>
      </c>
    </row>
    <row r="1976" spans="1:13" x14ac:dyDescent="0.25">
      <c r="A1976">
        <v>1975</v>
      </c>
      <c r="B1976" s="1" t="s">
        <v>17</v>
      </c>
      <c r="C1976" s="1" t="s">
        <v>18</v>
      </c>
      <c r="D1976" s="1" t="s">
        <v>19</v>
      </c>
      <c r="E1976" s="1" t="s">
        <v>20</v>
      </c>
      <c r="F1976">
        <v>53.799722000000003</v>
      </c>
      <c r="G1976">
        <v>-1.549167</v>
      </c>
      <c r="H1976" s="1" t="s">
        <v>21</v>
      </c>
      <c r="I1976" s="1" t="s">
        <v>20</v>
      </c>
      <c r="J1976">
        <v>53.991</v>
      </c>
      <c r="K1976">
        <v>-1.5389999999999999</v>
      </c>
      <c r="L1976">
        <v>190.5</v>
      </c>
      <c r="M1976" s="1" t="s">
        <v>22</v>
      </c>
    </row>
    <row r="1977" spans="1:13" x14ac:dyDescent="0.25">
      <c r="A1977">
        <v>1976</v>
      </c>
      <c r="B1977" s="1" t="s">
        <v>23</v>
      </c>
      <c r="C1977" s="1" t="s">
        <v>24</v>
      </c>
      <c r="D1977" s="1" t="s">
        <v>25</v>
      </c>
      <c r="E1977" s="1" t="s">
        <v>20</v>
      </c>
      <c r="F1977">
        <v>53.958333000000003</v>
      </c>
      <c r="G1977">
        <v>-1.0802780000000001</v>
      </c>
      <c r="H1977" s="1" t="s">
        <v>26</v>
      </c>
      <c r="I1977" s="1" t="s">
        <v>20</v>
      </c>
      <c r="J1977">
        <v>53.383611000000002</v>
      </c>
      <c r="K1977">
        <v>-1.466944</v>
      </c>
      <c r="L1977">
        <v>201</v>
      </c>
      <c r="M1977" s="1" t="s">
        <v>27</v>
      </c>
    </row>
    <row r="1978" spans="1:13" x14ac:dyDescent="0.25">
      <c r="A1978">
        <v>1977</v>
      </c>
      <c r="B1978" s="1" t="s">
        <v>17</v>
      </c>
      <c r="C1978" s="1" t="s">
        <v>28</v>
      </c>
      <c r="D1978" s="1" t="s">
        <v>29</v>
      </c>
      <c r="E1978" s="1" t="s">
        <v>20</v>
      </c>
      <c r="F1978">
        <v>52.204999999999998</v>
      </c>
      <c r="G1978">
        <v>0.11899999999999999</v>
      </c>
      <c r="H1978" s="1" t="s">
        <v>30</v>
      </c>
      <c r="I1978" s="1" t="s">
        <v>20</v>
      </c>
      <c r="J1978">
        <v>51.507221999999999</v>
      </c>
      <c r="K1978">
        <v>-0.1275</v>
      </c>
      <c r="L1978">
        <v>155</v>
      </c>
      <c r="M1978" s="1" t="s">
        <v>31</v>
      </c>
    </row>
    <row r="1979" spans="1:13" x14ac:dyDescent="0.25">
      <c r="A1979">
        <v>1978</v>
      </c>
      <c r="B1979" s="1" t="s">
        <v>17</v>
      </c>
      <c r="C1979" s="1" t="s">
        <v>32</v>
      </c>
      <c r="D1979" s="1" t="s">
        <v>33</v>
      </c>
      <c r="E1979" s="1" t="s">
        <v>3</v>
      </c>
      <c r="F1979">
        <v>50.518599999999999</v>
      </c>
      <c r="G1979">
        <v>1.595</v>
      </c>
      <c r="H1979" s="1" t="s">
        <v>34</v>
      </c>
      <c r="I1979" s="1" t="s">
        <v>3</v>
      </c>
      <c r="J1979">
        <v>50.6372</v>
      </c>
      <c r="K1979">
        <v>3.0632999999999999</v>
      </c>
      <c r="L1979">
        <v>163.5</v>
      </c>
      <c r="M1979" s="1" t="s">
        <v>35</v>
      </c>
    </row>
    <row r="1980" spans="1:13" x14ac:dyDescent="0.25">
      <c r="A1980">
        <v>1979</v>
      </c>
      <c r="B1980" s="1" t="s">
        <v>23</v>
      </c>
      <c r="C1980" s="1" t="s">
        <v>36</v>
      </c>
      <c r="D1980" s="1" t="s">
        <v>37</v>
      </c>
      <c r="E1980" s="1" t="s">
        <v>3</v>
      </c>
      <c r="F1980">
        <v>50.85</v>
      </c>
      <c r="G1980">
        <v>2.8833329999999999</v>
      </c>
      <c r="H1980" s="1" t="s">
        <v>38</v>
      </c>
      <c r="I1980" s="1" t="s">
        <v>3</v>
      </c>
      <c r="J1980">
        <v>50.399000000000001</v>
      </c>
      <c r="K1980">
        <v>3.4125000000000001</v>
      </c>
      <c r="L1980">
        <v>155.5</v>
      </c>
      <c r="M1980" s="1" t="s">
        <v>39</v>
      </c>
    </row>
    <row r="1981" spans="1:13" x14ac:dyDescent="0.25">
      <c r="A1981">
        <v>1980</v>
      </c>
      <c r="B1981" s="1" t="s">
        <v>17</v>
      </c>
      <c r="C1981" s="1" t="s">
        <v>40</v>
      </c>
      <c r="D1981" s="1" t="s">
        <v>41</v>
      </c>
      <c r="E1981" s="1" t="s">
        <v>3</v>
      </c>
      <c r="F1981">
        <v>50.289700000000003</v>
      </c>
      <c r="G1981">
        <v>2.7808000000000002</v>
      </c>
      <c r="H1981" s="1" t="s">
        <v>42</v>
      </c>
      <c r="I1981" s="1" t="s">
        <v>3</v>
      </c>
      <c r="J1981">
        <v>49.262799999999999</v>
      </c>
      <c r="K1981">
        <v>4.0347</v>
      </c>
      <c r="L1981">
        <v>194</v>
      </c>
      <c r="M1981" s="1" t="s">
        <v>43</v>
      </c>
    </row>
    <row r="1982" spans="1:13" x14ac:dyDescent="0.25">
      <c r="A1982">
        <v>1981</v>
      </c>
      <c r="B1982" s="1" t="s">
        <v>17</v>
      </c>
      <c r="C1982" s="1" t="s">
        <v>44</v>
      </c>
      <c r="D1982" s="1" t="s">
        <v>45</v>
      </c>
      <c r="E1982" s="1" t="s">
        <v>3</v>
      </c>
      <c r="F1982">
        <v>49.040300000000002</v>
      </c>
      <c r="G1982">
        <v>3.96</v>
      </c>
      <c r="H1982" s="1" t="s">
        <v>46</v>
      </c>
      <c r="I1982" s="1" t="s">
        <v>3</v>
      </c>
      <c r="J1982">
        <v>48.693600000000004</v>
      </c>
      <c r="K1982">
        <v>6.1845999999999997</v>
      </c>
      <c r="L1982">
        <v>234.5</v>
      </c>
      <c r="M1982" s="1" t="s">
        <v>47</v>
      </c>
    </row>
    <row r="1983" spans="1:13" x14ac:dyDescent="0.25">
      <c r="A1983">
        <v>1982</v>
      </c>
      <c r="B1983" s="1" t="s">
        <v>23</v>
      </c>
      <c r="C1983" s="1" t="s">
        <v>48</v>
      </c>
      <c r="D1983" s="1" t="s">
        <v>49</v>
      </c>
      <c r="E1983" s="1" t="s">
        <v>3</v>
      </c>
      <c r="F1983">
        <v>48.683300000000003</v>
      </c>
      <c r="G1983">
        <v>6.2167000000000003</v>
      </c>
      <c r="H1983" s="1" t="s">
        <v>50</v>
      </c>
      <c r="I1983" s="1" t="s">
        <v>3</v>
      </c>
      <c r="J1983">
        <v>48.08</v>
      </c>
      <c r="K1983">
        <v>6.88</v>
      </c>
      <c r="L1983">
        <v>161</v>
      </c>
      <c r="M1983" s="1" t="s">
        <v>51</v>
      </c>
    </row>
    <row r="1984" spans="1:13" x14ac:dyDescent="0.25">
      <c r="A1984">
        <v>1983</v>
      </c>
      <c r="B1984" s="1" t="s">
        <v>23</v>
      </c>
      <c r="C1984" s="1" t="s">
        <v>52</v>
      </c>
      <c r="D1984" s="1" t="s">
        <v>53</v>
      </c>
      <c r="E1984" s="1" t="s">
        <v>3</v>
      </c>
      <c r="F1984">
        <v>48.08</v>
      </c>
      <c r="G1984">
        <v>6.88</v>
      </c>
      <c r="H1984" s="1" t="s">
        <v>54</v>
      </c>
      <c r="I1984" s="1" t="s">
        <v>3</v>
      </c>
      <c r="J1984">
        <v>47.75</v>
      </c>
      <c r="K1984">
        <v>7.34</v>
      </c>
      <c r="L1984">
        <v>170</v>
      </c>
      <c r="M1984" s="1" t="s">
        <v>55</v>
      </c>
    </row>
    <row r="1985" spans="1:13" x14ac:dyDescent="0.25">
      <c r="A1985">
        <v>1984</v>
      </c>
      <c r="B1985" s="1" t="s">
        <v>56</v>
      </c>
      <c r="C1985" s="1" t="s">
        <v>57</v>
      </c>
      <c r="D1985" s="1" t="s">
        <v>54</v>
      </c>
      <c r="E1985" s="1" t="s">
        <v>3</v>
      </c>
      <c r="F1985">
        <v>47.75</v>
      </c>
      <c r="G1985">
        <v>7.34</v>
      </c>
      <c r="H1985" s="1" t="s">
        <v>58</v>
      </c>
      <c r="I1985" s="1" t="s">
        <v>3</v>
      </c>
      <c r="J1985">
        <v>47.772221999999999</v>
      </c>
      <c r="K1985">
        <v>6.7777779999999996</v>
      </c>
      <c r="L1985">
        <v>161.5</v>
      </c>
      <c r="M1985" s="1" t="s">
        <v>59</v>
      </c>
    </row>
    <row r="1986" spans="1:13" x14ac:dyDescent="0.25">
      <c r="A1986">
        <v>1985</v>
      </c>
      <c r="B1986" s="1" t="s">
        <v>23</v>
      </c>
      <c r="C1986" s="1" t="s">
        <v>60</v>
      </c>
      <c r="D1986" s="1" t="s">
        <v>61</v>
      </c>
      <c r="E1986" s="1" t="s">
        <v>3</v>
      </c>
      <c r="F1986">
        <v>47.243099999999998</v>
      </c>
      <c r="G1986">
        <v>6.0218999999999996</v>
      </c>
      <c r="H1986" s="1" t="s">
        <v>62</v>
      </c>
      <c r="I1986" s="1" t="s">
        <v>3</v>
      </c>
      <c r="J1986">
        <v>46.256100000000004</v>
      </c>
      <c r="K1986">
        <v>5.6555999999999997</v>
      </c>
      <c r="L1986">
        <v>187.5</v>
      </c>
      <c r="M1986" s="1" t="s">
        <v>63</v>
      </c>
    </row>
    <row r="1987" spans="1:13" x14ac:dyDescent="0.25">
      <c r="A1987">
        <v>1986</v>
      </c>
      <c r="B1987" s="1" t="s">
        <v>17</v>
      </c>
      <c r="C1987" s="1" t="s">
        <v>64</v>
      </c>
      <c r="D1987" s="1" t="s">
        <v>65</v>
      </c>
      <c r="E1987" s="1" t="s">
        <v>3</v>
      </c>
      <c r="F1987">
        <v>46.205599999999997</v>
      </c>
      <c r="G1987">
        <v>5.2289000000000003</v>
      </c>
      <c r="H1987" s="1" t="s">
        <v>66</v>
      </c>
      <c r="I1987" s="1" t="s">
        <v>3</v>
      </c>
      <c r="J1987">
        <v>45.434699999999999</v>
      </c>
      <c r="K1987">
        <v>4.3902999999999999</v>
      </c>
      <c r="L1987">
        <v>185.5</v>
      </c>
      <c r="M1987" s="1" t="s">
        <v>67</v>
      </c>
    </row>
    <row r="1988" spans="1:13" x14ac:dyDescent="0.25">
      <c r="A1988">
        <v>1987</v>
      </c>
      <c r="B1988" s="1" t="s">
        <v>56</v>
      </c>
      <c r="C1988" s="1" t="s">
        <v>68</v>
      </c>
      <c r="D1988" s="1" t="s">
        <v>66</v>
      </c>
      <c r="E1988" s="1" t="s">
        <v>3</v>
      </c>
      <c r="F1988">
        <v>45.434699999999999</v>
      </c>
      <c r="G1988">
        <v>4.3902999999999999</v>
      </c>
      <c r="H1988" s="1" t="s">
        <v>69</v>
      </c>
      <c r="I1988" s="1" t="s">
        <v>3</v>
      </c>
      <c r="J1988">
        <v>45.109200000000001</v>
      </c>
      <c r="K1988">
        <v>5.8743999999999996</v>
      </c>
      <c r="L1988">
        <v>197.5</v>
      </c>
      <c r="M1988" s="1" t="s">
        <v>70</v>
      </c>
    </row>
    <row r="1989" spans="1:13" x14ac:dyDescent="0.25">
      <c r="A1989">
        <v>1988</v>
      </c>
      <c r="B1989" s="1" t="s">
        <v>56</v>
      </c>
      <c r="C1989" s="1" t="s">
        <v>71</v>
      </c>
      <c r="D1989" s="1" t="s">
        <v>72</v>
      </c>
      <c r="E1989" s="1" t="s">
        <v>3</v>
      </c>
      <c r="F1989">
        <v>45.200200000000002</v>
      </c>
      <c r="G1989">
        <v>5.7222</v>
      </c>
      <c r="H1989" s="1" t="s">
        <v>73</v>
      </c>
      <c r="I1989" s="1" t="s">
        <v>3</v>
      </c>
      <c r="J1989">
        <v>44.649700000000003</v>
      </c>
      <c r="K1989">
        <v>6.6407999999999996</v>
      </c>
      <c r="L1989">
        <v>177</v>
      </c>
      <c r="M1989" s="1" t="s">
        <v>74</v>
      </c>
    </row>
    <row r="1990" spans="1:13" x14ac:dyDescent="0.25">
      <c r="A1990">
        <v>1989</v>
      </c>
      <c r="B1990" s="1" t="s">
        <v>17</v>
      </c>
      <c r="C1990" s="1" t="s">
        <v>75</v>
      </c>
      <c r="D1990" s="1" t="s">
        <v>76</v>
      </c>
      <c r="E1990" s="1" t="s">
        <v>3</v>
      </c>
      <c r="F1990">
        <v>44.462499999999999</v>
      </c>
      <c r="G1990">
        <v>6.0552999999999999</v>
      </c>
      <c r="H1990" s="1" t="s">
        <v>77</v>
      </c>
      <c r="I1990" s="1" t="s">
        <v>3</v>
      </c>
      <c r="J1990">
        <v>43.838000000000001</v>
      </c>
      <c r="K1990">
        <v>4.3609999999999998</v>
      </c>
      <c r="L1990">
        <v>222</v>
      </c>
      <c r="M1990" s="1" t="s">
        <v>78</v>
      </c>
    </row>
    <row r="1991" spans="1:13" x14ac:dyDescent="0.25">
      <c r="A1991">
        <v>1990</v>
      </c>
      <c r="B1991" s="1" t="s">
        <v>56</v>
      </c>
      <c r="C1991" s="1" t="s">
        <v>79</v>
      </c>
      <c r="D1991" s="1" t="s">
        <v>80</v>
      </c>
      <c r="E1991" s="1" t="s">
        <v>3</v>
      </c>
      <c r="F1991">
        <v>43.21</v>
      </c>
      <c r="G1991">
        <v>2.35</v>
      </c>
      <c r="H1991" s="1" t="s">
        <v>81</v>
      </c>
      <c r="I1991" s="1" t="s">
        <v>3</v>
      </c>
      <c r="J1991">
        <v>42.791699999999999</v>
      </c>
      <c r="K1991">
        <v>0.59470000000000001</v>
      </c>
      <c r="L1991">
        <v>237.5</v>
      </c>
      <c r="M1991" s="1" t="s">
        <v>82</v>
      </c>
    </row>
    <row r="1992" spans="1:13" x14ac:dyDescent="0.25">
      <c r="A1992">
        <v>1991</v>
      </c>
      <c r="B1992" s="1" t="s">
        <v>56</v>
      </c>
      <c r="C1992" s="1" t="s">
        <v>83</v>
      </c>
      <c r="D1992" s="1" t="s">
        <v>84</v>
      </c>
      <c r="E1992" s="1" t="s">
        <v>3</v>
      </c>
      <c r="F1992">
        <v>43.108899999999998</v>
      </c>
      <c r="G1992">
        <v>0.72419999999999995</v>
      </c>
      <c r="H1992" s="1" t="s">
        <v>85</v>
      </c>
      <c r="I1992" s="1" t="s">
        <v>3</v>
      </c>
      <c r="J1992">
        <v>42.82</v>
      </c>
      <c r="K1992">
        <v>0.32</v>
      </c>
      <c r="L1992">
        <v>124.5</v>
      </c>
      <c r="M1992" s="1" t="s">
        <v>86</v>
      </c>
    </row>
    <row r="1993" spans="1:13" x14ac:dyDescent="0.25">
      <c r="A1993">
        <v>1992</v>
      </c>
      <c r="B1993" s="1" t="s">
        <v>56</v>
      </c>
      <c r="C1993" s="1" t="s">
        <v>87</v>
      </c>
      <c r="D1993" s="1" t="s">
        <v>88</v>
      </c>
      <c r="E1993" s="1" t="s">
        <v>3</v>
      </c>
      <c r="F1993">
        <v>43.3</v>
      </c>
      <c r="G1993">
        <v>-0.37</v>
      </c>
      <c r="H1993" s="1" t="s">
        <v>89</v>
      </c>
      <c r="I1993" s="1" t="s">
        <v>3</v>
      </c>
      <c r="J1993">
        <v>42.972222000000002</v>
      </c>
      <c r="K1993">
        <v>-8.0560000000000007E-3</v>
      </c>
      <c r="L1993">
        <v>145.5</v>
      </c>
      <c r="M1993" s="1" t="s">
        <v>90</v>
      </c>
    </row>
    <row r="1994" spans="1:13" x14ac:dyDescent="0.25">
      <c r="A1994">
        <v>1993</v>
      </c>
      <c r="B1994" s="1" t="s">
        <v>17</v>
      </c>
      <c r="C1994" s="1" t="s">
        <v>91</v>
      </c>
      <c r="D1994" s="1" t="s">
        <v>92</v>
      </c>
      <c r="E1994" s="1" t="s">
        <v>3</v>
      </c>
      <c r="F1994">
        <v>43.469200000000001</v>
      </c>
      <c r="G1994">
        <v>3.6400000000000002E-2</v>
      </c>
      <c r="H1994" s="1" t="s">
        <v>93</v>
      </c>
      <c r="I1994" s="1" t="s">
        <v>3</v>
      </c>
      <c r="J1994">
        <v>44.85</v>
      </c>
      <c r="K1994">
        <v>0.48</v>
      </c>
      <c r="L1994">
        <v>208.5</v>
      </c>
      <c r="M1994" s="1" t="s">
        <v>94</v>
      </c>
    </row>
    <row r="1995" spans="1:13" x14ac:dyDescent="0.25">
      <c r="A1995">
        <v>1994</v>
      </c>
      <c r="B1995" s="1" t="s">
        <v>95</v>
      </c>
      <c r="C1995" s="1" t="s">
        <v>96</v>
      </c>
      <c r="D1995" s="1" t="s">
        <v>93</v>
      </c>
      <c r="E1995" s="1" t="s">
        <v>3</v>
      </c>
      <c r="F1995">
        <v>44.85</v>
      </c>
      <c r="G1995">
        <v>0.48</v>
      </c>
      <c r="H1995" s="1" t="s">
        <v>97</v>
      </c>
      <c r="I1995" s="1" t="s">
        <v>3</v>
      </c>
      <c r="J1995">
        <v>45.192900000000002</v>
      </c>
      <c r="K1995">
        <v>0.72170000000000001</v>
      </c>
      <c r="L1995">
        <v>54</v>
      </c>
      <c r="M1995" s="1" t="s">
        <v>98</v>
      </c>
    </row>
    <row r="1996" spans="1:13" x14ac:dyDescent="0.25">
      <c r="A1996">
        <v>1995</v>
      </c>
      <c r="B1996" s="1" t="s">
        <v>17</v>
      </c>
      <c r="C1996" s="1" t="s">
        <v>99</v>
      </c>
      <c r="D1996" s="1" t="s">
        <v>100</v>
      </c>
      <c r="E1996" s="1" t="s">
        <v>3</v>
      </c>
      <c r="F1996">
        <v>48.623800000000003</v>
      </c>
      <c r="G1996">
        <v>2.4296000000000002</v>
      </c>
      <c r="H1996" s="1" t="s">
        <v>101</v>
      </c>
      <c r="I1996" s="1" t="s">
        <v>3</v>
      </c>
      <c r="J1996">
        <v>48.856699999999996</v>
      </c>
      <c r="K1996">
        <v>2.3508</v>
      </c>
      <c r="L1996">
        <v>137.5</v>
      </c>
      <c r="M1996" s="1" t="s">
        <v>102</v>
      </c>
    </row>
    <row r="1997" spans="1:13" x14ac:dyDescent="0.25">
      <c r="A1997">
        <v>1996</v>
      </c>
      <c r="B1997" s="1" t="s">
        <v>17</v>
      </c>
      <c r="C1997" s="1" t="s">
        <v>18</v>
      </c>
      <c r="D1997" s="1" t="s">
        <v>19</v>
      </c>
      <c r="E1997" s="1" t="s">
        <v>20</v>
      </c>
      <c r="F1997">
        <v>53.799722000000003</v>
      </c>
      <c r="G1997">
        <v>-1.549167</v>
      </c>
      <c r="H1997" s="1" t="s">
        <v>21</v>
      </c>
      <c r="I1997" s="1" t="s">
        <v>20</v>
      </c>
      <c r="J1997">
        <v>53.991</v>
      </c>
      <c r="K1997">
        <v>-1.5389999999999999</v>
      </c>
      <c r="L1997">
        <v>190.5</v>
      </c>
      <c r="M1997" s="1" t="s">
        <v>22</v>
      </c>
    </row>
    <row r="1998" spans="1:13" x14ac:dyDescent="0.25">
      <c r="A1998">
        <v>1997</v>
      </c>
      <c r="B1998" s="1" t="s">
        <v>23</v>
      </c>
      <c r="C1998" s="1" t="s">
        <v>24</v>
      </c>
      <c r="D1998" s="1" t="s">
        <v>25</v>
      </c>
      <c r="E1998" s="1" t="s">
        <v>20</v>
      </c>
      <c r="F1998">
        <v>53.958333000000003</v>
      </c>
      <c r="G1998">
        <v>-1.0802780000000001</v>
      </c>
      <c r="H1998" s="1" t="s">
        <v>26</v>
      </c>
      <c r="I1998" s="1" t="s">
        <v>20</v>
      </c>
      <c r="J1998">
        <v>53.383611000000002</v>
      </c>
      <c r="K1998">
        <v>-1.466944</v>
      </c>
      <c r="L1998">
        <v>201</v>
      </c>
      <c r="M1998" s="1" t="s">
        <v>27</v>
      </c>
    </row>
    <row r="1999" spans="1:13" x14ac:dyDescent="0.25">
      <c r="A1999">
        <v>1998</v>
      </c>
      <c r="B1999" s="1" t="s">
        <v>17</v>
      </c>
      <c r="C1999" s="1" t="s">
        <v>28</v>
      </c>
      <c r="D1999" s="1" t="s">
        <v>29</v>
      </c>
      <c r="E1999" s="1" t="s">
        <v>20</v>
      </c>
      <c r="F1999">
        <v>52.204999999999998</v>
      </c>
      <c r="G1999">
        <v>0.11899999999999999</v>
      </c>
      <c r="H1999" s="1" t="s">
        <v>30</v>
      </c>
      <c r="I1999" s="1" t="s">
        <v>20</v>
      </c>
      <c r="J1999">
        <v>51.507221999999999</v>
      </c>
      <c r="K1999">
        <v>-0.1275</v>
      </c>
      <c r="L1999">
        <v>155</v>
      </c>
      <c r="M1999" s="1" t="s">
        <v>31</v>
      </c>
    </row>
    <row r="2000" spans="1:13" x14ac:dyDescent="0.25">
      <c r="A2000">
        <v>1999</v>
      </c>
      <c r="B2000" s="1" t="s">
        <v>17</v>
      </c>
      <c r="C2000" s="1" t="s">
        <v>32</v>
      </c>
      <c r="D2000" s="1" t="s">
        <v>33</v>
      </c>
      <c r="E2000" s="1" t="s">
        <v>3</v>
      </c>
      <c r="F2000">
        <v>50.518599999999999</v>
      </c>
      <c r="G2000">
        <v>1.595</v>
      </c>
      <c r="H2000" s="1" t="s">
        <v>34</v>
      </c>
      <c r="I2000" s="1" t="s">
        <v>3</v>
      </c>
      <c r="J2000">
        <v>50.6372</v>
      </c>
      <c r="K2000">
        <v>3.0632999999999999</v>
      </c>
      <c r="L2000">
        <v>163.5</v>
      </c>
      <c r="M2000" s="1" t="s">
        <v>35</v>
      </c>
    </row>
    <row r="2001" spans="1:13" x14ac:dyDescent="0.25">
      <c r="A2001">
        <v>2000</v>
      </c>
      <c r="B2001" s="1" t="s">
        <v>23</v>
      </c>
      <c r="C2001" s="1" t="s">
        <v>36</v>
      </c>
      <c r="D2001" s="1" t="s">
        <v>37</v>
      </c>
      <c r="E2001" s="1" t="s">
        <v>3</v>
      </c>
      <c r="F2001">
        <v>50.85</v>
      </c>
      <c r="G2001">
        <v>2.8833329999999999</v>
      </c>
      <c r="H2001" s="1" t="s">
        <v>38</v>
      </c>
      <c r="I2001" s="1" t="s">
        <v>3</v>
      </c>
      <c r="J2001">
        <v>50.399000000000001</v>
      </c>
      <c r="K2001">
        <v>3.4125000000000001</v>
      </c>
      <c r="L2001">
        <v>155.5</v>
      </c>
      <c r="M2001" s="1" t="s">
        <v>39</v>
      </c>
    </row>
    <row r="2002" spans="1:13" x14ac:dyDescent="0.25">
      <c r="A2002">
        <v>2001</v>
      </c>
      <c r="B2002" s="1" t="s">
        <v>17</v>
      </c>
      <c r="C2002" s="1" t="s">
        <v>40</v>
      </c>
      <c r="D2002" s="1" t="s">
        <v>41</v>
      </c>
      <c r="E2002" s="1" t="s">
        <v>3</v>
      </c>
      <c r="F2002">
        <v>50.289700000000003</v>
      </c>
      <c r="G2002">
        <v>2.7808000000000002</v>
      </c>
      <c r="H2002" s="1" t="s">
        <v>42</v>
      </c>
      <c r="I2002" s="1" t="s">
        <v>3</v>
      </c>
      <c r="J2002">
        <v>49.262799999999999</v>
      </c>
      <c r="K2002">
        <v>4.0347</v>
      </c>
      <c r="L2002">
        <v>194</v>
      </c>
      <c r="M2002" s="1" t="s">
        <v>43</v>
      </c>
    </row>
    <row r="2003" spans="1:13" x14ac:dyDescent="0.25">
      <c r="A2003">
        <v>2002</v>
      </c>
      <c r="B2003" s="1" t="s">
        <v>17</v>
      </c>
      <c r="C2003" s="1" t="s">
        <v>44</v>
      </c>
      <c r="D2003" s="1" t="s">
        <v>45</v>
      </c>
      <c r="E2003" s="1" t="s">
        <v>3</v>
      </c>
      <c r="F2003">
        <v>49.040300000000002</v>
      </c>
      <c r="G2003">
        <v>3.96</v>
      </c>
      <c r="H2003" s="1" t="s">
        <v>46</v>
      </c>
      <c r="I2003" s="1" t="s">
        <v>3</v>
      </c>
      <c r="J2003">
        <v>48.693600000000004</v>
      </c>
      <c r="K2003">
        <v>6.1845999999999997</v>
      </c>
      <c r="L2003">
        <v>234.5</v>
      </c>
      <c r="M2003" s="1" t="s">
        <v>47</v>
      </c>
    </row>
    <row r="2004" spans="1:13" x14ac:dyDescent="0.25">
      <c r="A2004">
        <v>2003</v>
      </c>
      <c r="B2004" s="1" t="s">
        <v>23</v>
      </c>
      <c r="C2004" s="1" t="s">
        <v>48</v>
      </c>
      <c r="D2004" s="1" t="s">
        <v>49</v>
      </c>
      <c r="E2004" s="1" t="s">
        <v>3</v>
      </c>
      <c r="F2004">
        <v>48.683300000000003</v>
      </c>
      <c r="G2004">
        <v>6.2167000000000003</v>
      </c>
      <c r="H2004" s="1" t="s">
        <v>50</v>
      </c>
      <c r="I2004" s="1" t="s">
        <v>3</v>
      </c>
      <c r="J2004">
        <v>48.08</v>
      </c>
      <c r="K2004">
        <v>6.88</v>
      </c>
      <c r="L2004">
        <v>161</v>
      </c>
      <c r="M2004" s="1" t="s">
        <v>51</v>
      </c>
    </row>
    <row r="2005" spans="1:13" x14ac:dyDescent="0.25">
      <c r="A2005">
        <v>2004</v>
      </c>
      <c r="B2005" s="1" t="s">
        <v>23</v>
      </c>
      <c r="C2005" s="1" t="s">
        <v>52</v>
      </c>
      <c r="D2005" s="1" t="s">
        <v>53</v>
      </c>
      <c r="E2005" s="1" t="s">
        <v>3</v>
      </c>
      <c r="F2005">
        <v>48.08</v>
      </c>
      <c r="G2005">
        <v>6.88</v>
      </c>
      <c r="H2005" s="1" t="s">
        <v>54</v>
      </c>
      <c r="I2005" s="1" t="s">
        <v>3</v>
      </c>
      <c r="J2005">
        <v>47.75</v>
      </c>
      <c r="K2005">
        <v>7.34</v>
      </c>
      <c r="L2005">
        <v>170</v>
      </c>
      <c r="M2005" s="1" t="s">
        <v>55</v>
      </c>
    </row>
    <row r="2006" spans="1:13" x14ac:dyDescent="0.25">
      <c r="A2006">
        <v>2005</v>
      </c>
      <c r="B2006" s="1" t="s">
        <v>56</v>
      </c>
      <c r="C2006" s="1" t="s">
        <v>57</v>
      </c>
      <c r="D2006" s="1" t="s">
        <v>54</v>
      </c>
      <c r="E2006" s="1" t="s">
        <v>3</v>
      </c>
      <c r="F2006">
        <v>47.75</v>
      </c>
      <c r="G2006">
        <v>7.34</v>
      </c>
      <c r="H2006" s="1" t="s">
        <v>58</v>
      </c>
      <c r="I2006" s="1" t="s">
        <v>3</v>
      </c>
      <c r="J2006">
        <v>47.772221999999999</v>
      </c>
      <c r="K2006">
        <v>6.7777779999999996</v>
      </c>
      <c r="L2006">
        <v>161.5</v>
      </c>
      <c r="M2006" s="1" t="s">
        <v>59</v>
      </c>
    </row>
    <row r="2007" spans="1:13" x14ac:dyDescent="0.25">
      <c r="A2007">
        <v>2006</v>
      </c>
      <c r="B2007" s="1" t="s">
        <v>23</v>
      </c>
      <c r="C2007" s="1" t="s">
        <v>60</v>
      </c>
      <c r="D2007" s="1" t="s">
        <v>61</v>
      </c>
      <c r="E2007" s="1" t="s">
        <v>3</v>
      </c>
      <c r="F2007">
        <v>47.243099999999998</v>
      </c>
      <c r="G2007">
        <v>6.0218999999999996</v>
      </c>
      <c r="H2007" s="1" t="s">
        <v>62</v>
      </c>
      <c r="I2007" s="1" t="s">
        <v>3</v>
      </c>
      <c r="J2007">
        <v>46.256100000000004</v>
      </c>
      <c r="K2007">
        <v>5.6555999999999997</v>
      </c>
      <c r="L2007">
        <v>187.5</v>
      </c>
      <c r="M2007" s="1" t="s">
        <v>63</v>
      </c>
    </row>
    <row r="2008" spans="1:13" x14ac:dyDescent="0.25">
      <c r="A2008">
        <v>2007</v>
      </c>
      <c r="B2008" s="1" t="s">
        <v>17</v>
      </c>
      <c r="C2008" s="1" t="s">
        <v>64</v>
      </c>
      <c r="D2008" s="1" t="s">
        <v>65</v>
      </c>
      <c r="E2008" s="1" t="s">
        <v>3</v>
      </c>
      <c r="F2008">
        <v>46.205599999999997</v>
      </c>
      <c r="G2008">
        <v>5.2289000000000003</v>
      </c>
      <c r="H2008" s="1" t="s">
        <v>66</v>
      </c>
      <c r="I2008" s="1" t="s">
        <v>3</v>
      </c>
      <c r="J2008">
        <v>45.434699999999999</v>
      </c>
      <c r="K2008">
        <v>4.3902999999999999</v>
      </c>
      <c r="L2008">
        <v>185.5</v>
      </c>
      <c r="M2008" s="1" t="s">
        <v>67</v>
      </c>
    </row>
    <row r="2009" spans="1:13" x14ac:dyDescent="0.25">
      <c r="A2009">
        <v>2008</v>
      </c>
      <c r="B2009" s="1" t="s">
        <v>56</v>
      </c>
      <c r="C2009" s="1" t="s">
        <v>68</v>
      </c>
      <c r="D2009" s="1" t="s">
        <v>66</v>
      </c>
      <c r="E2009" s="1" t="s">
        <v>3</v>
      </c>
      <c r="F2009">
        <v>45.434699999999999</v>
      </c>
      <c r="G2009">
        <v>4.3902999999999999</v>
      </c>
      <c r="H2009" s="1" t="s">
        <v>69</v>
      </c>
      <c r="I2009" s="1" t="s">
        <v>3</v>
      </c>
      <c r="J2009">
        <v>45.109200000000001</v>
      </c>
      <c r="K2009">
        <v>5.8743999999999996</v>
      </c>
      <c r="L2009">
        <v>197.5</v>
      </c>
      <c r="M2009" s="1" t="s">
        <v>70</v>
      </c>
    </row>
    <row r="2010" spans="1:13" x14ac:dyDescent="0.25">
      <c r="A2010">
        <v>2009</v>
      </c>
      <c r="B2010" s="1" t="s">
        <v>56</v>
      </c>
      <c r="C2010" s="1" t="s">
        <v>71</v>
      </c>
      <c r="D2010" s="1" t="s">
        <v>72</v>
      </c>
      <c r="E2010" s="1" t="s">
        <v>3</v>
      </c>
      <c r="F2010">
        <v>45.200200000000002</v>
      </c>
      <c r="G2010">
        <v>5.7222</v>
      </c>
      <c r="H2010" s="1" t="s">
        <v>73</v>
      </c>
      <c r="I2010" s="1" t="s">
        <v>3</v>
      </c>
      <c r="J2010">
        <v>44.649700000000003</v>
      </c>
      <c r="K2010">
        <v>6.6407999999999996</v>
      </c>
      <c r="L2010">
        <v>177</v>
      </c>
      <c r="M2010" s="1" t="s">
        <v>74</v>
      </c>
    </row>
    <row r="2011" spans="1:13" x14ac:dyDescent="0.25">
      <c r="A2011">
        <v>2010</v>
      </c>
      <c r="B2011" s="1" t="s">
        <v>17</v>
      </c>
      <c r="C2011" s="1" t="s">
        <v>75</v>
      </c>
      <c r="D2011" s="1" t="s">
        <v>76</v>
      </c>
      <c r="E2011" s="1" t="s">
        <v>3</v>
      </c>
      <c r="F2011">
        <v>44.462499999999999</v>
      </c>
      <c r="G2011">
        <v>6.0552999999999999</v>
      </c>
      <c r="H2011" s="1" t="s">
        <v>77</v>
      </c>
      <c r="I2011" s="1" t="s">
        <v>3</v>
      </c>
      <c r="J2011">
        <v>43.838000000000001</v>
      </c>
      <c r="K2011">
        <v>4.3609999999999998</v>
      </c>
      <c r="L2011">
        <v>222</v>
      </c>
      <c r="M2011" s="1" t="s">
        <v>78</v>
      </c>
    </row>
    <row r="2012" spans="1:13" x14ac:dyDescent="0.25">
      <c r="A2012">
        <v>2011</v>
      </c>
      <c r="B2012" s="1" t="s">
        <v>56</v>
      </c>
      <c r="C2012" s="1" t="s">
        <v>79</v>
      </c>
      <c r="D2012" s="1" t="s">
        <v>80</v>
      </c>
      <c r="E2012" s="1" t="s">
        <v>3</v>
      </c>
      <c r="F2012">
        <v>43.21</v>
      </c>
      <c r="G2012">
        <v>2.35</v>
      </c>
      <c r="H2012" s="1" t="s">
        <v>81</v>
      </c>
      <c r="I2012" s="1" t="s">
        <v>3</v>
      </c>
      <c r="J2012">
        <v>42.791699999999999</v>
      </c>
      <c r="K2012">
        <v>0.59470000000000001</v>
      </c>
      <c r="L2012">
        <v>237.5</v>
      </c>
      <c r="M2012" s="1" t="s">
        <v>82</v>
      </c>
    </row>
    <row r="2013" spans="1:13" x14ac:dyDescent="0.25">
      <c r="A2013">
        <v>2012</v>
      </c>
      <c r="B2013" s="1" t="s">
        <v>56</v>
      </c>
      <c r="C2013" s="1" t="s">
        <v>83</v>
      </c>
      <c r="D2013" s="1" t="s">
        <v>84</v>
      </c>
      <c r="E2013" s="1" t="s">
        <v>3</v>
      </c>
      <c r="F2013">
        <v>43.108899999999998</v>
      </c>
      <c r="G2013">
        <v>0.72419999999999995</v>
      </c>
      <c r="H2013" s="1" t="s">
        <v>85</v>
      </c>
      <c r="I2013" s="1" t="s">
        <v>3</v>
      </c>
      <c r="J2013">
        <v>42.82</v>
      </c>
      <c r="K2013">
        <v>0.32</v>
      </c>
      <c r="L2013">
        <v>124.5</v>
      </c>
      <c r="M2013" s="1" t="s">
        <v>86</v>
      </c>
    </row>
    <row r="2014" spans="1:13" x14ac:dyDescent="0.25">
      <c r="A2014">
        <v>2013</v>
      </c>
      <c r="B2014" s="1" t="s">
        <v>56</v>
      </c>
      <c r="C2014" s="1" t="s">
        <v>87</v>
      </c>
      <c r="D2014" s="1" t="s">
        <v>88</v>
      </c>
      <c r="E2014" s="1" t="s">
        <v>3</v>
      </c>
      <c r="F2014">
        <v>43.3</v>
      </c>
      <c r="G2014">
        <v>-0.37</v>
      </c>
      <c r="H2014" s="1" t="s">
        <v>89</v>
      </c>
      <c r="I2014" s="1" t="s">
        <v>3</v>
      </c>
      <c r="J2014">
        <v>42.972222000000002</v>
      </c>
      <c r="K2014">
        <v>-8.0560000000000007E-3</v>
      </c>
      <c r="L2014">
        <v>145.5</v>
      </c>
      <c r="M2014" s="1" t="s">
        <v>90</v>
      </c>
    </row>
    <row r="2015" spans="1:13" x14ac:dyDescent="0.25">
      <c r="A2015">
        <v>2014</v>
      </c>
      <c r="B2015" s="1" t="s">
        <v>17</v>
      </c>
      <c r="C2015" s="1" t="s">
        <v>91</v>
      </c>
      <c r="D2015" s="1" t="s">
        <v>92</v>
      </c>
      <c r="E2015" s="1" t="s">
        <v>3</v>
      </c>
      <c r="F2015">
        <v>43.469200000000001</v>
      </c>
      <c r="G2015">
        <v>3.6400000000000002E-2</v>
      </c>
      <c r="H2015" s="1" t="s">
        <v>93</v>
      </c>
      <c r="I2015" s="1" t="s">
        <v>3</v>
      </c>
      <c r="J2015">
        <v>44.85</v>
      </c>
      <c r="K2015">
        <v>0.48</v>
      </c>
      <c r="L2015">
        <v>208.5</v>
      </c>
      <c r="M2015" s="1" t="s">
        <v>94</v>
      </c>
    </row>
    <row r="2016" spans="1:13" x14ac:dyDescent="0.25">
      <c r="A2016">
        <v>2015</v>
      </c>
      <c r="B2016" s="1" t="s">
        <v>95</v>
      </c>
      <c r="C2016" s="1" t="s">
        <v>96</v>
      </c>
      <c r="D2016" s="1" t="s">
        <v>93</v>
      </c>
      <c r="E2016" s="1" t="s">
        <v>3</v>
      </c>
      <c r="F2016">
        <v>44.85</v>
      </c>
      <c r="G2016">
        <v>0.48</v>
      </c>
      <c r="H2016" s="1" t="s">
        <v>97</v>
      </c>
      <c r="I2016" s="1" t="s">
        <v>3</v>
      </c>
      <c r="J2016">
        <v>45.192900000000002</v>
      </c>
      <c r="K2016">
        <v>0.72170000000000001</v>
      </c>
      <c r="L2016">
        <v>54</v>
      </c>
      <c r="M2016" s="1" t="s">
        <v>98</v>
      </c>
    </row>
    <row r="2017" spans="1:13" x14ac:dyDescent="0.25">
      <c r="A2017">
        <v>2016</v>
      </c>
      <c r="B2017" s="1" t="s">
        <v>17</v>
      </c>
      <c r="C2017" s="1" t="s">
        <v>99</v>
      </c>
      <c r="D2017" s="1" t="s">
        <v>100</v>
      </c>
      <c r="E2017" s="1" t="s">
        <v>3</v>
      </c>
      <c r="F2017">
        <v>48.623800000000003</v>
      </c>
      <c r="G2017">
        <v>2.4296000000000002</v>
      </c>
      <c r="H2017" s="1" t="s">
        <v>101</v>
      </c>
      <c r="I2017" s="1" t="s">
        <v>3</v>
      </c>
      <c r="J2017">
        <v>48.856699999999996</v>
      </c>
      <c r="K2017">
        <v>2.3508</v>
      </c>
      <c r="L2017">
        <v>137.5</v>
      </c>
      <c r="M2017" s="1" t="s">
        <v>102</v>
      </c>
    </row>
    <row r="2018" spans="1:13" x14ac:dyDescent="0.25">
      <c r="A2018">
        <v>2017</v>
      </c>
      <c r="B2018" s="1" t="s">
        <v>17</v>
      </c>
      <c r="C2018" s="1" t="s">
        <v>18</v>
      </c>
      <c r="D2018" s="1" t="s">
        <v>19</v>
      </c>
      <c r="E2018" s="1" t="s">
        <v>20</v>
      </c>
      <c r="F2018">
        <v>53.799722000000003</v>
      </c>
      <c r="G2018">
        <v>-1.549167</v>
      </c>
      <c r="H2018" s="1" t="s">
        <v>21</v>
      </c>
      <c r="I2018" s="1" t="s">
        <v>20</v>
      </c>
      <c r="J2018">
        <v>53.991</v>
      </c>
      <c r="K2018">
        <v>-1.5389999999999999</v>
      </c>
      <c r="L2018">
        <v>190.5</v>
      </c>
      <c r="M2018" s="1" t="s">
        <v>22</v>
      </c>
    </row>
    <row r="2019" spans="1:13" x14ac:dyDescent="0.25">
      <c r="A2019">
        <v>2018</v>
      </c>
      <c r="B2019" s="1" t="s">
        <v>23</v>
      </c>
      <c r="C2019" s="1" t="s">
        <v>24</v>
      </c>
      <c r="D2019" s="1" t="s">
        <v>25</v>
      </c>
      <c r="E2019" s="1" t="s">
        <v>20</v>
      </c>
      <c r="F2019">
        <v>53.958333000000003</v>
      </c>
      <c r="G2019">
        <v>-1.0802780000000001</v>
      </c>
      <c r="H2019" s="1" t="s">
        <v>26</v>
      </c>
      <c r="I2019" s="1" t="s">
        <v>20</v>
      </c>
      <c r="J2019">
        <v>53.383611000000002</v>
      </c>
      <c r="K2019">
        <v>-1.466944</v>
      </c>
      <c r="L2019">
        <v>201</v>
      </c>
      <c r="M2019" s="1" t="s">
        <v>27</v>
      </c>
    </row>
    <row r="2020" spans="1:13" x14ac:dyDescent="0.25">
      <c r="A2020">
        <v>2019</v>
      </c>
      <c r="B2020" s="1" t="s">
        <v>17</v>
      </c>
      <c r="C2020" s="1" t="s">
        <v>28</v>
      </c>
      <c r="D2020" s="1" t="s">
        <v>29</v>
      </c>
      <c r="E2020" s="1" t="s">
        <v>20</v>
      </c>
      <c r="F2020">
        <v>52.204999999999998</v>
      </c>
      <c r="G2020">
        <v>0.11899999999999999</v>
      </c>
      <c r="H2020" s="1" t="s">
        <v>30</v>
      </c>
      <c r="I2020" s="1" t="s">
        <v>20</v>
      </c>
      <c r="J2020">
        <v>51.507221999999999</v>
      </c>
      <c r="K2020">
        <v>-0.1275</v>
      </c>
      <c r="L2020">
        <v>155</v>
      </c>
      <c r="M2020" s="1" t="s">
        <v>31</v>
      </c>
    </row>
    <row r="2021" spans="1:13" x14ac:dyDescent="0.25">
      <c r="A2021">
        <v>2020</v>
      </c>
      <c r="B2021" s="1" t="s">
        <v>17</v>
      </c>
      <c r="C2021" s="1" t="s">
        <v>32</v>
      </c>
      <c r="D2021" s="1" t="s">
        <v>33</v>
      </c>
      <c r="E2021" s="1" t="s">
        <v>3</v>
      </c>
      <c r="F2021">
        <v>50.518599999999999</v>
      </c>
      <c r="G2021">
        <v>1.595</v>
      </c>
      <c r="H2021" s="1" t="s">
        <v>34</v>
      </c>
      <c r="I2021" s="1" t="s">
        <v>3</v>
      </c>
      <c r="J2021">
        <v>50.6372</v>
      </c>
      <c r="K2021">
        <v>3.0632999999999999</v>
      </c>
      <c r="L2021">
        <v>163.5</v>
      </c>
      <c r="M2021" s="1" t="s">
        <v>35</v>
      </c>
    </row>
    <row r="2022" spans="1:13" x14ac:dyDescent="0.25">
      <c r="A2022">
        <v>2021</v>
      </c>
      <c r="B2022" s="1" t="s">
        <v>23</v>
      </c>
      <c r="C2022" s="1" t="s">
        <v>36</v>
      </c>
      <c r="D2022" s="1" t="s">
        <v>37</v>
      </c>
      <c r="E2022" s="1" t="s">
        <v>3</v>
      </c>
      <c r="F2022">
        <v>50.85</v>
      </c>
      <c r="G2022">
        <v>2.8833329999999999</v>
      </c>
      <c r="H2022" s="1" t="s">
        <v>38</v>
      </c>
      <c r="I2022" s="1" t="s">
        <v>3</v>
      </c>
      <c r="J2022">
        <v>50.399000000000001</v>
      </c>
      <c r="K2022">
        <v>3.4125000000000001</v>
      </c>
      <c r="L2022">
        <v>155.5</v>
      </c>
      <c r="M2022" s="1" t="s">
        <v>39</v>
      </c>
    </row>
    <row r="2023" spans="1:13" x14ac:dyDescent="0.25">
      <c r="A2023">
        <v>2022</v>
      </c>
      <c r="B2023" s="1" t="s">
        <v>17</v>
      </c>
      <c r="C2023" s="1" t="s">
        <v>40</v>
      </c>
      <c r="D2023" s="1" t="s">
        <v>41</v>
      </c>
      <c r="E2023" s="1" t="s">
        <v>3</v>
      </c>
      <c r="F2023">
        <v>50.289700000000003</v>
      </c>
      <c r="G2023">
        <v>2.7808000000000002</v>
      </c>
      <c r="H2023" s="1" t="s">
        <v>42</v>
      </c>
      <c r="I2023" s="1" t="s">
        <v>3</v>
      </c>
      <c r="J2023">
        <v>49.262799999999999</v>
      </c>
      <c r="K2023">
        <v>4.0347</v>
      </c>
      <c r="L2023">
        <v>194</v>
      </c>
      <c r="M2023" s="1" t="s">
        <v>43</v>
      </c>
    </row>
    <row r="2024" spans="1:13" x14ac:dyDescent="0.25">
      <c r="A2024">
        <v>2023</v>
      </c>
      <c r="B2024" s="1" t="s">
        <v>17</v>
      </c>
      <c r="C2024" s="1" t="s">
        <v>44</v>
      </c>
      <c r="D2024" s="1" t="s">
        <v>45</v>
      </c>
      <c r="E2024" s="1" t="s">
        <v>3</v>
      </c>
      <c r="F2024">
        <v>49.040300000000002</v>
      </c>
      <c r="G2024">
        <v>3.96</v>
      </c>
      <c r="H2024" s="1" t="s">
        <v>46</v>
      </c>
      <c r="I2024" s="1" t="s">
        <v>3</v>
      </c>
      <c r="J2024">
        <v>48.693600000000004</v>
      </c>
      <c r="K2024">
        <v>6.1845999999999997</v>
      </c>
      <c r="L2024">
        <v>234.5</v>
      </c>
      <c r="M2024" s="1" t="s">
        <v>47</v>
      </c>
    </row>
    <row r="2025" spans="1:13" x14ac:dyDescent="0.25">
      <c r="A2025">
        <v>2024</v>
      </c>
      <c r="B2025" s="1" t="s">
        <v>23</v>
      </c>
      <c r="C2025" s="1" t="s">
        <v>48</v>
      </c>
      <c r="D2025" s="1" t="s">
        <v>49</v>
      </c>
      <c r="E2025" s="1" t="s">
        <v>3</v>
      </c>
      <c r="F2025">
        <v>48.683300000000003</v>
      </c>
      <c r="G2025">
        <v>6.2167000000000003</v>
      </c>
      <c r="H2025" s="1" t="s">
        <v>50</v>
      </c>
      <c r="I2025" s="1" t="s">
        <v>3</v>
      </c>
      <c r="J2025">
        <v>48.08</v>
      </c>
      <c r="K2025">
        <v>6.88</v>
      </c>
      <c r="L2025">
        <v>161</v>
      </c>
      <c r="M2025" s="1" t="s">
        <v>51</v>
      </c>
    </row>
    <row r="2026" spans="1:13" x14ac:dyDescent="0.25">
      <c r="A2026">
        <v>2025</v>
      </c>
      <c r="B2026" s="1" t="s">
        <v>23</v>
      </c>
      <c r="C2026" s="1" t="s">
        <v>52</v>
      </c>
      <c r="D2026" s="1" t="s">
        <v>53</v>
      </c>
      <c r="E2026" s="1" t="s">
        <v>3</v>
      </c>
      <c r="F2026">
        <v>48.08</v>
      </c>
      <c r="G2026">
        <v>6.88</v>
      </c>
      <c r="H2026" s="1" t="s">
        <v>54</v>
      </c>
      <c r="I2026" s="1" t="s">
        <v>3</v>
      </c>
      <c r="J2026">
        <v>47.75</v>
      </c>
      <c r="K2026">
        <v>7.34</v>
      </c>
      <c r="L2026">
        <v>170</v>
      </c>
      <c r="M2026" s="1" t="s">
        <v>55</v>
      </c>
    </row>
    <row r="2027" spans="1:13" x14ac:dyDescent="0.25">
      <c r="A2027">
        <v>2026</v>
      </c>
      <c r="B2027" s="1" t="s">
        <v>56</v>
      </c>
      <c r="C2027" s="1" t="s">
        <v>57</v>
      </c>
      <c r="D2027" s="1" t="s">
        <v>54</v>
      </c>
      <c r="E2027" s="1" t="s">
        <v>3</v>
      </c>
      <c r="F2027">
        <v>47.75</v>
      </c>
      <c r="G2027">
        <v>7.34</v>
      </c>
      <c r="H2027" s="1" t="s">
        <v>58</v>
      </c>
      <c r="I2027" s="1" t="s">
        <v>3</v>
      </c>
      <c r="J2027">
        <v>47.772221999999999</v>
      </c>
      <c r="K2027">
        <v>6.7777779999999996</v>
      </c>
      <c r="L2027">
        <v>161.5</v>
      </c>
      <c r="M2027" s="1" t="s">
        <v>59</v>
      </c>
    </row>
    <row r="2028" spans="1:13" x14ac:dyDescent="0.25">
      <c r="A2028">
        <v>2027</v>
      </c>
      <c r="B2028" s="1" t="s">
        <v>23</v>
      </c>
      <c r="C2028" s="1" t="s">
        <v>60</v>
      </c>
      <c r="D2028" s="1" t="s">
        <v>61</v>
      </c>
      <c r="E2028" s="1" t="s">
        <v>3</v>
      </c>
      <c r="F2028">
        <v>47.243099999999998</v>
      </c>
      <c r="G2028">
        <v>6.0218999999999996</v>
      </c>
      <c r="H2028" s="1" t="s">
        <v>62</v>
      </c>
      <c r="I2028" s="1" t="s">
        <v>3</v>
      </c>
      <c r="J2028">
        <v>46.256100000000004</v>
      </c>
      <c r="K2028">
        <v>5.6555999999999997</v>
      </c>
      <c r="L2028">
        <v>187.5</v>
      </c>
      <c r="M2028" s="1" t="s">
        <v>63</v>
      </c>
    </row>
    <row r="2029" spans="1:13" x14ac:dyDescent="0.25">
      <c r="A2029">
        <v>2028</v>
      </c>
      <c r="B2029" s="1" t="s">
        <v>17</v>
      </c>
      <c r="C2029" s="1" t="s">
        <v>64</v>
      </c>
      <c r="D2029" s="1" t="s">
        <v>65</v>
      </c>
      <c r="E2029" s="1" t="s">
        <v>3</v>
      </c>
      <c r="F2029">
        <v>46.205599999999997</v>
      </c>
      <c r="G2029">
        <v>5.2289000000000003</v>
      </c>
      <c r="H2029" s="1" t="s">
        <v>66</v>
      </c>
      <c r="I2029" s="1" t="s">
        <v>3</v>
      </c>
      <c r="J2029">
        <v>45.434699999999999</v>
      </c>
      <c r="K2029">
        <v>4.3902999999999999</v>
      </c>
      <c r="L2029">
        <v>185.5</v>
      </c>
      <c r="M2029" s="1" t="s">
        <v>67</v>
      </c>
    </row>
    <row r="2030" spans="1:13" x14ac:dyDescent="0.25">
      <c r="A2030">
        <v>2029</v>
      </c>
      <c r="B2030" s="1" t="s">
        <v>56</v>
      </c>
      <c r="C2030" s="1" t="s">
        <v>68</v>
      </c>
      <c r="D2030" s="1" t="s">
        <v>66</v>
      </c>
      <c r="E2030" s="1" t="s">
        <v>3</v>
      </c>
      <c r="F2030">
        <v>45.434699999999999</v>
      </c>
      <c r="G2030">
        <v>4.3902999999999999</v>
      </c>
      <c r="H2030" s="1" t="s">
        <v>69</v>
      </c>
      <c r="I2030" s="1" t="s">
        <v>3</v>
      </c>
      <c r="J2030">
        <v>45.109200000000001</v>
      </c>
      <c r="K2030">
        <v>5.8743999999999996</v>
      </c>
      <c r="L2030">
        <v>197.5</v>
      </c>
      <c r="M2030" s="1" t="s">
        <v>70</v>
      </c>
    </row>
    <row r="2031" spans="1:13" x14ac:dyDescent="0.25">
      <c r="A2031">
        <v>2030</v>
      </c>
      <c r="B2031" s="1" t="s">
        <v>56</v>
      </c>
      <c r="C2031" s="1" t="s">
        <v>71</v>
      </c>
      <c r="D2031" s="1" t="s">
        <v>72</v>
      </c>
      <c r="E2031" s="1" t="s">
        <v>3</v>
      </c>
      <c r="F2031">
        <v>45.200200000000002</v>
      </c>
      <c r="G2031">
        <v>5.7222</v>
      </c>
      <c r="H2031" s="1" t="s">
        <v>73</v>
      </c>
      <c r="I2031" s="1" t="s">
        <v>3</v>
      </c>
      <c r="J2031">
        <v>44.649700000000003</v>
      </c>
      <c r="K2031">
        <v>6.6407999999999996</v>
      </c>
      <c r="L2031">
        <v>177</v>
      </c>
      <c r="M2031" s="1" t="s">
        <v>74</v>
      </c>
    </row>
    <row r="2032" spans="1:13" x14ac:dyDescent="0.25">
      <c r="A2032">
        <v>2031</v>
      </c>
      <c r="B2032" s="1" t="s">
        <v>17</v>
      </c>
      <c r="C2032" s="1" t="s">
        <v>75</v>
      </c>
      <c r="D2032" s="1" t="s">
        <v>76</v>
      </c>
      <c r="E2032" s="1" t="s">
        <v>3</v>
      </c>
      <c r="F2032">
        <v>44.462499999999999</v>
      </c>
      <c r="G2032">
        <v>6.0552999999999999</v>
      </c>
      <c r="H2032" s="1" t="s">
        <v>77</v>
      </c>
      <c r="I2032" s="1" t="s">
        <v>3</v>
      </c>
      <c r="J2032">
        <v>43.838000000000001</v>
      </c>
      <c r="K2032">
        <v>4.3609999999999998</v>
      </c>
      <c r="L2032">
        <v>222</v>
      </c>
      <c r="M2032" s="1" t="s">
        <v>78</v>
      </c>
    </row>
    <row r="2033" spans="1:13" x14ac:dyDescent="0.25">
      <c r="A2033">
        <v>2032</v>
      </c>
      <c r="B2033" s="1" t="s">
        <v>56</v>
      </c>
      <c r="C2033" s="1" t="s">
        <v>79</v>
      </c>
      <c r="D2033" s="1" t="s">
        <v>80</v>
      </c>
      <c r="E2033" s="1" t="s">
        <v>3</v>
      </c>
      <c r="F2033">
        <v>43.21</v>
      </c>
      <c r="G2033">
        <v>2.35</v>
      </c>
      <c r="H2033" s="1" t="s">
        <v>81</v>
      </c>
      <c r="I2033" s="1" t="s">
        <v>3</v>
      </c>
      <c r="J2033">
        <v>42.791699999999999</v>
      </c>
      <c r="K2033">
        <v>0.59470000000000001</v>
      </c>
      <c r="L2033">
        <v>237.5</v>
      </c>
      <c r="M2033" s="1" t="s">
        <v>82</v>
      </c>
    </row>
    <row r="2034" spans="1:13" x14ac:dyDescent="0.25">
      <c r="A2034">
        <v>2033</v>
      </c>
      <c r="B2034" s="1" t="s">
        <v>56</v>
      </c>
      <c r="C2034" s="1" t="s">
        <v>83</v>
      </c>
      <c r="D2034" s="1" t="s">
        <v>84</v>
      </c>
      <c r="E2034" s="1" t="s">
        <v>3</v>
      </c>
      <c r="F2034">
        <v>43.108899999999998</v>
      </c>
      <c r="G2034">
        <v>0.72419999999999995</v>
      </c>
      <c r="H2034" s="1" t="s">
        <v>85</v>
      </c>
      <c r="I2034" s="1" t="s">
        <v>3</v>
      </c>
      <c r="J2034">
        <v>42.82</v>
      </c>
      <c r="K2034">
        <v>0.32</v>
      </c>
      <c r="L2034">
        <v>124.5</v>
      </c>
      <c r="M2034" s="1" t="s">
        <v>86</v>
      </c>
    </row>
    <row r="2035" spans="1:13" x14ac:dyDescent="0.25">
      <c r="A2035">
        <v>2034</v>
      </c>
      <c r="B2035" s="1" t="s">
        <v>56</v>
      </c>
      <c r="C2035" s="1" t="s">
        <v>87</v>
      </c>
      <c r="D2035" s="1" t="s">
        <v>88</v>
      </c>
      <c r="E2035" s="1" t="s">
        <v>3</v>
      </c>
      <c r="F2035">
        <v>43.3</v>
      </c>
      <c r="G2035">
        <v>-0.37</v>
      </c>
      <c r="H2035" s="1" t="s">
        <v>89</v>
      </c>
      <c r="I2035" s="1" t="s">
        <v>3</v>
      </c>
      <c r="J2035">
        <v>42.972222000000002</v>
      </c>
      <c r="K2035">
        <v>-8.0560000000000007E-3</v>
      </c>
      <c r="L2035">
        <v>145.5</v>
      </c>
      <c r="M2035" s="1" t="s">
        <v>90</v>
      </c>
    </row>
    <row r="2036" spans="1:13" x14ac:dyDescent="0.25">
      <c r="A2036">
        <v>2035</v>
      </c>
      <c r="B2036" s="1" t="s">
        <v>17</v>
      </c>
      <c r="C2036" s="1" t="s">
        <v>91</v>
      </c>
      <c r="D2036" s="1" t="s">
        <v>92</v>
      </c>
      <c r="E2036" s="1" t="s">
        <v>3</v>
      </c>
      <c r="F2036">
        <v>43.469200000000001</v>
      </c>
      <c r="G2036">
        <v>3.6400000000000002E-2</v>
      </c>
      <c r="H2036" s="1" t="s">
        <v>93</v>
      </c>
      <c r="I2036" s="1" t="s">
        <v>3</v>
      </c>
      <c r="J2036">
        <v>44.85</v>
      </c>
      <c r="K2036">
        <v>0.48</v>
      </c>
      <c r="L2036">
        <v>208.5</v>
      </c>
      <c r="M2036" s="1" t="s">
        <v>94</v>
      </c>
    </row>
    <row r="2037" spans="1:13" x14ac:dyDescent="0.25">
      <c r="A2037">
        <v>2036</v>
      </c>
      <c r="B2037" s="1" t="s">
        <v>95</v>
      </c>
      <c r="C2037" s="1" t="s">
        <v>96</v>
      </c>
      <c r="D2037" s="1" t="s">
        <v>93</v>
      </c>
      <c r="E2037" s="1" t="s">
        <v>3</v>
      </c>
      <c r="F2037">
        <v>44.85</v>
      </c>
      <c r="G2037">
        <v>0.48</v>
      </c>
      <c r="H2037" s="1" t="s">
        <v>97</v>
      </c>
      <c r="I2037" s="1" t="s">
        <v>3</v>
      </c>
      <c r="J2037">
        <v>45.192900000000002</v>
      </c>
      <c r="K2037">
        <v>0.72170000000000001</v>
      </c>
      <c r="L2037">
        <v>54</v>
      </c>
      <c r="M2037" s="1" t="s">
        <v>98</v>
      </c>
    </row>
    <row r="2038" spans="1:13" x14ac:dyDescent="0.25">
      <c r="A2038">
        <v>2037</v>
      </c>
      <c r="B2038" s="1" t="s">
        <v>17</v>
      </c>
      <c r="C2038" s="1" t="s">
        <v>99</v>
      </c>
      <c r="D2038" s="1" t="s">
        <v>100</v>
      </c>
      <c r="E2038" s="1" t="s">
        <v>3</v>
      </c>
      <c r="F2038">
        <v>48.623800000000003</v>
      </c>
      <c r="G2038">
        <v>2.4296000000000002</v>
      </c>
      <c r="H2038" s="1" t="s">
        <v>101</v>
      </c>
      <c r="I2038" s="1" t="s">
        <v>3</v>
      </c>
      <c r="J2038">
        <v>48.856699999999996</v>
      </c>
      <c r="K2038">
        <v>2.3508</v>
      </c>
      <c r="L2038">
        <v>137.5</v>
      </c>
      <c r="M2038" s="1" t="s">
        <v>102</v>
      </c>
    </row>
    <row r="2039" spans="1:13" x14ac:dyDescent="0.25">
      <c r="A2039">
        <v>2038</v>
      </c>
      <c r="B2039" s="1" t="s">
        <v>17</v>
      </c>
      <c r="C2039" s="1" t="s">
        <v>18</v>
      </c>
      <c r="D2039" s="1" t="s">
        <v>19</v>
      </c>
      <c r="E2039" s="1" t="s">
        <v>20</v>
      </c>
      <c r="F2039">
        <v>53.799722000000003</v>
      </c>
      <c r="G2039">
        <v>-1.549167</v>
      </c>
      <c r="H2039" s="1" t="s">
        <v>21</v>
      </c>
      <c r="I2039" s="1" t="s">
        <v>20</v>
      </c>
      <c r="J2039">
        <v>53.991</v>
      </c>
      <c r="K2039">
        <v>-1.5389999999999999</v>
      </c>
      <c r="L2039">
        <v>190.5</v>
      </c>
      <c r="M2039" s="1" t="s">
        <v>22</v>
      </c>
    </row>
    <row r="2040" spans="1:13" x14ac:dyDescent="0.25">
      <c r="A2040">
        <v>2039</v>
      </c>
      <c r="B2040" s="1" t="s">
        <v>23</v>
      </c>
      <c r="C2040" s="1" t="s">
        <v>24</v>
      </c>
      <c r="D2040" s="1" t="s">
        <v>25</v>
      </c>
      <c r="E2040" s="1" t="s">
        <v>20</v>
      </c>
      <c r="F2040">
        <v>53.958333000000003</v>
      </c>
      <c r="G2040">
        <v>-1.0802780000000001</v>
      </c>
      <c r="H2040" s="1" t="s">
        <v>26</v>
      </c>
      <c r="I2040" s="1" t="s">
        <v>20</v>
      </c>
      <c r="J2040">
        <v>53.383611000000002</v>
      </c>
      <c r="K2040">
        <v>-1.466944</v>
      </c>
      <c r="L2040">
        <v>201</v>
      </c>
      <c r="M2040" s="1" t="s">
        <v>27</v>
      </c>
    </row>
    <row r="2041" spans="1:13" x14ac:dyDescent="0.25">
      <c r="A2041">
        <v>2040</v>
      </c>
      <c r="B2041" s="1" t="s">
        <v>17</v>
      </c>
      <c r="C2041" s="1" t="s">
        <v>28</v>
      </c>
      <c r="D2041" s="1" t="s">
        <v>29</v>
      </c>
      <c r="E2041" s="1" t="s">
        <v>20</v>
      </c>
      <c r="F2041">
        <v>52.204999999999998</v>
      </c>
      <c r="G2041">
        <v>0.11899999999999999</v>
      </c>
      <c r="H2041" s="1" t="s">
        <v>30</v>
      </c>
      <c r="I2041" s="1" t="s">
        <v>20</v>
      </c>
      <c r="J2041">
        <v>51.507221999999999</v>
      </c>
      <c r="K2041">
        <v>-0.1275</v>
      </c>
      <c r="L2041">
        <v>155</v>
      </c>
      <c r="M2041" s="1" t="s">
        <v>31</v>
      </c>
    </row>
    <row r="2042" spans="1:13" x14ac:dyDescent="0.25">
      <c r="A2042">
        <v>2041</v>
      </c>
      <c r="B2042" s="1" t="s">
        <v>17</v>
      </c>
      <c r="C2042" s="1" t="s">
        <v>32</v>
      </c>
      <c r="D2042" s="1" t="s">
        <v>33</v>
      </c>
      <c r="E2042" s="1" t="s">
        <v>3</v>
      </c>
      <c r="F2042">
        <v>50.518599999999999</v>
      </c>
      <c r="G2042">
        <v>1.595</v>
      </c>
      <c r="H2042" s="1" t="s">
        <v>34</v>
      </c>
      <c r="I2042" s="1" t="s">
        <v>3</v>
      </c>
      <c r="J2042">
        <v>50.6372</v>
      </c>
      <c r="K2042">
        <v>3.0632999999999999</v>
      </c>
      <c r="L2042">
        <v>163.5</v>
      </c>
      <c r="M2042" s="1" t="s">
        <v>35</v>
      </c>
    </row>
    <row r="2043" spans="1:13" x14ac:dyDescent="0.25">
      <c r="A2043">
        <v>2042</v>
      </c>
      <c r="B2043" s="1" t="s">
        <v>23</v>
      </c>
      <c r="C2043" s="1" t="s">
        <v>36</v>
      </c>
      <c r="D2043" s="1" t="s">
        <v>37</v>
      </c>
      <c r="E2043" s="1" t="s">
        <v>3</v>
      </c>
      <c r="F2043">
        <v>50.85</v>
      </c>
      <c r="G2043">
        <v>2.8833329999999999</v>
      </c>
      <c r="H2043" s="1" t="s">
        <v>38</v>
      </c>
      <c r="I2043" s="1" t="s">
        <v>3</v>
      </c>
      <c r="J2043">
        <v>50.399000000000001</v>
      </c>
      <c r="K2043">
        <v>3.4125000000000001</v>
      </c>
      <c r="L2043">
        <v>155.5</v>
      </c>
      <c r="M2043" s="1" t="s">
        <v>39</v>
      </c>
    </row>
    <row r="2044" spans="1:13" x14ac:dyDescent="0.25">
      <c r="A2044">
        <v>2043</v>
      </c>
      <c r="B2044" s="1" t="s">
        <v>17</v>
      </c>
      <c r="C2044" s="1" t="s">
        <v>40</v>
      </c>
      <c r="D2044" s="1" t="s">
        <v>41</v>
      </c>
      <c r="E2044" s="1" t="s">
        <v>3</v>
      </c>
      <c r="F2044">
        <v>50.289700000000003</v>
      </c>
      <c r="G2044">
        <v>2.7808000000000002</v>
      </c>
      <c r="H2044" s="1" t="s">
        <v>42</v>
      </c>
      <c r="I2044" s="1" t="s">
        <v>3</v>
      </c>
      <c r="J2044">
        <v>49.262799999999999</v>
      </c>
      <c r="K2044">
        <v>4.0347</v>
      </c>
      <c r="L2044">
        <v>194</v>
      </c>
      <c r="M2044" s="1" t="s">
        <v>43</v>
      </c>
    </row>
    <row r="2045" spans="1:13" x14ac:dyDescent="0.25">
      <c r="A2045">
        <v>2044</v>
      </c>
      <c r="B2045" s="1" t="s">
        <v>17</v>
      </c>
      <c r="C2045" s="1" t="s">
        <v>44</v>
      </c>
      <c r="D2045" s="1" t="s">
        <v>45</v>
      </c>
      <c r="E2045" s="1" t="s">
        <v>3</v>
      </c>
      <c r="F2045">
        <v>49.040300000000002</v>
      </c>
      <c r="G2045">
        <v>3.96</v>
      </c>
      <c r="H2045" s="1" t="s">
        <v>46</v>
      </c>
      <c r="I2045" s="1" t="s">
        <v>3</v>
      </c>
      <c r="J2045">
        <v>48.693600000000004</v>
      </c>
      <c r="K2045">
        <v>6.1845999999999997</v>
      </c>
      <c r="L2045">
        <v>234.5</v>
      </c>
      <c r="M2045" s="1" t="s">
        <v>47</v>
      </c>
    </row>
    <row r="2046" spans="1:13" x14ac:dyDescent="0.25">
      <c r="A2046">
        <v>2045</v>
      </c>
      <c r="B2046" s="1" t="s">
        <v>23</v>
      </c>
      <c r="C2046" s="1" t="s">
        <v>48</v>
      </c>
      <c r="D2046" s="1" t="s">
        <v>49</v>
      </c>
      <c r="E2046" s="1" t="s">
        <v>3</v>
      </c>
      <c r="F2046">
        <v>48.683300000000003</v>
      </c>
      <c r="G2046">
        <v>6.2167000000000003</v>
      </c>
      <c r="H2046" s="1" t="s">
        <v>50</v>
      </c>
      <c r="I2046" s="1" t="s">
        <v>3</v>
      </c>
      <c r="J2046">
        <v>48.08</v>
      </c>
      <c r="K2046">
        <v>6.88</v>
      </c>
      <c r="L2046">
        <v>161</v>
      </c>
      <c r="M2046" s="1" t="s">
        <v>51</v>
      </c>
    </row>
    <row r="2047" spans="1:13" x14ac:dyDescent="0.25">
      <c r="A2047">
        <v>2046</v>
      </c>
      <c r="B2047" s="1" t="s">
        <v>23</v>
      </c>
      <c r="C2047" s="1" t="s">
        <v>52</v>
      </c>
      <c r="D2047" s="1" t="s">
        <v>53</v>
      </c>
      <c r="E2047" s="1" t="s">
        <v>3</v>
      </c>
      <c r="F2047">
        <v>48.08</v>
      </c>
      <c r="G2047">
        <v>6.88</v>
      </c>
      <c r="H2047" s="1" t="s">
        <v>54</v>
      </c>
      <c r="I2047" s="1" t="s">
        <v>3</v>
      </c>
      <c r="J2047">
        <v>47.75</v>
      </c>
      <c r="K2047">
        <v>7.34</v>
      </c>
      <c r="L2047">
        <v>170</v>
      </c>
      <c r="M2047" s="1" t="s">
        <v>55</v>
      </c>
    </row>
    <row r="2048" spans="1:13" x14ac:dyDescent="0.25">
      <c r="A2048">
        <v>2047</v>
      </c>
      <c r="B2048" s="1" t="s">
        <v>56</v>
      </c>
      <c r="C2048" s="1" t="s">
        <v>57</v>
      </c>
      <c r="D2048" s="1" t="s">
        <v>54</v>
      </c>
      <c r="E2048" s="1" t="s">
        <v>3</v>
      </c>
      <c r="F2048">
        <v>47.75</v>
      </c>
      <c r="G2048">
        <v>7.34</v>
      </c>
      <c r="H2048" s="1" t="s">
        <v>58</v>
      </c>
      <c r="I2048" s="1" t="s">
        <v>3</v>
      </c>
      <c r="J2048">
        <v>47.772221999999999</v>
      </c>
      <c r="K2048">
        <v>6.7777779999999996</v>
      </c>
      <c r="L2048">
        <v>161.5</v>
      </c>
      <c r="M2048" s="1" t="s">
        <v>59</v>
      </c>
    </row>
    <row r="2049" spans="1:13" x14ac:dyDescent="0.25">
      <c r="A2049">
        <v>2048</v>
      </c>
      <c r="B2049" s="1" t="s">
        <v>23</v>
      </c>
      <c r="C2049" s="1" t="s">
        <v>60</v>
      </c>
      <c r="D2049" s="1" t="s">
        <v>61</v>
      </c>
      <c r="E2049" s="1" t="s">
        <v>3</v>
      </c>
      <c r="F2049">
        <v>47.243099999999998</v>
      </c>
      <c r="G2049">
        <v>6.0218999999999996</v>
      </c>
      <c r="H2049" s="1" t="s">
        <v>62</v>
      </c>
      <c r="I2049" s="1" t="s">
        <v>3</v>
      </c>
      <c r="J2049">
        <v>46.256100000000004</v>
      </c>
      <c r="K2049">
        <v>5.6555999999999997</v>
      </c>
      <c r="L2049">
        <v>187.5</v>
      </c>
      <c r="M2049" s="1" t="s">
        <v>63</v>
      </c>
    </row>
    <row r="2050" spans="1:13" x14ac:dyDescent="0.25">
      <c r="A2050">
        <v>2049</v>
      </c>
      <c r="B2050" s="1" t="s">
        <v>17</v>
      </c>
      <c r="C2050" s="1" t="s">
        <v>64</v>
      </c>
      <c r="D2050" s="1" t="s">
        <v>65</v>
      </c>
      <c r="E2050" s="1" t="s">
        <v>3</v>
      </c>
      <c r="F2050">
        <v>46.205599999999997</v>
      </c>
      <c r="G2050">
        <v>5.2289000000000003</v>
      </c>
      <c r="H2050" s="1" t="s">
        <v>66</v>
      </c>
      <c r="I2050" s="1" t="s">
        <v>3</v>
      </c>
      <c r="J2050">
        <v>45.434699999999999</v>
      </c>
      <c r="K2050">
        <v>4.3902999999999999</v>
      </c>
      <c r="L2050">
        <v>185.5</v>
      </c>
      <c r="M2050" s="1" t="s">
        <v>67</v>
      </c>
    </row>
    <row r="2051" spans="1:13" x14ac:dyDescent="0.25">
      <c r="A2051">
        <v>2050</v>
      </c>
      <c r="B2051" s="1" t="s">
        <v>56</v>
      </c>
      <c r="C2051" s="1" t="s">
        <v>68</v>
      </c>
      <c r="D2051" s="1" t="s">
        <v>66</v>
      </c>
      <c r="E2051" s="1" t="s">
        <v>3</v>
      </c>
      <c r="F2051">
        <v>45.434699999999999</v>
      </c>
      <c r="G2051">
        <v>4.3902999999999999</v>
      </c>
      <c r="H2051" s="1" t="s">
        <v>69</v>
      </c>
      <c r="I2051" s="1" t="s">
        <v>3</v>
      </c>
      <c r="J2051">
        <v>45.109200000000001</v>
      </c>
      <c r="K2051">
        <v>5.8743999999999996</v>
      </c>
      <c r="L2051">
        <v>197.5</v>
      </c>
      <c r="M2051" s="1" t="s">
        <v>70</v>
      </c>
    </row>
    <row r="2052" spans="1:13" x14ac:dyDescent="0.25">
      <c r="A2052">
        <v>2051</v>
      </c>
      <c r="B2052" s="1" t="s">
        <v>56</v>
      </c>
      <c r="C2052" s="1" t="s">
        <v>71</v>
      </c>
      <c r="D2052" s="1" t="s">
        <v>72</v>
      </c>
      <c r="E2052" s="1" t="s">
        <v>3</v>
      </c>
      <c r="F2052">
        <v>45.200200000000002</v>
      </c>
      <c r="G2052">
        <v>5.7222</v>
      </c>
      <c r="H2052" s="1" t="s">
        <v>73</v>
      </c>
      <c r="I2052" s="1" t="s">
        <v>3</v>
      </c>
      <c r="J2052">
        <v>44.649700000000003</v>
      </c>
      <c r="K2052">
        <v>6.6407999999999996</v>
      </c>
      <c r="L2052">
        <v>177</v>
      </c>
      <c r="M2052" s="1" t="s">
        <v>74</v>
      </c>
    </row>
    <row r="2053" spans="1:13" x14ac:dyDescent="0.25">
      <c r="A2053">
        <v>2052</v>
      </c>
      <c r="B2053" s="1" t="s">
        <v>17</v>
      </c>
      <c r="C2053" s="1" t="s">
        <v>75</v>
      </c>
      <c r="D2053" s="1" t="s">
        <v>76</v>
      </c>
      <c r="E2053" s="1" t="s">
        <v>3</v>
      </c>
      <c r="F2053">
        <v>44.462499999999999</v>
      </c>
      <c r="G2053">
        <v>6.0552999999999999</v>
      </c>
      <c r="H2053" s="1" t="s">
        <v>77</v>
      </c>
      <c r="I2053" s="1" t="s">
        <v>3</v>
      </c>
      <c r="J2053">
        <v>43.838000000000001</v>
      </c>
      <c r="K2053">
        <v>4.3609999999999998</v>
      </c>
      <c r="L2053">
        <v>222</v>
      </c>
      <c r="M2053" s="1" t="s">
        <v>78</v>
      </c>
    </row>
    <row r="2054" spans="1:13" x14ac:dyDescent="0.25">
      <c r="A2054">
        <v>2053</v>
      </c>
      <c r="B2054" s="1" t="s">
        <v>56</v>
      </c>
      <c r="C2054" s="1" t="s">
        <v>79</v>
      </c>
      <c r="D2054" s="1" t="s">
        <v>80</v>
      </c>
      <c r="E2054" s="1" t="s">
        <v>3</v>
      </c>
      <c r="F2054">
        <v>43.21</v>
      </c>
      <c r="G2054">
        <v>2.35</v>
      </c>
      <c r="H2054" s="1" t="s">
        <v>81</v>
      </c>
      <c r="I2054" s="1" t="s">
        <v>3</v>
      </c>
      <c r="J2054">
        <v>42.791699999999999</v>
      </c>
      <c r="K2054">
        <v>0.59470000000000001</v>
      </c>
      <c r="L2054">
        <v>237.5</v>
      </c>
      <c r="M2054" s="1" t="s">
        <v>82</v>
      </c>
    </row>
    <row r="2055" spans="1:13" x14ac:dyDescent="0.25">
      <c r="A2055">
        <v>2054</v>
      </c>
      <c r="B2055" s="1" t="s">
        <v>56</v>
      </c>
      <c r="C2055" s="1" t="s">
        <v>83</v>
      </c>
      <c r="D2055" s="1" t="s">
        <v>84</v>
      </c>
      <c r="E2055" s="1" t="s">
        <v>3</v>
      </c>
      <c r="F2055">
        <v>43.108899999999998</v>
      </c>
      <c r="G2055">
        <v>0.72419999999999995</v>
      </c>
      <c r="H2055" s="1" t="s">
        <v>85</v>
      </c>
      <c r="I2055" s="1" t="s">
        <v>3</v>
      </c>
      <c r="J2055">
        <v>42.82</v>
      </c>
      <c r="K2055">
        <v>0.32</v>
      </c>
      <c r="L2055">
        <v>124.5</v>
      </c>
      <c r="M2055" s="1" t="s">
        <v>86</v>
      </c>
    </row>
    <row r="2056" spans="1:13" x14ac:dyDescent="0.25">
      <c r="A2056">
        <v>2055</v>
      </c>
      <c r="B2056" s="1" t="s">
        <v>56</v>
      </c>
      <c r="C2056" s="1" t="s">
        <v>87</v>
      </c>
      <c r="D2056" s="1" t="s">
        <v>88</v>
      </c>
      <c r="E2056" s="1" t="s">
        <v>3</v>
      </c>
      <c r="F2056">
        <v>43.3</v>
      </c>
      <c r="G2056">
        <v>-0.37</v>
      </c>
      <c r="H2056" s="1" t="s">
        <v>89</v>
      </c>
      <c r="I2056" s="1" t="s">
        <v>3</v>
      </c>
      <c r="J2056">
        <v>42.972222000000002</v>
      </c>
      <c r="K2056">
        <v>-8.0560000000000007E-3</v>
      </c>
      <c r="L2056">
        <v>145.5</v>
      </c>
      <c r="M2056" s="1" t="s">
        <v>90</v>
      </c>
    </row>
    <row r="2057" spans="1:13" x14ac:dyDescent="0.25">
      <c r="A2057">
        <v>2056</v>
      </c>
      <c r="B2057" s="1" t="s">
        <v>17</v>
      </c>
      <c r="C2057" s="1" t="s">
        <v>91</v>
      </c>
      <c r="D2057" s="1" t="s">
        <v>92</v>
      </c>
      <c r="E2057" s="1" t="s">
        <v>3</v>
      </c>
      <c r="F2057">
        <v>43.469200000000001</v>
      </c>
      <c r="G2057">
        <v>3.6400000000000002E-2</v>
      </c>
      <c r="H2057" s="1" t="s">
        <v>93</v>
      </c>
      <c r="I2057" s="1" t="s">
        <v>3</v>
      </c>
      <c r="J2057">
        <v>44.85</v>
      </c>
      <c r="K2057">
        <v>0.48</v>
      </c>
      <c r="L2057">
        <v>208.5</v>
      </c>
      <c r="M2057" s="1" t="s">
        <v>94</v>
      </c>
    </row>
    <row r="2058" spans="1:13" x14ac:dyDescent="0.25">
      <c r="A2058">
        <v>2057</v>
      </c>
      <c r="B2058" s="1" t="s">
        <v>95</v>
      </c>
      <c r="C2058" s="1" t="s">
        <v>96</v>
      </c>
      <c r="D2058" s="1" t="s">
        <v>93</v>
      </c>
      <c r="E2058" s="1" t="s">
        <v>3</v>
      </c>
      <c r="F2058">
        <v>44.85</v>
      </c>
      <c r="G2058">
        <v>0.48</v>
      </c>
      <c r="H2058" s="1" t="s">
        <v>97</v>
      </c>
      <c r="I2058" s="1" t="s">
        <v>3</v>
      </c>
      <c r="J2058">
        <v>45.192900000000002</v>
      </c>
      <c r="K2058">
        <v>0.72170000000000001</v>
      </c>
      <c r="L2058">
        <v>54</v>
      </c>
      <c r="M2058" s="1" t="s">
        <v>98</v>
      </c>
    </row>
    <row r="2059" spans="1:13" x14ac:dyDescent="0.25">
      <c r="A2059">
        <v>2058</v>
      </c>
      <c r="B2059" s="1" t="s">
        <v>17</v>
      </c>
      <c r="C2059" s="1" t="s">
        <v>99</v>
      </c>
      <c r="D2059" s="1" t="s">
        <v>100</v>
      </c>
      <c r="E2059" s="1" t="s">
        <v>3</v>
      </c>
      <c r="F2059">
        <v>48.623800000000003</v>
      </c>
      <c r="G2059">
        <v>2.4296000000000002</v>
      </c>
      <c r="H2059" s="1" t="s">
        <v>101</v>
      </c>
      <c r="I2059" s="1" t="s">
        <v>3</v>
      </c>
      <c r="J2059">
        <v>48.856699999999996</v>
      </c>
      <c r="K2059">
        <v>2.3508</v>
      </c>
      <c r="L2059">
        <v>137.5</v>
      </c>
      <c r="M2059" s="1" t="s">
        <v>102</v>
      </c>
    </row>
    <row r="2060" spans="1:13" x14ac:dyDescent="0.25">
      <c r="A2060">
        <v>2059</v>
      </c>
      <c r="B2060" s="1" t="s">
        <v>17</v>
      </c>
      <c r="C2060" s="1" t="s">
        <v>18</v>
      </c>
      <c r="D2060" s="1" t="s">
        <v>19</v>
      </c>
      <c r="E2060" s="1" t="s">
        <v>20</v>
      </c>
      <c r="F2060">
        <v>53.799722000000003</v>
      </c>
      <c r="G2060">
        <v>-1.549167</v>
      </c>
      <c r="H2060" s="1" t="s">
        <v>21</v>
      </c>
      <c r="I2060" s="1" t="s">
        <v>20</v>
      </c>
      <c r="J2060">
        <v>53.991</v>
      </c>
      <c r="K2060">
        <v>-1.5389999999999999</v>
      </c>
      <c r="L2060">
        <v>190.5</v>
      </c>
      <c r="M2060" s="1" t="s">
        <v>22</v>
      </c>
    </row>
    <row r="2061" spans="1:13" x14ac:dyDescent="0.25">
      <c r="A2061">
        <v>2060</v>
      </c>
      <c r="B2061" s="1" t="s">
        <v>23</v>
      </c>
      <c r="C2061" s="1" t="s">
        <v>24</v>
      </c>
      <c r="D2061" s="1" t="s">
        <v>25</v>
      </c>
      <c r="E2061" s="1" t="s">
        <v>20</v>
      </c>
      <c r="F2061">
        <v>53.958333000000003</v>
      </c>
      <c r="G2061">
        <v>-1.0802780000000001</v>
      </c>
      <c r="H2061" s="1" t="s">
        <v>26</v>
      </c>
      <c r="I2061" s="1" t="s">
        <v>20</v>
      </c>
      <c r="J2061">
        <v>53.383611000000002</v>
      </c>
      <c r="K2061">
        <v>-1.466944</v>
      </c>
      <c r="L2061">
        <v>201</v>
      </c>
      <c r="M2061" s="1" t="s">
        <v>27</v>
      </c>
    </row>
    <row r="2062" spans="1:13" x14ac:dyDescent="0.25">
      <c r="A2062">
        <v>2061</v>
      </c>
      <c r="B2062" s="1" t="s">
        <v>17</v>
      </c>
      <c r="C2062" s="1" t="s">
        <v>28</v>
      </c>
      <c r="D2062" s="1" t="s">
        <v>29</v>
      </c>
      <c r="E2062" s="1" t="s">
        <v>20</v>
      </c>
      <c r="F2062">
        <v>52.204999999999998</v>
      </c>
      <c r="G2062">
        <v>0.11899999999999999</v>
      </c>
      <c r="H2062" s="1" t="s">
        <v>30</v>
      </c>
      <c r="I2062" s="1" t="s">
        <v>20</v>
      </c>
      <c r="J2062">
        <v>51.507221999999999</v>
      </c>
      <c r="K2062">
        <v>-0.1275</v>
      </c>
      <c r="L2062">
        <v>155</v>
      </c>
      <c r="M2062" s="1" t="s">
        <v>31</v>
      </c>
    </row>
    <row r="2063" spans="1:13" x14ac:dyDescent="0.25">
      <c r="A2063">
        <v>2062</v>
      </c>
      <c r="B2063" s="1" t="s">
        <v>17</v>
      </c>
      <c r="C2063" s="1" t="s">
        <v>32</v>
      </c>
      <c r="D2063" s="1" t="s">
        <v>33</v>
      </c>
      <c r="E2063" s="1" t="s">
        <v>3</v>
      </c>
      <c r="F2063">
        <v>50.518599999999999</v>
      </c>
      <c r="G2063">
        <v>1.595</v>
      </c>
      <c r="H2063" s="1" t="s">
        <v>34</v>
      </c>
      <c r="I2063" s="1" t="s">
        <v>3</v>
      </c>
      <c r="J2063">
        <v>50.6372</v>
      </c>
      <c r="K2063">
        <v>3.0632999999999999</v>
      </c>
      <c r="L2063">
        <v>163.5</v>
      </c>
      <c r="M2063" s="1" t="s">
        <v>35</v>
      </c>
    </row>
    <row r="2064" spans="1:13" x14ac:dyDescent="0.25">
      <c r="A2064">
        <v>2063</v>
      </c>
      <c r="B2064" s="1" t="s">
        <v>23</v>
      </c>
      <c r="C2064" s="1" t="s">
        <v>36</v>
      </c>
      <c r="D2064" s="1" t="s">
        <v>37</v>
      </c>
      <c r="E2064" s="1" t="s">
        <v>3</v>
      </c>
      <c r="F2064">
        <v>50.85</v>
      </c>
      <c r="G2064">
        <v>2.8833329999999999</v>
      </c>
      <c r="H2064" s="1" t="s">
        <v>38</v>
      </c>
      <c r="I2064" s="1" t="s">
        <v>3</v>
      </c>
      <c r="J2064">
        <v>50.399000000000001</v>
      </c>
      <c r="K2064">
        <v>3.4125000000000001</v>
      </c>
      <c r="L2064">
        <v>155.5</v>
      </c>
      <c r="M2064" s="1" t="s">
        <v>39</v>
      </c>
    </row>
    <row r="2065" spans="1:13" x14ac:dyDescent="0.25">
      <c r="A2065">
        <v>2064</v>
      </c>
      <c r="B2065" s="1" t="s">
        <v>17</v>
      </c>
      <c r="C2065" s="1" t="s">
        <v>40</v>
      </c>
      <c r="D2065" s="1" t="s">
        <v>41</v>
      </c>
      <c r="E2065" s="1" t="s">
        <v>3</v>
      </c>
      <c r="F2065">
        <v>50.289700000000003</v>
      </c>
      <c r="G2065">
        <v>2.7808000000000002</v>
      </c>
      <c r="H2065" s="1" t="s">
        <v>42</v>
      </c>
      <c r="I2065" s="1" t="s">
        <v>3</v>
      </c>
      <c r="J2065">
        <v>49.262799999999999</v>
      </c>
      <c r="K2065">
        <v>4.0347</v>
      </c>
      <c r="L2065">
        <v>194</v>
      </c>
      <c r="M2065" s="1" t="s">
        <v>43</v>
      </c>
    </row>
    <row r="2066" spans="1:13" x14ac:dyDescent="0.25">
      <c r="A2066">
        <v>2065</v>
      </c>
      <c r="B2066" s="1" t="s">
        <v>17</v>
      </c>
      <c r="C2066" s="1" t="s">
        <v>44</v>
      </c>
      <c r="D2066" s="1" t="s">
        <v>45</v>
      </c>
      <c r="E2066" s="1" t="s">
        <v>3</v>
      </c>
      <c r="F2066">
        <v>49.040300000000002</v>
      </c>
      <c r="G2066">
        <v>3.96</v>
      </c>
      <c r="H2066" s="1" t="s">
        <v>46</v>
      </c>
      <c r="I2066" s="1" t="s">
        <v>3</v>
      </c>
      <c r="J2066">
        <v>48.693600000000004</v>
      </c>
      <c r="K2066">
        <v>6.1845999999999997</v>
      </c>
      <c r="L2066">
        <v>234.5</v>
      </c>
      <c r="M2066" s="1" t="s">
        <v>47</v>
      </c>
    </row>
    <row r="2067" spans="1:13" x14ac:dyDescent="0.25">
      <c r="A2067">
        <v>2066</v>
      </c>
      <c r="B2067" s="1" t="s">
        <v>23</v>
      </c>
      <c r="C2067" s="1" t="s">
        <v>48</v>
      </c>
      <c r="D2067" s="1" t="s">
        <v>49</v>
      </c>
      <c r="E2067" s="1" t="s">
        <v>3</v>
      </c>
      <c r="F2067">
        <v>48.683300000000003</v>
      </c>
      <c r="G2067">
        <v>6.2167000000000003</v>
      </c>
      <c r="H2067" s="1" t="s">
        <v>50</v>
      </c>
      <c r="I2067" s="1" t="s">
        <v>3</v>
      </c>
      <c r="J2067">
        <v>48.08</v>
      </c>
      <c r="K2067">
        <v>6.88</v>
      </c>
      <c r="L2067">
        <v>161</v>
      </c>
      <c r="M2067" s="1" t="s">
        <v>51</v>
      </c>
    </row>
    <row r="2068" spans="1:13" x14ac:dyDescent="0.25">
      <c r="A2068">
        <v>2067</v>
      </c>
      <c r="B2068" s="1" t="s">
        <v>23</v>
      </c>
      <c r="C2068" s="1" t="s">
        <v>52</v>
      </c>
      <c r="D2068" s="1" t="s">
        <v>53</v>
      </c>
      <c r="E2068" s="1" t="s">
        <v>3</v>
      </c>
      <c r="F2068">
        <v>48.08</v>
      </c>
      <c r="G2068">
        <v>6.88</v>
      </c>
      <c r="H2068" s="1" t="s">
        <v>54</v>
      </c>
      <c r="I2068" s="1" t="s">
        <v>3</v>
      </c>
      <c r="J2068">
        <v>47.75</v>
      </c>
      <c r="K2068">
        <v>7.34</v>
      </c>
      <c r="L2068">
        <v>170</v>
      </c>
      <c r="M2068" s="1" t="s">
        <v>55</v>
      </c>
    </row>
    <row r="2069" spans="1:13" x14ac:dyDescent="0.25">
      <c r="A2069">
        <v>2068</v>
      </c>
      <c r="B2069" s="1" t="s">
        <v>56</v>
      </c>
      <c r="C2069" s="1" t="s">
        <v>57</v>
      </c>
      <c r="D2069" s="1" t="s">
        <v>54</v>
      </c>
      <c r="E2069" s="1" t="s">
        <v>3</v>
      </c>
      <c r="F2069">
        <v>47.75</v>
      </c>
      <c r="G2069">
        <v>7.34</v>
      </c>
      <c r="H2069" s="1" t="s">
        <v>58</v>
      </c>
      <c r="I2069" s="1" t="s">
        <v>3</v>
      </c>
      <c r="J2069">
        <v>47.772221999999999</v>
      </c>
      <c r="K2069">
        <v>6.7777779999999996</v>
      </c>
      <c r="L2069">
        <v>161.5</v>
      </c>
      <c r="M2069" s="1" t="s">
        <v>59</v>
      </c>
    </row>
    <row r="2070" spans="1:13" x14ac:dyDescent="0.25">
      <c r="A2070">
        <v>2069</v>
      </c>
      <c r="B2070" s="1" t="s">
        <v>23</v>
      </c>
      <c r="C2070" s="1" t="s">
        <v>60</v>
      </c>
      <c r="D2070" s="1" t="s">
        <v>61</v>
      </c>
      <c r="E2070" s="1" t="s">
        <v>3</v>
      </c>
      <c r="F2070">
        <v>47.243099999999998</v>
      </c>
      <c r="G2070">
        <v>6.0218999999999996</v>
      </c>
      <c r="H2070" s="1" t="s">
        <v>62</v>
      </c>
      <c r="I2070" s="1" t="s">
        <v>3</v>
      </c>
      <c r="J2070">
        <v>46.256100000000004</v>
      </c>
      <c r="K2070">
        <v>5.6555999999999997</v>
      </c>
      <c r="L2070">
        <v>187.5</v>
      </c>
      <c r="M2070" s="1" t="s">
        <v>63</v>
      </c>
    </row>
    <row r="2071" spans="1:13" x14ac:dyDescent="0.25">
      <c r="A2071">
        <v>2070</v>
      </c>
      <c r="B2071" s="1" t="s">
        <v>17</v>
      </c>
      <c r="C2071" s="1" t="s">
        <v>64</v>
      </c>
      <c r="D2071" s="1" t="s">
        <v>65</v>
      </c>
      <c r="E2071" s="1" t="s">
        <v>3</v>
      </c>
      <c r="F2071">
        <v>46.205599999999997</v>
      </c>
      <c r="G2071">
        <v>5.2289000000000003</v>
      </c>
      <c r="H2071" s="1" t="s">
        <v>66</v>
      </c>
      <c r="I2071" s="1" t="s">
        <v>3</v>
      </c>
      <c r="J2071">
        <v>45.434699999999999</v>
      </c>
      <c r="K2071">
        <v>4.3902999999999999</v>
      </c>
      <c r="L2071">
        <v>185.5</v>
      </c>
      <c r="M2071" s="1" t="s">
        <v>67</v>
      </c>
    </row>
    <row r="2072" spans="1:13" x14ac:dyDescent="0.25">
      <c r="A2072">
        <v>2071</v>
      </c>
      <c r="B2072" s="1" t="s">
        <v>56</v>
      </c>
      <c r="C2072" s="1" t="s">
        <v>68</v>
      </c>
      <c r="D2072" s="1" t="s">
        <v>66</v>
      </c>
      <c r="E2072" s="1" t="s">
        <v>3</v>
      </c>
      <c r="F2072">
        <v>45.434699999999999</v>
      </c>
      <c r="G2072">
        <v>4.3902999999999999</v>
      </c>
      <c r="H2072" s="1" t="s">
        <v>69</v>
      </c>
      <c r="I2072" s="1" t="s">
        <v>3</v>
      </c>
      <c r="J2072">
        <v>45.109200000000001</v>
      </c>
      <c r="K2072">
        <v>5.8743999999999996</v>
      </c>
      <c r="L2072">
        <v>197.5</v>
      </c>
      <c r="M2072" s="1" t="s">
        <v>70</v>
      </c>
    </row>
    <row r="2073" spans="1:13" x14ac:dyDescent="0.25">
      <c r="A2073">
        <v>2072</v>
      </c>
      <c r="B2073" s="1" t="s">
        <v>56</v>
      </c>
      <c r="C2073" s="1" t="s">
        <v>71</v>
      </c>
      <c r="D2073" s="1" t="s">
        <v>72</v>
      </c>
      <c r="E2073" s="1" t="s">
        <v>3</v>
      </c>
      <c r="F2073">
        <v>45.200200000000002</v>
      </c>
      <c r="G2073">
        <v>5.7222</v>
      </c>
      <c r="H2073" s="1" t="s">
        <v>73</v>
      </c>
      <c r="I2073" s="1" t="s">
        <v>3</v>
      </c>
      <c r="J2073">
        <v>44.649700000000003</v>
      </c>
      <c r="K2073">
        <v>6.6407999999999996</v>
      </c>
      <c r="L2073">
        <v>177</v>
      </c>
      <c r="M2073" s="1" t="s">
        <v>74</v>
      </c>
    </row>
    <row r="2074" spans="1:13" x14ac:dyDescent="0.25">
      <c r="A2074">
        <v>2073</v>
      </c>
      <c r="B2074" s="1" t="s">
        <v>17</v>
      </c>
      <c r="C2074" s="1" t="s">
        <v>75</v>
      </c>
      <c r="D2074" s="1" t="s">
        <v>76</v>
      </c>
      <c r="E2074" s="1" t="s">
        <v>3</v>
      </c>
      <c r="F2074">
        <v>44.462499999999999</v>
      </c>
      <c r="G2074">
        <v>6.0552999999999999</v>
      </c>
      <c r="H2074" s="1" t="s">
        <v>77</v>
      </c>
      <c r="I2074" s="1" t="s">
        <v>3</v>
      </c>
      <c r="J2074">
        <v>43.838000000000001</v>
      </c>
      <c r="K2074">
        <v>4.3609999999999998</v>
      </c>
      <c r="L2074">
        <v>222</v>
      </c>
      <c r="M2074" s="1" t="s">
        <v>78</v>
      </c>
    </row>
    <row r="2075" spans="1:13" x14ac:dyDescent="0.25">
      <c r="A2075">
        <v>2074</v>
      </c>
      <c r="B2075" s="1" t="s">
        <v>56</v>
      </c>
      <c r="C2075" s="1" t="s">
        <v>79</v>
      </c>
      <c r="D2075" s="1" t="s">
        <v>80</v>
      </c>
      <c r="E2075" s="1" t="s">
        <v>3</v>
      </c>
      <c r="F2075">
        <v>43.21</v>
      </c>
      <c r="G2075">
        <v>2.35</v>
      </c>
      <c r="H2075" s="1" t="s">
        <v>81</v>
      </c>
      <c r="I2075" s="1" t="s">
        <v>3</v>
      </c>
      <c r="J2075">
        <v>42.791699999999999</v>
      </c>
      <c r="K2075">
        <v>0.59470000000000001</v>
      </c>
      <c r="L2075">
        <v>237.5</v>
      </c>
      <c r="M2075" s="1" t="s">
        <v>82</v>
      </c>
    </row>
    <row r="2076" spans="1:13" x14ac:dyDescent="0.25">
      <c r="A2076">
        <v>2075</v>
      </c>
      <c r="B2076" s="1" t="s">
        <v>56</v>
      </c>
      <c r="C2076" s="1" t="s">
        <v>83</v>
      </c>
      <c r="D2076" s="1" t="s">
        <v>84</v>
      </c>
      <c r="E2076" s="1" t="s">
        <v>3</v>
      </c>
      <c r="F2076">
        <v>43.108899999999998</v>
      </c>
      <c r="G2076">
        <v>0.72419999999999995</v>
      </c>
      <c r="H2076" s="1" t="s">
        <v>85</v>
      </c>
      <c r="I2076" s="1" t="s">
        <v>3</v>
      </c>
      <c r="J2076">
        <v>42.82</v>
      </c>
      <c r="K2076">
        <v>0.32</v>
      </c>
      <c r="L2076">
        <v>124.5</v>
      </c>
      <c r="M2076" s="1" t="s">
        <v>86</v>
      </c>
    </row>
    <row r="2077" spans="1:13" x14ac:dyDescent="0.25">
      <c r="A2077">
        <v>2076</v>
      </c>
      <c r="B2077" s="1" t="s">
        <v>56</v>
      </c>
      <c r="C2077" s="1" t="s">
        <v>87</v>
      </c>
      <c r="D2077" s="1" t="s">
        <v>88</v>
      </c>
      <c r="E2077" s="1" t="s">
        <v>3</v>
      </c>
      <c r="F2077">
        <v>43.3</v>
      </c>
      <c r="G2077">
        <v>-0.37</v>
      </c>
      <c r="H2077" s="1" t="s">
        <v>89</v>
      </c>
      <c r="I2077" s="1" t="s">
        <v>3</v>
      </c>
      <c r="J2077">
        <v>42.972222000000002</v>
      </c>
      <c r="K2077">
        <v>-8.0560000000000007E-3</v>
      </c>
      <c r="L2077">
        <v>145.5</v>
      </c>
      <c r="M2077" s="1" t="s">
        <v>90</v>
      </c>
    </row>
    <row r="2078" spans="1:13" x14ac:dyDescent="0.25">
      <c r="A2078">
        <v>2077</v>
      </c>
      <c r="B2078" s="1" t="s">
        <v>17</v>
      </c>
      <c r="C2078" s="1" t="s">
        <v>91</v>
      </c>
      <c r="D2078" s="1" t="s">
        <v>92</v>
      </c>
      <c r="E2078" s="1" t="s">
        <v>3</v>
      </c>
      <c r="F2078">
        <v>43.469200000000001</v>
      </c>
      <c r="G2078">
        <v>3.6400000000000002E-2</v>
      </c>
      <c r="H2078" s="1" t="s">
        <v>93</v>
      </c>
      <c r="I2078" s="1" t="s">
        <v>3</v>
      </c>
      <c r="J2078">
        <v>44.85</v>
      </c>
      <c r="K2078">
        <v>0.48</v>
      </c>
      <c r="L2078">
        <v>208.5</v>
      </c>
      <c r="M2078" s="1" t="s">
        <v>94</v>
      </c>
    </row>
    <row r="2079" spans="1:13" x14ac:dyDescent="0.25">
      <c r="A2079">
        <v>2078</v>
      </c>
      <c r="B2079" s="1" t="s">
        <v>95</v>
      </c>
      <c r="C2079" s="1" t="s">
        <v>96</v>
      </c>
      <c r="D2079" s="1" t="s">
        <v>93</v>
      </c>
      <c r="E2079" s="1" t="s">
        <v>3</v>
      </c>
      <c r="F2079">
        <v>44.85</v>
      </c>
      <c r="G2079">
        <v>0.48</v>
      </c>
      <c r="H2079" s="1" t="s">
        <v>97</v>
      </c>
      <c r="I2079" s="1" t="s">
        <v>3</v>
      </c>
      <c r="J2079">
        <v>45.192900000000002</v>
      </c>
      <c r="K2079">
        <v>0.72170000000000001</v>
      </c>
      <c r="L2079">
        <v>54</v>
      </c>
      <c r="M2079" s="1" t="s">
        <v>98</v>
      </c>
    </row>
    <row r="2080" spans="1:13" x14ac:dyDescent="0.25">
      <c r="A2080">
        <v>2079</v>
      </c>
      <c r="B2080" s="1" t="s">
        <v>17</v>
      </c>
      <c r="C2080" s="1" t="s">
        <v>99</v>
      </c>
      <c r="D2080" s="1" t="s">
        <v>100</v>
      </c>
      <c r="E2080" s="1" t="s">
        <v>3</v>
      </c>
      <c r="F2080">
        <v>48.623800000000003</v>
      </c>
      <c r="G2080">
        <v>2.4296000000000002</v>
      </c>
      <c r="H2080" s="1" t="s">
        <v>101</v>
      </c>
      <c r="I2080" s="1" t="s">
        <v>3</v>
      </c>
      <c r="J2080">
        <v>48.856699999999996</v>
      </c>
      <c r="K2080">
        <v>2.3508</v>
      </c>
      <c r="L2080">
        <v>137.5</v>
      </c>
      <c r="M2080" s="1" t="s">
        <v>102</v>
      </c>
    </row>
    <row r="2081" spans="1:13" x14ac:dyDescent="0.25">
      <c r="A2081">
        <v>2080</v>
      </c>
      <c r="B2081" s="1" t="s">
        <v>17</v>
      </c>
      <c r="C2081" s="1" t="s">
        <v>18</v>
      </c>
      <c r="D2081" s="1" t="s">
        <v>19</v>
      </c>
      <c r="E2081" s="1" t="s">
        <v>20</v>
      </c>
      <c r="F2081">
        <v>53.799722000000003</v>
      </c>
      <c r="G2081">
        <v>-1.549167</v>
      </c>
      <c r="H2081" s="1" t="s">
        <v>21</v>
      </c>
      <c r="I2081" s="1" t="s">
        <v>20</v>
      </c>
      <c r="J2081">
        <v>53.991</v>
      </c>
      <c r="K2081">
        <v>-1.5389999999999999</v>
      </c>
      <c r="L2081">
        <v>190.5</v>
      </c>
      <c r="M2081" s="1" t="s">
        <v>22</v>
      </c>
    </row>
    <row r="2082" spans="1:13" x14ac:dyDescent="0.25">
      <c r="A2082">
        <v>2081</v>
      </c>
      <c r="B2082" s="1" t="s">
        <v>23</v>
      </c>
      <c r="C2082" s="1" t="s">
        <v>24</v>
      </c>
      <c r="D2082" s="1" t="s">
        <v>25</v>
      </c>
      <c r="E2082" s="1" t="s">
        <v>20</v>
      </c>
      <c r="F2082">
        <v>53.958333000000003</v>
      </c>
      <c r="G2082">
        <v>-1.0802780000000001</v>
      </c>
      <c r="H2082" s="1" t="s">
        <v>26</v>
      </c>
      <c r="I2082" s="1" t="s">
        <v>20</v>
      </c>
      <c r="J2082">
        <v>53.383611000000002</v>
      </c>
      <c r="K2082">
        <v>-1.466944</v>
      </c>
      <c r="L2082">
        <v>201</v>
      </c>
      <c r="M2082" s="1" t="s">
        <v>27</v>
      </c>
    </row>
    <row r="2083" spans="1:13" x14ac:dyDescent="0.25">
      <c r="A2083">
        <v>2082</v>
      </c>
      <c r="B2083" s="1" t="s">
        <v>17</v>
      </c>
      <c r="C2083" s="1" t="s">
        <v>28</v>
      </c>
      <c r="D2083" s="1" t="s">
        <v>29</v>
      </c>
      <c r="E2083" s="1" t="s">
        <v>20</v>
      </c>
      <c r="F2083">
        <v>52.204999999999998</v>
      </c>
      <c r="G2083">
        <v>0.11899999999999999</v>
      </c>
      <c r="H2083" s="1" t="s">
        <v>30</v>
      </c>
      <c r="I2083" s="1" t="s">
        <v>20</v>
      </c>
      <c r="J2083">
        <v>51.507221999999999</v>
      </c>
      <c r="K2083">
        <v>-0.1275</v>
      </c>
      <c r="L2083">
        <v>155</v>
      </c>
      <c r="M2083" s="1" t="s">
        <v>31</v>
      </c>
    </row>
    <row r="2084" spans="1:13" x14ac:dyDescent="0.25">
      <c r="A2084">
        <v>2083</v>
      </c>
      <c r="B2084" s="1" t="s">
        <v>17</v>
      </c>
      <c r="C2084" s="1" t="s">
        <v>32</v>
      </c>
      <c r="D2084" s="1" t="s">
        <v>33</v>
      </c>
      <c r="E2084" s="1" t="s">
        <v>3</v>
      </c>
      <c r="F2084">
        <v>50.518599999999999</v>
      </c>
      <c r="G2084">
        <v>1.595</v>
      </c>
      <c r="H2084" s="1" t="s">
        <v>34</v>
      </c>
      <c r="I2084" s="1" t="s">
        <v>3</v>
      </c>
      <c r="J2084">
        <v>50.6372</v>
      </c>
      <c r="K2084">
        <v>3.0632999999999999</v>
      </c>
      <c r="L2084">
        <v>163.5</v>
      </c>
      <c r="M2084" s="1" t="s">
        <v>35</v>
      </c>
    </row>
    <row r="2085" spans="1:13" x14ac:dyDescent="0.25">
      <c r="A2085">
        <v>2084</v>
      </c>
      <c r="B2085" s="1" t="s">
        <v>23</v>
      </c>
      <c r="C2085" s="1" t="s">
        <v>36</v>
      </c>
      <c r="D2085" s="1" t="s">
        <v>37</v>
      </c>
      <c r="E2085" s="1" t="s">
        <v>3</v>
      </c>
      <c r="F2085">
        <v>50.85</v>
      </c>
      <c r="G2085">
        <v>2.8833329999999999</v>
      </c>
      <c r="H2085" s="1" t="s">
        <v>38</v>
      </c>
      <c r="I2085" s="1" t="s">
        <v>3</v>
      </c>
      <c r="J2085">
        <v>50.399000000000001</v>
      </c>
      <c r="K2085">
        <v>3.4125000000000001</v>
      </c>
      <c r="L2085">
        <v>155.5</v>
      </c>
      <c r="M2085" s="1" t="s">
        <v>39</v>
      </c>
    </row>
    <row r="2086" spans="1:13" x14ac:dyDescent="0.25">
      <c r="A2086">
        <v>2085</v>
      </c>
      <c r="B2086" s="1" t="s">
        <v>17</v>
      </c>
      <c r="C2086" s="1" t="s">
        <v>40</v>
      </c>
      <c r="D2086" s="1" t="s">
        <v>41</v>
      </c>
      <c r="E2086" s="1" t="s">
        <v>3</v>
      </c>
      <c r="F2086">
        <v>50.289700000000003</v>
      </c>
      <c r="G2086">
        <v>2.7808000000000002</v>
      </c>
      <c r="H2086" s="1" t="s">
        <v>42</v>
      </c>
      <c r="I2086" s="1" t="s">
        <v>3</v>
      </c>
      <c r="J2086">
        <v>49.262799999999999</v>
      </c>
      <c r="K2086">
        <v>4.0347</v>
      </c>
      <c r="L2086">
        <v>194</v>
      </c>
      <c r="M2086" s="1" t="s">
        <v>43</v>
      </c>
    </row>
    <row r="2087" spans="1:13" x14ac:dyDescent="0.25">
      <c r="A2087">
        <v>2086</v>
      </c>
      <c r="B2087" s="1" t="s">
        <v>17</v>
      </c>
      <c r="C2087" s="1" t="s">
        <v>44</v>
      </c>
      <c r="D2087" s="1" t="s">
        <v>45</v>
      </c>
      <c r="E2087" s="1" t="s">
        <v>3</v>
      </c>
      <c r="F2087">
        <v>49.040300000000002</v>
      </c>
      <c r="G2087">
        <v>3.96</v>
      </c>
      <c r="H2087" s="1" t="s">
        <v>46</v>
      </c>
      <c r="I2087" s="1" t="s">
        <v>3</v>
      </c>
      <c r="J2087">
        <v>48.693600000000004</v>
      </c>
      <c r="K2087">
        <v>6.1845999999999997</v>
      </c>
      <c r="L2087">
        <v>234.5</v>
      </c>
      <c r="M2087" s="1" t="s">
        <v>47</v>
      </c>
    </row>
    <row r="2088" spans="1:13" x14ac:dyDescent="0.25">
      <c r="A2088">
        <v>2087</v>
      </c>
      <c r="B2088" s="1" t="s">
        <v>23</v>
      </c>
      <c r="C2088" s="1" t="s">
        <v>48</v>
      </c>
      <c r="D2088" s="1" t="s">
        <v>49</v>
      </c>
      <c r="E2088" s="1" t="s">
        <v>3</v>
      </c>
      <c r="F2088">
        <v>48.683300000000003</v>
      </c>
      <c r="G2088">
        <v>6.2167000000000003</v>
      </c>
      <c r="H2088" s="1" t="s">
        <v>50</v>
      </c>
      <c r="I2088" s="1" t="s">
        <v>3</v>
      </c>
      <c r="J2088">
        <v>48.08</v>
      </c>
      <c r="K2088">
        <v>6.88</v>
      </c>
      <c r="L2088">
        <v>161</v>
      </c>
      <c r="M2088" s="1" t="s">
        <v>51</v>
      </c>
    </row>
    <row r="2089" spans="1:13" x14ac:dyDescent="0.25">
      <c r="A2089">
        <v>2088</v>
      </c>
      <c r="B2089" s="1" t="s">
        <v>23</v>
      </c>
      <c r="C2089" s="1" t="s">
        <v>52</v>
      </c>
      <c r="D2089" s="1" t="s">
        <v>53</v>
      </c>
      <c r="E2089" s="1" t="s">
        <v>3</v>
      </c>
      <c r="F2089">
        <v>48.08</v>
      </c>
      <c r="G2089">
        <v>6.88</v>
      </c>
      <c r="H2089" s="1" t="s">
        <v>54</v>
      </c>
      <c r="I2089" s="1" t="s">
        <v>3</v>
      </c>
      <c r="J2089">
        <v>47.75</v>
      </c>
      <c r="K2089">
        <v>7.34</v>
      </c>
      <c r="L2089">
        <v>170</v>
      </c>
      <c r="M2089" s="1" t="s">
        <v>55</v>
      </c>
    </row>
    <row r="2090" spans="1:13" x14ac:dyDescent="0.25">
      <c r="A2090">
        <v>2089</v>
      </c>
      <c r="B2090" s="1" t="s">
        <v>56</v>
      </c>
      <c r="C2090" s="1" t="s">
        <v>57</v>
      </c>
      <c r="D2090" s="1" t="s">
        <v>54</v>
      </c>
      <c r="E2090" s="1" t="s">
        <v>3</v>
      </c>
      <c r="F2090">
        <v>47.75</v>
      </c>
      <c r="G2090">
        <v>7.34</v>
      </c>
      <c r="H2090" s="1" t="s">
        <v>58</v>
      </c>
      <c r="I2090" s="1" t="s">
        <v>3</v>
      </c>
      <c r="J2090">
        <v>47.772221999999999</v>
      </c>
      <c r="K2090">
        <v>6.7777779999999996</v>
      </c>
      <c r="L2090">
        <v>161.5</v>
      </c>
      <c r="M2090" s="1" t="s">
        <v>59</v>
      </c>
    </row>
    <row r="2091" spans="1:13" x14ac:dyDescent="0.25">
      <c r="A2091">
        <v>2090</v>
      </c>
      <c r="B2091" s="1" t="s">
        <v>23</v>
      </c>
      <c r="C2091" s="1" t="s">
        <v>60</v>
      </c>
      <c r="D2091" s="1" t="s">
        <v>61</v>
      </c>
      <c r="E2091" s="1" t="s">
        <v>3</v>
      </c>
      <c r="F2091">
        <v>47.243099999999998</v>
      </c>
      <c r="G2091">
        <v>6.0218999999999996</v>
      </c>
      <c r="H2091" s="1" t="s">
        <v>62</v>
      </c>
      <c r="I2091" s="1" t="s">
        <v>3</v>
      </c>
      <c r="J2091">
        <v>46.256100000000004</v>
      </c>
      <c r="K2091">
        <v>5.6555999999999997</v>
      </c>
      <c r="L2091">
        <v>187.5</v>
      </c>
      <c r="M2091" s="1" t="s">
        <v>63</v>
      </c>
    </row>
    <row r="2092" spans="1:13" x14ac:dyDescent="0.25">
      <c r="A2092">
        <v>2091</v>
      </c>
      <c r="B2092" s="1" t="s">
        <v>17</v>
      </c>
      <c r="C2092" s="1" t="s">
        <v>64</v>
      </c>
      <c r="D2092" s="1" t="s">
        <v>65</v>
      </c>
      <c r="E2092" s="1" t="s">
        <v>3</v>
      </c>
      <c r="F2092">
        <v>46.205599999999997</v>
      </c>
      <c r="G2092">
        <v>5.2289000000000003</v>
      </c>
      <c r="H2092" s="1" t="s">
        <v>66</v>
      </c>
      <c r="I2092" s="1" t="s">
        <v>3</v>
      </c>
      <c r="J2092">
        <v>45.434699999999999</v>
      </c>
      <c r="K2092">
        <v>4.3902999999999999</v>
      </c>
      <c r="L2092">
        <v>185.5</v>
      </c>
      <c r="M2092" s="1" t="s">
        <v>67</v>
      </c>
    </row>
    <row r="2093" spans="1:13" x14ac:dyDescent="0.25">
      <c r="A2093">
        <v>2092</v>
      </c>
      <c r="B2093" s="1" t="s">
        <v>56</v>
      </c>
      <c r="C2093" s="1" t="s">
        <v>68</v>
      </c>
      <c r="D2093" s="1" t="s">
        <v>66</v>
      </c>
      <c r="E2093" s="1" t="s">
        <v>3</v>
      </c>
      <c r="F2093">
        <v>45.434699999999999</v>
      </c>
      <c r="G2093">
        <v>4.3902999999999999</v>
      </c>
      <c r="H2093" s="1" t="s">
        <v>69</v>
      </c>
      <c r="I2093" s="1" t="s">
        <v>3</v>
      </c>
      <c r="J2093">
        <v>45.109200000000001</v>
      </c>
      <c r="K2093">
        <v>5.8743999999999996</v>
      </c>
      <c r="L2093">
        <v>197.5</v>
      </c>
      <c r="M2093" s="1" t="s">
        <v>70</v>
      </c>
    </row>
    <row r="2094" spans="1:13" x14ac:dyDescent="0.25">
      <c r="A2094">
        <v>2093</v>
      </c>
      <c r="B2094" s="1" t="s">
        <v>56</v>
      </c>
      <c r="C2094" s="1" t="s">
        <v>71</v>
      </c>
      <c r="D2094" s="1" t="s">
        <v>72</v>
      </c>
      <c r="E2094" s="1" t="s">
        <v>3</v>
      </c>
      <c r="F2094">
        <v>45.200200000000002</v>
      </c>
      <c r="G2094">
        <v>5.7222</v>
      </c>
      <c r="H2094" s="1" t="s">
        <v>73</v>
      </c>
      <c r="I2094" s="1" t="s">
        <v>3</v>
      </c>
      <c r="J2094">
        <v>44.649700000000003</v>
      </c>
      <c r="K2094">
        <v>6.6407999999999996</v>
      </c>
      <c r="L2094">
        <v>177</v>
      </c>
      <c r="M2094" s="1" t="s">
        <v>74</v>
      </c>
    </row>
    <row r="2095" spans="1:13" x14ac:dyDescent="0.25">
      <c r="A2095">
        <v>2094</v>
      </c>
      <c r="B2095" s="1" t="s">
        <v>17</v>
      </c>
      <c r="C2095" s="1" t="s">
        <v>75</v>
      </c>
      <c r="D2095" s="1" t="s">
        <v>76</v>
      </c>
      <c r="E2095" s="1" t="s">
        <v>3</v>
      </c>
      <c r="F2095">
        <v>44.462499999999999</v>
      </c>
      <c r="G2095">
        <v>6.0552999999999999</v>
      </c>
      <c r="H2095" s="1" t="s">
        <v>77</v>
      </c>
      <c r="I2095" s="1" t="s">
        <v>3</v>
      </c>
      <c r="J2095">
        <v>43.838000000000001</v>
      </c>
      <c r="K2095">
        <v>4.3609999999999998</v>
      </c>
      <c r="L2095">
        <v>222</v>
      </c>
      <c r="M2095" s="1" t="s">
        <v>78</v>
      </c>
    </row>
    <row r="2096" spans="1:13" x14ac:dyDescent="0.25">
      <c r="A2096">
        <v>2095</v>
      </c>
      <c r="B2096" s="1" t="s">
        <v>56</v>
      </c>
      <c r="C2096" s="1" t="s">
        <v>79</v>
      </c>
      <c r="D2096" s="1" t="s">
        <v>80</v>
      </c>
      <c r="E2096" s="1" t="s">
        <v>3</v>
      </c>
      <c r="F2096">
        <v>43.21</v>
      </c>
      <c r="G2096">
        <v>2.35</v>
      </c>
      <c r="H2096" s="1" t="s">
        <v>81</v>
      </c>
      <c r="I2096" s="1" t="s">
        <v>3</v>
      </c>
      <c r="J2096">
        <v>42.791699999999999</v>
      </c>
      <c r="K2096">
        <v>0.59470000000000001</v>
      </c>
      <c r="L2096">
        <v>237.5</v>
      </c>
      <c r="M2096" s="1" t="s">
        <v>82</v>
      </c>
    </row>
    <row r="2097" spans="1:13" x14ac:dyDescent="0.25">
      <c r="A2097">
        <v>2096</v>
      </c>
      <c r="B2097" s="1" t="s">
        <v>56</v>
      </c>
      <c r="C2097" s="1" t="s">
        <v>83</v>
      </c>
      <c r="D2097" s="1" t="s">
        <v>84</v>
      </c>
      <c r="E2097" s="1" t="s">
        <v>3</v>
      </c>
      <c r="F2097">
        <v>43.108899999999998</v>
      </c>
      <c r="G2097">
        <v>0.72419999999999995</v>
      </c>
      <c r="H2097" s="1" t="s">
        <v>85</v>
      </c>
      <c r="I2097" s="1" t="s">
        <v>3</v>
      </c>
      <c r="J2097">
        <v>42.82</v>
      </c>
      <c r="K2097">
        <v>0.32</v>
      </c>
      <c r="L2097">
        <v>124.5</v>
      </c>
      <c r="M2097" s="1" t="s">
        <v>86</v>
      </c>
    </row>
    <row r="2098" spans="1:13" x14ac:dyDescent="0.25">
      <c r="A2098">
        <v>2097</v>
      </c>
      <c r="B2098" s="1" t="s">
        <v>56</v>
      </c>
      <c r="C2098" s="1" t="s">
        <v>87</v>
      </c>
      <c r="D2098" s="1" t="s">
        <v>88</v>
      </c>
      <c r="E2098" s="1" t="s">
        <v>3</v>
      </c>
      <c r="F2098">
        <v>43.3</v>
      </c>
      <c r="G2098">
        <v>-0.37</v>
      </c>
      <c r="H2098" s="1" t="s">
        <v>89</v>
      </c>
      <c r="I2098" s="1" t="s">
        <v>3</v>
      </c>
      <c r="J2098">
        <v>42.972222000000002</v>
      </c>
      <c r="K2098">
        <v>-8.0560000000000007E-3</v>
      </c>
      <c r="L2098">
        <v>145.5</v>
      </c>
      <c r="M2098" s="1" t="s">
        <v>90</v>
      </c>
    </row>
    <row r="2099" spans="1:13" x14ac:dyDescent="0.25">
      <c r="A2099">
        <v>2098</v>
      </c>
      <c r="B2099" s="1" t="s">
        <v>17</v>
      </c>
      <c r="C2099" s="1" t="s">
        <v>91</v>
      </c>
      <c r="D2099" s="1" t="s">
        <v>92</v>
      </c>
      <c r="E2099" s="1" t="s">
        <v>3</v>
      </c>
      <c r="F2099">
        <v>43.469200000000001</v>
      </c>
      <c r="G2099">
        <v>3.6400000000000002E-2</v>
      </c>
      <c r="H2099" s="1" t="s">
        <v>93</v>
      </c>
      <c r="I2099" s="1" t="s">
        <v>3</v>
      </c>
      <c r="J2099">
        <v>44.85</v>
      </c>
      <c r="K2099">
        <v>0.48</v>
      </c>
      <c r="L2099">
        <v>208.5</v>
      </c>
      <c r="M2099" s="1" t="s">
        <v>94</v>
      </c>
    </row>
    <row r="2100" spans="1:13" x14ac:dyDescent="0.25">
      <c r="A2100">
        <v>2099</v>
      </c>
      <c r="B2100" s="1" t="s">
        <v>95</v>
      </c>
      <c r="C2100" s="1" t="s">
        <v>96</v>
      </c>
      <c r="D2100" s="1" t="s">
        <v>93</v>
      </c>
      <c r="E2100" s="1" t="s">
        <v>3</v>
      </c>
      <c r="F2100">
        <v>44.85</v>
      </c>
      <c r="G2100">
        <v>0.48</v>
      </c>
      <c r="H2100" s="1" t="s">
        <v>97</v>
      </c>
      <c r="I2100" s="1" t="s">
        <v>3</v>
      </c>
      <c r="J2100">
        <v>45.192900000000002</v>
      </c>
      <c r="K2100">
        <v>0.72170000000000001</v>
      </c>
      <c r="L2100">
        <v>54</v>
      </c>
      <c r="M2100" s="1" t="s">
        <v>98</v>
      </c>
    </row>
    <row r="2101" spans="1:13" x14ac:dyDescent="0.25">
      <c r="A2101">
        <v>2100</v>
      </c>
      <c r="B2101" s="1" t="s">
        <v>17</v>
      </c>
      <c r="C2101" s="1" t="s">
        <v>99</v>
      </c>
      <c r="D2101" s="1" t="s">
        <v>100</v>
      </c>
      <c r="E2101" s="1" t="s">
        <v>3</v>
      </c>
      <c r="F2101">
        <v>48.623800000000003</v>
      </c>
      <c r="G2101">
        <v>2.4296000000000002</v>
      </c>
      <c r="H2101" s="1" t="s">
        <v>101</v>
      </c>
      <c r="I2101" s="1" t="s">
        <v>3</v>
      </c>
      <c r="J2101">
        <v>48.856699999999996</v>
      </c>
      <c r="K2101">
        <v>2.3508</v>
      </c>
      <c r="L2101">
        <v>137.5</v>
      </c>
      <c r="M2101" s="1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02"/>
  <sheetViews>
    <sheetView topLeftCell="E2076" workbookViewId="0">
      <selection activeCell="E2102" sqref="E2102:M2102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13" x14ac:dyDescent="0.25">
      <c r="A1" t="s">
        <v>0</v>
      </c>
    </row>
    <row r="2" spans="1:13" x14ac:dyDescent="0.25">
      <c r="A2" t="str">
        <f>CONCATENATE(stages!A$1, "=",IF(TYPE(stages!A2)=2,CHAR(34),""),stages!A2,IF(TYPE(stages!A2)=2,CHAR(34),""))</f>
        <v>STAGE_NUMBER=1</v>
      </c>
      <c r="B2" t="str">
        <f>CONCATENATE(stages!B$1, "=",IF(TYPE(stages!B2)=2,CHAR(34),""),stages!B2,IF(TYPE(stages!B2)=2,CHAR(34),""))</f>
        <v>STAGE_TYPE="Flat"</v>
      </c>
      <c r="C2" t="str">
        <f>CONCATENATE(stages!C$1, "=",IF(TYPE(stages!C2)=2,CHAR(34),""),stages!C2,IF(TYPE(stages!C2)=2,CHAR(34),""))</f>
        <v>STAGE_DATE="05/07/2014"</v>
      </c>
      <c r="D2" t="str">
        <f>CONCATENATE(stages!D$1, "=",IF(TYPE(stages!D2)=2,CHAR(34),""),stages!D2,IF(TYPE(stages!D2)=2,CHAR(34),""))</f>
        <v>STAGE_START="Leeds"</v>
      </c>
      <c r="E2" t="str">
        <f>CONCATENATE(stages!E$1, "=",IF(TYPE(stages!E2)=2,CHAR(34),""),stages!E2,IF(TYPE(stages!E2)=2,CHAR(34),""))</f>
        <v>STAGE_START_COUNTRY="ENG"</v>
      </c>
      <c r="F2" t="str">
        <f>CONCATENATE(stages!F$1, "=",IF(TYPE(stages!F2)=2,CHAR(34),""),stages!F2,IF(TYPE(stages!F2)=2,CHAR(34),""))</f>
        <v>STAGE_START_LATITUDE=53.799722</v>
      </c>
      <c r="G2" t="str">
        <f>CONCATENATE(stages!G$1, "=",IF(TYPE(stages!G2)=2,CHAR(34),""),stages!G2,IF(TYPE(stages!G2)=2,CHAR(34),""))</f>
        <v>STAGE_START_LONGITUDE=-1.549167</v>
      </c>
      <c r="H2" t="str">
        <f>CONCATENATE(stages!H$1, "=",IF(TYPE(stages!H2)=2,CHAR(34),""),stages!H2,IF(TYPE(stages!H2)=2,CHAR(34),""))</f>
        <v>STAGE_FINISH="Harrogate"</v>
      </c>
      <c r="I2" t="str">
        <f>CONCATENATE(stages!I$1, "=",IF(TYPE(stages!I2)=2,CHAR(34),""),stages!I2,IF(TYPE(stages!I2)=2,CHAR(34),""))</f>
        <v>STAGE_FINISH_COUNTRY="ENG"</v>
      </c>
      <c r="J2" t="str">
        <f>CONCATENATE(stages!J$1, "=",IF(TYPE(stages!J2)=2,CHAR(34),""),stages!J2,IF(TYPE(stages!J2)=2,CHAR(34),""))</f>
        <v>STAGE_FINISH_LATITUDE=53.991</v>
      </c>
      <c r="K2" t="str">
        <f>CONCATENATE(stages!K$1, "=",IF(TYPE(stages!K2)=2,CHAR(34),""),stages!K2,IF(TYPE(stages!K2)=2,CHAR(34),""))</f>
        <v>STAGE_FINISH_LONGITUDE=-1.539</v>
      </c>
      <c r="L2" t="str">
        <f>CONCATENATE(stages!L$1, "=",IF(TYPE(stages!L2)=2,CHAR(34),""),stages!L2,IF(TYPE(stages!L2)=2,CHAR(34),""))</f>
        <v>STAGE_DISTANCE=190.5</v>
      </c>
      <c r="M2" t="str">
        <f>CONCATENATE(stages!M$1, "=",IF(TYPE(stages!M2)=2,CHAR(34),""),stages!M2,IF(TYPE(stages!M2)=2,CHAR(34),""))</f>
        <v>STAGE_INFO="http://www.letour.com/le-tour/2014/us/stage-1.html"</v>
      </c>
    </row>
    <row r="3" spans="1:13" x14ac:dyDescent="0.25">
      <c r="A3" t="str">
        <f>CONCATENATE(stages!A$1, "=",IF(TYPE(stages!A3)=2,CHAR(34),""),stages!A3,IF(TYPE(stages!A3)=2,CHAR(34),""))</f>
        <v>STAGE_NUMBER=2</v>
      </c>
      <c r="B3" t="str">
        <f>CONCATENATE(stages!B$1, "=",IF(TYPE(stages!B3)=2,CHAR(34),""),stages!B3,IF(TYPE(stages!B3)=2,CHAR(34),""))</f>
        <v>STAGE_TYPE="Hilly"</v>
      </c>
      <c r="C3" t="str">
        <f>CONCATENATE(stages!C$1, "=",IF(TYPE(stages!C3)=2,CHAR(34),""),stages!C3,IF(TYPE(stages!C3)=2,CHAR(34),""))</f>
        <v>STAGE_DATE="06/07/2014"</v>
      </c>
      <c r="D3" t="str">
        <f>CONCATENATE(stages!D$1, "=",IF(TYPE(stages!D3)=2,CHAR(34),""),stages!D3,IF(TYPE(stages!D3)=2,CHAR(34),""))</f>
        <v>STAGE_START="York"</v>
      </c>
      <c r="E3" t="str">
        <f>CONCATENATE(stages!E$1, "=",IF(TYPE(stages!E3)=2,CHAR(34),""),stages!E3,IF(TYPE(stages!E3)=2,CHAR(34),""))</f>
        <v>STAGE_START_COUNTRY="ENG"</v>
      </c>
      <c r="F3" t="str">
        <f>CONCATENATE(stages!F$1, "=",IF(TYPE(stages!F3)=2,CHAR(34),""),stages!F3,IF(TYPE(stages!F3)=2,CHAR(34),""))</f>
        <v>STAGE_START_LATITUDE=53.958333</v>
      </c>
      <c r="G3" t="str">
        <f>CONCATENATE(stages!G$1, "=",IF(TYPE(stages!G3)=2,CHAR(34),""),stages!G3,IF(TYPE(stages!G3)=2,CHAR(34),""))</f>
        <v>STAGE_START_LONGITUDE=-1.080278</v>
      </c>
      <c r="H3" t="str">
        <f>CONCATENATE(stages!H$1, "=",IF(TYPE(stages!H3)=2,CHAR(34),""),stages!H3,IF(TYPE(stages!H3)=2,CHAR(34),""))</f>
        <v>STAGE_FINISH="Sheffield"</v>
      </c>
      <c r="I3" t="str">
        <f>CONCATENATE(stages!I$1, "=",IF(TYPE(stages!I3)=2,CHAR(34),""),stages!I3,IF(TYPE(stages!I3)=2,CHAR(34),""))</f>
        <v>STAGE_FINISH_COUNTRY="ENG"</v>
      </c>
      <c r="J3" t="str">
        <f>CONCATENATE(stages!J$1, "=",IF(TYPE(stages!J3)=2,CHAR(34),""),stages!J3,IF(TYPE(stages!J3)=2,CHAR(34),""))</f>
        <v>STAGE_FINISH_LATITUDE=53.383611</v>
      </c>
      <c r="K3" t="str">
        <f>CONCATENATE(stages!K$1, "=",IF(TYPE(stages!K3)=2,CHAR(34),""),stages!K3,IF(TYPE(stages!K3)=2,CHAR(34),""))</f>
        <v>STAGE_FINISH_LONGITUDE=-1.466944</v>
      </c>
      <c r="L3" t="str">
        <f>CONCATENATE(stages!L$1, "=",IF(TYPE(stages!L3)=2,CHAR(34),""),stages!L3,IF(TYPE(stages!L3)=2,CHAR(34),""))</f>
        <v>STAGE_DISTANCE=201</v>
      </c>
      <c r="M3" t="str">
        <f>CONCATENATE(stages!M$1, "=",IF(TYPE(stages!M3)=2,CHAR(34),""),stages!M3,IF(TYPE(stages!M3)=2,CHAR(34),""))</f>
        <v>STAGE_INFO="http://www.letour.com/le-tour/2014/us/stage-2.html"</v>
      </c>
    </row>
    <row r="4" spans="1:13" x14ac:dyDescent="0.25">
      <c r="A4" t="str">
        <f>CONCATENATE(stages!A$1, "=",IF(TYPE(stages!A4)=2,CHAR(34),""),stages!A4,IF(TYPE(stages!A4)=2,CHAR(34),""))</f>
        <v>STAGE_NUMBER=3</v>
      </c>
      <c r="B4" t="str">
        <f>CONCATENATE(stages!B$1, "=",IF(TYPE(stages!B4)=2,CHAR(34),""),stages!B4,IF(TYPE(stages!B4)=2,CHAR(34),""))</f>
        <v>STAGE_TYPE="Flat"</v>
      </c>
      <c r="C4" t="str">
        <f>CONCATENATE(stages!C$1, "=",IF(TYPE(stages!C4)=2,CHAR(34),""),stages!C4,IF(TYPE(stages!C4)=2,CHAR(34),""))</f>
        <v>STAGE_DATE="07/07/2014"</v>
      </c>
      <c r="D4" t="str">
        <f>CONCATENATE(stages!D$1, "=",IF(TYPE(stages!D4)=2,CHAR(34),""),stages!D4,IF(TYPE(stages!D4)=2,CHAR(34),""))</f>
        <v>STAGE_START="Cambridge"</v>
      </c>
      <c r="E4" t="str">
        <f>CONCATENATE(stages!E$1, "=",IF(TYPE(stages!E4)=2,CHAR(34),""),stages!E4,IF(TYPE(stages!E4)=2,CHAR(34),""))</f>
        <v>STAGE_START_COUNTRY="ENG"</v>
      </c>
      <c r="F4" t="str">
        <f>CONCATENATE(stages!F$1, "=",IF(TYPE(stages!F4)=2,CHAR(34),""),stages!F4,IF(TYPE(stages!F4)=2,CHAR(34),""))</f>
        <v>STAGE_START_LATITUDE=52.205</v>
      </c>
      <c r="G4" t="str">
        <f>CONCATENATE(stages!G$1, "=",IF(TYPE(stages!G4)=2,CHAR(34),""),stages!G4,IF(TYPE(stages!G4)=2,CHAR(34),""))</f>
        <v>STAGE_START_LONGITUDE=0.119</v>
      </c>
      <c r="H4" t="str">
        <f>CONCATENATE(stages!H$1, "=",IF(TYPE(stages!H4)=2,CHAR(34),""),stages!H4,IF(TYPE(stages!H4)=2,CHAR(34),""))</f>
        <v>STAGE_FINISH="Londres"</v>
      </c>
      <c r="I4" t="str">
        <f>CONCATENATE(stages!I$1, "=",IF(TYPE(stages!I4)=2,CHAR(34),""),stages!I4,IF(TYPE(stages!I4)=2,CHAR(34),""))</f>
        <v>STAGE_FINISH_COUNTRY="ENG"</v>
      </c>
      <c r="J4" t="str">
        <f>CONCATENATE(stages!J$1, "=",IF(TYPE(stages!J4)=2,CHAR(34),""),stages!J4,IF(TYPE(stages!J4)=2,CHAR(34),""))</f>
        <v>STAGE_FINISH_LATITUDE=51.507222</v>
      </c>
      <c r="K4" t="str">
        <f>CONCATENATE(stages!K$1, "=",IF(TYPE(stages!K4)=2,CHAR(34),""),stages!K4,IF(TYPE(stages!K4)=2,CHAR(34),""))</f>
        <v>STAGE_FINISH_LONGITUDE=-0.1275</v>
      </c>
      <c r="L4" t="str">
        <f>CONCATENATE(stages!L$1, "=",IF(TYPE(stages!L4)=2,CHAR(34),""),stages!L4,IF(TYPE(stages!L4)=2,CHAR(34),""))</f>
        <v>STAGE_DISTANCE=155</v>
      </c>
      <c r="M4" t="str">
        <f>CONCATENATE(stages!M$1, "=",IF(TYPE(stages!M4)=2,CHAR(34),""),stages!M4,IF(TYPE(stages!M4)=2,CHAR(34),""))</f>
        <v>STAGE_INFO="http://www.letour.com/le-tour/2014/us/stage-3.html"</v>
      </c>
    </row>
    <row r="5" spans="1:13" x14ac:dyDescent="0.25">
      <c r="A5" t="str">
        <f>CONCATENATE(stages!A$1, "=",IF(TYPE(stages!A5)=2,CHAR(34),""),stages!A5,IF(TYPE(stages!A5)=2,CHAR(34),""))</f>
        <v>STAGE_NUMBER=4</v>
      </c>
      <c r="B5" t="str">
        <f>CONCATENATE(stages!B$1, "=",IF(TYPE(stages!B5)=2,CHAR(34),""),stages!B5,IF(TYPE(stages!B5)=2,CHAR(34),""))</f>
        <v>STAGE_TYPE="Flat"</v>
      </c>
      <c r="C5" t="str">
        <f>CONCATENATE(stages!C$1, "=",IF(TYPE(stages!C5)=2,CHAR(34),""),stages!C5,IF(TYPE(stages!C5)=2,CHAR(34),""))</f>
        <v>STAGE_DATE="08/07/2014"</v>
      </c>
      <c r="D5" t="str">
        <f>CONCATENATE(stages!D$1, "=",IF(TYPE(stages!D5)=2,CHAR(34),""),stages!D5,IF(TYPE(stages!D5)=2,CHAR(34),""))</f>
        <v>STAGE_START="Le Touquet-Paris-Plage"</v>
      </c>
      <c r="E5" t="str">
        <f>CONCATENATE(stages!E$1, "=",IF(TYPE(stages!E5)=2,CHAR(34),""),stages!E5,IF(TYPE(stages!E5)=2,CHAR(34),""))</f>
        <v>STAGE_START_COUNTRY="FRA"</v>
      </c>
      <c r="F5" t="str">
        <f>CONCATENATE(stages!F$1, "=",IF(TYPE(stages!F5)=2,CHAR(34),""),stages!F5,IF(TYPE(stages!F5)=2,CHAR(34),""))</f>
        <v>STAGE_START_LATITUDE=50.5186</v>
      </c>
      <c r="G5" t="str">
        <f>CONCATENATE(stages!G$1, "=",IF(TYPE(stages!G5)=2,CHAR(34),""),stages!G5,IF(TYPE(stages!G5)=2,CHAR(34),""))</f>
        <v>STAGE_START_LONGITUDE=1.595</v>
      </c>
      <c r="H5" t="str">
        <f>CONCATENATE(stages!H$1, "=",IF(TYPE(stages!H5)=2,CHAR(34),""),stages!H5,IF(TYPE(stages!H5)=2,CHAR(34),""))</f>
        <v>STAGE_FINISH="Lille Métropole"</v>
      </c>
      <c r="I5" t="str">
        <f>CONCATENATE(stages!I$1, "=",IF(TYPE(stages!I5)=2,CHAR(34),""),stages!I5,IF(TYPE(stages!I5)=2,CHAR(34),""))</f>
        <v>STAGE_FINISH_COUNTRY="FRA"</v>
      </c>
      <c r="J5" t="str">
        <f>CONCATENATE(stages!J$1, "=",IF(TYPE(stages!J5)=2,CHAR(34),""),stages!J5,IF(TYPE(stages!J5)=2,CHAR(34),""))</f>
        <v>STAGE_FINISH_LATITUDE=50.6372</v>
      </c>
      <c r="K5" t="str">
        <f>CONCATENATE(stages!K$1, "=",IF(TYPE(stages!K5)=2,CHAR(34),""),stages!K5,IF(TYPE(stages!K5)=2,CHAR(34),""))</f>
        <v>STAGE_FINISH_LONGITUDE=3.0633</v>
      </c>
      <c r="L5" t="str">
        <f>CONCATENATE(stages!L$1, "=",IF(TYPE(stages!L5)=2,CHAR(34),""),stages!L5,IF(TYPE(stages!L5)=2,CHAR(34),""))</f>
        <v>STAGE_DISTANCE=163.5</v>
      </c>
      <c r="M5" t="str">
        <f>CONCATENATE(stages!M$1, "=",IF(TYPE(stages!M5)=2,CHAR(34),""),stages!M5,IF(TYPE(stages!M5)=2,CHAR(34),""))</f>
        <v>STAGE_INFO="http://www.letour.com/le-tour/2014/us/stage-4.html"</v>
      </c>
    </row>
    <row r="6" spans="1:13" x14ac:dyDescent="0.25">
      <c r="A6" t="str">
        <f>CONCATENATE(stages!A$1, "=",IF(TYPE(stages!A6)=2,CHAR(34),""),stages!A6,IF(TYPE(stages!A6)=2,CHAR(34),""))</f>
        <v>STAGE_NUMBER=5</v>
      </c>
      <c r="B6" t="str">
        <f>CONCATENATE(stages!B$1, "=",IF(TYPE(stages!B6)=2,CHAR(34),""),stages!B6,IF(TYPE(stages!B6)=2,CHAR(34),""))</f>
        <v>STAGE_TYPE="Hilly"</v>
      </c>
      <c r="C6" t="str">
        <f>CONCATENATE(stages!C$1, "=",IF(TYPE(stages!C6)=2,CHAR(34),""),stages!C6,IF(TYPE(stages!C6)=2,CHAR(34),""))</f>
        <v>STAGE_DATE="09/07/2014"</v>
      </c>
      <c r="D6" t="str">
        <f>CONCATENATE(stages!D$1, "=",IF(TYPE(stages!D6)=2,CHAR(34),""),stages!D6,IF(TYPE(stages!D6)=2,CHAR(34),""))</f>
        <v>STAGE_START="Ypres"</v>
      </c>
      <c r="E6" t="str">
        <f>CONCATENATE(stages!E$1, "=",IF(TYPE(stages!E6)=2,CHAR(34),""),stages!E6,IF(TYPE(stages!E6)=2,CHAR(34),""))</f>
        <v>STAGE_START_COUNTRY="FRA"</v>
      </c>
      <c r="F6" t="str">
        <f>CONCATENATE(stages!F$1, "=",IF(TYPE(stages!F6)=2,CHAR(34),""),stages!F6,IF(TYPE(stages!F6)=2,CHAR(34),""))</f>
        <v>STAGE_START_LATITUDE=50.85</v>
      </c>
      <c r="G6" t="str">
        <f>CONCATENATE(stages!G$1, "=",IF(TYPE(stages!G6)=2,CHAR(34),""),stages!G6,IF(TYPE(stages!G6)=2,CHAR(34),""))</f>
        <v>STAGE_START_LONGITUDE=2.883333</v>
      </c>
      <c r="H6" t="str">
        <f>CONCATENATE(stages!H$1, "=",IF(TYPE(stages!H6)=2,CHAR(34),""),stages!H6,IF(TYPE(stages!H6)=2,CHAR(34),""))</f>
        <v>STAGE_FINISH="Arenberg Porte du Hainaut"</v>
      </c>
      <c r="I6" t="str">
        <f>CONCATENATE(stages!I$1, "=",IF(TYPE(stages!I6)=2,CHAR(34),""),stages!I6,IF(TYPE(stages!I6)=2,CHAR(34),""))</f>
        <v>STAGE_FINISH_COUNTRY="FRA"</v>
      </c>
      <c r="J6" t="str">
        <f>CONCATENATE(stages!J$1, "=",IF(TYPE(stages!J6)=2,CHAR(34),""),stages!J6,IF(TYPE(stages!J6)=2,CHAR(34),""))</f>
        <v>STAGE_FINISH_LATITUDE=50.399</v>
      </c>
      <c r="K6" t="str">
        <f>CONCATENATE(stages!K$1, "=",IF(TYPE(stages!K6)=2,CHAR(34),""),stages!K6,IF(TYPE(stages!K6)=2,CHAR(34),""))</f>
        <v>STAGE_FINISH_LONGITUDE=3.4125</v>
      </c>
      <c r="L6" t="str">
        <f>CONCATENATE(stages!L$1, "=",IF(TYPE(stages!L6)=2,CHAR(34),""),stages!L6,IF(TYPE(stages!L6)=2,CHAR(34),""))</f>
        <v>STAGE_DISTANCE=155.5</v>
      </c>
      <c r="M6" t="str">
        <f>CONCATENATE(stages!M$1, "=",IF(TYPE(stages!M6)=2,CHAR(34),""),stages!M6,IF(TYPE(stages!M6)=2,CHAR(34),""))</f>
        <v>STAGE_INFO="http://www.letour.com/le-tour/2014/us/stage-5.html"</v>
      </c>
    </row>
    <row r="7" spans="1:13" x14ac:dyDescent="0.25">
      <c r="A7" t="str">
        <f>CONCATENATE(stages!A$1, "=",IF(TYPE(stages!A7)=2,CHAR(34),""),stages!A7,IF(TYPE(stages!A7)=2,CHAR(34),""))</f>
        <v>STAGE_NUMBER=6</v>
      </c>
      <c r="B7" t="str">
        <f>CONCATENATE(stages!B$1, "=",IF(TYPE(stages!B7)=2,CHAR(34),""),stages!B7,IF(TYPE(stages!B7)=2,CHAR(34),""))</f>
        <v>STAGE_TYPE="Flat"</v>
      </c>
      <c r="C7" t="str">
        <f>CONCATENATE(stages!C$1, "=",IF(TYPE(stages!C7)=2,CHAR(34),""),stages!C7,IF(TYPE(stages!C7)=2,CHAR(34),""))</f>
        <v>STAGE_DATE="10/07/2014"</v>
      </c>
      <c r="D7" t="str">
        <f>CONCATENATE(stages!D$1, "=",IF(TYPE(stages!D7)=2,CHAR(34),""),stages!D7,IF(TYPE(stages!D7)=2,CHAR(34),""))</f>
        <v>STAGE_START="Arras"</v>
      </c>
      <c r="E7" t="str">
        <f>CONCATENATE(stages!E$1, "=",IF(TYPE(stages!E7)=2,CHAR(34),""),stages!E7,IF(TYPE(stages!E7)=2,CHAR(34),""))</f>
        <v>STAGE_START_COUNTRY="FRA"</v>
      </c>
      <c r="F7" t="str">
        <f>CONCATENATE(stages!F$1, "=",IF(TYPE(stages!F7)=2,CHAR(34),""),stages!F7,IF(TYPE(stages!F7)=2,CHAR(34),""))</f>
        <v>STAGE_START_LATITUDE=50.2897</v>
      </c>
      <c r="G7" t="str">
        <f>CONCATENATE(stages!G$1, "=",IF(TYPE(stages!G7)=2,CHAR(34),""),stages!G7,IF(TYPE(stages!G7)=2,CHAR(34),""))</f>
        <v>STAGE_START_LONGITUDE=2.7808</v>
      </c>
      <c r="H7" t="str">
        <f>CONCATENATE(stages!H$1, "=",IF(TYPE(stages!H7)=2,CHAR(34),""),stages!H7,IF(TYPE(stages!H7)=2,CHAR(34),""))</f>
        <v>STAGE_FINISH="Reims"</v>
      </c>
      <c r="I7" t="str">
        <f>CONCATENATE(stages!I$1, "=",IF(TYPE(stages!I7)=2,CHAR(34),""),stages!I7,IF(TYPE(stages!I7)=2,CHAR(34),""))</f>
        <v>STAGE_FINISH_COUNTRY="FRA"</v>
      </c>
      <c r="J7" t="str">
        <f>CONCATENATE(stages!J$1, "=",IF(TYPE(stages!J7)=2,CHAR(34),""),stages!J7,IF(TYPE(stages!J7)=2,CHAR(34),""))</f>
        <v>STAGE_FINISH_LATITUDE=49.2628</v>
      </c>
      <c r="K7" t="str">
        <f>CONCATENATE(stages!K$1, "=",IF(TYPE(stages!K7)=2,CHAR(34),""),stages!K7,IF(TYPE(stages!K7)=2,CHAR(34),""))</f>
        <v>STAGE_FINISH_LONGITUDE=4.0347</v>
      </c>
      <c r="L7" t="str">
        <f>CONCATENATE(stages!L$1, "=",IF(TYPE(stages!L7)=2,CHAR(34),""),stages!L7,IF(TYPE(stages!L7)=2,CHAR(34),""))</f>
        <v>STAGE_DISTANCE=194</v>
      </c>
      <c r="M7" t="str">
        <f>CONCATENATE(stages!M$1, "=",IF(TYPE(stages!M7)=2,CHAR(34),""),stages!M7,IF(TYPE(stages!M7)=2,CHAR(34),""))</f>
        <v>STAGE_INFO="http://www.letour.com/le-tour/2014/us/stage-6.html"</v>
      </c>
    </row>
    <row r="8" spans="1:13" x14ac:dyDescent="0.25">
      <c r="A8" t="str">
        <f>CONCATENATE(stages!A$1, "=",IF(TYPE(stages!A8)=2,CHAR(34),""),stages!A8,IF(TYPE(stages!A8)=2,CHAR(34),""))</f>
        <v>STAGE_NUMBER=7</v>
      </c>
      <c r="B8" t="str">
        <f>CONCATENATE(stages!B$1, "=",IF(TYPE(stages!B8)=2,CHAR(34),""),stages!B8,IF(TYPE(stages!B8)=2,CHAR(34),""))</f>
        <v>STAGE_TYPE="Flat"</v>
      </c>
      <c r="C8" t="str">
        <f>CONCATENATE(stages!C$1, "=",IF(TYPE(stages!C8)=2,CHAR(34),""),stages!C8,IF(TYPE(stages!C8)=2,CHAR(34),""))</f>
        <v>STAGE_DATE="11/07/2014"</v>
      </c>
      <c r="D8" t="str">
        <f>CONCATENATE(stages!D$1, "=",IF(TYPE(stages!D8)=2,CHAR(34),""),stages!D8,IF(TYPE(stages!D8)=2,CHAR(34),""))</f>
        <v>STAGE_START="Épernay"</v>
      </c>
      <c r="E8" t="str">
        <f>CONCATENATE(stages!E$1, "=",IF(TYPE(stages!E8)=2,CHAR(34),""),stages!E8,IF(TYPE(stages!E8)=2,CHAR(34),""))</f>
        <v>STAGE_START_COUNTRY="FRA"</v>
      </c>
      <c r="F8" t="str">
        <f>CONCATENATE(stages!F$1, "=",IF(TYPE(stages!F8)=2,CHAR(34),""),stages!F8,IF(TYPE(stages!F8)=2,CHAR(34),""))</f>
        <v>STAGE_START_LATITUDE=49.0403</v>
      </c>
      <c r="G8" t="str">
        <f>CONCATENATE(stages!G$1, "=",IF(TYPE(stages!G8)=2,CHAR(34),""),stages!G8,IF(TYPE(stages!G8)=2,CHAR(34),""))</f>
        <v>STAGE_START_LONGITUDE=3.96</v>
      </c>
      <c r="H8" t="str">
        <f>CONCATENATE(stages!H$1, "=",IF(TYPE(stages!H8)=2,CHAR(34),""),stages!H8,IF(TYPE(stages!H8)=2,CHAR(34),""))</f>
        <v>STAGE_FINISH="Nancy"</v>
      </c>
      <c r="I8" t="str">
        <f>CONCATENATE(stages!I$1, "=",IF(TYPE(stages!I8)=2,CHAR(34),""),stages!I8,IF(TYPE(stages!I8)=2,CHAR(34),""))</f>
        <v>STAGE_FINISH_COUNTRY="FRA"</v>
      </c>
      <c r="J8" t="str">
        <f>CONCATENATE(stages!J$1, "=",IF(TYPE(stages!J8)=2,CHAR(34),""),stages!J8,IF(TYPE(stages!J8)=2,CHAR(34),""))</f>
        <v>STAGE_FINISH_LATITUDE=48.6936</v>
      </c>
      <c r="K8" t="str">
        <f>CONCATENATE(stages!K$1, "=",IF(TYPE(stages!K8)=2,CHAR(34),""),stages!K8,IF(TYPE(stages!K8)=2,CHAR(34),""))</f>
        <v>STAGE_FINISH_LONGITUDE=6.1846</v>
      </c>
      <c r="L8" t="str">
        <f>CONCATENATE(stages!L$1, "=",IF(TYPE(stages!L8)=2,CHAR(34),""),stages!L8,IF(TYPE(stages!L8)=2,CHAR(34),""))</f>
        <v>STAGE_DISTANCE=234.5</v>
      </c>
      <c r="M8" t="str">
        <f>CONCATENATE(stages!M$1, "=",IF(TYPE(stages!M8)=2,CHAR(34),""),stages!M8,IF(TYPE(stages!M8)=2,CHAR(34),""))</f>
        <v>STAGE_INFO="http://www.letour.com/le-tour/2014/us/stage-7.html"</v>
      </c>
    </row>
    <row r="9" spans="1:13" x14ac:dyDescent="0.25">
      <c r="A9" t="str">
        <f>CONCATENATE(stages!A$1, "=",IF(TYPE(stages!A9)=2,CHAR(34),""),stages!A9,IF(TYPE(stages!A9)=2,CHAR(34),""))</f>
        <v>STAGE_NUMBER=8</v>
      </c>
      <c r="B9" t="str">
        <f>CONCATENATE(stages!B$1, "=",IF(TYPE(stages!B9)=2,CHAR(34),""),stages!B9,IF(TYPE(stages!B9)=2,CHAR(34),""))</f>
        <v>STAGE_TYPE="Hilly"</v>
      </c>
      <c r="C9" t="str">
        <f>CONCATENATE(stages!C$1, "=",IF(TYPE(stages!C9)=2,CHAR(34),""),stages!C9,IF(TYPE(stages!C9)=2,CHAR(34),""))</f>
        <v>STAGE_DATE="12/07/2014"</v>
      </c>
      <c r="D9" t="str">
        <f>CONCATENATE(stages!D$1, "=",IF(TYPE(stages!D9)=2,CHAR(34),""),stages!D9,IF(TYPE(stages!D9)=2,CHAR(34),""))</f>
        <v>STAGE_START="Tomblaine"</v>
      </c>
      <c r="E9" t="str">
        <f>CONCATENATE(stages!E$1, "=",IF(TYPE(stages!E9)=2,CHAR(34),""),stages!E9,IF(TYPE(stages!E9)=2,CHAR(34),""))</f>
        <v>STAGE_START_COUNTRY="FRA"</v>
      </c>
      <c r="F9" t="str">
        <f>CONCATENATE(stages!F$1, "=",IF(TYPE(stages!F9)=2,CHAR(34),""),stages!F9,IF(TYPE(stages!F9)=2,CHAR(34),""))</f>
        <v>STAGE_START_LATITUDE=48.6833</v>
      </c>
      <c r="G9" t="str">
        <f>CONCATENATE(stages!G$1, "=",IF(TYPE(stages!G9)=2,CHAR(34),""),stages!G9,IF(TYPE(stages!G9)=2,CHAR(34),""))</f>
        <v>STAGE_START_LONGITUDE=6.2167</v>
      </c>
      <c r="H9" t="str">
        <f>CONCATENATE(stages!H$1, "=",IF(TYPE(stages!H9)=2,CHAR(34),""),stages!H9,IF(TYPE(stages!H9)=2,CHAR(34),""))</f>
        <v>STAGE_FINISH="Gérardmer La Mauselaine"</v>
      </c>
      <c r="I9" t="str">
        <f>CONCATENATE(stages!I$1, "=",IF(TYPE(stages!I9)=2,CHAR(34),""),stages!I9,IF(TYPE(stages!I9)=2,CHAR(34),""))</f>
        <v>STAGE_FINISH_COUNTRY="FRA"</v>
      </c>
      <c r="J9" t="str">
        <f>CONCATENATE(stages!J$1, "=",IF(TYPE(stages!J9)=2,CHAR(34),""),stages!J9,IF(TYPE(stages!J9)=2,CHAR(34),""))</f>
        <v>STAGE_FINISH_LATITUDE=48.08</v>
      </c>
      <c r="K9" t="str">
        <f>CONCATENATE(stages!K$1, "=",IF(TYPE(stages!K9)=2,CHAR(34),""),stages!K9,IF(TYPE(stages!K9)=2,CHAR(34),""))</f>
        <v>STAGE_FINISH_LONGITUDE=6.88</v>
      </c>
      <c r="L9" t="str">
        <f>CONCATENATE(stages!L$1, "=",IF(TYPE(stages!L9)=2,CHAR(34),""),stages!L9,IF(TYPE(stages!L9)=2,CHAR(34),""))</f>
        <v>STAGE_DISTANCE=161</v>
      </c>
      <c r="M9" t="str">
        <f>CONCATENATE(stages!M$1, "=",IF(TYPE(stages!M9)=2,CHAR(34),""),stages!M9,IF(TYPE(stages!M9)=2,CHAR(34),""))</f>
        <v>STAGE_INFO="http://www.letour.com/le-tour/2014/us/stage-8.html"</v>
      </c>
    </row>
    <row r="10" spans="1:13" x14ac:dyDescent="0.25">
      <c r="A10" t="str">
        <f>CONCATENATE(stages!A$1, "=",IF(TYPE(stages!A10)=2,CHAR(34),""),stages!A10,IF(TYPE(stages!A10)=2,CHAR(34),""))</f>
        <v>STAGE_NUMBER=9</v>
      </c>
      <c r="B10" t="str">
        <f>CONCATENATE(stages!B$1, "=",IF(TYPE(stages!B10)=2,CHAR(34),""),stages!B10,IF(TYPE(stages!B10)=2,CHAR(34),""))</f>
        <v>STAGE_TYPE="Hilly"</v>
      </c>
      <c r="C10" t="str">
        <f>CONCATENATE(stages!C$1, "=",IF(TYPE(stages!C10)=2,CHAR(34),""),stages!C10,IF(TYPE(stages!C10)=2,CHAR(34),""))</f>
        <v>STAGE_DATE="13/07/2014"</v>
      </c>
      <c r="D10" t="str">
        <f>CONCATENATE(stages!D$1, "=",IF(TYPE(stages!D10)=2,CHAR(34),""),stages!D10,IF(TYPE(stages!D10)=2,CHAR(34),""))</f>
        <v>STAGE_START="Gérardmer"</v>
      </c>
      <c r="E10" t="str">
        <f>CONCATENATE(stages!E$1, "=",IF(TYPE(stages!E10)=2,CHAR(34),""),stages!E10,IF(TYPE(stages!E10)=2,CHAR(34),""))</f>
        <v>STAGE_START_COUNTRY="FRA"</v>
      </c>
      <c r="F10" t="str">
        <f>CONCATENATE(stages!F$1, "=",IF(TYPE(stages!F10)=2,CHAR(34),""),stages!F10,IF(TYPE(stages!F10)=2,CHAR(34),""))</f>
        <v>STAGE_START_LATITUDE=48.08</v>
      </c>
      <c r="G10" t="str">
        <f>CONCATENATE(stages!G$1, "=",IF(TYPE(stages!G10)=2,CHAR(34),""),stages!G10,IF(TYPE(stages!G10)=2,CHAR(34),""))</f>
        <v>STAGE_START_LONGITUDE=6.88</v>
      </c>
      <c r="H10" t="str">
        <f>CONCATENATE(stages!H$1, "=",IF(TYPE(stages!H10)=2,CHAR(34),""),stages!H10,IF(TYPE(stages!H10)=2,CHAR(34),""))</f>
        <v>STAGE_FINISH="Mulhouse"</v>
      </c>
      <c r="I10" t="str">
        <f>CONCATENATE(stages!I$1, "=",IF(TYPE(stages!I10)=2,CHAR(34),""),stages!I10,IF(TYPE(stages!I10)=2,CHAR(34),""))</f>
        <v>STAGE_FINISH_COUNTRY="FRA"</v>
      </c>
      <c r="J10" t="str">
        <f>CONCATENATE(stages!J$1, "=",IF(TYPE(stages!J10)=2,CHAR(34),""),stages!J10,IF(TYPE(stages!J10)=2,CHAR(34),""))</f>
        <v>STAGE_FINISH_LATITUDE=47.75</v>
      </c>
      <c r="K10" t="str">
        <f>CONCATENATE(stages!K$1, "=",IF(TYPE(stages!K10)=2,CHAR(34),""),stages!K10,IF(TYPE(stages!K10)=2,CHAR(34),""))</f>
        <v>STAGE_FINISH_LONGITUDE=7.34</v>
      </c>
      <c r="L10" t="str">
        <f>CONCATENATE(stages!L$1, "=",IF(TYPE(stages!L10)=2,CHAR(34),""),stages!L10,IF(TYPE(stages!L10)=2,CHAR(34),""))</f>
        <v>STAGE_DISTANCE=170</v>
      </c>
      <c r="M10" t="str">
        <f>CONCATENATE(stages!M$1, "=",IF(TYPE(stages!M10)=2,CHAR(34),""),stages!M10,IF(TYPE(stages!M10)=2,CHAR(34),""))</f>
        <v>STAGE_INFO="http://www.letour.com/le-tour/2014/us/stage-9.html"</v>
      </c>
    </row>
    <row r="11" spans="1:13" x14ac:dyDescent="0.25">
      <c r="A11" t="str">
        <f>CONCATENATE(stages!A$1, "=",IF(TYPE(stages!A11)=2,CHAR(34),""),stages!A11,IF(TYPE(stages!A11)=2,CHAR(34),""))</f>
        <v>STAGE_NUMBER=10</v>
      </c>
      <c r="B11" t="str">
        <f>CONCATENATE(stages!B$1, "=",IF(TYPE(stages!B11)=2,CHAR(34),""),stages!B11,IF(TYPE(stages!B11)=2,CHAR(34),""))</f>
        <v>STAGE_TYPE="Mountain"</v>
      </c>
      <c r="C11" t="str">
        <f>CONCATENATE(stages!C$1, "=",IF(TYPE(stages!C11)=2,CHAR(34),""),stages!C11,IF(TYPE(stages!C11)=2,CHAR(34),""))</f>
        <v>STAGE_DATE="14/07/2014"</v>
      </c>
      <c r="D11" t="str">
        <f>CONCATENATE(stages!D$1, "=",IF(TYPE(stages!D11)=2,CHAR(34),""),stages!D11,IF(TYPE(stages!D11)=2,CHAR(34),""))</f>
        <v>STAGE_START="Mulhouse"</v>
      </c>
      <c r="E11" t="str">
        <f>CONCATENATE(stages!E$1, "=",IF(TYPE(stages!E11)=2,CHAR(34),""),stages!E11,IF(TYPE(stages!E11)=2,CHAR(34),""))</f>
        <v>STAGE_START_COUNTRY="FRA"</v>
      </c>
      <c r="F11" t="str">
        <f>CONCATENATE(stages!F$1, "=",IF(TYPE(stages!F11)=2,CHAR(34),""),stages!F11,IF(TYPE(stages!F11)=2,CHAR(34),""))</f>
        <v>STAGE_START_LATITUDE=47.75</v>
      </c>
      <c r="G11" t="str">
        <f>CONCATENATE(stages!G$1, "=",IF(TYPE(stages!G11)=2,CHAR(34),""),stages!G11,IF(TYPE(stages!G11)=2,CHAR(34),""))</f>
        <v>STAGE_START_LONGITUDE=7.34</v>
      </c>
      <c r="H11" t="str">
        <f>CONCATENATE(stages!H$1, "=",IF(TYPE(stages!H11)=2,CHAR(34),""),stages!H11,IF(TYPE(stages!H11)=2,CHAR(34),""))</f>
        <v>STAGE_FINISH="La Planche des Belles Filles"</v>
      </c>
      <c r="I11" t="str">
        <f>CONCATENATE(stages!I$1, "=",IF(TYPE(stages!I11)=2,CHAR(34),""),stages!I11,IF(TYPE(stages!I11)=2,CHAR(34),""))</f>
        <v>STAGE_FINISH_COUNTRY="FRA"</v>
      </c>
      <c r="J11" t="str">
        <f>CONCATENATE(stages!J$1, "=",IF(TYPE(stages!J11)=2,CHAR(34),""),stages!J11,IF(TYPE(stages!J11)=2,CHAR(34),""))</f>
        <v>STAGE_FINISH_LATITUDE=47.772222</v>
      </c>
      <c r="K11" t="str">
        <f>CONCATENATE(stages!K$1, "=",IF(TYPE(stages!K11)=2,CHAR(34),""),stages!K11,IF(TYPE(stages!K11)=2,CHAR(34),""))</f>
        <v>STAGE_FINISH_LONGITUDE=6.777778</v>
      </c>
      <c r="L11" t="str">
        <f>CONCATENATE(stages!L$1, "=",IF(TYPE(stages!L11)=2,CHAR(34),""),stages!L11,IF(TYPE(stages!L11)=2,CHAR(34),""))</f>
        <v>STAGE_DISTANCE=161.5</v>
      </c>
      <c r="M11" t="str">
        <f>CONCATENATE(stages!M$1, "=",IF(TYPE(stages!M11)=2,CHAR(34),""),stages!M11,IF(TYPE(stages!M11)=2,CHAR(34),""))</f>
        <v>STAGE_INFO="http://www.letour.com/le-tour/2014/us/stage-10.html"</v>
      </c>
    </row>
    <row r="12" spans="1:13" x14ac:dyDescent="0.25">
      <c r="A12" t="str">
        <f>CONCATENATE(stages!A$1, "=",IF(TYPE(stages!A12)=2,CHAR(34),""),stages!A12,IF(TYPE(stages!A12)=2,CHAR(34),""))</f>
        <v>STAGE_NUMBER=11</v>
      </c>
      <c r="B12" t="str">
        <f>CONCATENATE(stages!B$1, "=",IF(TYPE(stages!B12)=2,CHAR(34),""),stages!B12,IF(TYPE(stages!B12)=2,CHAR(34),""))</f>
        <v>STAGE_TYPE="Hilly"</v>
      </c>
      <c r="C12" t="str">
        <f>CONCATENATE(stages!C$1, "=",IF(TYPE(stages!C12)=2,CHAR(34),""),stages!C12,IF(TYPE(stages!C12)=2,CHAR(34),""))</f>
        <v>STAGE_DATE="16/07/2014"</v>
      </c>
      <c r="D12" t="str">
        <f>CONCATENATE(stages!D$1, "=",IF(TYPE(stages!D12)=2,CHAR(34),""),stages!D12,IF(TYPE(stages!D12)=2,CHAR(34),""))</f>
        <v>STAGE_START="Besançon"</v>
      </c>
      <c r="E12" t="str">
        <f>CONCATENATE(stages!E$1, "=",IF(TYPE(stages!E12)=2,CHAR(34),""),stages!E12,IF(TYPE(stages!E12)=2,CHAR(34),""))</f>
        <v>STAGE_START_COUNTRY="FRA"</v>
      </c>
      <c r="F12" t="str">
        <f>CONCATENATE(stages!F$1, "=",IF(TYPE(stages!F12)=2,CHAR(34),""),stages!F12,IF(TYPE(stages!F12)=2,CHAR(34),""))</f>
        <v>STAGE_START_LATITUDE=47.2431</v>
      </c>
      <c r="G12" t="str">
        <f>CONCATENATE(stages!G$1, "=",IF(TYPE(stages!G12)=2,CHAR(34),""),stages!G12,IF(TYPE(stages!G12)=2,CHAR(34),""))</f>
        <v>STAGE_START_LONGITUDE=6.0219</v>
      </c>
      <c r="H12" t="str">
        <f>CONCATENATE(stages!H$1, "=",IF(TYPE(stages!H12)=2,CHAR(34),""),stages!H12,IF(TYPE(stages!H12)=2,CHAR(34),""))</f>
        <v>STAGE_FINISH="Oyonnax"</v>
      </c>
      <c r="I12" t="str">
        <f>CONCATENATE(stages!I$1, "=",IF(TYPE(stages!I12)=2,CHAR(34),""),stages!I12,IF(TYPE(stages!I12)=2,CHAR(34),""))</f>
        <v>STAGE_FINISH_COUNTRY="FRA"</v>
      </c>
      <c r="J12" t="str">
        <f>CONCATENATE(stages!J$1, "=",IF(TYPE(stages!J12)=2,CHAR(34),""),stages!J12,IF(TYPE(stages!J12)=2,CHAR(34),""))</f>
        <v>STAGE_FINISH_LATITUDE=46.2561</v>
      </c>
      <c r="K12" t="str">
        <f>CONCATENATE(stages!K$1, "=",IF(TYPE(stages!K12)=2,CHAR(34),""),stages!K12,IF(TYPE(stages!K12)=2,CHAR(34),""))</f>
        <v>STAGE_FINISH_LONGITUDE=5.6556</v>
      </c>
      <c r="L12" t="str">
        <f>CONCATENATE(stages!L$1, "=",IF(TYPE(stages!L12)=2,CHAR(34),""),stages!L12,IF(TYPE(stages!L12)=2,CHAR(34),""))</f>
        <v>STAGE_DISTANCE=187.5</v>
      </c>
      <c r="M12" t="str">
        <f>CONCATENATE(stages!M$1, "=",IF(TYPE(stages!M12)=2,CHAR(34),""),stages!M12,IF(TYPE(stages!M12)=2,CHAR(34),""))</f>
        <v>STAGE_INFO="http://www.letour.com/le-tour/2014/us/stage-11.html"</v>
      </c>
    </row>
    <row r="13" spans="1:13" x14ac:dyDescent="0.25">
      <c r="A13" t="str">
        <f>CONCATENATE(stages!A$1, "=",IF(TYPE(stages!A13)=2,CHAR(34),""),stages!A13,IF(TYPE(stages!A13)=2,CHAR(34),""))</f>
        <v>STAGE_NUMBER=12</v>
      </c>
      <c r="B13" t="str">
        <f>CONCATENATE(stages!B$1, "=",IF(TYPE(stages!B13)=2,CHAR(34),""),stages!B13,IF(TYPE(stages!B13)=2,CHAR(34),""))</f>
        <v>STAGE_TYPE="Flat"</v>
      </c>
      <c r="C13" t="str">
        <f>CONCATENATE(stages!C$1, "=",IF(TYPE(stages!C13)=2,CHAR(34),""),stages!C13,IF(TYPE(stages!C13)=2,CHAR(34),""))</f>
        <v>STAGE_DATE="17/07/2014"</v>
      </c>
      <c r="D13" t="str">
        <f>CONCATENATE(stages!D$1, "=",IF(TYPE(stages!D13)=2,CHAR(34),""),stages!D13,IF(TYPE(stages!D13)=2,CHAR(34),""))</f>
        <v>STAGE_START="Bourg-en-Bresse"</v>
      </c>
      <c r="E13" t="str">
        <f>CONCATENATE(stages!E$1, "=",IF(TYPE(stages!E13)=2,CHAR(34),""),stages!E13,IF(TYPE(stages!E13)=2,CHAR(34),""))</f>
        <v>STAGE_START_COUNTRY="FRA"</v>
      </c>
      <c r="F13" t="str">
        <f>CONCATENATE(stages!F$1, "=",IF(TYPE(stages!F13)=2,CHAR(34),""),stages!F13,IF(TYPE(stages!F13)=2,CHAR(34),""))</f>
        <v>STAGE_START_LATITUDE=46.2056</v>
      </c>
      <c r="G13" t="str">
        <f>CONCATENATE(stages!G$1, "=",IF(TYPE(stages!G13)=2,CHAR(34),""),stages!G13,IF(TYPE(stages!G13)=2,CHAR(34),""))</f>
        <v>STAGE_START_LONGITUDE=5.2289</v>
      </c>
      <c r="H13" t="str">
        <f>CONCATENATE(stages!H$1, "=",IF(TYPE(stages!H13)=2,CHAR(34),""),stages!H13,IF(TYPE(stages!H13)=2,CHAR(34),""))</f>
        <v>STAGE_FINISH="Saint-Étienne"</v>
      </c>
      <c r="I13" t="str">
        <f>CONCATENATE(stages!I$1, "=",IF(TYPE(stages!I13)=2,CHAR(34),""),stages!I13,IF(TYPE(stages!I13)=2,CHAR(34),""))</f>
        <v>STAGE_FINISH_COUNTRY="FRA"</v>
      </c>
      <c r="J13" t="str">
        <f>CONCATENATE(stages!J$1, "=",IF(TYPE(stages!J13)=2,CHAR(34),""),stages!J13,IF(TYPE(stages!J13)=2,CHAR(34),""))</f>
        <v>STAGE_FINISH_LATITUDE=45.4347</v>
      </c>
      <c r="K13" t="str">
        <f>CONCATENATE(stages!K$1, "=",IF(TYPE(stages!K13)=2,CHAR(34),""),stages!K13,IF(TYPE(stages!K13)=2,CHAR(34),""))</f>
        <v>STAGE_FINISH_LONGITUDE=4.3903</v>
      </c>
      <c r="L13" t="str">
        <f>CONCATENATE(stages!L$1, "=",IF(TYPE(stages!L13)=2,CHAR(34),""),stages!L13,IF(TYPE(stages!L13)=2,CHAR(34),""))</f>
        <v>STAGE_DISTANCE=185.5</v>
      </c>
      <c r="M13" t="str">
        <f>CONCATENATE(stages!M$1, "=",IF(TYPE(stages!M13)=2,CHAR(34),""),stages!M13,IF(TYPE(stages!M13)=2,CHAR(34),""))</f>
        <v>STAGE_INFO="http://www.letour.com/le-tour/2014/us/stage-12.html"</v>
      </c>
    </row>
    <row r="14" spans="1:13" x14ac:dyDescent="0.25">
      <c r="A14" t="str">
        <f>CONCATENATE(stages!A$1, "=",IF(TYPE(stages!A14)=2,CHAR(34),""),stages!A14,IF(TYPE(stages!A14)=2,CHAR(34),""))</f>
        <v>STAGE_NUMBER=13</v>
      </c>
      <c r="B14" t="str">
        <f>CONCATENATE(stages!B$1, "=",IF(TYPE(stages!B14)=2,CHAR(34),""),stages!B14,IF(TYPE(stages!B14)=2,CHAR(34),""))</f>
        <v>STAGE_TYPE="Mountain"</v>
      </c>
      <c r="C14" t="str">
        <f>CONCATENATE(stages!C$1, "=",IF(TYPE(stages!C14)=2,CHAR(34),""),stages!C14,IF(TYPE(stages!C14)=2,CHAR(34),""))</f>
        <v>STAGE_DATE="18/07/2014"</v>
      </c>
      <c r="D14" t="str">
        <f>CONCATENATE(stages!D$1, "=",IF(TYPE(stages!D14)=2,CHAR(34),""),stages!D14,IF(TYPE(stages!D14)=2,CHAR(34),""))</f>
        <v>STAGE_START="Saint-Étienne"</v>
      </c>
      <c r="E14" t="str">
        <f>CONCATENATE(stages!E$1, "=",IF(TYPE(stages!E14)=2,CHAR(34),""),stages!E14,IF(TYPE(stages!E14)=2,CHAR(34),""))</f>
        <v>STAGE_START_COUNTRY="FRA"</v>
      </c>
      <c r="F14" t="str">
        <f>CONCATENATE(stages!F$1, "=",IF(TYPE(stages!F14)=2,CHAR(34),""),stages!F14,IF(TYPE(stages!F14)=2,CHAR(34),""))</f>
        <v>STAGE_START_LATITUDE=45.4347</v>
      </c>
      <c r="G14" t="str">
        <f>CONCATENATE(stages!G$1, "=",IF(TYPE(stages!G14)=2,CHAR(34),""),stages!G14,IF(TYPE(stages!G14)=2,CHAR(34),""))</f>
        <v>STAGE_START_LONGITUDE=4.3903</v>
      </c>
      <c r="H14" t="str">
        <f>CONCATENATE(stages!H$1, "=",IF(TYPE(stages!H14)=2,CHAR(34),""),stages!H14,IF(TYPE(stages!H14)=2,CHAR(34),""))</f>
        <v>STAGE_FINISH="Chamrousse"</v>
      </c>
      <c r="I14" t="str">
        <f>CONCATENATE(stages!I$1, "=",IF(TYPE(stages!I14)=2,CHAR(34),""),stages!I14,IF(TYPE(stages!I14)=2,CHAR(34),""))</f>
        <v>STAGE_FINISH_COUNTRY="FRA"</v>
      </c>
      <c r="J14" t="str">
        <f>CONCATENATE(stages!J$1, "=",IF(TYPE(stages!J14)=2,CHAR(34),""),stages!J14,IF(TYPE(stages!J14)=2,CHAR(34),""))</f>
        <v>STAGE_FINISH_LATITUDE=45.1092</v>
      </c>
      <c r="K14" t="str">
        <f>CONCATENATE(stages!K$1, "=",IF(TYPE(stages!K14)=2,CHAR(34),""),stages!K14,IF(TYPE(stages!K14)=2,CHAR(34),""))</f>
        <v>STAGE_FINISH_LONGITUDE=5.8744</v>
      </c>
      <c r="L14" t="str">
        <f>CONCATENATE(stages!L$1, "=",IF(TYPE(stages!L14)=2,CHAR(34),""),stages!L14,IF(TYPE(stages!L14)=2,CHAR(34),""))</f>
        <v>STAGE_DISTANCE=197.5</v>
      </c>
      <c r="M14" t="str">
        <f>CONCATENATE(stages!M$1, "=",IF(TYPE(stages!M14)=2,CHAR(34),""),stages!M14,IF(TYPE(stages!M14)=2,CHAR(34),""))</f>
        <v>STAGE_INFO="http://www.letour.com/le-tour/2014/us/stage-13.html"</v>
      </c>
    </row>
    <row r="15" spans="1:13" x14ac:dyDescent="0.25">
      <c r="A15" t="str">
        <f>CONCATENATE(stages!A$1, "=",IF(TYPE(stages!A15)=2,CHAR(34),""),stages!A15,IF(TYPE(stages!A15)=2,CHAR(34),""))</f>
        <v>STAGE_NUMBER=14</v>
      </c>
      <c r="B15" t="str">
        <f>CONCATENATE(stages!B$1, "=",IF(TYPE(stages!B15)=2,CHAR(34),""),stages!B15,IF(TYPE(stages!B15)=2,CHAR(34),""))</f>
        <v>STAGE_TYPE="Mountain"</v>
      </c>
      <c r="C15" t="str">
        <f>CONCATENATE(stages!C$1, "=",IF(TYPE(stages!C15)=2,CHAR(34),""),stages!C15,IF(TYPE(stages!C15)=2,CHAR(34),""))</f>
        <v>STAGE_DATE="19/07/2014"</v>
      </c>
      <c r="D15" t="str">
        <f>CONCATENATE(stages!D$1, "=",IF(TYPE(stages!D15)=2,CHAR(34),""),stages!D15,IF(TYPE(stages!D15)=2,CHAR(34),""))</f>
        <v>STAGE_START="Grenoble"</v>
      </c>
      <c r="E15" t="str">
        <f>CONCATENATE(stages!E$1, "=",IF(TYPE(stages!E15)=2,CHAR(34),""),stages!E15,IF(TYPE(stages!E15)=2,CHAR(34),""))</f>
        <v>STAGE_START_COUNTRY="FRA"</v>
      </c>
      <c r="F15" t="str">
        <f>CONCATENATE(stages!F$1, "=",IF(TYPE(stages!F15)=2,CHAR(34),""),stages!F15,IF(TYPE(stages!F15)=2,CHAR(34),""))</f>
        <v>STAGE_START_LATITUDE=45.2002</v>
      </c>
      <c r="G15" t="str">
        <f>CONCATENATE(stages!G$1, "=",IF(TYPE(stages!G15)=2,CHAR(34),""),stages!G15,IF(TYPE(stages!G15)=2,CHAR(34),""))</f>
        <v>STAGE_START_LONGITUDE=5.7222</v>
      </c>
      <c r="H15" t="str">
        <f>CONCATENATE(stages!H$1, "=",IF(TYPE(stages!H15)=2,CHAR(34),""),stages!H15,IF(TYPE(stages!H15)=2,CHAR(34),""))</f>
        <v>STAGE_FINISH="Risoul"</v>
      </c>
      <c r="I15" t="str">
        <f>CONCATENATE(stages!I$1, "=",IF(TYPE(stages!I15)=2,CHAR(34),""),stages!I15,IF(TYPE(stages!I15)=2,CHAR(34),""))</f>
        <v>STAGE_FINISH_COUNTRY="FRA"</v>
      </c>
      <c r="J15" t="str">
        <f>CONCATENATE(stages!J$1, "=",IF(TYPE(stages!J15)=2,CHAR(34),""),stages!J15,IF(TYPE(stages!J15)=2,CHAR(34),""))</f>
        <v>STAGE_FINISH_LATITUDE=44.6497</v>
      </c>
      <c r="K15" t="str">
        <f>CONCATENATE(stages!K$1, "=",IF(TYPE(stages!K15)=2,CHAR(34),""),stages!K15,IF(TYPE(stages!K15)=2,CHAR(34),""))</f>
        <v>STAGE_FINISH_LONGITUDE=6.6408</v>
      </c>
      <c r="L15" t="str">
        <f>CONCATENATE(stages!L$1, "=",IF(TYPE(stages!L15)=2,CHAR(34),""),stages!L15,IF(TYPE(stages!L15)=2,CHAR(34),""))</f>
        <v>STAGE_DISTANCE=177</v>
      </c>
      <c r="M15" t="str">
        <f>CONCATENATE(stages!M$1, "=",IF(TYPE(stages!M15)=2,CHAR(34),""),stages!M15,IF(TYPE(stages!M15)=2,CHAR(34),""))</f>
        <v>STAGE_INFO="http://www.letour.com/le-tour/2014/us/stage-14.html"</v>
      </c>
    </row>
    <row r="16" spans="1:13" x14ac:dyDescent="0.25">
      <c r="A16" t="str">
        <f>CONCATENATE(stages!A$1, "=",IF(TYPE(stages!A16)=2,CHAR(34),""),stages!A16,IF(TYPE(stages!A16)=2,CHAR(34),""))</f>
        <v>STAGE_NUMBER=15</v>
      </c>
      <c r="B16" t="str">
        <f>CONCATENATE(stages!B$1, "=",IF(TYPE(stages!B16)=2,CHAR(34),""),stages!B16,IF(TYPE(stages!B16)=2,CHAR(34),""))</f>
        <v>STAGE_TYPE="Flat"</v>
      </c>
      <c r="C16" t="str">
        <f>CONCATENATE(stages!C$1, "=",IF(TYPE(stages!C16)=2,CHAR(34),""),stages!C16,IF(TYPE(stages!C16)=2,CHAR(34),""))</f>
        <v>STAGE_DATE="20/07/2014"</v>
      </c>
      <c r="D16" t="str">
        <f>CONCATENATE(stages!D$1, "=",IF(TYPE(stages!D16)=2,CHAR(34),""),stages!D16,IF(TYPE(stages!D16)=2,CHAR(34),""))</f>
        <v>STAGE_START="Tallard"</v>
      </c>
      <c r="E16" t="str">
        <f>CONCATENATE(stages!E$1, "=",IF(TYPE(stages!E16)=2,CHAR(34),""),stages!E16,IF(TYPE(stages!E16)=2,CHAR(34),""))</f>
        <v>STAGE_START_COUNTRY="FRA"</v>
      </c>
      <c r="F16" t="str">
        <f>CONCATENATE(stages!F$1, "=",IF(TYPE(stages!F16)=2,CHAR(34),""),stages!F16,IF(TYPE(stages!F16)=2,CHAR(34),""))</f>
        <v>STAGE_START_LATITUDE=44.4625</v>
      </c>
      <c r="G16" t="str">
        <f>CONCATENATE(stages!G$1, "=",IF(TYPE(stages!G16)=2,CHAR(34),""),stages!G16,IF(TYPE(stages!G16)=2,CHAR(34),""))</f>
        <v>STAGE_START_LONGITUDE=6.0553</v>
      </c>
      <c r="H16" t="str">
        <f>CONCATENATE(stages!H$1, "=",IF(TYPE(stages!H16)=2,CHAR(34),""),stages!H16,IF(TYPE(stages!H16)=2,CHAR(34),""))</f>
        <v>STAGE_FINISH="Nîmes"</v>
      </c>
      <c r="I16" t="str">
        <f>CONCATENATE(stages!I$1, "=",IF(TYPE(stages!I16)=2,CHAR(34),""),stages!I16,IF(TYPE(stages!I16)=2,CHAR(34),""))</f>
        <v>STAGE_FINISH_COUNTRY="FRA"</v>
      </c>
      <c r="J16" t="str">
        <f>CONCATENATE(stages!J$1, "=",IF(TYPE(stages!J16)=2,CHAR(34),""),stages!J16,IF(TYPE(stages!J16)=2,CHAR(34),""))</f>
        <v>STAGE_FINISH_LATITUDE=43.838</v>
      </c>
      <c r="K16" t="str">
        <f>CONCATENATE(stages!K$1, "=",IF(TYPE(stages!K16)=2,CHAR(34),""),stages!K16,IF(TYPE(stages!K16)=2,CHAR(34),""))</f>
        <v>STAGE_FINISH_LONGITUDE=4.361</v>
      </c>
      <c r="L16" t="str">
        <f>CONCATENATE(stages!L$1, "=",IF(TYPE(stages!L16)=2,CHAR(34),""),stages!L16,IF(TYPE(stages!L16)=2,CHAR(34),""))</f>
        <v>STAGE_DISTANCE=222</v>
      </c>
      <c r="M16" t="str">
        <f>CONCATENATE(stages!M$1, "=",IF(TYPE(stages!M16)=2,CHAR(34),""),stages!M16,IF(TYPE(stages!M16)=2,CHAR(34),""))</f>
        <v>STAGE_INFO="http://www.letour.com/le-tour/2014/us/stage-15.html"</v>
      </c>
    </row>
    <row r="17" spans="1:13" x14ac:dyDescent="0.25">
      <c r="A17" t="str">
        <f>CONCATENATE(stages!A$1, "=",IF(TYPE(stages!A17)=2,CHAR(34),""),stages!A17,IF(TYPE(stages!A17)=2,CHAR(34),""))</f>
        <v>STAGE_NUMBER=16</v>
      </c>
      <c r="B17" t="str">
        <f>CONCATENATE(stages!B$1, "=",IF(TYPE(stages!B17)=2,CHAR(34),""),stages!B17,IF(TYPE(stages!B17)=2,CHAR(34),""))</f>
        <v>STAGE_TYPE="Mountain"</v>
      </c>
      <c r="C17" t="str">
        <f>CONCATENATE(stages!C$1, "=",IF(TYPE(stages!C17)=2,CHAR(34),""),stages!C17,IF(TYPE(stages!C17)=2,CHAR(34),""))</f>
        <v>STAGE_DATE="22/07/2014"</v>
      </c>
      <c r="D17" t="str">
        <f>CONCATENATE(stages!D$1, "=",IF(TYPE(stages!D17)=2,CHAR(34),""),stages!D17,IF(TYPE(stages!D17)=2,CHAR(34),""))</f>
        <v>STAGE_START="Carcassonne"</v>
      </c>
      <c r="E17" t="str">
        <f>CONCATENATE(stages!E$1, "=",IF(TYPE(stages!E17)=2,CHAR(34),""),stages!E17,IF(TYPE(stages!E17)=2,CHAR(34),""))</f>
        <v>STAGE_START_COUNTRY="FRA"</v>
      </c>
      <c r="F17" t="str">
        <f>CONCATENATE(stages!F$1, "=",IF(TYPE(stages!F17)=2,CHAR(34),""),stages!F17,IF(TYPE(stages!F17)=2,CHAR(34),""))</f>
        <v>STAGE_START_LATITUDE=43.21</v>
      </c>
      <c r="G17" t="str">
        <f>CONCATENATE(stages!G$1, "=",IF(TYPE(stages!G17)=2,CHAR(34),""),stages!G17,IF(TYPE(stages!G17)=2,CHAR(34),""))</f>
        <v>STAGE_START_LONGITUDE=2.35</v>
      </c>
      <c r="H17" t="str">
        <f>CONCATENATE(stages!H$1, "=",IF(TYPE(stages!H17)=2,CHAR(34),""),stages!H17,IF(TYPE(stages!H17)=2,CHAR(34),""))</f>
        <v>STAGE_FINISH="Bagnères-de-Luchon"</v>
      </c>
      <c r="I17" t="str">
        <f>CONCATENATE(stages!I$1, "=",IF(TYPE(stages!I17)=2,CHAR(34),""),stages!I17,IF(TYPE(stages!I17)=2,CHAR(34),""))</f>
        <v>STAGE_FINISH_COUNTRY="FRA"</v>
      </c>
      <c r="J17" t="str">
        <f>CONCATENATE(stages!J$1, "=",IF(TYPE(stages!J17)=2,CHAR(34),""),stages!J17,IF(TYPE(stages!J17)=2,CHAR(34),""))</f>
        <v>STAGE_FINISH_LATITUDE=42.7917</v>
      </c>
      <c r="K17" t="str">
        <f>CONCATENATE(stages!K$1, "=",IF(TYPE(stages!K17)=2,CHAR(34),""),stages!K17,IF(TYPE(stages!K17)=2,CHAR(34),""))</f>
        <v>STAGE_FINISH_LONGITUDE=0.5947</v>
      </c>
      <c r="L17" t="str">
        <f>CONCATENATE(stages!L$1, "=",IF(TYPE(stages!L17)=2,CHAR(34),""),stages!L17,IF(TYPE(stages!L17)=2,CHAR(34),""))</f>
        <v>STAGE_DISTANCE=237.5</v>
      </c>
      <c r="M17" t="str">
        <f>CONCATENATE(stages!M$1, "=",IF(TYPE(stages!M17)=2,CHAR(34),""),stages!M17,IF(TYPE(stages!M17)=2,CHAR(34),""))</f>
        <v>STAGE_INFO="http://www.letour.com/le-tour/2014/us/stage-16.html"</v>
      </c>
    </row>
    <row r="18" spans="1:13" x14ac:dyDescent="0.25">
      <c r="A18" t="str">
        <f>CONCATENATE(stages!A$1, "=",IF(TYPE(stages!A18)=2,CHAR(34),""),stages!A18,IF(TYPE(stages!A18)=2,CHAR(34),""))</f>
        <v>STAGE_NUMBER=17</v>
      </c>
      <c r="B18" t="str">
        <f>CONCATENATE(stages!B$1, "=",IF(TYPE(stages!B18)=2,CHAR(34),""),stages!B18,IF(TYPE(stages!B18)=2,CHAR(34),""))</f>
        <v>STAGE_TYPE="Mountain"</v>
      </c>
      <c r="C18" t="str">
        <f>CONCATENATE(stages!C$1, "=",IF(TYPE(stages!C18)=2,CHAR(34),""),stages!C18,IF(TYPE(stages!C18)=2,CHAR(34),""))</f>
        <v>STAGE_DATE="23/07/2014"</v>
      </c>
      <c r="D18" t="str">
        <f>CONCATENATE(stages!D$1, "=",IF(TYPE(stages!D18)=2,CHAR(34),""),stages!D18,IF(TYPE(stages!D18)=2,CHAR(34),""))</f>
        <v>STAGE_START="Saint-Gaudens"</v>
      </c>
      <c r="E18" t="str">
        <f>CONCATENATE(stages!E$1, "=",IF(TYPE(stages!E18)=2,CHAR(34),""),stages!E18,IF(TYPE(stages!E18)=2,CHAR(34),""))</f>
        <v>STAGE_START_COUNTRY="FRA"</v>
      </c>
      <c r="F18" t="str">
        <f>CONCATENATE(stages!F$1, "=",IF(TYPE(stages!F18)=2,CHAR(34),""),stages!F18,IF(TYPE(stages!F18)=2,CHAR(34),""))</f>
        <v>STAGE_START_LATITUDE=43.1089</v>
      </c>
      <c r="G18" t="str">
        <f>CONCATENATE(stages!G$1, "=",IF(TYPE(stages!G18)=2,CHAR(34),""),stages!G18,IF(TYPE(stages!G18)=2,CHAR(34),""))</f>
        <v>STAGE_START_LONGITUDE=0.7242</v>
      </c>
      <c r="H18" t="str">
        <f>CONCATENATE(stages!H$1, "=",IF(TYPE(stages!H18)=2,CHAR(34),""),stages!H18,IF(TYPE(stages!H18)=2,CHAR(34),""))</f>
        <v>STAGE_FINISH="Saint-Lary Pla d’Adet"</v>
      </c>
      <c r="I18" t="str">
        <f>CONCATENATE(stages!I$1, "=",IF(TYPE(stages!I18)=2,CHAR(34),""),stages!I18,IF(TYPE(stages!I18)=2,CHAR(34),""))</f>
        <v>STAGE_FINISH_COUNTRY="FRA"</v>
      </c>
      <c r="J18" t="str">
        <f>CONCATENATE(stages!J$1, "=",IF(TYPE(stages!J18)=2,CHAR(34),""),stages!J18,IF(TYPE(stages!J18)=2,CHAR(34),""))</f>
        <v>STAGE_FINISH_LATITUDE=42.82</v>
      </c>
      <c r="K18" t="str">
        <f>CONCATENATE(stages!K$1, "=",IF(TYPE(stages!K18)=2,CHAR(34),""),stages!K18,IF(TYPE(stages!K18)=2,CHAR(34),""))</f>
        <v>STAGE_FINISH_LONGITUDE=0.32</v>
      </c>
      <c r="L18" t="str">
        <f>CONCATENATE(stages!L$1, "=",IF(TYPE(stages!L18)=2,CHAR(34),""),stages!L18,IF(TYPE(stages!L18)=2,CHAR(34),""))</f>
        <v>STAGE_DISTANCE=124.5</v>
      </c>
      <c r="M18" t="str">
        <f>CONCATENATE(stages!M$1, "=",IF(TYPE(stages!M18)=2,CHAR(34),""),stages!M18,IF(TYPE(stages!M18)=2,CHAR(34),""))</f>
        <v>STAGE_INFO="http://www.letour.com/le-tour/2014/us/stage-17.html"</v>
      </c>
    </row>
    <row r="19" spans="1:13" x14ac:dyDescent="0.25">
      <c r="A19" t="str">
        <f>CONCATENATE(stages!A$1, "=",IF(TYPE(stages!A19)=2,CHAR(34),""),stages!A19,IF(TYPE(stages!A19)=2,CHAR(34),""))</f>
        <v>STAGE_NUMBER=18</v>
      </c>
      <c r="B19" t="str">
        <f>CONCATENATE(stages!B$1, "=",IF(TYPE(stages!B19)=2,CHAR(34),""),stages!B19,IF(TYPE(stages!B19)=2,CHAR(34),""))</f>
        <v>STAGE_TYPE="Mountain"</v>
      </c>
      <c r="C19" t="str">
        <f>CONCATENATE(stages!C$1, "=",IF(TYPE(stages!C19)=2,CHAR(34),""),stages!C19,IF(TYPE(stages!C19)=2,CHAR(34),""))</f>
        <v>STAGE_DATE="24/07/2014"</v>
      </c>
      <c r="D19" t="str">
        <f>CONCATENATE(stages!D$1, "=",IF(TYPE(stages!D19)=2,CHAR(34),""),stages!D19,IF(TYPE(stages!D19)=2,CHAR(34),""))</f>
        <v>STAGE_START="Pau"</v>
      </c>
      <c r="E19" t="str">
        <f>CONCATENATE(stages!E$1, "=",IF(TYPE(stages!E19)=2,CHAR(34),""),stages!E19,IF(TYPE(stages!E19)=2,CHAR(34),""))</f>
        <v>STAGE_START_COUNTRY="FRA"</v>
      </c>
      <c r="F19" t="str">
        <f>CONCATENATE(stages!F$1, "=",IF(TYPE(stages!F19)=2,CHAR(34),""),stages!F19,IF(TYPE(stages!F19)=2,CHAR(34),""))</f>
        <v>STAGE_START_LATITUDE=43.3</v>
      </c>
      <c r="G19" t="str">
        <f>CONCATENATE(stages!G$1, "=",IF(TYPE(stages!G19)=2,CHAR(34),""),stages!G19,IF(TYPE(stages!G19)=2,CHAR(34),""))</f>
        <v>STAGE_START_LONGITUDE=-0.37</v>
      </c>
      <c r="H19" t="str">
        <f>CONCATENATE(stages!H$1, "=",IF(TYPE(stages!H19)=2,CHAR(34),""),stages!H19,IF(TYPE(stages!H19)=2,CHAR(34),""))</f>
        <v>STAGE_FINISH="Hautacam"</v>
      </c>
      <c r="I19" t="str">
        <f>CONCATENATE(stages!I$1, "=",IF(TYPE(stages!I19)=2,CHAR(34),""),stages!I19,IF(TYPE(stages!I19)=2,CHAR(34),""))</f>
        <v>STAGE_FINISH_COUNTRY="FRA"</v>
      </c>
      <c r="J19" t="str">
        <f>CONCATENATE(stages!J$1, "=",IF(TYPE(stages!J19)=2,CHAR(34),""),stages!J19,IF(TYPE(stages!J19)=2,CHAR(34),""))</f>
        <v>STAGE_FINISH_LATITUDE=42.972222</v>
      </c>
      <c r="K19" t="str">
        <f>CONCATENATE(stages!K$1, "=",IF(TYPE(stages!K19)=2,CHAR(34),""),stages!K19,IF(TYPE(stages!K19)=2,CHAR(34),""))</f>
        <v>STAGE_FINISH_LONGITUDE=-0.008056</v>
      </c>
      <c r="L19" t="str">
        <f>CONCATENATE(stages!L$1, "=",IF(TYPE(stages!L19)=2,CHAR(34),""),stages!L19,IF(TYPE(stages!L19)=2,CHAR(34),""))</f>
        <v>STAGE_DISTANCE=145.5</v>
      </c>
      <c r="M19" t="str">
        <f>CONCATENATE(stages!M$1, "=",IF(TYPE(stages!M19)=2,CHAR(34),""),stages!M19,IF(TYPE(stages!M19)=2,CHAR(34),""))</f>
        <v>STAGE_INFO="http://www.letour.com/le-tour/2014/us/stage-18.html"</v>
      </c>
    </row>
    <row r="20" spans="1:13" x14ac:dyDescent="0.25">
      <c r="A20" t="str">
        <f>CONCATENATE(stages!A$1, "=",IF(TYPE(stages!A20)=2,CHAR(34),""),stages!A20,IF(TYPE(stages!A20)=2,CHAR(34),""))</f>
        <v>STAGE_NUMBER=19</v>
      </c>
      <c r="B20" t="str">
        <f>CONCATENATE(stages!B$1, "=",IF(TYPE(stages!B20)=2,CHAR(34),""),stages!B20,IF(TYPE(stages!B20)=2,CHAR(34),""))</f>
        <v>STAGE_TYPE="Flat"</v>
      </c>
      <c r="C20" t="str">
        <f>CONCATENATE(stages!C$1, "=",IF(TYPE(stages!C20)=2,CHAR(34),""),stages!C20,IF(TYPE(stages!C20)=2,CHAR(34),""))</f>
        <v>STAGE_DATE="25/07/2014"</v>
      </c>
      <c r="D20" t="str">
        <f>CONCATENATE(stages!D$1, "=",IF(TYPE(stages!D20)=2,CHAR(34),""),stages!D20,IF(TYPE(stages!D20)=2,CHAR(34),""))</f>
        <v>STAGE_START="Maubourguet Pays du Val d’Adour"</v>
      </c>
      <c r="E20" t="str">
        <f>CONCATENATE(stages!E$1, "=",IF(TYPE(stages!E20)=2,CHAR(34),""),stages!E20,IF(TYPE(stages!E20)=2,CHAR(34),""))</f>
        <v>STAGE_START_COUNTRY="FRA"</v>
      </c>
      <c r="F20" t="str">
        <f>CONCATENATE(stages!F$1, "=",IF(TYPE(stages!F20)=2,CHAR(34),""),stages!F20,IF(TYPE(stages!F20)=2,CHAR(34),""))</f>
        <v>STAGE_START_LATITUDE=43.4692</v>
      </c>
      <c r="G20" t="str">
        <f>CONCATENATE(stages!G$1, "=",IF(TYPE(stages!G20)=2,CHAR(34),""),stages!G20,IF(TYPE(stages!G20)=2,CHAR(34),""))</f>
        <v>STAGE_START_LONGITUDE=0.0364</v>
      </c>
      <c r="H20" t="str">
        <f>CONCATENATE(stages!H$1, "=",IF(TYPE(stages!H20)=2,CHAR(34),""),stages!H20,IF(TYPE(stages!H20)=2,CHAR(34),""))</f>
        <v>STAGE_FINISH="Bergerac"</v>
      </c>
      <c r="I20" t="str">
        <f>CONCATENATE(stages!I$1, "=",IF(TYPE(stages!I20)=2,CHAR(34),""),stages!I20,IF(TYPE(stages!I20)=2,CHAR(34),""))</f>
        <v>STAGE_FINISH_COUNTRY="FRA"</v>
      </c>
      <c r="J20" t="str">
        <f>CONCATENATE(stages!J$1, "=",IF(TYPE(stages!J20)=2,CHAR(34),""),stages!J20,IF(TYPE(stages!J20)=2,CHAR(34),""))</f>
        <v>STAGE_FINISH_LATITUDE=44.85</v>
      </c>
      <c r="K20" t="str">
        <f>CONCATENATE(stages!K$1, "=",IF(TYPE(stages!K20)=2,CHAR(34),""),stages!K20,IF(TYPE(stages!K20)=2,CHAR(34),""))</f>
        <v>STAGE_FINISH_LONGITUDE=0.48</v>
      </c>
      <c r="L20" t="str">
        <f>CONCATENATE(stages!L$1, "=",IF(TYPE(stages!L20)=2,CHAR(34),""),stages!L20,IF(TYPE(stages!L20)=2,CHAR(34),""))</f>
        <v>STAGE_DISTANCE=208.5</v>
      </c>
      <c r="M20" t="str">
        <f>CONCATENATE(stages!M$1, "=",IF(TYPE(stages!M20)=2,CHAR(34),""),stages!M20,IF(TYPE(stages!M20)=2,CHAR(34),""))</f>
        <v>STAGE_INFO="http://www.letour.com/le-tour/2014/us/stage-19.html"</v>
      </c>
    </row>
    <row r="21" spans="1:13" x14ac:dyDescent="0.25">
      <c r="A21" t="str">
        <f>CONCATENATE(stages!A$1, "=",IF(TYPE(stages!A21)=2,CHAR(34),""),stages!A21,IF(TYPE(stages!A21)=2,CHAR(34),""))</f>
        <v>STAGE_NUMBER=20</v>
      </c>
      <c r="B21" t="str">
        <f>CONCATENATE(stages!B$1, "=",IF(TYPE(stages!B21)=2,CHAR(34),""),stages!B21,IF(TYPE(stages!B21)=2,CHAR(34),""))</f>
        <v>STAGE_TYPE="Individual time-trial"</v>
      </c>
      <c r="C21" t="str">
        <f>CONCATENATE(stages!C$1, "=",IF(TYPE(stages!C21)=2,CHAR(34),""),stages!C21,IF(TYPE(stages!C21)=2,CHAR(34),""))</f>
        <v>STAGE_DATE="26/07/2014"</v>
      </c>
      <c r="D21" t="str">
        <f>CONCATENATE(stages!D$1, "=",IF(TYPE(stages!D21)=2,CHAR(34),""),stages!D21,IF(TYPE(stages!D21)=2,CHAR(34),""))</f>
        <v>STAGE_START="Bergerac"</v>
      </c>
      <c r="E21" t="str">
        <f>CONCATENATE(stages!E$1, "=",IF(TYPE(stages!E21)=2,CHAR(34),""),stages!E21,IF(TYPE(stages!E21)=2,CHAR(34),""))</f>
        <v>STAGE_START_COUNTRY="FRA"</v>
      </c>
      <c r="F21" t="str">
        <f>CONCATENATE(stages!F$1, "=",IF(TYPE(stages!F21)=2,CHAR(34),""),stages!F21,IF(TYPE(stages!F21)=2,CHAR(34),""))</f>
        <v>STAGE_START_LATITUDE=44.85</v>
      </c>
      <c r="G21" t="str">
        <f>CONCATENATE(stages!G$1, "=",IF(TYPE(stages!G21)=2,CHAR(34),""),stages!G21,IF(TYPE(stages!G21)=2,CHAR(34),""))</f>
        <v>STAGE_START_LONGITUDE=0.48</v>
      </c>
      <c r="H21" t="str">
        <f>CONCATENATE(stages!H$1, "=",IF(TYPE(stages!H21)=2,CHAR(34),""),stages!H21,IF(TYPE(stages!H21)=2,CHAR(34),""))</f>
        <v>STAGE_FINISH="Périgueux"</v>
      </c>
      <c r="I21" t="str">
        <f>CONCATENATE(stages!I$1, "=",IF(TYPE(stages!I21)=2,CHAR(34),""),stages!I21,IF(TYPE(stages!I21)=2,CHAR(34),""))</f>
        <v>STAGE_FINISH_COUNTRY="FRA"</v>
      </c>
      <c r="J21" t="str">
        <f>CONCATENATE(stages!J$1, "=",IF(TYPE(stages!J21)=2,CHAR(34),""),stages!J21,IF(TYPE(stages!J21)=2,CHAR(34),""))</f>
        <v>STAGE_FINISH_LATITUDE=45.1929</v>
      </c>
      <c r="K21" t="str">
        <f>CONCATENATE(stages!K$1, "=",IF(TYPE(stages!K21)=2,CHAR(34),""),stages!K21,IF(TYPE(stages!K21)=2,CHAR(34),""))</f>
        <v>STAGE_FINISH_LONGITUDE=0.7217</v>
      </c>
      <c r="L21" t="str">
        <f>CONCATENATE(stages!L$1, "=",IF(TYPE(stages!L21)=2,CHAR(34),""),stages!L21,IF(TYPE(stages!L21)=2,CHAR(34),""))</f>
        <v>STAGE_DISTANCE=54</v>
      </c>
      <c r="M21" t="str">
        <f>CONCATENATE(stages!M$1, "=",IF(TYPE(stages!M21)=2,CHAR(34),""),stages!M21,IF(TYPE(stages!M21)=2,CHAR(34),""))</f>
        <v>STAGE_INFO="http://www.letour.com/le-tour/2014/us/stage-20.html"</v>
      </c>
    </row>
    <row r="22" spans="1:13" x14ac:dyDescent="0.25">
      <c r="A22" t="str">
        <f>CONCATENATE(stages!A$1, "=",IF(TYPE(stages!A22)=2,CHAR(34),""),stages!A22,IF(TYPE(stages!A22)=2,CHAR(34),""))</f>
        <v>STAGE_NUMBER=21</v>
      </c>
      <c r="B22" t="str">
        <f>CONCATENATE(stages!B$1, "=",IF(TYPE(stages!B22)=2,CHAR(34),""),stages!B22,IF(TYPE(stages!B22)=2,CHAR(34),""))</f>
        <v>STAGE_TYPE="Flat"</v>
      </c>
      <c r="C22" t="str">
        <f>CONCATENATE(stages!C$1, "=",IF(TYPE(stages!C22)=2,CHAR(34),""),stages!C22,IF(TYPE(stages!C22)=2,CHAR(34),""))</f>
        <v>STAGE_DATE="27/07/2014"</v>
      </c>
      <c r="D22" t="str">
        <f>CONCATENATE(stages!D$1, "=",IF(TYPE(stages!D22)=2,CHAR(34),""),stages!D22,IF(TYPE(stages!D22)=2,CHAR(34),""))</f>
        <v>STAGE_START="Évry"</v>
      </c>
      <c r="E22" t="str">
        <f>CONCATENATE(stages!E$1, "=",IF(TYPE(stages!E22)=2,CHAR(34),""),stages!E22,IF(TYPE(stages!E22)=2,CHAR(34),""))</f>
        <v>STAGE_START_COUNTRY="FRA"</v>
      </c>
      <c r="F22" t="str">
        <f>CONCATENATE(stages!F$1, "=",IF(TYPE(stages!F22)=2,CHAR(34),""),stages!F22,IF(TYPE(stages!F22)=2,CHAR(34),""))</f>
        <v>STAGE_START_LATITUDE=48.6238</v>
      </c>
      <c r="G22" t="str">
        <f>CONCATENATE(stages!G$1, "=",IF(TYPE(stages!G22)=2,CHAR(34),""),stages!G22,IF(TYPE(stages!G22)=2,CHAR(34),""))</f>
        <v>STAGE_START_LONGITUDE=2.4296</v>
      </c>
      <c r="H22" t="str">
        <f>CONCATENATE(stages!H$1, "=",IF(TYPE(stages!H22)=2,CHAR(34),""),stages!H22,IF(TYPE(stages!H22)=2,CHAR(34),""))</f>
        <v>STAGE_FINISH="Paris Champs-Élysées"</v>
      </c>
      <c r="I22" t="str">
        <f>CONCATENATE(stages!I$1, "=",IF(TYPE(stages!I22)=2,CHAR(34),""),stages!I22,IF(TYPE(stages!I22)=2,CHAR(34),""))</f>
        <v>STAGE_FINISH_COUNTRY="FRA"</v>
      </c>
      <c r="J22" t="str">
        <f>CONCATENATE(stages!J$1, "=",IF(TYPE(stages!J22)=2,CHAR(34),""),stages!J22,IF(TYPE(stages!J22)=2,CHAR(34),""))</f>
        <v>STAGE_FINISH_LATITUDE=48.8567</v>
      </c>
      <c r="K22" t="str">
        <f>CONCATENATE(stages!K$1, "=",IF(TYPE(stages!K22)=2,CHAR(34),""),stages!K22,IF(TYPE(stages!K22)=2,CHAR(34),""))</f>
        <v>STAGE_FINISH_LONGITUDE=2.3508</v>
      </c>
      <c r="L22" t="str">
        <f>CONCATENATE(stages!L$1, "=",IF(TYPE(stages!L22)=2,CHAR(34),""),stages!L22,IF(TYPE(stages!L22)=2,CHAR(34),""))</f>
        <v>STAGE_DISTANCE=137.5</v>
      </c>
      <c r="M22" t="str">
        <f>CONCATENATE(stages!M$1, "=",IF(TYPE(stages!M22)=2,CHAR(34),""),stages!M22,IF(TYPE(stages!M22)=2,CHAR(34),""))</f>
        <v>STAGE_INFO="http://www.letour.com/le-tour/2014/us/stage-21.html"</v>
      </c>
    </row>
    <row r="23" spans="1:13" x14ac:dyDescent="0.25">
      <c r="A23" t="str">
        <f>CONCATENATE(stages!A$1, "=",IF(TYPE(stages!A23)=2,CHAR(34),""),stages!A23,IF(TYPE(stages!A23)=2,CHAR(34),""))</f>
        <v>STAGE_NUMBER=22</v>
      </c>
      <c r="B23" t="str">
        <f>CONCATENATE(stages!B$1, "=",IF(TYPE(stages!B23)=2,CHAR(34),""),stages!B23,IF(TYPE(stages!B23)=2,CHAR(34),""))</f>
        <v>STAGE_TYPE="Flat"</v>
      </c>
      <c r="C23" t="str">
        <f>CONCATENATE(stages!C$1, "=",IF(TYPE(stages!C23)=2,CHAR(34),""),stages!C23,IF(TYPE(stages!C23)=2,CHAR(34),""))</f>
        <v>STAGE_DATE="05/07/2014"</v>
      </c>
      <c r="D23" t="str">
        <f>CONCATENATE(stages!D$1, "=",IF(TYPE(stages!D23)=2,CHAR(34),""),stages!D23,IF(TYPE(stages!D23)=2,CHAR(34),""))</f>
        <v>STAGE_START="Leeds"</v>
      </c>
      <c r="E23" t="str">
        <f>CONCATENATE(stages!E$1, "=",IF(TYPE(stages!E23)=2,CHAR(34),""),stages!E23,IF(TYPE(stages!E23)=2,CHAR(34),""))</f>
        <v>STAGE_START_COUNTRY="ENG"</v>
      </c>
      <c r="F23" t="str">
        <f>CONCATENATE(stages!F$1, "=",IF(TYPE(stages!F23)=2,CHAR(34),""),stages!F23,IF(TYPE(stages!F23)=2,CHAR(34),""))</f>
        <v>STAGE_START_LATITUDE=53.799722</v>
      </c>
      <c r="G23" t="str">
        <f>CONCATENATE(stages!G$1, "=",IF(TYPE(stages!G23)=2,CHAR(34),""),stages!G23,IF(TYPE(stages!G23)=2,CHAR(34),""))</f>
        <v>STAGE_START_LONGITUDE=-1.549167</v>
      </c>
      <c r="H23" t="str">
        <f>CONCATENATE(stages!H$1, "=",IF(TYPE(stages!H23)=2,CHAR(34),""),stages!H23,IF(TYPE(stages!H23)=2,CHAR(34),""))</f>
        <v>STAGE_FINISH="Harrogate"</v>
      </c>
      <c r="I23" t="str">
        <f>CONCATENATE(stages!I$1, "=",IF(TYPE(stages!I23)=2,CHAR(34),""),stages!I23,IF(TYPE(stages!I23)=2,CHAR(34),""))</f>
        <v>STAGE_FINISH_COUNTRY="ENG"</v>
      </c>
      <c r="J23" t="str">
        <f>CONCATENATE(stages!J$1, "=",IF(TYPE(stages!J23)=2,CHAR(34),""),stages!J23,IF(TYPE(stages!J23)=2,CHAR(34),""))</f>
        <v>STAGE_FINISH_LATITUDE=53.991</v>
      </c>
      <c r="K23" t="str">
        <f>CONCATENATE(stages!K$1, "=",IF(TYPE(stages!K23)=2,CHAR(34),""),stages!K23,IF(TYPE(stages!K23)=2,CHAR(34),""))</f>
        <v>STAGE_FINISH_LONGITUDE=-1.539</v>
      </c>
      <c r="L23" t="str">
        <f>CONCATENATE(stages!L$1, "=",IF(TYPE(stages!L23)=2,CHAR(34),""),stages!L23,IF(TYPE(stages!L23)=2,CHAR(34),""))</f>
        <v>STAGE_DISTANCE=190.5</v>
      </c>
      <c r="M23" t="str">
        <f>CONCATENATE(stages!M$1, "=",IF(TYPE(stages!M23)=2,CHAR(34),""),stages!M23,IF(TYPE(stages!M23)=2,CHAR(34),""))</f>
        <v>STAGE_INFO="http://www.letour.com/le-tour/2014/us/stage-1.html"</v>
      </c>
    </row>
    <row r="24" spans="1:13" x14ac:dyDescent="0.25">
      <c r="A24" t="str">
        <f>CONCATENATE(stages!A$1, "=",IF(TYPE(stages!A24)=2,CHAR(34),""),stages!A24,IF(TYPE(stages!A24)=2,CHAR(34),""))</f>
        <v>STAGE_NUMBER=23</v>
      </c>
      <c r="B24" t="str">
        <f>CONCATENATE(stages!B$1, "=",IF(TYPE(stages!B24)=2,CHAR(34),""),stages!B24,IF(TYPE(stages!B24)=2,CHAR(34),""))</f>
        <v>STAGE_TYPE="Hilly"</v>
      </c>
      <c r="C24" t="str">
        <f>CONCATENATE(stages!C$1, "=",IF(TYPE(stages!C24)=2,CHAR(34),""),stages!C24,IF(TYPE(stages!C24)=2,CHAR(34),""))</f>
        <v>STAGE_DATE="06/07/2014"</v>
      </c>
      <c r="D24" t="str">
        <f>CONCATENATE(stages!D$1, "=",IF(TYPE(stages!D24)=2,CHAR(34),""),stages!D24,IF(TYPE(stages!D24)=2,CHAR(34),""))</f>
        <v>STAGE_START="York"</v>
      </c>
      <c r="E24" t="str">
        <f>CONCATENATE(stages!E$1, "=",IF(TYPE(stages!E24)=2,CHAR(34),""),stages!E24,IF(TYPE(stages!E24)=2,CHAR(34),""))</f>
        <v>STAGE_START_COUNTRY="ENG"</v>
      </c>
      <c r="F24" t="str">
        <f>CONCATENATE(stages!F$1, "=",IF(TYPE(stages!F24)=2,CHAR(34),""),stages!F24,IF(TYPE(stages!F24)=2,CHAR(34),""))</f>
        <v>STAGE_START_LATITUDE=53.958333</v>
      </c>
      <c r="G24" t="str">
        <f>CONCATENATE(stages!G$1, "=",IF(TYPE(stages!G24)=2,CHAR(34),""),stages!G24,IF(TYPE(stages!G24)=2,CHAR(34),""))</f>
        <v>STAGE_START_LONGITUDE=-1.080278</v>
      </c>
      <c r="H24" t="str">
        <f>CONCATENATE(stages!H$1, "=",IF(TYPE(stages!H24)=2,CHAR(34),""),stages!H24,IF(TYPE(stages!H24)=2,CHAR(34),""))</f>
        <v>STAGE_FINISH="Sheffield"</v>
      </c>
      <c r="I24" t="str">
        <f>CONCATENATE(stages!I$1, "=",IF(TYPE(stages!I24)=2,CHAR(34),""),stages!I24,IF(TYPE(stages!I24)=2,CHAR(34),""))</f>
        <v>STAGE_FINISH_COUNTRY="ENG"</v>
      </c>
      <c r="J24" t="str">
        <f>CONCATENATE(stages!J$1, "=",IF(TYPE(stages!J24)=2,CHAR(34),""),stages!J24,IF(TYPE(stages!J24)=2,CHAR(34),""))</f>
        <v>STAGE_FINISH_LATITUDE=53.383611</v>
      </c>
      <c r="K24" t="str">
        <f>CONCATENATE(stages!K$1, "=",IF(TYPE(stages!K24)=2,CHAR(34),""),stages!K24,IF(TYPE(stages!K24)=2,CHAR(34),""))</f>
        <v>STAGE_FINISH_LONGITUDE=-1.466944</v>
      </c>
      <c r="L24" t="str">
        <f>CONCATENATE(stages!L$1, "=",IF(TYPE(stages!L24)=2,CHAR(34),""),stages!L24,IF(TYPE(stages!L24)=2,CHAR(34),""))</f>
        <v>STAGE_DISTANCE=201</v>
      </c>
      <c r="M24" t="str">
        <f>CONCATENATE(stages!M$1, "=",IF(TYPE(stages!M24)=2,CHAR(34),""),stages!M24,IF(TYPE(stages!M24)=2,CHAR(34),""))</f>
        <v>STAGE_INFO="http://www.letour.com/le-tour/2014/us/stage-2.html"</v>
      </c>
    </row>
    <row r="25" spans="1:13" x14ac:dyDescent="0.25">
      <c r="A25" t="str">
        <f>CONCATENATE(stages!A$1, "=",IF(TYPE(stages!A25)=2,CHAR(34),""),stages!A25,IF(TYPE(stages!A25)=2,CHAR(34),""))</f>
        <v>STAGE_NUMBER=24</v>
      </c>
      <c r="B25" t="str">
        <f>CONCATENATE(stages!B$1, "=",IF(TYPE(stages!B25)=2,CHAR(34),""),stages!B25,IF(TYPE(stages!B25)=2,CHAR(34),""))</f>
        <v>STAGE_TYPE="Flat"</v>
      </c>
      <c r="C25" t="str">
        <f>CONCATENATE(stages!C$1, "=",IF(TYPE(stages!C25)=2,CHAR(34),""),stages!C25,IF(TYPE(stages!C25)=2,CHAR(34),""))</f>
        <v>STAGE_DATE="07/07/2014"</v>
      </c>
      <c r="D25" t="str">
        <f>CONCATENATE(stages!D$1, "=",IF(TYPE(stages!D25)=2,CHAR(34),""),stages!D25,IF(TYPE(stages!D25)=2,CHAR(34),""))</f>
        <v>STAGE_START="Cambridge"</v>
      </c>
      <c r="E25" t="str">
        <f>CONCATENATE(stages!E$1, "=",IF(TYPE(stages!E25)=2,CHAR(34),""),stages!E25,IF(TYPE(stages!E25)=2,CHAR(34),""))</f>
        <v>STAGE_START_COUNTRY="ENG"</v>
      </c>
      <c r="F25" t="str">
        <f>CONCATENATE(stages!F$1, "=",IF(TYPE(stages!F25)=2,CHAR(34),""),stages!F25,IF(TYPE(stages!F25)=2,CHAR(34),""))</f>
        <v>STAGE_START_LATITUDE=52.205</v>
      </c>
      <c r="G25" t="str">
        <f>CONCATENATE(stages!G$1, "=",IF(TYPE(stages!G25)=2,CHAR(34),""),stages!G25,IF(TYPE(stages!G25)=2,CHAR(34),""))</f>
        <v>STAGE_START_LONGITUDE=0.119</v>
      </c>
      <c r="H25" t="str">
        <f>CONCATENATE(stages!H$1, "=",IF(TYPE(stages!H25)=2,CHAR(34),""),stages!H25,IF(TYPE(stages!H25)=2,CHAR(34),""))</f>
        <v>STAGE_FINISH="Londres"</v>
      </c>
      <c r="I25" t="str">
        <f>CONCATENATE(stages!I$1, "=",IF(TYPE(stages!I25)=2,CHAR(34),""),stages!I25,IF(TYPE(stages!I25)=2,CHAR(34),""))</f>
        <v>STAGE_FINISH_COUNTRY="ENG"</v>
      </c>
      <c r="J25" t="str">
        <f>CONCATENATE(stages!J$1, "=",IF(TYPE(stages!J25)=2,CHAR(34),""),stages!J25,IF(TYPE(stages!J25)=2,CHAR(34),""))</f>
        <v>STAGE_FINISH_LATITUDE=51.507222</v>
      </c>
      <c r="K25" t="str">
        <f>CONCATENATE(stages!K$1, "=",IF(TYPE(stages!K25)=2,CHAR(34),""),stages!K25,IF(TYPE(stages!K25)=2,CHAR(34),""))</f>
        <v>STAGE_FINISH_LONGITUDE=-0.1275</v>
      </c>
      <c r="L25" t="str">
        <f>CONCATENATE(stages!L$1, "=",IF(TYPE(stages!L25)=2,CHAR(34),""),stages!L25,IF(TYPE(stages!L25)=2,CHAR(34),""))</f>
        <v>STAGE_DISTANCE=155</v>
      </c>
      <c r="M25" t="str">
        <f>CONCATENATE(stages!M$1, "=",IF(TYPE(stages!M25)=2,CHAR(34),""),stages!M25,IF(TYPE(stages!M25)=2,CHAR(34),""))</f>
        <v>STAGE_INFO="http://www.letour.com/le-tour/2014/us/stage-3.html"</v>
      </c>
    </row>
    <row r="26" spans="1:13" x14ac:dyDescent="0.25">
      <c r="A26" t="str">
        <f>CONCATENATE(stages!A$1, "=",IF(TYPE(stages!A26)=2,CHAR(34),""),stages!A26,IF(TYPE(stages!A26)=2,CHAR(34),""))</f>
        <v>STAGE_NUMBER=25</v>
      </c>
      <c r="B26" t="str">
        <f>CONCATENATE(stages!B$1, "=",IF(TYPE(stages!B26)=2,CHAR(34),""),stages!B26,IF(TYPE(stages!B26)=2,CHAR(34),""))</f>
        <v>STAGE_TYPE="Flat"</v>
      </c>
      <c r="C26" t="str">
        <f>CONCATENATE(stages!C$1, "=",IF(TYPE(stages!C26)=2,CHAR(34),""),stages!C26,IF(TYPE(stages!C26)=2,CHAR(34),""))</f>
        <v>STAGE_DATE="08/07/2014"</v>
      </c>
      <c r="D26" t="str">
        <f>CONCATENATE(stages!D$1, "=",IF(TYPE(stages!D26)=2,CHAR(34),""),stages!D26,IF(TYPE(stages!D26)=2,CHAR(34),""))</f>
        <v>STAGE_START="Le Touquet-Paris-Plage"</v>
      </c>
      <c r="E26" t="str">
        <f>CONCATENATE(stages!E$1, "=",IF(TYPE(stages!E26)=2,CHAR(34),""),stages!E26,IF(TYPE(stages!E26)=2,CHAR(34),""))</f>
        <v>STAGE_START_COUNTRY="FRA"</v>
      </c>
      <c r="F26" t="str">
        <f>CONCATENATE(stages!F$1, "=",IF(TYPE(stages!F26)=2,CHAR(34),""),stages!F26,IF(TYPE(stages!F26)=2,CHAR(34),""))</f>
        <v>STAGE_START_LATITUDE=50.5186</v>
      </c>
      <c r="G26" t="str">
        <f>CONCATENATE(stages!G$1, "=",IF(TYPE(stages!G26)=2,CHAR(34),""),stages!G26,IF(TYPE(stages!G26)=2,CHAR(34),""))</f>
        <v>STAGE_START_LONGITUDE=1.595</v>
      </c>
      <c r="H26" t="str">
        <f>CONCATENATE(stages!H$1, "=",IF(TYPE(stages!H26)=2,CHAR(34),""),stages!H26,IF(TYPE(stages!H26)=2,CHAR(34),""))</f>
        <v>STAGE_FINISH="Lille Métropole"</v>
      </c>
      <c r="I26" t="str">
        <f>CONCATENATE(stages!I$1, "=",IF(TYPE(stages!I26)=2,CHAR(34),""),stages!I26,IF(TYPE(stages!I26)=2,CHAR(34),""))</f>
        <v>STAGE_FINISH_COUNTRY="FRA"</v>
      </c>
      <c r="J26" t="str">
        <f>CONCATENATE(stages!J$1, "=",IF(TYPE(stages!J26)=2,CHAR(34),""),stages!J26,IF(TYPE(stages!J26)=2,CHAR(34),""))</f>
        <v>STAGE_FINISH_LATITUDE=50.6372</v>
      </c>
      <c r="K26" t="str">
        <f>CONCATENATE(stages!K$1, "=",IF(TYPE(stages!K26)=2,CHAR(34),""),stages!K26,IF(TYPE(stages!K26)=2,CHAR(34),""))</f>
        <v>STAGE_FINISH_LONGITUDE=3.0633</v>
      </c>
      <c r="L26" t="str">
        <f>CONCATENATE(stages!L$1, "=",IF(TYPE(stages!L26)=2,CHAR(34),""),stages!L26,IF(TYPE(stages!L26)=2,CHAR(34),""))</f>
        <v>STAGE_DISTANCE=163.5</v>
      </c>
      <c r="M26" t="str">
        <f>CONCATENATE(stages!M$1, "=",IF(TYPE(stages!M26)=2,CHAR(34),""),stages!M26,IF(TYPE(stages!M26)=2,CHAR(34),""))</f>
        <v>STAGE_INFO="http://www.letour.com/le-tour/2014/us/stage-4.html"</v>
      </c>
    </row>
    <row r="27" spans="1:13" x14ac:dyDescent="0.25">
      <c r="A27" t="str">
        <f>CONCATENATE(stages!A$1, "=",IF(TYPE(stages!A27)=2,CHAR(34),""),stages!A27,IF(TYPE(stages!A27)=2,CHAR(34),""))</f>
        <v>STAGE_NUMBER=26</v>
      </c>
      <c r="B27" t="str">
        <f>CONCATENATE(stages!B$1, "=",IF(TYPE(stages!B27)=2,CHAR(34),""),stages!B27,IF(TYPE(stages!B27)=2,CHAR(34),""))</f>
        <v>STAGE_TYPE="Hilly"</v>
      </c>
      <c r="C27" t="str">
        <f>CONCATENATE(stages!C$1, "=",IF(TYPE(stages!C27)=2,CHAR(34),""),stages!C27,IF(TYPE(stages!C27)=2,CHAR(34),""))</f>
        <v>STAGE_DATE="09/07/2014"</v>
      </c>
      <c r="D27" t="str">
        <f>CONCATENATE(stages!D$1, "=",IF(TYPE(stages!D27)=2,CHAR(34),""),stages!D27,IF(TYPE(stages!D27)=2,CHAR(34),""))</f>
        <v>STAGE_START="Ypres"</v>
      </c>
      <c r="E27" t="str">
        <f>CONCATENATE(stages!E$1, "=",IF(TYPE(stages!E27)=2,CHAR(34),""),stages!E27,IF(TYPE(stages!E27)=2,CHAR(34),""))</f>
        <v>STAGE_START_COUNTRY="FRA"</v>
      </c>
      <c r="F27" t="str">
        <f>CONCATENATE(stages!F$1, "=",IF(TYPE(stages!F27)=2,CHAR(34),""),stages!F27,IF(TYPE(stages!F27)=2,CHAR(34),""))</f>
        <v>STAGE_START_LATITUDE=50.85</v>
      </c>
      <c r="G27" t="str">
        <f>CONCATENATE(stages!G$1, "=",IF(TYPE(stages!G27)=2,CHAR(34),""),stages!G27,IF(TYPE(stages!G27)=2,CHAR(34),""))</f>
        <v>STAGE_START_LONGITUDE=2.883333</v>
      </c>
      <c r="H27" t="str">
        <f>CONCATENATE(stages!H$1, "=",IF(TYPE(stages!H27)=2,CHAR(34),""),stages!H27,IF(TYPE(stages!H27)=2,CHAR(34),""))</f>
        <v>STAGE_FINISH="Arenberg Porte du Hainaut"</v>
      </c>
      <c r="I27" t="str">
        <f>CONCATENATE(stages!I$1, "=",IF(TYPE(stages!I27)=2,CHAR(34),""),stages!I27,IF(TYPE(stages!I27)=2,CHAR(34),""))</f>
        <v>STAGE_FINISH_COUNTRY="FRA"</v>
      </c>
      <c r="J27" t="str">
        <f>CONCATENATE(stages!J$1, "=",IF(TYPE(stages!J27)=2,CHAR(34),""),stages!J27,IF(TYPE(stages!J27)=2,CHAR(34),""))</f>
        <v>STAGE_FINISH_LATITUDE=50.399</v>
      </c>
      <c r="K27" t="str">
        <f>CONCATENATE(stages!K$1, "=",IF(TYPE(stages!K27)=2,CHAR(34),""),stages!K27,IF(TYPE(stages!K27)=2,CHAR(34),""))</f>
        <v>STAGE_FINISH_LONGITUDE=3.4125</v>
      </c>
      <c r="L27" t="str">
        <f>CONCATENATE(stages!L$1, "=",IF(TYPE(stages!L27)=2,CHAR(34),""),stages!L27,IF(TYPE(stages!L27)=2,CHAR(34),""))</f>
        <v>STAGE_DISTANCE=155.5</v>
      </c>
      <c r="M27" t="str">
        <f>CONCATENATE(stages!M$1, "=",IF(TYPE(stages!M27)=2,CHAR(34),""),stages!M27,IF(TYPE(stages!M27)=2,CHAR(34),""))</f>
        <v>STAGE_INFO="http://www.letour.com/le-tour/2014/us/stage-5.html"</v>
      </c>
    </row>
    <row r="28" spans="1:13" x14ac:dyDescent="0.25">
      <c r="A28" t="str">
        <f>CONCATENATE(stages!A$1, "=",IF(TYPE(stages!A28)=2,CHAR(34),""),stages!A28,IF(TYPE(stages!A28)=2,CHAR(34),""))</f>
        <v>STAGE_NUMBER=27</v>
      </c>
      <c r="B28" t="str">
        <f>CONCATENATE(stages!B$1, "=",IF(TYPE(stages!B28)=2,CHAR(34),""),stages!B28,IF(TYPE(stages!B28)=2,CHAR(34),""))</f>
        <v>STAGE_TYPE="Flat"</v>
      </c>
      <c r="C28" t="str">
        <f>CONCATENATE(stages!C$1, "=",IF(TYPE(stages!C28)=2,CHAR(34),""),stages!C28,IF(TYPE(stages!C28)=2,CHAR(34),""))</f>
        <v>STAGE_DATE="10/07/2014"</v>
      </c>
      <c r="D28" t="str">
        <f>CONCATENATE(stages!D$1, "=",IF(TYPE(stages!D28)=2,CHAR(34),""),stages!D28,IF(TYPE(stages!D28)=2,CHAR(34),""))</f>
        <v>STAGE_START="Arras"</v>
      </c>
      <c r="E28" t="str">
        <f>CONCATENATE(stages!E$1, "=",IF(TYPE(stages!E28)=2,CHAR(34),""),stages!E28,IF(TYPE(stages!E28)=2,CHAR(34),""))</f>
        <v>STAGE_START_COUNTRY="FRA"</v>
      </c>
      <c r="F28" t="str">
        <f>CONCATENATE(stages!F$1, "=",IF(TYPE(stages!F28)=2,CHAR(34),""),stages!F28,IF(TYPE(stages!F28)=2,CHAR(34),""))</f>
        <v>STAGE_START_LATITUDE=50.2897</v>
      </c>
      <c r="G28" t="str">
        <f>CONCATENATE(stages!G$1, "=",IF(TYPE(stages!G28)=2,CHAR(34),""),stages!G28,IF(TYPE(stages!G28)=2,CHAR(34),""))</f>
        <v>STAGE_START_LONGITUDE=2.7808</v>
      </c>
      <c r="H28" t="str">
        <f>CONCATENATE(stages!H$1, "=",IF(TYPE(stages!H28)=2,CHAR(34),""),stages!H28,IF(TYPE(stages!H28)=2,CHAR(34),""))</f>
        <v>STAGE_FINISH="Reims"</v>
      </c>
      <c r="I28" t="str">
        <f>CONCATENATE(stages!I$1, "=",IF(TYPE(stages!I28)=2,CHAR(34),""),stages!I28,IF(TYPE(stages!I28)=2,CHAR(34),""))</f>
        <v>STAGE_FINISH_COUNTRY="FRA"</v>
      </c>
      <c r="J28" t="str">
        <f>CONCATENATE(stages!J$1, "=",IF(TYPE(stages!J28)=2,CHAR(34),""),stages!J28,IF(TYPE(stages!J28)=2,CHAR(34),""))</f>
        <v>STAGE_FINISH_LATITUDE=49.2628</v>
      </c>
      <c r="K28" t="str">
        <f>CONCATENATE(stages!K$1, "=",IF(TYPE(stages!K28)=2,CHAR(34),""),stages!K28,IF(TYPE(stages!K28)=2,CHAR(34),""))</f>
        <v>STAGE_FINISH_LONGITUDE=4.0347</v>
      </c>
      <c r="L28" t="str">
        <f>CONCATENATE(stages!L$1, "=",IF(TYPE(stages!L28)=2,CHAR(34),""),stages!L28,IF(TYPE(stages!L28)=2,CHAR(34),""))</f>
        <v>STAGE_DISTANCE=194</v>
      </c>
      <c r="M28" t="str">
        <f>CONCATENATE(stages!M$1, "=",IF(TYPE(stages!M28)=2,CHAR(34),""),stages!M28,IF(TYPE(stages!M28)=2,CHAR(34),""))</f>
        <v>STAGE_INFO="http://www.letour.com/le-tour/2014/us/stage-6.html"</v>
      </c>
    </row>
    <row r="29" spans="1:13" x14ac:dyDescent="0.25">
      <c r="A29" t="str">
        <f>CONCATENATE(stages!A$1, "=",IF(TYPE(stages!A29)=2,CHAR(34),""),stages!A29,IF(TYPE(stages!A29)=2,CHAR(34),""))</f>
        <v>STAGE_NUMBER=28</v>
      </c>
      <c r="B29" t="str">
        <f>CONCATENATE(stages!B$1, "=",IF(TYPE(stages!B29)=2,CHAR(34),""),stages!B29,IF(TYPE(stages!B29)=2,CHAR(34),""))</f>
        <v>STAGE_TYPE="Flat"</v>
      </c>
      <c r="C29" t="str">
        <f>CONCATENATE(stages!C$1, "=",IF(TYPE(stages!C29)=2,CHAR(34),""),stages!C29,IF(TYPE(stages!C29)=2,CHAR(34),""))</f>
        <v>STAGE_DATE="11/07/2014"</v>
      </c>
      <c r="D29" t="str">
        <f>CONCATENATE(stages!D$1, "=",IF(TYPE(stages!D29)=2,CHAR(34),""),stages!D29,IF(TYPE(stages!D29)=2,CHAR(34),""))</f>
        <v>STAGE_START="Épernay"</v>
      </c>
      <c r="E29" t="str">
        <f>CONCATENATE(stages!E$1, "=",IF(TYPE(stages!E29)=2,CHAR(34),""),stages!E29,IF(TYPE(stages!E29)=2,CHAR(34),""))</f>
        <v>STAGE_START_COUNTRY="FRA"</v>
      </c>
      <c r="F29" t="str">
        <f>CONCATENATE(stages!F$1, "=",IF(TYPE(stages!F29)=2,CHAR(34),""),stages!F29,IF(TYPE(stages!F29)=2,CHAR(34),""))</f>
        <v>STAGE_START_LATITUDE=49.0403</v>
      </c>
      <c r="G29" t="str">
        <f>CONCATENATE(stages!G$1, "=",IF(TYPE(stages!G29)=2,CHAR(34),""),stages!G29,IF(TYPE(stages!G29)=2,CHAR(34),""))</f>
        <v>STAGE_START_LONGITUDE=3.96</v>
      </c>
      <c r="H29" t="str">
        <f>CONCATENATE(stages!H$1, "=",IF(TYPE(stages!H29)=2,CHAR(34),""),stages!H29,IF(TYPE(stages!H29)=2,CHAR(34),""))</f>
        <v>STAGE_FINISH="Nancy"</v>
      </c>
      <c r="I29" t="str">
        <f>CONCATENATE(stages!I$1, "=",IF(TYPE(stages!I29)=2,CHAR(34),""),stages!I29,IF(TYPE(stages!I29)=2,CHAR(34),""))</f>
        <v>STAGE_FINISH_COUNTRY="FRA"</v>
      </c>
      <c r="J29" t="str">
        <f>CONCATENATE(stages!J$1, "=",IF(TYPE(stages!J29)=2,CHAR(34),""),stages!J29,IF(TYPE(stages!J29)=2,CHAR(34),""))</f>
        <v>STAGE_FINISH_LATITUDE=48.6936</v>
      </c>
      <c r="K29" t="str">
        <f>CONCATENATE(stages!K$1, "=",IF(TYPE(stages!K29)=2,CHAR(34),""),stages!K29,IF(TYPE(stages!K29)=2,CHAR(34),""))</f>
        <v>STAGE_FINISH_LONGITUDE=6.1846</v>
      </c>
      <c r="L29" t="str">
        <f>CONCATENATE(stages!L$1, "=",IF(TYPE(stages!L29)=2,CHAR(34),""),stages!L29,IF(TYPE(stages!L29)=2,CHAR(34),""))</f>
        <v>STAGE_DISTANCE=234.5</v>
      </c>
      <c r="M29" t="str">
        <f>CONCATENATE(stages!M$1, "=",IF(TYPE(stages!M29)=2,CHAR(34),""),stages!M29,IF(TYPE(stages!M29)=2,CHAR(34),""))</f>
        <v>STAGE_INFO="http://www.letour.com/le-tour/2014/us/stage-7.html"</v>
      </c>
    </row>
    <row r="30" spans="1:13" x14ac:dyDescent="0.25">
      <c r="A30" t="str">
        <f>CONCATENATE(stages!A$1, "=",IF(TYPE(stages!A30)=2,CHAR(34),""),stages!A30,IF(TYPE(stages!A30)=2,CHAR(34),""))</f>
        <v>STAGE_NUMBER=29</v>
      </c>
      <c r="B30" t="str">
        <f>CONCATENATE(stages!B$1, "=",IF(TYPE(stages!B30)=2,CHAR(34),""),stages!B30,IF(TYPE(stages!B30)=2,CHAR(34),""))</f>
        <v>STAGE_TYPE="Hilly"</v>
      </c>
      <c r="C30" t="str">
        <f>CONCATENATE(stages!C$1, "=",IF(TYPE(stages!C30)=2,CHAR(34),""),stages!C30,IF(TYPE(stages!C30)=2,CHAR(34),""))</f>
        <v>STAGE_DATE="12/07/2014"</v>
      </c>
      <c r="D30" t="str">
        <f>CONCATENATE(stages!D$1, "=",IF(TYPE(stages!D30)=2,CHAR(34),""),stages!D30,IF(TYPE(stages!D30)=2,CHAR(34),""))</f>
        <v>STAGE_START="Tomblaine"</v>
      </c>
      <c r="E30" t="str">
        <f>CONCATENATE(stages!E$1, "=",IF(TYPE(stages!E30)=2,CHAR(34),""),stages!E30,IF(TYPE(stages!E30)=2,CHAR(34),""))</f>
        <v>STAGE_START_COUNTRY="FRA"</v>
      </c>
      <c r="F30" t="str">
        <f>CONCATENATE(stages!F$1, "=",IF(TYPE(stages!F30)=2,CHAR(34),""),stages!F30,IF(TYPE(stages!F30)=2,CHAR(34),""))</f>
        <v>STAGE_START_LATITUDE=48.6833</v>
      </c>
      <c r="G30" t="str">
        <f>CONCATENATE(stages!G$1, "=",IF(TYPE(stages!G30)=2,CHAR(34),""),stages!G30,IF(TYPE(stages!G30)=2,CHAR(34),""))</f>
        <v>STAGE_START_LONGITUDE=6.2167</v>
      </c>
      <c r="H30" t="str">
        <f>CONCATENATE(stages!H$1, "=",IF(TYPE(stages!H30)=2,CHAR(34),""),stages!H30,IF(TYPE(stages!H30)=2,CHAR(34),""))</f>
        <v>STAGE_FINISH="Gérardmer La Mauselaine"</v>
      </c>
      <c r="I30" t="str">
        <f>CONCATENATE(stages!I$1, "=",IF(TYPE(stages!I30)=2,CHAR(34),""),stages!I30,IF(TYPE(stages!I30)=2,CHAR(34),""))</f>
        <v>STAGE_FINISH_COUNTRY="FRA"</v>
      </c>
      <c r="J30" t="str">
        <f>CONCATENATE(stages!J$1, "=",IF(TYPE(stages!J30)=2,CHAR(34),""),stages!J30,IF(TYPE(stages!J30)=2,CHAR(34),""))</f>
        <v>STAGE_FINISH_LATITUDE=48.08</v>
      </c>
      <c r="K30" t="str">
        <f>CONCATENATE(stages!K$1, "=",IF(TYPE(stages!K30)=2,CHAR(34),""),stages!K30,IF(TYPE(stages!K30)=2,CHAR(34),""))</f>
        <v>STAGE_FINISH_LONGITUDE=6.88</v>
      </c>
      <c r="L30" t="str">
        <f>CONCATENATE(stages!L$1, "=",IF(TYPE(stages!L30)=2,CHAR(34),""),stages!L30,IF(TYPE(stages!L30)=2,CHAR(34),""))</f>
        <v>STAGE_DISTANCE=161</v>
      </c>
      <c r="M30" t="str">
        <f>CONCATENATE(stages!M$1, "=",IF(TYPE(stages!M30)=2,CHAR(34),""),stages!M30,IF(TYPE(stages!M30)=2,CHAR(34),""))</f>
        <v>STAGE_INFO="http://www.letour.com/le-tour/2014/us/stage-8.html"</v>
      </c>
    </row>
    <row r="31" spans="1:13" x14ac:dyDescent="0.25">
      <c r="A31" t="str">
        <f>CONCATENATE(stages!A$1, "=",IF(TYPE(stages!A31)=2,CHAR(34),""),stages!A31,IF(TYPE(stages!A31)=2,CHAR(34),""))</f>
        <v>STAGE_NUMBER=30</v>
      </c>
      <c r="B31" t="str">
        <f>CONCATENATE(stages!B$1, "=",IF(TYPE(stages!B31)=2,CHAR(34),""),stages!B31,IF(TYPE(stages!B31)=2,CHAR(34),""))</f>
        <v>STAGE_TYPE="Hilly"</v>
      </c>
      <c r="C31" t="str">
        <f>CONCATENATE(stages!C$1, "=",IF(TYPE(stages!C31)=2,CHAR(34),""),stages!C31,IF(TYPE(stages!C31)=2,CHAR(34),""))</f>
        <v>STAGE_DATE="13/07/2014"</v>
      </c>
      <c r="D31" t="str">
        <f>CONCATENATE(stages!D$1, "=",IF(TYPE(stages!D31)=2,CHAR(34),""),stages!D31,IF(TYPE(stages!D31)=2,CHAR(34),""))</f>
        <v>STAGE_START="Gérardmer"</v>
      </c>
      <c r="E31" t="str">
        <f>CONCATENATE(stages!E$1, "=",IF(TYPE(stages!E31)=2,CHAR(34),""),stages!E31,IF(TYPE(stages!E31)=2,CHAR(34),""))</f>
        <v>STAGE_START_COUNTRY="FRA"</v>
      </c>
      <c r="F31" t="str">
        <f>CONCATENATE(stages!F$1, "=",IF(TYPE(stages!F31)=2,CHAR(34),""),stages!F31,IF(TYPE(stages!F31)=2,CHAR(34),""))</f>
        <v>STAGE_START_LATITUDE=48.08</v>
      </c>
      <c r="G31" t="str">
        <f>CONCATENATE(stages!G$1, "=",IF(TYPE(stages!G31)=2,CHAR(34),""),stages!G31,IF(TYPE(stages!G31)=2,CHAR(34),""))</f>
        <v>STAGE_START_LONGITUDE=6.88</v>
      </c>
      <c r="H31" t="str">
        <f>CONCATENATE(stages!H$1, "=",IF(TYPE(stages!H31)=2,CHAR(34),""),stages!H31,IF(TYPE(stages!H31)=2,CHAR(34),""))</f>
        <v>STAGE_FINISH="Mulhouse"</v>
      </c>
      <c r="I31" t="str">
        <f>CONCATENATE(stages!I$1, "=",IF(TYPE(stages!I31)=2,CHAR(34),""),stages!I31,IF(TYPE(stages!I31)=2,CHAR(34),""))</f>
        <v>STAGE_FINISH_COUNTRY="FRA"</v>
      </c>
      <c r="J31" t="str">
        <f>CONCATENATE(stages!J$1, "=",IF(TYPE(stages!J31)=2,CHAR(34),""),stages!J31,IF(TYPE(stages!J31)=2,CHAR(34),""))</f>
        <v>STAGE_FINISH_LATITUDE=47.75</v>
      </c>
      <c r="K31" t="str">
        <f>CONCATENATE(stages!K$1, "=",IF(TYPE(stages!K31)=2,CHAR(34),""),stages!K31,IF(TYPE(stages!K31)=2,CHAR(34),""))</f>
        <v>STAGE_FINISH_LONGITUDE=7.34</v>
      </c>
      <c r="L31" t="str">
        <f>CONCATENATE(stages!L$1, "=",IF(TYPE(stages!L31)=2,CHAR(34),""),stages!L31,IF(TYPE(stages!L31)=2,CHAR(34),""))</f>
        <v>STAGE_DISTANCE=170</v>
      </c>
      <c r="M31" t="str">
        <f>CONCATENATE(stages!M$1, "=",IF(TYPE(stages!M31)=2,CHAR(34),""),stages!M31,IF(TYPE(stages!M31)=2,CHAR(34),""))</f>
        <v>STAGE_INFO="http://www.letour.com/le-tour/2014/us/stage-9.html"</v>
      </c>
    </row>
    <row r="32" spans="1:13" x14ac:dyDescent="0.25">
      <c r="A32" t="str">
        <f>CONCATENATE(stages!A$1, "=",IF(TYPE(stages!A32)=2,CHAR(34),""),stages!A32,IF(TYPE(stages!A32)=2,CHAR(34),""))</f>
        <v>STAGE_NUMBER=31</v>
      </c>
      <c r="B32" t="str">
        <f>CONCATENATE(stages!B$1, "=",IF(TYPE(stages!B32)=2,CHAR(34),""),stages!B32,IF(TYPE(stages!B32)=2,CHAR(34),""))</f>
        <v>STAGE_TYPE="Mountain"</v>
      </c>
      <c r="C32" t="str">
        <f>CONCATENATE(stages!C$1, "=",IF(TYPE(stages!C32)=2,CHAR(34),""),stages!C32,IF(TYPE(stages!C32)=2,CHAR(34),""))</f>
        <v>STAGE_DATE="14/07/2014"</v>
      </c>
      <c r="D32" t="str">
        <f>CONCATENATE(stages!D$1, "=",IF(TYPE(stages!D32)=2,CHAR(34),""),stages!D32,IF(TYPE(stages!D32)=2,CHAR(34),""))</f>
        <v>STAGE_START="Mulhouse"</v>
      </c>
      <c r="E32" t="str">
        <f>CONCATENATE(stages!E$1, "=",IF(TYPE(stages!E32)=2,CHAR(34),""),stages!E32,IF(TYPE(stages!E32)=2,CHAR(34),""))</f>
        <v>STAGE_START_COUNTRY="FRA"</v>
      </c>
      <c r="F32" t="str">
        <f>CONCATENATE(stages!F$1, "=",IF(TYPE(stages!F32)=2,CHAR(34),""),stages!F32,IF(TYPE(stages!F32)=2,CHAR(34),""))</f>
        <v>STAGE_START_LATITUDE=47.75</v>
      </c>
      <c r="G32" t="str">
        <f>CONCATENATE(stages!G$1, "=",IF(TYPE(stages!G32)=2,CHAR(34),""),stages!G32,IF(TYPE(stages!G32)=2,CHAR(34),""))</f>
        <v>STAGE_START_LONGITUDE=7.34</v>
      </c>
      <c r="H32" t="str">
        <f>CONCATENATE(stages!H$1, "=",IF(TYPE(stages!H32)=2,CHAR(34),""),stages!H32,IF(TYPE(stages!H32)=2,CHAR(34),""))</f>
        <v>STAGE_FINISH="La Planche des Belles Filles"</v>
      </c>
      <c r="I32" t="str">
        <f>CONCATENATE(stages!I$1, "=",IF(TYPE(stages!I32)=2,CHAR(34),""),stages!I32,IF(TYPE(stages!I32)=2,CHAR(34),""))</f>
        <v>STAGE_FINISH_COUNTRY="FRA"</v>
      </c>
      <c r="J32" t="str">
        <f>CONCATENATE(stages!J$1, "=",IF(TYPE(stages!J32)=2,CHAR(34),""),stages!J32,IF(TYPE(stages!J32)=2,CHAR(34),""))</f>
        <v>STAGE_FINISH_LATITUDE=47.772222</v>
      </c>
      <c r="K32" t="str">
        <f>CONCATENATE(stages!K$1, "=",IF(TYPE(stages!K32)=2,CHAR(34),""),stages!K32,IF(TYPE(stages!K32)=2,CHAR(34),""))</f>
        <v>STAGE_FINISH_LONGITUDE=6.777778</v>
      </c>
      <c r="L32" t="str">
        <f>CONCATENATE(stages!L$1, "=",IF(TYPE(stages!L32)=2,CHAR(34),""),stages!L32,IF(TYPE(stages!L32)=2,CHAR(34),""))</f>
        <v>STAGE_DISTANCE=161.5</v>
      </c>
      <c r="M32" t="str">
        <f>CONCATENATE(stages!M$1, "=",IF(TYPE(stages!M32)=2,CHAR(34),""),stages!M32,IF(TYPE(stages!M32)=2,CHAR(34),""))</f>
        <v>STAGE_INFO="http://www.letour.com/le-tour/2014/us/stage-10.html"</v>
      </c>
    </row>
    <row r="33" spans="1:13" x14ac:dyDescent="0.25">
      <c r="A33" t="str">
        <f>CONCATENATE(stages!A$1, "=",IF(TYPE(stages!A33)=2,CHAR(34),""),stages!A33,IF(TYPE(stages!A33)=2,CHAR(34),""))</f>
        <v>STAGE_NUMBER=32</v>
      </c>
      <c r="B33" t="str">
        <f>CONCATENATE(stages!B$1, "=",IF(TYPE(stages!B33)=2,CHAR(34),""),stages!B33,IF(TYPE(stages!B33)=2,CHAR(34),""))</f>
        <v>STAGE_TYPE="Hilly"</v>
      </c>
      <c r="C33" t="str">
        <f>CONCATENATE(stages!C$1, "=",IF(TYPE(stages!C33)=2,CHAR(34),""),stages!C33,IF(TYPE(stages!C33)=2,CHAR(34),""))</f>
        <v>STAGE_DATE="16/07/2014"</v>
      </c>
      <c r="D33" t="str">
        <f>CONCATENATE(stages!D$1, "=",IF(TYPE(stages!D33)=2,CHAR(34),""),stages!D33,IF(TYPE(stages!D33)=2,CHAR(34),""))</f>
        <v>STAGE_START="Besançon"</v>
      </c>
      <c r="E33" t="str">
        <f>CONCATENATE(stages!E$1, "=",IF(TYPE(stages!E33)=2,CHAR(34),""),stages!E33,IF(TYPE(stages!E33)=2,CHAR(34),""))</f>
        <v>STAGE_START_COUNTRY="FRA"</v>
      </c>
      <c r="F33" t="str">
        <f>CONCATENATE(stages!F$1, "=",IF(TYPE(stages!F33)=2,CHAR(34),""),stages!F33,IF(TYPE(stages!F33)=2,CHAR(34),""))</f>
        <v>STAGE_START_LATITUDE=47.2431</v>
      </c>
      <c r="G33" t="str">
        <f>CONCATENATE(stages!G$1, "=",IF(TYPE(stages!G33)=2,CHAR(34),""),stages!G33,IF(TYPE(stages!G33)=2,CHAR(34),""))</f>
        <v>STAGE_START_LONGITUDE=6.0219</v>
      </c>
      <c r="H33" t="str">
        <f>CONCATENATE(stages!H$1, "=",IF(TYPE(stages!H33)=2,CHAR(34),""),stages!H33,IF(TYPE(stages!H33)=2,CHAR(34),""))</f>
        <v>STAGE_FINISH="Oyonnax"</v>
      </c>
      <c r="I33" t="str">
        <f>CONCATENATE(stages!I$1, "=",IF(TYPE(stages!I33)=2,CHAR(34),""),stages!I33,IF(TYPE(stages!I33)=2,CHAR(34),""))</f>
        <v>STAGE_FINISH_COUNTRY="FRA"</v>
      </c>
      <c r="J33" t="str">
        <f>CONCATENATE(stages!J$1, "=",IF(TYPE(stages!J33)=2,CHAR(34),""),stages!J33,IF(TYPE(stages!J33)=2,CHAR(34),""))</f>
        <v>STAGE_FINISH_LATITUDE=46.2561</v>
      </c>
      <c r="K33" t="str">
        <f>CONCATENATE(stages!K$1, "=",IF(TYPE(stages!K33)=2,CHAR(34),""),stages!K33,IF(TYPE(stages!K33)=2,CHAR(34),""))</f>
        <v>STAGE_FINISH_LONGITUDE=5.6556</v>
      </c>
      <c r="L33" t="str">
        <f>CONCATENATE(stages!L$1, "=",IF(TYPE(stages!L33)=2,CHAR(34),""),stages!L33,IF(TYPE(stages!L33)=2,CHAR(34),""))</f>
        <v>STAGE_DISTANCE=187.5</v>
      </c>
      <c r="M33" t="str">
        <f>CONCATENATE(stages!M$1, "=",IF(TYPE(stages!M33)=2,CHAR(34),""),stages!M33,IF(TYPE(stages!M33)=2,CHAR(34),""))</f>
        <v>STAGE_INFO="http://www.letour.com/le-tour/2014/us/stage-11.html"</v>
      </c>
    </row>
    <row r="34" spans="1:13" x14ac:dyDescent="0.25">
      <c r="A34" t="str">
        <f>CONCATENATE(stages!A$1, "=",IF(TYPE(stages!A34)=2,CHAR(34),""),stages!A34,IF(TYPE(stages!A34)=2,CHAR(34),""))</f>
        <v>STAGE_NUMBER=33</v>
      </c>
      <c r="B34" t="str">
        <f>CONCATENATE(stages!B$1, "=",IF(TYPE(stages!B34)=2,CHAR(34),""),stages!B34,IF(TYPE(stages!B34)=2,CHAR(34),""))</f>
        <v>STAGE_TYPE="Flat"</v>
      </c>
      <c r="C34" t="str">
        <f>CONCATENATE(stages!C$1, "=",IF(TYPE(stages!C34)=2,CHAR(34),""),stages!C34,IF(TYPE(stages!C34)=2,CHAR(34),""))</f>
        <v>STAGE_DATE="17/07/2014"</v>
      </c>
      <c r="D34" t="str">
        <f>CONCATENATE(stages!D$1, "=",IF(TYPE(stages!D34)=2,CHAR(34),""),stages!D34,IF(TYPE(stages!D34)=2,CHAR(34),""))</f>
        <v>STAGE_START="Bourg-en-Bresse"</v>
      </c>
      <c r="E34" t="str">
        <f>CONCATENATE(stages!E$1, "=",IF(TYPE(stages!E34)=2,CHAR(34),""),stages!E34,IF(TYPE(stages!E34)=2,CHAR(34),""))</f>
        <v>STAGE_START_COUNTRY="FRA"</v>
      </c>
      <c r="F34" t="str">
        <f>CONCATENATE(stages!F$1, "=",IF(TYPE(stages!F34)=2,CHAR(34),""),stages!F34,IF(TYPE(stages!F34)=2,CHAR(34),""))</f>
        <v>STAGE_START_LATITUDE=46.2056</v>
      </c>
      <c r="G34" t="str">
        <f>CONCATENATE(stages!G$1, "=",IF(TYPE(stages!G34)=2,CHAR(34),""),stages!G34,IF(TYPE(stages!G34)=2,CHAR(34),""))</f>
        <v>STAGE_START_LONGITUDE=5.2289</v>
      </c>
      <c r="H34" t="str">
        <f>CONCATENATE(stages!H$1, "=",IF(TYPE(stages!H34)=2,CHAR(34),""),stages!H34,IF(TYPE(stages!H34)=2,CHAR(34),""))</f>
        <v>STAGE_FINISH="Saint-Étienne"</v>
      </c>
      <c r="I34" t="str">
        <f>CONCATENATE(stages!I$1, "=",IF(TYPE(stages!I34)=2,CHAR(34),""),stages!I34,IF(TYPE(stages!I34)=2,CHAR(34),""))</f>
        <v>STAGE_FINISH_COUNTRY="FRA"</v>
      </c>
      <c r="J34" t="str">
        <f>CONCATENATE(stages!J$1, "=",IF(TYPE(stages!J34)=2,CHAR(34),""),stages!J34,IF(TYPE(stages!J34)=2,CHAR(34),""))</f>
        <v>STAGE_FINISH_LATITUDE=45.4347</v>
      </c>
      <c r="K34" t="str">
        <f>CONCATENATE(stages!K$1, "=",IF(TYPE(stages!K34)=2,CHAR(34),""),stages!K34,IF(TYPE(stages!K34)=2,CHAR(34),""))</f>
        <v>STAGE_FINISH_LONGITUDE=4.3903</v>
      </c>
      <c r="L34" t="str">
        <f>CONCATENATE(stages!L$1, "=",IF(TYPE(stages!L34)=2,CHAR(34),""),stages!L34,IF(TYPE(stages!L34)=2,CHAR(34),""))</f>
        <v>STAGE_DISTANCE=185.5</v>
      </c>
      <c r="M34" t="str">
        <f>CONCATENATE(stages!M$1, "=",IF(TYPE(stages!M34)=2,CHAR(34),""),stages!M34,IF(TYPE(stages!M34)=2,CHAR(34),""))</f>
        <v>STAGE_INFO="http://www.letour.com/le-tour/2014/us/stage-12.html"</v>
      </c>
    </row>
    <row r="35" spans="1:13" x14ac:dyDescent="0.25">
      <c r="A35" t="str">
        <f>CONCATENATE(stages!A$1, "=",IF(TYPE(stages!A35)=2,CHAR(34),""),stages!A35,IF(TYPE(stages!A35)=2,CHAR(34),""))</f>
        <v>STAGE_NUMBER=34</v>
      </c>
      <c r="B35" t="str">
        <f>CONCATENATE(stages!B$1, "=",IF(TYPE(stages!B35)=2,CHAR(34),""),stages!B35,IF(TYPE(stages!B35)=2,CHAR(34),""))</f>
        <v>STAGE_TYPE="Mountain"</v>
      </c>
      <c r="C35" t="str">
        <f>CONCATENATE(stages!C$1, "=",IF(TYPE(stages!C35)=2,CHAR(34),""),stages!C35,IF(TYPE(stages!C35)=2,CHAR(34),""))</f>
        <v>STAGE_DATE="18/07/2014"</v>
      </c>
      <c r="D35" t="str">
        <f>CONCATENATE(stages!D$1, "=",IF(TYPE(stages!D35)=2,CHAR(34),""),stages!D35,IF(TYPE(stages!D35)=2,CHAR(34),""))</f>
        <v>STAGE_START="Saint-Étienne"</v>
      </c>
      <c r="E35" t="str">
        <f>CONCATENATE(stages!E$1, "=",IF(TYPE(stages!E35)=2,CHAR(34),""),stages!E35,IF(TYPE(stages!E35)=2,CHAR(34),""))</f>
        <v>STAGE_START_COUNTRY="FRA"</v>
      </c>
      <c r="F35" t="str">
        <f>CONCATENATE(stages!F$1, "=",IF(TYPE(stages!F35)=2,CHAR(34),""),stages!F35,IF(TYPE(stages!F35)=2,CHAR(34),""))</f>
        <v>STAGE_START_LATITUDE=45.4347</v>
      </c>
      <c r="G35" t="str">
        <f>CONCATENATE(stages!G$1, "=",IF(TYPE(stages!G35)=2,CHAR(34),""),stages!G35,IF(TYPE(stages!G35)=2,CHAR(34),""))</f>
        <v>STAGE_START_LONGITUDE=4.3903</v>
      </c>
      <c r="H35" t="str">
        <f>CONCATENATE(stages!H$1, "=",IF(TYPE(stages!H35)=2,CHAR(34),""),stages!H35,IF(TYPE(stages!H35)=2,CHAR(34),""))</f>
        <v>STAGE_FINISH="Chamrousse"</v>
      </c>
      <c r="I35" t="str">
        <f>CONCATENATE(stages!I$1, "=",IF(TYPE(stages!I35)=2,CHAR(34),""),stages!I35,IF(TYPE(stages!I35)=2,CHAR(34),""))</f>
        <v>STAGE_FINISH_COUNTRY="FRA"</v>
      </c>
      <c r="J35" t="str">
        <f>CONCATENATE(stages!J$1, "=",IF(TYPE(stages!J35)=2,CHAR(34),""),stages!J35,IF(TYPE(stages!J35)=2,CHAR(34),""))</f>
        <v>STAGE_FINISH_LATITUDE=45.1092</v>
      </c>
      <c r="K35" t="str">
        <f>CONCATENATE(stages!K$1, "=",IF(TYPE(stages!K35)=2,CHAR(34),""),stages!K35,IF(TYPE(stages!K35)=2,CHAR(34),""))</f>
        <v>STAGE_FINISH_LONGITUDE=5.8744</v>
      </c>
      <c r="L35" t="str">
        <f>CONCATENATE(stages!L$1, "=",IF(TYPE(stages!L35)=2,CHAR(34),""),stages!L35,IF(TYPE(stages!L35)=2,CHAR(34),""))</f>
        <v>STAGE_DISTANCE=197.5</v>
      </c>
      <c r="M35" t="str">
        <f>CONCATENATE(stages!M$1, "=",IF(TYPE(stages!M35)=2,CHAR(34),""),stages!M35,IF(TYPE(stages!M35)=2,CHAR(34),""))</f>
        <v>STAGE_INFO="http://www.letour.com/le-tour/2014/us/stage-13.html"</v>
      </c>
    </row>
    <row r="36" spans="1:13" x14ac:dyDescent="0.25">
      <c r="A36" t="str">
        <f>CONCATENATE(stages!A$1, "=",IF(TYPE(stages!A36)=2,CHAR(34),""),stages!A36,IF(TYPE(stages!A36)=2,CHAR(34),""))</f>
        <v>STAGE_NUMBER=35</v>
      </c>
      <c r="B36" t="str">
        <f>CONCATENATE(stages!B$1, "=",IF(TYPE(stages!B36)=2,CHAR(34),""),stages!B36,IF(TYPE(stages!B36)=2,CHAR(34),""))</f>
        <v>STAGE_TYPE="Mountain"</v>
      </c>
      <c r="C36" t="str">
        <f>CONCATENATE(stages!C$1, "=",IF(TYPE(stages!C36)=2,CHAR(34),""),stages!C36,IF(TYPE(stages!C36)=2,CHAR(34),""))</f>
        <v>STAGE_DATE="19/07/2014"</v>
      </c>
      <c r="D36" t="str">
        <f>CONCATENATE(stages!D$1, "=",IF(TYPE(stages!D36)=2,CHAR(34),""),stages!D36,IF(TYPE(stages!D36)=2,CHAR(34),""))</f>
        <v>STAGE_START="Grenoble"</v>
      </c>
      <c r="E36" t="str">
        <f>CONCATENATE(stages!E$1, "=",IF(TYPE(stages!E36)=2,CHAR(34),""),stages!E36,IF(TYPE(stages!E36)=2,CHAR(34),""))</f>
        <v>STAGE_START_COUNTRY="FRA"</v>
      </c>
      <c r="F36" t="str">
        <f>CONCATENATE(stages!F$1, "=",IF(TYPE(stages!F36)=2,CHAR(34),""),stages!F36,IF(TYPE(stages!F36)=2,CHAR(34),""))</f>
        <v>STAGE_START_LATITUDE=45.2002</v>
      </c>
      <c r="G36" t="str">
        <f>CONCATENATE(stages!G$1, "=",IF(TYPE(stages!G36)=2,CHAR(34),""),stages!G36,IF(TYPE(stages!G36)=2,CHAR(34),""))</f>
        <v>STAGE_START_LONGITUDE=5.7222</v>
      </c>
      <c r="H36" t="str">
        <f>CONCATENATE(stages!H$1, "=",IF(TYPE(stages!H36)=2,CHAR(34),""),stages!H36,IF(TYPE(stages!H36)=2,CHAR(34),""))</f>
        <v>STAGE_FINISH="Risoul"</v>
      </c>
      <c r="I36" t="str">
        <f>CONCATENATE(stages!I$1, "=",IF(TYPE(stages!I36)=2,CHAR(34),""),stages!I36,IF(TYPE(stages!I36)=2,CHAR(34),""))</f>
        <v>STAGE_FINISH_COUNTRY="FRA"</v>
      </c>
      <c r="J36" t="str">
        <f>CONCATENATE(stages!J$1, "=",IF(TYPE(stages!J36)=2,CHAR(34),""),stages!J36,IF(TYPE(stages!J36)=2,CHAR(34),""))</f>
        <v>STAGE_FINISH_LATITUDE=44.6497</v>
      </c>
      <c r="K36" t="str">
        <f>CONCATENATE(stages!K$1, "=",IF(TYPE(stages!K36)=2,CHAR(34),""),stages!K36,IF(TYPE(stages!K36)=2,CHAR(34),""))</f>
        <v>STAGE_FINISH_LONGITUDE=6.6408</v>
      </c>
      <c r="L36" t="str">
        <f>CONCATENATE(stages!L$1, "=",IF(TYPE(stages!L36)=2,CHAR(34),""),stages!L36,IF(TYPE(stages!L36)=2,CHAR(34),""))</f>
        <v>STAGE_DISTANCE=177</v>
      </c>
      <c r="M36" t="str">
        <f>CONCATENATE(stages!M$1, "=",IF(TYPE(stages!M36)=2,CHAR(34),""),stages!M36,IF(TYPE(stages!M36)=2,CHAR(34),""))</f>
        <v>STAGE_INFO="http://www.letour.com/le-tour/2014/us/stage-14.html"</v>
      </c>
    </row>
    <row r="37" spans="1:13" x14ac:dyDescent="0.25">
      <c r="A37" t="str">
        <f>CONCATENATE(stages!A$1, "=",IF(TYPE(stages!A37)=2,CHAR(34),""),stages!A37,IF(TYPE(stages!A37)=2,CHAR(34),""))</f>
        <v>STAGE_NUMBER=36</v>
      </c>
      <c r="B37" t="str">
        <f>CONCATENATE(stages!B$1, "=",IF(TYPE(stages!B37)=2,CHAR(34),""),stages!B37,IF(TYPE(stages!B37)=2,CHAR(34),""))</f>
        <v>STAGE_TYPE="Flat"</v>
      </c>
      <c r="C37" t="str">
        <f>CONCATENATE(stages!C$1, "=",IF(TYPE(stages!C37)=2,CHAR(34),""),stages!C37,IF(TYPE(stages!C37)=2,CHAR(34),""))</f>
        <v>STAGE_DATE="20/07/2014"</v>
      </c>
      <c r="D37" t="str">
        <f>CONCATENATE(stages!D$1, "=",IF(TYPE(stages!D37)=2,CHAR(34),""),stages!D37,IF(TYPE(stages!D37)=2,CHAR(34),""))</f>
        <v>STAGE_START="Tallard"</v>
      </c>
      <c r="E37" t="str">
        <f>CONCATENATE(stages!E$1, "=",IF(TYPE(stages!E37)=2,CHAR(34),""),stages!E37,IF(TYPE(stages!E37)=2,CHAR(34),""))</f>
        <v>STAGE_START_COUNTRY="FRA"</v>
      </c>
      <c r="F37" t="str">
        <f>CONCATENATE(stages!F$1, "=",IF(TYPE(stages!F37)=2,CHAR(34),""),stages!F37,IF(TYPE(stages!F37)=2,CHAR(34),""))</f>
        <v>STAGE_START_LATITUDE=44.4625</v>
      </c>
      <c r="G37" t="str">
        <f>CONCATENATE(stages!G$1, "=",IF(TYPE(stages!G37)=2,CHAR(34),""),stages!G37,IF(TYPE(stages!G37)=2,CHAR(34),""))</f>
        <v>STAGE_START_LONGITUDE=6.0553</v>
      </c>
      <c r="H37" t="str">
        <f>CONCATENATE(stages!H$1, "=",IF(TYPE(stages!H37)=2,CHAR(34),""),stages!H37,IF(TYPE(stages!H37)=2,CHAR(34),""))</f>
        <v>STAGE_FINISH="Nîmes"</v>
      </c>
      <c r="I37" t="str">
        <f>CONCATENATE(stages!I$1, "=",IF(TYPE(stages!I37)=2,CHAR(34),""),stages!I37,IF(TYPE(stages!I37)=2,CHAR(34),""))</f>
        <v>STAGE_FINISH_COUNTRY="FRA"</v>
      </c>
      <c r="J37" t="str">
        <f>CONCATENATE(stages!J$1, "=",IF(TYPE(stages!J37)=2,CHAR(34),""),stages!J37,IF(TYPE(stages!J37)=2,CHAR(34),""))</f>
        <v>STAGE_FINISH_LATITUDE=43.838</v>
      </c>
      <c r="K37" t="str">
        <f>CONCATENATE(stages!K$1, "=",IF(TYPE(stages!K37)=2,CHAR(34),""),stages!K37,IF(TYPE(stages!K37)=2,CHAR(34),""))</f>
        <v>STAGE_FINISH_LONGITUDE=4.361</v>
      </c>
      <c r="L37" t="str">
        <f>CONCATENATE(stages!L$1, "=",IF(TYPE(stages!L37)=2,CHAR(34),""),stages!L37,IF(TYPE(stages!L37)=2,CHAR(34),""))</f>
        <v>STAGE_DISTANCE=222</v>
      </c>
      <c r="M37" t="str">
        <f>CONCATENATE(stages!M$1, "=",IF(TYPE(stages!M37)=2,CHAR(34),""),stages!M37,IF(TYPE(stages!M37)=2,CHAR(34),""))</f>
        <v>STAGE_INFO="http://www.letour.com/le-tour/2014/us/stage-15.html"</v>
      </c>
    </row>
    <row r="38" spans="1:13" x14ac:dyDescent="0.25">
      <c r="A38" t="str">
        <f>CONCATENATE(stages!A$1, "=",IF(TYPE(stages!A38)=2,CHAR(34),""),stages!A38,IF(TYPE(stages!A38)=2,CHAR(34),""))</f>
        <v>STAGE_NUMBER=37</v>
      </c>
      <c r="B38" t="str">
        <f>CONCATENATE(stages!B$1, "=",IF(TYPE(stages!B38)=2,CHAR(34),""),stages!B38,IF(TYPE(stages!B38)=2,CHAR(34),""))</f>
        <v>STAGE_TYPE="Mountain"</v>
      </c>
      <c r="C38" t="str">
        <f>CONCATENATE(stages!C$1, "=",IF(TYPE(stages!C38)=2,CHAR(34),""),stages!C38,IF(TYPE(stages!C38)=2,CHAR(34),""))</f>
        <v>STAGE_DATE="22/07/2014"</v>
      </c>
      <c r="D38" t="str">
        <f>CONCATENATE(stages!D$1, "=",IF(TYPE(stages!D38)=2,CHAR(34),""),stages!D38,IF(TYPE(stages!D38)=2,CHAR(34),""))</f>
        <v>STAGE_START="Carcassonne"</v>
      </c>
      <c r="E38" t="str">
        <f>CONCATENATE(stages!E$1, "=",IF(TYPE(stages!E38)=2,CHAR(34),""),stages!E38,IF(TYPE(stages!E38)=2,CHAR(34),""))</f>
        <v>STAGE_START_COUNTRY="FRA"</v>
      </c>
      <c r="F38" t="str">
        <f>CONCATENATE(stages!F$1, "=",IF(TYPE(stages!F38)=2,CHAR(34),""),stages!F38,IF(TYPE(stages!F38)=2,CHAR(34),""))</f>
        <v>STAGE_START_LATITUDE=43.21</v>
      </c>
      <c r="G38" t="str">
        <f>CONCATENATE(stages!G$1, "=",IF(TYPE(stages!G38)=2,CHAR(34),""),stages!G38,IF(TYPE(stages!G38)=2,CHAR(34),""))</f>
        <v>STAGE_START_LONGITUDE=2.35</v>
      </c>
      <c r="H38" t="str">
        <f>CONCATENATE(stages!H$1, "=",IF(TYPE(stages!H38)=2,CHAR(34),""),stages!H38,IF(TYPE(stages!H38)=2,CHAR(34),""))</f>
        <v>STAGE_FINISH="Bagnères-de-Luchon"</v>
      </c>
      <c r="I38" t="str">
        <f>CONCATENATE(stages!I$1, "=",IF(TYPE(stages!I38)=2,CHAR(34),""),stages!I38,IF(TYPE(stages!I38)=2,CHAR(34),""))</f>
        <v>STAGE_FINISH_COUNTRY="FRA"</v>
      </c>
      <c r="J38" t="str">
        <f>CONCATENATE(stages!J$1, "=",IF(TYPE(stages!J38)=2,CHAR(34),""),stages!J38,IF(TYPE(stages!J38)=2,CHAR(34),""))</f>
        <v>STAGE_FINISH_LATITUDE=42.7917</v>
      </c>
      <c r="K38" t="str">
        <f>CONCATENATE(stages!K$1, "=",IF(TYPE(stages!K38)=2,CHAR(34),""),stages!K38,IF(TYPE(stages!K38)=2,CHAR(34),""))</f>
        <v>STAGE_FINISH_LONGITUDE=0.5947</v>
      </c>
      <c r="L38" t="str">
        <f>CONCATENATE(stages!L$1, "=",IF(TYPE(stages!L38)=2,CHAR(34),""),stages!L38,IF(TYPE(stages!L38)=2,CHAR(34),""))</f>
        <v>STAGE_DISTANCE=237.5</v>
      </c>
      <c r="M38" t="str">
        <f>CONCATENATE(stages!M$1, "=",IF(TYPE(stages!M38)=2,CHAR(34),""),stages!M38,IF(TYPE(stages!M38)=2,CHAR(34),""))</f>
        <v>STAGE_INFO="http://www.letour.com/le-tour/2014/us/stage-16.html"</v>
      </c>
    </row>
    <row r="39" spans="1:13" x14ac:dyDescent="0.25">
      <c r="A39" t="str">
        <f>CONCATENATE(stages!A$1, "=",IF(TYPE(stages!A39)=2,CHAR(34),""),stages!A39,IF(TYPE(stages!A39)=2,CHAR(34),""))</f>
        <v>STAGE_NUMBER=38</v>
      </c>
      <c r="B39" t="str">
        <f>CONCATENATE(stages!B$1, "=",IF(TYPE(stages!B39)=2,CHAR(34),""),stages!B39,IF(TYPE(stages!B39)=2,CHAR(34),""))</f>
        <v>STAGE_TYPE="Mountain"</v>
      </c>
      <c r="C39" t="str">
        <f>CONCATENATE(stages!C$1, "=",IF(TYPE(stages!C39)=2,CHAR(34),""),stages!C39,IF(TYPE(stages!C39)=2,CHAR(34),""))</f>
        <v>STAGE_DATE="23/07/2014"</v>
      </c>
      <c r="D39" t="str">
        <f>CONCATENATE(stages!D$1, "=",IF(TYPE(stages!D39)=2,CHAR(34),""),stages!D39,IF(TYPE(stages!D39)=2,CHAR(34),""))</f>
        <v>STAGE_START="Saint-Gaudens"</v>
      </c>
      <c r="E39" t="str">
        <f>CONCATENATE(stages!E$1, "=",IF(TYPE(stages!E39)=2,CHAR(34),""),stages!E39,IF(TYPE(stages!E39)=2,CHAR(34),""))</f>
        <v>STAGE_START_COUNTRY="FRA"</v>
      </c>
      <c r="F39" t="str">
        <f>CONCATENATE(stages!F$1, "=",IF(TYPE(stages!F39)=2,CHAR(34),""),stages!F39,IF(TYPE(stages!F39)=2,CHAR(34),""))</f>
        <v>STAGE_START_LATITUDE=43.1089</v>
      </c>
      <c r="G39" t="str">
        <f>CONCATENATE(stages!G$1, "=",IF(TYPE(stages!G39)=2,CHAR(34),""),stages!G39,IF(TYPE(stages!G39)=2,CHAR(34),""))</f>
        <v>STAGE_START_LONGITUDE=0.7242</v>
      </c>
      <c r="H39" t="str">
        <f>CONCATENATE(stages!H$1, "=",IF(TYPE(stages!H39)=2,CHAR(34),""),stages!H39,IF(TYPE(stages!H39)=2,CHAR(34),""))</f>
        <v>STAGE_FINISH="Saint-Lary Pla d’Adet"</v>
      </c>
      <c r="I39" t="str">
        <f>CONCATENATE(stages!I$1, "=",IF(TYPE(stages!I39)=2,CHAR(34),""),stages!I39,IF(TYPE(stages!I39)=2,CHAR(34),""))</f>
        <v>STAGE_FINISH_COUNTRY="FRA"</v>
      </c>
      <c r="J39" t="str">
        <f>CONCATENATE(stages!J$1, "=",IF(TYPE(stages!J39)=2,CHAR(34),""),stages!J39,IF(TYPE(stages!J39)=2,CHAR(34),""))</f>
        <v>STAGE_FINISH_LATITUDE=42.82</v>
      </c>
      <c r="K39" t="str">
        <f>CONCATENATE(stages!K$1, "=",IF(TYPE(stages!K39)=2,CHAR(34),""),stages!K39,IF(TYPE(stages!K39)=2,CHAR(34),""))</f>
        <v>STAGE_FINISH_LONGITUDE=0.32</v>
      </c>
      <c r="L39" t="str">
        <f>CONCATENATE(stages!L$1, "=",IF(TYPE(stages!L39)=2,CHAR(34),""),stages!L39,IF(TYPE(stages!L39)=2,CHAR(34),""))</f>
        <v>STAGE_DISTANCE=124.5</v>
      </c>
      <c r="M39" t="str">
        <f>CONCATENATE(stages!M$1, "=",IF(TYPE(stages!M39)=2,CHAR(34),""),stages!M39,IF(TYPE(stages!M39)=2,CHAR(34),""))</f>
        <v>STAGE_INFO="http://www.letour.com/le-tour/2014/us/stage-17.html"</v>
      </c>
    </row>
    <row r="40" spans="1:13" x14ac:dyDescent="0.25">
      <c r="A40" t="str">
        <f>CONCATENATE(stages!A$1, "=",IF(TYPE(stages!A40)=2,CHAR(34),""),stages!A40,IF(TYPE(stages!A40)=2,CHAR(34),""))</f>
        <v>STAGE_NUMBER=39</v>
      </c>
      <c r="B40" t="str">
        <f>CONCATENATE(stages!B$1, "=",IF(TYPE(stages!B40)=2,CHAR(34),""),stages!B40,IF(TYPE(stages!B40)=2,CHAR(34),""))</f>
        <v>STAGE_TYPE="Mountain"</v>
      </c>
      <c r="C40" t="str">
        <f>CONCATENATE(stages!C$1, "=",IF(TYPE(stages!C40)=2,CHAR(34),""),stages!C40,IF(TYPE(stages!C40)=2,CHAR(34),""))</f>
        <v>STAGE_DATE="24/07/2014"</v>
      </c>
      <c r="D40" t="str">
        <f>CONCATENATE(stages!D$1, "=",IF(TYPE(stages!D40)=2,CHAR(34),""),stages!D40,IF(TYPE(stages!D40)=2,CHAR(34),""))</f>
        <v>STAGE_START="Pau"</v>
      </c>
      <c r="E40" t="str">
        <f>CONCATENATE(stages!E$1, "=",IF(TYPE(stages!E40)=2,CHAR(34),""),stages!E40,IF(TYPE(stages!E40)=2,CHAR(34),""))</f>
        <v>STAGE_START_COUNTRY="FRA"</v>
      </c>
      <c r="F40" t="str">
        <f>CONCATENATE(stages!F$1, "=",IF(TYPE(stages!F40)=2,CHAR(34),""),stages!F40,IF(TYPE(stages!F40)=2,CHAR(34),""))</f>
        <v>STAGE_START_LATITUDE=43.3</v>
      </c>
      <c r="G40" t="str">
        <f>CONCATENATE(stages!G$1, "=",IF(TYPE(stages!G40)=2,CHAR(34),""),stages!G40,IF(TYPE(stages!G40)=2,CHAR(34),""))</f>
        <v>STAGE_START_LONGITUDE=-0.37</v>
      </c>
      <c r="H40" t="str">
        <f>CONCATENATE(stages!H$1, "=",IF(TYPE(stages!H40)=2,CHAR(34),""),stages!H40,IF(TYPE(stages!H40)=2,CHAR(34),""))</f>
        <v>STAGE_FINISH="Hautacam"</v>
      </c>
      <c r="I40" t="str">
        <f>CONCATENATE(stages!I$1, "=",IF(TYPE(stages!I40)=2,CHAR(34),""),stages!I40,IF(TYPE(stages!I40)=2,CHAR(34),""))</f>
        <v>STAGE_FINISH_COUNTRY="FRA"</v>
      </c>
      <c r="J40" t="str">
        <f>CONCATENATE(stages!J$1, "=",IF(TYPE(stages!J40)=2,CHAR(34),""),stages!J40,IF(TYPE(stages!J40)=2,CHAR(34),""))</f>
        <v>STAGE_FINISH_LATITUDE=42.972222</v>
      </c>
      <c r="K40" t="str">
        <f>CONCATENATE(stages!K$1, "=",IF(TYPE(stages!K40)=2,CHAR(34),""),stages!K40,IF(TYPE(stages!K40)=2,CHAR(34),""))</f>
        <v>STAGE_FINISH_LONGITUDE=-0.008056</v>
      </c>
      <c r="L40" t="str">
        <f>CONCATENATE(stages!L$1, "=",IF(TYPE(stages!L40)=2,CHAR(34),""),stages!L40,IF(TYPE(stages!L40)=2,CHAR(34),""))</f>
        <v>STAGE_DISTANCE=145.5</v>
      </c>
      <c r="M40" t="str">
        <f>CONCATENATE(stages!M$1, "=",IF(TYPE(stages!M40)=2,CHAR(34),""),stages!M40,IF(TYPE(stages!M40)=2,CHAR(34),""))</f>
        <v>STAGE_INFO="http://www.letour.com/le-tour/2014/us/stage-18.html"</v>
      </c>
    </row>
    <row r="41" spans="1:13" x14ac:dyDescent="0.25">
      <c r="A41" t="str">
        <f>CONCATENATE(stages!A$1, "=",IF(TYPE(stages!A41)=2,CHAR(34),""),stages!A41,IF(TYPE(stages!A41)=2,CHAR(34),""))</f>
        <v>STAGE_NUMBER=40</v>
      </c>
      <c r="B41" t="str">
        <f>CONCATENATE(stages!B$1, "=",IF(TYPE(stages!B41)=2,CHAR(34),""),stages!B41,IF(TYPE(stages!B41)=2,CHAR(34),""))</f>
        <v>STAGE_TYPE="Flat"</v>
      </c>
      <c r="C41" t="str">
        <f>CONCATENATE(stages!C$1, "=",IF(TYPE(stages!C41)=2,CHAR(34),""),stages!C41,IF(TYPE(stages!C41)=2,CHAR(34),""))</f>
        <v>STAGE_DATE="25/07/2014"</v>
      </c>
      <c r="D41" t="str">
        <f>CONCATENATE(stages!D$1, "=",IF(TYPE(stages!D41)=2,CHAR(34),""),stages!D41,IF(TYPE(stages!D41)=2,CHAR(34),""))</f>
        <v>STAGE_START="Maubourguet Pays du Val d’Adour"</v>
      </c>
      <c r="E41" t="str">
        <f>CONCATENATE(stages!E$1, "=",IF(TYPE(stages!E41)=2,CHAR(34),""),stages!E41,IF(TYPE(stages!E41)=2,CHAR(34),""))</f>
        <v>STAGE_START_COUNTRY="FRA"</v>
      </c>
      <c r="F41" t="str">
        <f>CONCATENATE(stages!F$1, "=",IF(TYPE(stages!F41)=2,CHAR(34),""),stages!F41,IF(TYPE(stages!F41)=2,CHAR(34),""))</f>
        <v>STAGE_START_LATITUDE=43.4692</v>
      </c>
      <c r="G41" t="str">
        <f>CONCATENATE(stages!G$1, "=",IF(TYPE(stages!G41)=2,CHAR(34),""),stages!G41,IF(TYPE(stages!G41)=2,CHAR(34),""))</f>
        <v>STAGE_START_LONGITUDE=0.0364</v>
      </c>
      <c r="H41" t="str">
        <f>CONCATENATE(stages!H$1, "=",IF(TYPE(stages!H41)=2,CHAR(34),""),stages!H41,IF(TYPE(stages!H41)=2,CHAR(34),""))</f>
        <v>STAGE_FINISH="Bergerac"</v>
      </c>
      <c r="I41" t="str">
        <f>CONCATENATE(stages!I$1, "=",IF(TYPE(stages!I41)=2,CHAR(34),""),stages!I41,IF(TYPE(stages!I41)=2,CHAR(34),""))</f>
        <v>STAGE_FINISH_COUNTRY="FRA"</v>
      </c>
      <c r="J41" t="str">
        <f>CONCATENATE(stages!J$1, "=",IF(TYPE(stages!J41)=2,CHAR(34),""),stages!J41,IF(TYPE(stages!J41)=2,CHAR(34),""))</f>
        <v>STAGE_FINISH_LATITUDE=44.85</v>
      </c>
      <c r="K41" t="str">
        <f>CONCATENATE(stages!K$1, "=",IF(TYPE(stages!K41)=2,CHAR(34),""),stages!K41,IF(TYPE(stages!K41)=2,CHAR(34),""))</f>
        <v>STAGE_FINISH_LONGITUDE=0.48</v>
      </c>
      <c r="L41" t="str">
        <f>CONCATENATE(stages!L$1, "=",IF(TYPE(stages!L41)=2,CHAR(34),""),stages!L41,IF(TYPE(stages!L41)=2,CHAR(34),""))</f>
        <v>STAGE_DISTANCE=208.5</v>
      </c>
      <c r="M41" t="str">
        <f>CONCATENATE(stages!M$1, "=",IF(TYPE(stages!M41)=2,CHAR(34),""),stages!M41,IF(TYPE(stages!M41)=2,CHAR(34),""))</f>
        <v>STAGE_INFO="http://www.letour.com/le-tour/2014/us/stage-19.html"</v>
      </c>
    </row>
    <row r="42" spans="1:13" x14ac:dyDescent="0.25">
      <c r="A42" t="str">
        <f>CONCATENATE(stages!A$1, "=",IF(TYPE(stages!A42)=2,CHAR(34),""),stages!A42,IF(TYPE(stages!A42)=2,CHAR(34),""))</f>
        <v>STAGE_NUMBER=41</v>
      </c>
      <c r="B42" t="str">
        <f>CONCATENATE(stages!B$1, "=",IF(TYPE(stages!B42)=2,CHAR(34),""),stages!B42,IF(TYPE(stages!B42)=2,CHAR(34),""))</f>
        <v>STAGE_TYPE="Individual time-trial"</v>
      </c>
      <c r="C42" t="str">
        <f>CONCATENATE(stages!C$1, "=",IF(TYPE(stages!C42)=2,CHAR(34),""),stages!C42,IF(TYPE(stages!C42)=2,CHAR(34),""))</f>
        <v>STAGE_DATE="26/07/2014"</v>
      </c>
      <c r="D42" t="str">
        <f>CONCATENATE(stages!D$1, "=",IF(TYPE(stages!D42)=2,CHAR(34),""),stages!D42,IF(TYPE(stages!D42)=2,CHAR(34),""))</f>
        <v>STAGE_START="Bergerac"</v>
      </c>
      <c r="E42" t="str">
        <f>CONCATENATE(stages!E$1, "=",IF(TYPE(stages!E42)=2,CHAR(34),""),stages!E42,IF(TYPE(stages!E42)=2,CHAR(34),""))</f>
        <v>STAGE_START_COUNTRY="FRA"</v>
      </c>
      <c r="F42" t="str">
        <f>CONCATENATE(stages!F$1, "=",IF(TYPE(stages!F42)=2,CHAR(34),""),stages!F42,IF(TYPE(stages!F42)=2,CHAR(34),""))</f>
        <v>STAGE_START_LATITUDE=44.85</v>
      </c>
      <c r="G42" t="str">
        <f>CONCATENATE(stages!G$1, "=",IF(TYPE(stages!G42)=2,CHAR(34),""),stages!G42,IF(TYPE(stages!G42)=2,CHAR(34),""))</f>
        <v>STAGE_START_LONGITUDE=0.48</v>
      </c>
      <c r="H42" t="str">
        <f>CONCATENATE(stages!H$1, "=",IF(TYPE(stages!H42)=2,CHAR(34),""),stages!H42,IF(TYPE(stages!H42)=2,CHAR(34),""))</f>
        <v>STAGE_FINISH="Périgueux"</v>
      </c>
      <c r="I42" t="str">
        <f>CONCATENATE(stages!I$1, "=",IF(TYPE(stages!I42)=2,CHAR(34),""),stages!I42,IF(TYPE(stages!I42)=2,CHAR(34),""))</f>
        <v>STAGE_FINISH_COUNTRY="FRA"</v>
      </c>
      <c r="J42" t="str">
        <f>CONCATENATE(stages!J$1, "=",IF(TYPE(stages!J42)=2,CHAR(34),""),stages!J42,IF(TYPE(stages!J42)=2,CHAR(34),""))</f>
        <v>STAGE_FINISH_LATITUDE=45.1929</v>
      </c>
      <c r="K42" t="str">
        <f>CONCATENATE(stages!K$1, "=",IF(TYPE(stages!K42)=2,CHAR(34),""),stages!K42,IF(TYPE(stages!K42)=2,CHAR(34),""))</f>
        <v>STAGE_FINISH_LONGITUDE=0.7217</v>
      </c>
      <c r="L42" t="str">
        <f>CONCATENATE(stages!L$1, "=",IF(TYPE(stages!L42)=2,CHAR(34),""),stages!L42,IF(TYPE(stages!L42)=2,CHAR(34),""))</f>
        <v>STAGE_DISTANCE=54</v>
      </c>
      <c r="M42" t="str">
        <f>CONCATENATE(stages!M$1, "=",IF(TYPE(stages!M42)=2,CHAR(34),""),stages!M42,IF(TYPE(stages!M42)=2,CHAR(34),""))</f>
        <v>STAGE_INFO="http://www.letour.com/le-tour/2014/us/stage-20.html"</v>
      </c>
    </row>
    <row r="43" spans="1:13" x14ac:dyDescent="0.25">
      <c r="A43" t="str">
        <f>CONCATENATE(stages!A$1, "=",IF(TYPE(stages!A43)=2,CHAR(34),""),stages!A43,IF(TYPE(stages!A43)=2,CHAR(34),""))</f>
        <v>STAGE_NUMBER=42</v>
      </c>
      <c r="B43" t="str">
        <f>CONCATENATE(stages!B$1, "=",IF(TYPE(stages!B43)=2,CHAR(34),""),stages!B43,IF(TYPE(stages!B43)=2,CHAR(34),""))</f>
        <v>STAGE_TYPE="Flat"</v>
      </c>
      <c r="C43" t="str">
        <f>CONCATENATE(stages!C$1, "=",IF(TYPE(stages!C43)=2,CHAR(34),""),stages!C43,IF(TYPE(stages!C43)=2,CHAR(34),""))</f>
        <v>STAGE_DATE="27/07/2014"</v>
      </c>
      <c r="D43" t="str">
        <f>CONCATENATE(stages!D$1, "=",IF(TYPE(stages!D43)=2,CHAR(34),""),stages!D43,IF(TYPE(stages!D43)=2,CHAR(34),""))</f>
        <v>STAGE_START="Évry"</v>
      </c>
      <c r="E43" t="str">
        <f>CONCATENATE(stages!E$1, "=",IF(TYPE(stages!E43)=2,CHAR(34),""),stages!E43,IF(TYPE(stages!E43)=2,CHAR(34),""))</f>
        <v>STAGE_START_COUNTRY="FRA"</v>
      </c>
      <c r="F43" t="str">
        <f>CONCATENATE(stages!F$1, "=",IF(TYPE(stages!F43)=2,CHAR(34),""),stages!F43,IF(TYPE(stages!F43)=2,CHAR(34),""))</f>
        <v>STAGE_START_LATITUDE=48.6238</v>
      </c>
      <c r="G43" t="str">
        <f>CONCATENATE(stages!G$1, "=",IF(TYPE(stages!G43)=2,CHAR(34),""),stages!G43,IF(TYPE(stages!G43)=2,CHAR(34),""))</f>
        <v>STAGE_START_LONGITUDE=2.4296</v>
      </c>
      <c r="H43" t="str">
        <f>CONCATENATE(stages!H$1, "=",IF(TYPE(stages!H43)=2,CHAR(34),""),stages!H43,IF(TYPE(stages!H43)=2,CHAR(34),""))</f>
        <v>STAGE_FINISH="Paris Champs-Élysées"</v>
      </c>
      <c r="I43" t="str">
        <f>CONCATENATE(stages!I$1, "=",IF(TYPE(stages!I43)=2,CHAR(34),""),stages!I43,IF(TYPE(stages!I43)=2,CHAR(34),""))</f>
        <v>STAGE_FINISH_COUNTRY="FRA"</v>
      </c>
      <c r="J43" t="str">
        <f>CONCATENATE(stages!J$1, "=",IF(TYPE(stages!J43)=2,CHAR(34),""),stages!J43,IF(TYPE(stages!J43)=2,CHAR(34),""))</f>
        <v>STAGE_FINISH_LATITUDE=48.8567</v>
      </c>
      <c r="K43" t="str">
        <f>CONCATENATE(stages!K$1, "=",IF(TYPE(stages!K43)=2,CHAR(34),""),stages!K43,IF(TYPE(stages!K43)=2,CHAR(34),""))</f>
        <v>STAGE_FINISH_LONGITUDE=2.3508</v>
      </c>
      <c r="L43" t="str">
        <f>CONCATENATE(stages!L$1, "=",IF(TYPE(stages!L43)=2,CHAR(34),""),stages!L43,IF(TYPE(stages!L43)=2,CHAR(34),""))</f>
        <v>STAGE_DISTANCE=137.5</v>
      </c>
      <c r="M43" t="str">
        <f>CONCATENATE(stages!M$1, "=",IF(TYPE(stages!M43)=2,CHAR(34),""),stages!M43,IF(TYPE(stages!M43)=2,CHAR(34),""))</f>
        <v>STAGE_INFO="http://www.letour.com/le-tour/2014/us/stage-21.html"</v>
      </c>
    </row>
    <row r="44" spans="1:13" x14ac:dyDescent="0.25">
      <c r="A44" t="str">
        <f>CONCATENATE(stages!A$1, "=",IF(TYPE(stages!A44)=2,CHAR(34),""),stages!A44,IF(TYPE(stages!A44)=2,CHAR(34),""))</f>
        <v>STAGE_NUMBER=43</v>
      </c>
      <c r="B44" t="str">
        <f>CONCATENATE(stages!B$1, "=",IF(TYPE(stages!B44)=2,CHAR(34),""),stages!B44,IF(TYPE(stages!B44)=2,CHAR(34),""))</f>
        <v>STAGE_TYPE="Flat"</v>
      </c>
      <c r="C44" t="str">
        <f>CONCATENATE(stages!C$1, "=",IF(TYPE(stages!C44)=2,CHAR(34),""),stages!C44,IF(TYPE(stages!C44)=2,CHAR(34),""))</f>
        <v>STAGE_DATE="05/07/2014"</v>
      </c>
      <c r="D44" t="str">
        <f>CONCATENATE(stages!D$1, "=",IF(TYPE(stages!D44)=2,CHAR(34),""),stages!D44,IF(TYPE(stages!D44)=2,CHAR(34),""))</f>
        <v>STAGE_START="Leeds"</v>
      </c>
      <c r="E44" t="str">
        <f>CONCATENATE(stages!E$1, "=",IF(TYPE(stages!E44)=2,CHAR(34),""),stages!E44,IF(TYPE(stages!E44)=2,CHAR(34),""))</f>
        <v>STAGE_START_COUNTRY="ENG"</v>
      </c>
      <c r="F44" t="str">
        <f>CONCATENATE(stages!F$1, "=",IF(TYPE(stages!F44)=2,CHAR(34),""),stages!F44,IF(TYPE(stages!F44)=2,CHAR(34),""))</f>
        <v>STAGE_START_LATITUDE=53.799722</v>
      </c>
      <c r="G44" t="str">
        <f>CONCATENATE(stages!G$1, "=",IF(TYPE(stages!G44)=2,CHAR(34),""),stages!G44,IF(TYPE(stages!G44)=2,CHAR(34),""))</f>
        <v>STAGE_START_LONGITUDE=-1.549167</v>
      </c>
      <c r="H44" t="str">
        <f>CONCATENATE(stages!H$1, "=",IF(TYPE(stages!H44)=2,CHAR(34),""),stages!H44,IF(TYPE(stages!H44)=2,CHAR(34),""))</f>
        <v>STAGE_FINISH="Harrogate"</v>
      </c>
      <c r="I44" t="str">
        <f>CONCATENATE(stages!I$1, "=",IF(TYPE(stages!I44)=2,CHAR(34),""),stages!I44,IF(TYPE(stages!I44)=2,CHAR(34),""))</f>
        <v>STAGE_FINISH_COUNTRY="ENG"</v>
      </c>
      <c r="J44" t="str">
        <f>CONCATENATE(stages!J$1, "=",IF(TYPE(stages!J44)=2,CHAR(34),""),stages!J44,IF(TYPE(stages!J44)=2,CHAR(34),""))</f>
        <v>STAGE_FINISH_LATITUDE=53.991</v>
      </c>
      <c r="K44" t="str">
        <f>CONCATENATE(stages!K$1, "=",IF(TYPE(stages!K44)=2,CHAR(34),""),stages!K44,IF(TYPE(stages!K44)=2,CHAR(34),""))</f>
        <v>STAGE_FINISH_LONGITUDE=-1.539</v>
      </c>
      <c r="L44" t="str">
        <f>CONCATENATE(stages!L$1, "=",IF(TYPE(stages!L44)=2,CHAR(34),""),stages!L44,IF(TYPE(stages!L44)=2,CHAR(34),""))</f>
        <v>STAGE_DISTANCE=190.5</v>
      </c>
      <c r="M44" t="str">
        <f>CONCATENATE(stages!M$1, "=",IF(TYPE(stages!M44)=2,CHAR(34),""),stages!M44,IF(TYPE(stages!M44)=2,CHAR(34),""))</f>
        <v>STAGE_INFO="http://www.letour.com/le-tour/2014/us/stage-1.html"</v>
      </c>
    </row>
    <row r="45" spans="1:13" x14ac:dyDescent="0.25">
      <c r="A45" t="str">
        <f>CONCATENATE(stages!A$1, "=",IF(TYPE(stages!A45)=2,CHAR(34),""),stages!A45,IF(TYPE(stages!A45)=2,CHAR(34),""))</f>
        <v>STAGE_NUMBER=44</v>
      </c>
      <c r="B45" t="str">
        <f>CONCATENATE(stages!B$1, "=",IF(TYPE(stages!B45)=2,CHAR(34),""),stages!B45,IF(TYPE(stages!B45)=2,CHAR(34),""))</f>
        <v>STAGE_TYPE="Hilly"</v>
      </c>
      <c r="C45" t="str">
        <f>CONCATENATE(stages!C$1, "=",IF(TYPE(stages!C45)=2,CHAR(34),""),stages!C45,IF(TYPE(stages!C45)=2,CHAR(34),""))</f>
        <v>STAGE_DATE="06/07/2014"</v>
      </c>
      <c r="D45" t="str">
        <f>CONCATENATE(stages!D$1, "=",IF(TYPE(stages!D45)=2,CHAR(34),""),stages!D45,IF(TYPE(stages!D45)=2,CHAR(34),""))</f>
        <v>STAGE_START="York"</v>
      </c>
      <c r="E45" t="str">
        <f>CONCATENATE(stages!E$1, "=",IF(TYPE(stages!E45)=2,CHAR(34),""),stages!E45,IF(TYPE(stages!E45)=2,CHAR(34),""))</f>
        <v>STAGE_START_COUNTRY="ENG"</v>
      </c>
      <c r="F45" t="str">
        <f>CONCATENATE(stages!F$1, "=",IF(TYPE(stages!F45)=2,CHAR(34),""),stages!F45,IF(TYPE(stages!F45)=2,CHAR(34),""))</f>
        <v>STAGE_START_LATITUDE=53.958333</v>
      </c>
      <c r="G45" t="str">
        <f>CONCATENATE(stages!G$1, "=",IF(TYPE(stages!G45)=2,CHAR(34),""),stages!G45,IF(TYPE(stages!G45)=2,CHAR(34),""))</f>
        <v>STAGE_START_LONGITUDE=-1.080278</v>
      </c>
      <c r="H45" t="str">
        <f>CONCATENATE(stages!H$1, "=",IF(TYPE(stages!H45)=2,CHAR(34),""),stages!H45,IF(TYPE(stages!H45)=2,CHAR(34),""))</f>
        <v>STAGE_FINISH="Sheffield"</v>
      </c>
      <c r="I45" t="str">
        <f>CONCATENATE(stages!I$1, "=",IF(TYPE(stages!I45)=2,CHAR(34),""),stages!I45,IF(TYPE(stages!I45)=2,CHAR(34),""))</f>
        <v>STAGE_FINISH_COUNTRY="ENG"</v>
      </c>
      <c r="J45" t="str">
        <f>CONCATENATE(stages!J$1, "=",IF(TYPE(stages!J45)=2,CHAR(34),""),stages!J45,IF(TYPE(stages!J45)=2,CHAR(34),""))</f>
        <v>STAGE_FINISH_LATITUDE=53.383611</v>
      </c>
      <c r="K45" t="str">
        <f>CONCATENATE(stages!K$1, "=",IF(TYPE(stages!K45)=2,CHAR(34),""),stages!K45,IF(TYPE(stages!K45)=2,CHAR(34),""))</f>
        <v>STAGE_FINISH_LONGITUDE=-1.466944</v>
      </c>
      <c r="L45" t="str">
        <f>CONCATENATE(stages!L$1, "=",IF(TYPE(stages!L45)=2,CHAR(34),""),stages!L45,IF(TYPE(stages!L45)=2,CHAR(34),""))</f>
        <v>STAGE_DISTANCE=201</v>
      </c>
      <c r="M45" t="str">
        <f>CONCATENATE(stages!M$1, "=",IF(TYPE(stages!M45)=2,CHAR(34),""),stages!M45,IF(TYPE(stages!M45)=2,CHAR(34),""))</f>
        <v>STAGE_INFO="http://www.letour.com/le-tour/2014/us/stage-2.html"</v>
      </c>
    </row>
    <row r="46" spans="1:13" x14ac:dyDescent="0.25">
      <c r="A46" t="str">
        <f>CONCATENATE(stages!A$1, "=",IF(TYPE(stages!A46)=2,CHAR(34),""),stages!A46,IF(TYPE(stages!A46)=2,CHAR(34),""))</f>
        <v>STAGE_NUMBER=45</v>
      </c>
      <c r="B46" t="str">
        <f>CONCATENATE(stages!B$1, "=",IF(TYPE(stages!B46)=2,CHAR(34),""),stages!B46,IF(TYPE(stages!B46)=2,CHAR(34),""))</f>
        <v>STAGE_TYPE="Flat"</v>
      </c>
      <c r="C46" t="str">
        <f>CONCATENATE(stages!C$1, "=",IF(TYPE(stages!C46)=2,CHAR(34),""),stages!C46,IF(TYPE(stages!C46)=2,CHAR(34),""))</f>
        <v>STAGE_DATE="07/07/2014"</v>
      </c>
      <c r="D46" t="str">
        <f>CONCATENATE(stages!D$1, "=",IF(TYPE(stages!D46)=2,CHAR(34),""),stages!D46,IF(TYPE(stages!D46)=2,CHAR(34),""))</f>
        <v>STAGE_START="Cambridge"</v>
      </c>
      <c r="E46" t="str">
        <f>CONCATENATE(stages!E$1, "=",IF(TYPE(stages!E46)=2,CHAR(34),""),stages!E46,IF(TYPE(stages!E46)=2,CHAR(34),""))</f>
        <v>STAGE_START_COUNTRY="ENG"</v>
      </c>
      <c r="F46" t="str">
        <f>CONCATENATE(stages!F$1, "=",IF(TYPE(stages!F46)=2,CHAR(34),""),stages!F46,IF(TYPE(stages!F46)=2,CHAR(34),""))</f>
        <v>STAGE_START_LATITUDE=52.205</v>
      </c>
      <c r="G46" t="str">
        <f>CONCATENATE(stages!G$1, "=",IF(TYPE(stages!G46)=2,CHAR(34),""),stages!G46,IF(TYPE(stages!G46)=2,CHAR(34),""))</f>
        <v>STAGE_START_LONGITUDE=0.119</v>
      </c>
      <c r="H46" t="str">
        <f>CONCATENATE(stages!H$1, "=",IF(TYPE(stages!H46)=2,CHAR(34),""),stages!H46,IF(TYPE(stages!H46)=2,CHAR(34),""))</f>
        <v>STAGE_FINISH="Londres"</v>
      </c>
      <c r="I46" t="str">
        <f>CONCATENATE(stages!I$1, "=",IF(TYPE(stages!I46)=2,CHAR(34),""),stages!I46,IF(TYPE(stages!I46)=2,CHAR(34),""))</f>
        <v>STAGE_FINISH_COUNTRY="ENG"</v>
      </c>
      <c r="J46" t="str">
        <f>CONCATENATE(stages!J$1, "=",IF(TYPE(stages!J46)=2,CHAR(34),""),stages!J46,IF(TYPE(stages!J46)=2,CHAR(34),""))</f>
        <v>STAGE_FINISH_LATITUDE=51.507222</v>
      </c>
      <c r="K46" t="str">
        <f>CONCATENATE(stages!K$1, "=",IF(TYPE(stages!K46)=2,CHAR(34),""),stages!K46,IF(TYPE(stages!K46)=2,CHAR(34),""))</f>
        <v>STAGE_FINISH_LONGITUDE=-0.1275</v>
      </c>
      <c r="L46" t="str">
        <f>CONCATENATE(stages!L$1, "=",IF(TYPE(stages!L46)=2,CHAR(34),""),stages!L46,IF(TYPE(stages!L46)=2,CHAR(34),""))</f>
        <v>STAGE_DISTANCE=155</v>
      </c>
      <c r="M46" t="str">
        <f>CONCATENATE(stages!M$1, "=",IF(TYPE(stages!M46)=2,CHAR(34),""),stages!M46,IF(TYPE(stages!M46)=2,CHAR(34),""))</f>
        <v>STAGE_INFO="http://www.letour.com/le-tour/2014/us/stage-3.html"</v>
      </c>
    </row>
    <row r="47" spans="1:13" x14ac:dyDescent="0.25">
      <c r="A47" t="str">
        <f>CONCATENATE(stages!A$1, "=",IF(TYPE(stages!A47)=2,CHAR(34),""),stages!A47,IF(TYPE(stages!A47)=2,CHAR(34),""))</f>
        <v>STAGE_NUMBER=46</v>
      </c>
      <c r="B47" t="str">
        <f>CONCATENATE(stages!B$1, "=",IF(TYPE(stages!B47)=2,CHAR(34),""),stages!B47,IF(TYPE(stages!B47)=2,CHAR(34),""))</f>
        <v>STAGE_TYPE="Flat"</v>
      </c>
      <c r="C47" t="str">
        <f>CONCATENATE(stages!C$1, "=",IF(TYPE(stages!C47)=2,CHAR(34),""),stages!C47,IF(TYPE(stages!C47)=2,CHAR(34),""))</f>
        <v>STAGE_DATE="08/07/2014"</v>
      </c>
      <c r="D47" t="str">
        <f>CONCATENATE(stages!D$1, "=",IF(TYPE(stages!D47)=2,CHAR(34),""),stages!D47,IF(TYPE(stages!D47)=2,CHAR(34),""))</f>
        <v>STAGE_START="Le Touquet-Paris-Plage"</v>
      </c>
      <c r="E47" t="str">
        <f>CONCATENATE(stages!E$1, "=",IF(TYPE(stages!E47)=2,CHAR(34),""),stages!E47,IF(TYPE(stages!E47)=2,CHAR(34),""))</f>
        <v>STAGE_START_COUNTRY="FRA"</v>
      </c>
      <c r="F47" t="str">
        <f>CONCATENATE(stages!F$1, "=",IF(TYPE(stages!F47)=2,CHAR(34),""),stages!F47,IF(TYPE(stages!F47)=2,CHAR(34),""))</f>
        <v>STAGE_START_LATITUDE=50.5186</v>
      </c>
      <c r="G47" t="str">
        <f>CONCATENATE(stages!G$1, "=",IF(TYPE(stages!G47)=2,CHAR(34),""),stages!G47,IF(TYPE(stages!G47)=2,CHAR(34),""))</f>
        <v>STAGE_START_LONGITUDE=1.595</v>
      </c>
      <c r="H47" t="str">
        <f>CONCATENATE(stages!H$1, "=",IF(TYPE(stages!H47)=2,CHAR(34),""),stages!H47,IF(TYPE(stages!H47)=2,CHAR(34),""))</f>
        <v>STAGE_FINISH="Lille Métropole"</v>
      </c>
      <c r="I47" t="str">
        <f>CONCATENATE(stages!I$1, "=",IF(TYPE(stages!I47)=2,CHAR(34),""),stages!I47,IF(TYPE(stages!I47)=2,CHAR(34),""))</f>
        <v>STAGE_FINISH_COUNTRY="FRA"</v>
      </c>
      <c r="J47" t="str">
        <f>CONCATENATE(stages!J$1, "=",IF(TYPE(stages!J47)=2,CHAR(34),""),stages!J47,IF(TYPE(stages!J47)=2,CHAR(34),""))</f>
        <v>STAGE_FINISH_LATITUDE=50.6372</v>
      </c>
      <c r="K47" t="str">
        <f>CONCATENATE(stages!K$1, "=",IF(TYPE(stages!K47)=2,CHAR(34),""),stages!K47,IF(TYPE(stages!K47)=2,CHAR(34),""))</f>
        <v>STAGE_FINISH_LONGITUDE=3.0633</v>
      </c>
      <c r="L47" t="str">
        <f>CONCATENATE(stages!L$1, "=",IF(TYPE(stages!L47)=2,CHAR(34),""),stages!L47,IF(TYPE(stages!L47)=2,CHAR(34),""))</f>
        <v>STAGE_DISTANCE=163.5</v>
      </c>
      <c r="M47" t="str">
        <f>CONCATENATE(stages!M$1, "=",IF(TYPE(stages!M47)=2,CHAR(34),""),stages!M47,IF(TYPE(stages!M47)=2,CHAR(34),""))</f>
        <v>STAGE_INFO="http://www.letour.com/le-tour/2014/us/stage-4.html"</v>
      </c>
    </row>
    <row r="48" spans="1:13" x14ac:dyDescent="0.25">
      <c r="A48" t="str">
        <f>CONCATENATE(stages!A$1, "=",IF(TYPE(stages!A48)=2,CHAR(34),""),stages!A48,IF(TYPE(stages!A48)=2,CHAR(34),""))</f>
        <v>STAGE_NUMBER=47</v>
      </c>
      <c r="B48" t="str">
        <f>CONCATENATE(stages!B$1, "=",IF(TYPE(stages!B48)=2,CHAR(34),""),stages!B48,IF(TYPE(stages!B48)=2,CHAR(34),""))</f>
        <v>STAGE_TYPE="Hilly"</v>
      </c>
      <c r="C48" t="str">
        <f>CONCATENATE(stages!C$1, "=",IF(TYPE(stages!C48)=2,CHAR(34),""),stages!C48,IF(TYPE(stages!C48)=2,CHAR(34),""))</f>
        <v>STAGE_DATE="09/07/2014"</v>
      </c>
      <c r="D48" t="str">
        <f>CONCATENATE(stages!D$1, "=",IF(TYPE(stages!D48)=2,CHAR(34),""),stages!D48,IF(TYPE(stages!D48)=2,CHAR(34),""))</f>
        <v>STAGE_START="Ypres"</v>
      </c>
      <c r="E48" t="str">
        <f>CONCATENATE(stages!E$1, "=",IF(TYPE(stages!E48)=2,CHAR(34),""),stages!E48,IF(TYPE(stages!E48)=2,CHAR(34),""))</f>
        <v>STAGE_START_COUNTRY="FRA"</v>
      </c>
      <c r="F48" t="str">
        <f>CONCATENATE(stages!F$1, "=",IF(TYPE(stages!F48)=2,CHAR(34),""),stages!F48,IF(TYPE(stages!F48)=2,CHAR(34),""))</f>
        <v>STAGE_START_LATITUDE=50.85</v>
      </c>
      <c r="G48" t="str">
        <f>CONCATENATE(stages!G$1, "=",IF(TYPE(stages!G48)=2,CHAR(34),""),stages!G48,IF(TYPE(stages!G48)=2,CHAR(34),""))</f>
        <v>STAGE_START_LONGITUDE=2.883333</v>
      </c>
      <c r="H48" t="str">
        <f>CONCATENATE(stages!H$1, "=",IF(TYPE(stages!H48)=2,CHAR(34),""),stages!H48,IF(TYPE(stages!H48)=2,CHAR(34),""))</f>
        <v>STAGE_FINISH="Arenberg Porte du Hainaut"</v>
      </c>
      <c r="I48" t="str">
        <f>CONCATENATE(stages!I$1, "=",IF(TYPE(stages!I48)=2,CHAR(34),""),stages!I48,IF(TYPE(stages!I48)=2,CHAR(34),""))</f>
        <v>STAGE_FINISH_COUNTRY="FRA"</v>
      </c>
      <c r="J48" t="str">
        <f>CONCATENATE(stages!J$1, "=",IF(TYPE(stages!J48)=2,CHAR(34),""),stages!J48,IF(TYPE(stages!J48)=2,CHAR(34),""))</f>
        <v>STAGE_FINISH_LATITUDE=50.399</v>
      </c>
      <c r="K48" t="str">
        <f>CONCATENATE(stages!K$1, "=",IF(TYPE(stages!K48)=2,CHAR(34),""),stages!K48,IF(TYPE(stages!K48)=2,CHAR(34),""))</f>
        <v>STAGE_FINISH_LONGITUDE=3.4125</v>
      </c>
      <c r="L48" t="str">
        <f>CONCATENATE(stages!L$1, "=",IF(TYPE(stages!L48)=2,CHAR(34),""),stages!L48,IF(TYPE(stages!L48)=2,CHAR(34),""))</f>
        <v>STAGE_DISTANCE=155.5</v>
      </c>
      <c r="M48" t="str">
        <f>CONCATENATE(stages!M$1, "=",IF(TYPE(stages!M48)=2,CHAR(34),""),stages!M48,IF(TYPE(stages!M48)=2,CHAR(34),""))</f>
        <v>STAGE_INFO="http://www.letour.com/le-tour/2014/us/stage-5.html"</v>
      </c>
    </row>
    <row r="49" spans="1:13" x14ac:dyDescent="0.25">
      <c r="A49" t="str">
        <f>CONCATENATE(stages!A$1, "=",IF(TYPE(stages!A49)=2,CHAR(34),""),stages!A49,IF(TYPE(stages!A49)=2,CHAR(34),""))</f>
        <v>STAGE_NUMBER=48</v>
      </c>
      <c r="B49" t="str">
        <f>CONCATENATE(stages!B$1, "=",IF(TYPE(stages!B49)=2,CHAR(34),""),stages!B49,IF(TYPE(stages!B49)=2,CHAR(34),""))</f>
        <v>STAGE_TYPE="Flat"</v>
      </c>
      <c r="C49" t="str">
        <f>CONCATENATE(stages!C$1, "=",IF(TYPE(stages!C49)=2,CHAR(34),""),stages!C49,IF(TYPE(stages!C49)=2,CHAR(34),""))</f>
        <v>STAGE_DATE="10/07/2014"</v>
      </c>
      <c r="D49" t="str">
        <f>CONCATENATE(stages!D$1, "=",IF(TYPE(stages!D49)=2,CHAR(34),""),stages!D49,IF(TYPE(stages!D49)=2,CHAR(34),""))</f>
        <v>STAGE_START="Arras"</v>
      </c>
      <c r="E49" t="str">
        <f>CONCATENATE(stages!E$1, "=",IF(TYPE(stages!E49)=2,CHAR(34),""),stages!E49,IF(TYPE(stages!E49)=2,CHAR(34),""))</f>
        <v>STAGE_START_COUNTRY="FRA"</v>
      </c>
      <c r="F49" t="str">
        <f>CONCATENATE(stages!F$1, "=",IF(TYPE(stages!F49)=2,CHAR(34),""),stages!F49,IF(TYPE(stages!F49)=2,CHAR(34),""))</f>
        <v>STAGE_START_LATITUDE=50.2897</v>
      </c>
      <c r="G49" t="str">
        <f>CONCATENATE(stages!G$1, "=",IF(TYPE(stages!G49)=2,CHAR(34),""),stages!G49,IF(TYPE(stages!G49)=2,CHAR(34),""))</f>
        <v>STAGE_START_LONGITUDE=2.7808</v>
      </c>
      <c r="H49" t="str">
        <f>CONCATENATE(stages!H$1, "=",IF(TYPE(stages!H49)=2,CHAR(34),""),stages!H49,IF(TYPE(stages!H49)=2,CHAR(34),""))</f>
        <v>STAGE_FINISH="Reims"</v>
      </c>
      <c r="I49" t="str">
        <f>CONCATENATE(stages!I$1, "=",IF(TYPE(stages!I49)=2,CHAR(34),""),stages!I49,IF(TYPE(stages!I49)=2,CHAR(34),""))</f>
        <v>STAGE_FINISH_COUNTRY="FRA"</v>
      </c>
      <c r="J49" t="str">
        <f>CONCATENATE(stages!J$1, "=",IF(TYPE(stages!J49)=2,CHAR(34),""),stages!J49,IF(TYPE(stages!J49)=2,CHAR(34),""))</f>
        <v>STAGE_FINISH_LATITUDE=49.2628</v>
      </c>
      <c r="K49" t="str">
        <f>CONCATENATE(stages!K$1, "=",IF(TYPE(stages!K49)=2,CHAR(34),""),stages!K49,IF(TYPE(stages!K49)=2,CHAR(34),""))</f>
        <v>STAGE_FINISH_LONGITUDE=4.0347</v>
      </c>
      <c r="L49" t="str">
        <f>CONCATENATE(stages!L$1, "=",IF(TYPE(stages!L49)=2,CHAR(34),""),stages!L49,IF(TYPE(stages!L49)=2,CHAR(34),""))</f>
        <v>STAGE_DISTANCE=194</v>
      </c>
      <c r="M49" t="str">
        <f>CONCATENATE(stages!M$1, "=",IF(TYPE(stages!M49)=2,CHAR(34),""),stages!M49,IF(TYPE(stages!M49)=2,CHAR(34),""))</f>
        <v>STAGE_INFO="http://www.letour.com/le-tour/2014/us/stage-6.html"</v>
      </c>
    </row>
    <row r="50" spans="1:13" x14ac:dyDescent="0.25">
      <c r="A50" t="str">
        <f>CONCATENATE(stages!A$1, "=",IF(TYPE(stages!A50)=2,CHAR(34),""),stages!A50,IF(TYPE(stages!A50)=2,CHAR(34),""))</f>
        <v>STAGE_NUMBER=49</v>
      </c>
      <c r="B50" t="str">
        <f>CONCATENATE(stages!B$1, "=",IF(TYPE(stages!B50)=2,CHAR(34),""),stages!B50,IF(TYPE(stages!B50)=2,CHAR(34),""))</f>
        <v>STAGE_TYPE="Flat"</v>
      </c>
      <c r="C50" t="str">
        <f>CONCATENATE(stages!C$1, "=",IF(TYPE(stages!C50)=2,CHAR(34),""),stages!C50,IF(TYPE(stages!C50)=2,CHAR(34),""))</f>
        <v>STAGE_DATE="11/07/2014"</v>
      </c>
      <c r="D50" t="str">
        <f>CONCATENATE(stages!D$1, "=",IF(TYPE(stages!D50)=2,CHAR(34),""),stages!D50,IF(TYPE(stages!D50)=2,CHAR(34),""))</f>
        <v>STAGE_START="Épernay"</v>
      </c>
      <c r="E50" t="str">
        <f>CONCATENATE(stages!E$1, "=",IF(TYPE(stages!E50)=2,CHAR(34),""),stages!E50,IF(TYPE(stages!E50)=2,CHAR(34),""))</f>
        <v>STAGE_START_COUNTRY="FRA"</v>
      </c>
      <c r="F50" t="str">
        <f>CONCATENATE(stages!F$1, "=",IF(TYPE(stages!F50)=2,CHAR(34),""),stages!F50,IF(TYPE(stages!F50)=2,CHAR(34),""))</f>
        <v>STAGE_START_LATITUDE=49.0403</v>
      </c>
      <c r="G50" t="str">
        <f>CONCATENATE(stages!G$1, "=",IF(TYPE(stages!G50)=2,CHAR(34),""),stages!G50,IF(TYPE(stages!G50)=2,CHAR(34),""))</f>
        <v>STAGE_START_LONGITUDE=3.96</v>
      </c>
      <c r="H50" t="str">
        <f>CONCATENATE(stages!H$1, "=",IF(TYPE(stages!H50)=2,CHAR(34),""),stages!H50,IF(TYPE(stages!H50)=2,CHAR(34),""))</f>
        <v>STAGE_FINISH="Nancy"</v>
      </c>
      <c r="I50" t="str">
        <f>CONCATENATE(stages!I$1, "=",IF(TYPE(stages!I50)=2,CHAR(34),""),stages!I50,IF(TYPE(stages!I50)=2,CHAR(34),""))</f>
        <v>STAGE_FINISH_COUNTRY="FRA"</v>
      </c>
      <c r="J50" t="str">
        <f>CONCATENATE(stages!J$1, "=",IF(TYPE(stages!J50)=2,CHAR(34),""),stages!J50,IF(TYPE(stages!J50)=2,CHAR(34),""))</f>
        <v>STAGE_FINISH_LATITUDE=48.6936</v>
      </c>
      <c r="K50" t="str">
        <f>CONCATENATE(stages!K$1, "=",IF(TYPE(stages!K50)=2,CHAR(34),""),stages!K50,IF(TYPE(stages!K50)=2,CHAR(34),""))</f>
        <v>STAGE_FINISH_LONGITUDE=6.1846</v>
      </c>
      <c r="L50" t="str">
        <f>CONCATENATE(stages!L$1, "=",IF(TYPE(stages!L50)=2,CHAR(34),""),stages!L50,IF(TYPE(stages!L50)=2,CHAR(34),""))</f>
        <v>STAGE_DISTANCE=234.5</v>
      </c>
      <c r="M50" t="str">
        <f>CONCATENATE(stages!M$1, "=",IF(TYPE(stages!M50)=2,CHAR(34),""),stages!M50,IF(TYPE(stages!M50)=2,CHAR(34),""))</f>
        <v>STAGE_INFO="http://www.letour.com/le-tour/2014/us/stage-7.html"</v>
      </c>
    </row>
    <row r="51" spans="1:13" x14ac:dyDescent="0.25">
      <c r="A51" t="str">
        <f>CONCATENATE(stages!A$1, "=",IF(TYPE(stages!A51)=2,CHAR(34),""),stages!A51,IF(TYPE(stages!A51)=2,CHAR(34),""))</f>
        <v>STAGE_NUMBER=50</v>
      </c>
      <c r="B51" t="str">
        <f>CONCATENATE(stages!B$1, "=",IF(TYPE(stages!B51)=2,CHAR(34),""),stages!B51,IF(TYPE(stages!B51)=2,CHAR(34),""))</f>
        <v>STAGE_TYPE="Hilly"</v>
      </c>
      <c r="C51" t="str">
        <f>CONCATENATE(stages!C$1, "=",IF(TYPE(stages!C51)=2,CHAR(34),""),stages!C51,IF(TYPE(stages!C51)=2,CHAR(34),""))</f>
        <v>STAGE_DATE="12/07/2014"</v>
      </c>
      <c r="D51" t="str">
        <f>CONCATENATE(stages!D$1, "=",IF(TYPE(stages!D51)=2,CHAR(34),""),stages!D51,IF(TYPE(stages!D51)=2,CHAR(34),""))</f>
        <v>STAGE_START="Tomblaine"</v>
      </c>
      <c r="E51" t="str">
        <f>CONCATENATE(stages!E$1, "=",IF(TYPE(stages!E51)=2,CHAR(34),""),stages!E51,IF(TYPE(stages!E51)=2,CHAR(34),""))</f>
        <v>STAGE_START_COUNTRY="FRA"</v>
      </c>
      <c r="F51" t="str">
        <f>CONCATENATE(stages!F$1, "=",IF(TYPE(stages!F51)=2,CHAR(34),""),stages!F51,IF(TYPE(stages!F51)=2,CHAR(34),""))</f>
        <v>STAGE_START_LATITUDE=48.6833</v>
      </c>
      <c r="G51" t="str">
        <f>CONCATENATE(stages!G$1, "=",IF(TYPE(stages!G51)=2,CHAR(34),""),stages!G51,IF(TYPE(stages!G51)=2,CHAR(34),""))</f>
        <v>STAGE_START_LONGITUDE=6.2167</v>
      </c>
      <c r="H51" t="str">
        <f>CONCATENATE(stages!H$1, "=",IF(TYPE(stages!H51)=2,CHAR(34),""),stages!H51,IF(TYPE(stages!H51)=2,CHAR(34),""))</f>
        <v>STAGE_FINISH="Gérardmer La Mauselaine"</v>
      </c>
      <c r="I51" t="str">
        <f>CONCATENATE(stages!I$1, "=",IF(TYPE(stages!I51)=2,CHAR(34),""),stages!I51,IF(TYPE(stages!I51)=2,CHAR(34),""))</f>
        <v>STAGE_FINISH_COUNTRY="FRA"</v>
      </c>
      <c r="J51" t="str">
        <f>CONCATENATE(stages!J$1, "=",IF(TYPE(stages!J51)=2,CHAR(34),""),stages!J51,IF(TYPE(stages!J51)=2,CHAR(34),""))</f>
        <v>STAGE_FINISH_LATITUDE=48.08</v>
      </c>
      <c r="K51" t="str">
        <f>CONCATENATE(stages!K$1, "=",IF(TYPE(stages!K51)=2,CHAR(34),""),stages!K51,IF(TYPE(stages!K51)=2,CHAR(34),""))</f>
        <v>STAGE_FINISH_LONGITUDE=6.88</v>
      </c>
      <c r="L51" t="str">
        <f>CONCATENATE(stages!L$1, "=",IF(TYPE(stages!L51)=2,CHAR(34),""),stages!L51,IF(TYPE(stages!L51)=2,CHAR(34),""))</f>
        <v>STAGE_DISTANCE=161</v>
      </c>
      <c r="M51" t="str">
        <f>CONCATENATE(stages!M$1, "=",IF(TYPE(stages!M51)=2,CHAR(34),""),stages!M51,IF(TYPE(stages!M51)=2,CHAR(34),""))</f>
        <v>STAGE_INFO="http://www.letour.com/le-tour/2014/us/stage-8.html"</v>
      </c>
    </row>
    <row r="52" spans="1:13" x14ac:dyDescent="0.25">
      <c r="A52" t="str">
        <f>CONCATENATE(stages!A$1, "=",IF(TYPE(stages!A52)=2,CHAR(34),""),stages!A52,IF(TYPE(stages!A52)=2,CHAR(34),""))</f>
        <v>STAGE_NUMBER=51</v>
      </c>
      <c r="B52" t="str">
        <f>CONCATENATE(stages!B$1, "=",IF(TYPE(stages!B52)=2,CHAR(34),""),stages!B52,IF(TYPE(stages!B52)=2,CHAR(34),""))</f>
        <v>STAGE_TYPE="Hilly"</v>
      </c>
      <c r="C52" t="str">
        <f>CONCATENATE(stages!C$1, "=",IF(TYPE(stages!C52)=2,CHAR(34),""),stages!C52,IF(TYPE(stages!C52)=2,CHAR(34),""))</f>
        <v>STAGE_DATE="13/07/2014"</v>
      </c>
      <c r="D52" t="str">
        <f>CONCATENATE(stages!D$1, "=",IF(TYPE(stages!D52)=2,CHAR(34),""),stages!D52,IF(TYPE(stages!D52)=2,CHAR(34),""))</f>
        <v>STAGE_START="Gérardmer"</v>
      </c>
      <c r="E52" t="str">
        <f>CONCATENATE(stages!E$1, "=",IF(TYPE(stages!E52)=2,CHAR(34),""),stages!E52,IF(TYPE(stages!E52)=2,CHAR(34),""))</f>
        <v>STAGE_START_COUNTRY="FRA"</v>
      </c>
      <c r="F52" t="str">
        <f>CONCATENATE(stages!F$1, "=",IF(TYPE(stages!F52)=2,CHAR(34),""),stages!F52,IF(TYPE(stages!F52)=2,CHAR(34),""))</f>
        <v>STAGE_START_LATITUDE=48.08</v>
      </c>
      <c r="G52" t="str">
        <f>CONCATENATE(stages!G$1, "=",IF(TYPE(stages!G52)=2,CHAR(34),""),stages!G52,IF(TYPE(stages!G52)=2,CHAR(34),""))</f>
        <v>STAGE_START_LONGITUDE=6.88</v>
      </c>
      <c r="H52" t="str">
        <f>CONCATENATE(stages!H$1, "=",IF(TYPE(stages!H52)=2,CHAR(34),""),stages!H52,IF(TYPE(stages!H52)=2,CHAR(34),""))</f>
        <v>STAGE_FINISH="Mulhouse"</v>
      </c>
      <c r="I52" t="str">
        <f>CONCATENATE(stages!I$1, "=",IF(TYPE(stages!I52)=2,CHAR(34),""),stages!I52,IF(TYPE(stages!I52)=2,CHAR(34),""))</f>
        <v>STAGE_FINISH_COUNTRY="FRA"</v>
      </c>
      <c r="J52" t="str">
        <f>CONCATENATE(stages!J$1, "=",IF(TYPE(stages!J52)=2,CHAR(34),""),stages!J52,IF(TYPE(stages!J52)=2,CHAR(34),""))</f>
        <v>STAGE_FINISH_LATITUDE=47.75</v>
      </c>
      <c r="K52" t="str">
        <f>CONCATENATE(stages!K$1, "=",IF(TYPE(stages!K52)=2,CHAR(34),""),stages!K52,IF(TYPE(stages!K52)=2,CHAR(34),""))</f>
        <v>STAGE_FINISH_LONGITUDE=7.34</v>
      </c>
      <c r="L52" t="str">
        <f>CONCATENATE(stages!L$1, "=",IF(TYPE(stages!L52)=2,CHAR(34),""),stages!L52,IF(TYPE(stages!L52)=2,CHAR(34),""))</f>
        <v>STAGE_DISTANCE=170</v>
      </c>
      <c r="M52" t="str">
        <f>CONCATENATE(stages!M$1, "=",IF(TYPE(stages!M52)=2,CHAR(34),""),stages!M52,IF(TYPE(stages!M52)=2,CHAR(34),""))</f>
        <v>STAGE_INFO="http://www.letour.com/le-tour/2014/us/stage-9.html"</v>
      </c>
    </row>
    <row r="53" spans="1:13" x14ac:dyDescent="0.25">
      <c r="A53" t="str">
        <f>CONCATENATE(stages!A$1, "=",IF(TYPE(stages!A53)=2,CHAR(34),""),stages!A53,IF(TYPE(stages!A53)=2,CHAR(34),""))</f>
        <v>STAGE_NUMBER=52</v>
      </c>
      <c r="B53" t="str">
        <f>CONCATENATE(stages!B$1, "=",IF(TYPE(stages!B53)=2,CHAR(34),""),stages!B53,IF(TYPE(stages!B53)=2,CHAR(34),""))</f>
        <v>STAGE_TYPE="Mountain"</v>
      </c>
      <c r="C53" t="str">
        <f>CONCATENATE(stages!C$1, "=",IF(TYPE(stages!C53)=2,CHAR(34),""),stages!C53,IF(TYPE(stages!C53)=2,CHAR(34),""))</f>
        <v>STAGE_DATE="14/07/2014"</v>
      </c>
      <c r="D53" t="str">
        <f>CONCATENATE(stages!D$1, "=",IF(TYPE(stages!D53)=2,CHAR(34),""),stages!D53,IF(TYPE(stages!D53)=2,CHAR(34),""))</f>
        <v>STAGE_START="Mulhouse"</v>
      </c>
      <c r="E53" t="str">
        <f>CONCATENATE(stages!E$1, "=",IF(TYPE(stages!E53)=2,CHAR(34),""),stages!E53,IF(TYPE(stages!E53)=2,CHAR(34),""))</f>
        <v>STAGE_START_COUNTRY="FRA"</v>
      </c>
      <c r="F53" t="str">
        <f>CONCATENATE(stages!F$1, "=",IF(TYPE(stages!F53)=2,CHAR(34),""),stages!F53,IF(TYPE(stages!F53)=2,CHAR(34),""))</f>
        <v>STAGE_START_LATITUDE=47.75</v>
      </c>
      <c r="G53" t="str">
        <f>CONCATENATE(stages!G$1, "=",IF(TYPE(stages!G53)=2,CHAR(34),""),stages!G53,IF(TYPE(stages!G53)=2,CHAR(34),""))</f>
        <v>STAGE_START_LONGITUDE=7.34</v>
      </c>
      <c r="H53" t="str">
        <f>CONCATENATE(stages!H$1, "=",IF(TYPE(stages!H53)=2,CHAR(34),""),stages!H53,IF(TYPE(stages!H53)=2,CHAR(34),""))</f>
        <v>STAGE_FINISH="La Planche des Belles Filles"</v>
      </c>
      <c r="I53" t="str">
        <f>CONCATENATE(stages!I$1, "=",IF(TYPE(stages!I53)=2,CHAR(34),""),stages!I53,IF(TYPE(stages!I53)=2,CHAR(34),""))</f>
        <v>STAGE_FINISH_COUNTRY="FRA"</v>
      </c>
      <c r="J53" t="str">
        <f>CONCATENATE(stages!J$1, "=",IF(TYPE(stages!J53)=2,CHAR(34),""),stages!J53,IF(TYPE(stages!J53)=2,CHAR(34),""))</f>
        <v>STAGE_FINISH_LATITUDE=47.772222</v>
      </c>
      <c r="K53" t="str">
        <f>CONCATENATE(stages!K$1, "=",IF(TYPE(stages!K53)=2,CHAR(34),""),stages!K53,IF(TYPE(stages!K53)=2,CHAR(34),""))</f>
        <v>STAGE_FINISH_LONGITUDE=6.777778</v>
      </c>
      <c r="L53" t="str">
        <f>CONCATENATE(stages!L$1, "=",IF(TYPE(stages!L53)=2,CHAR(34),""),stages!L53,IF(TYPE(stages!L53)=2,CHAR(34),""))</f>
        <v>STAGE_DISTANCE=161.5</v>
      </c>
      <c r="M53" t="str">
        <f>CONCATENATE(stages!M$1, "=",IF(TYPE(stages!M53)=2,CHAR(34),""),stages!M53,IF(TYPE(stages!M53)=2,CHAR(34),""))</f>
        <v>STAGE_INFO="http://www.letour.com/le-tour/2014/us/stage-10.html"</v>
      </c>
    </row>
    <row r="54" spans="1:13" x14ac:dyDescent="0.25">
      <c r="A54" t="str">
        <f>CONCATENATE(stages!A$1, "=",IF(TYPE(stages!A54)=2,CHAR(34),""),stages!A54,IF(TYPE(stages!A54)=2,CHAR(34),""))</f>
        <v>STAGE_NUMBER=53</v>
      </c>
      <c r="B54" t="str">
        <f>CONCATENATE(stages!B$1, "=",IF(TYPE(stages!B54)=2,CHAR(34),""),stages!B54,IF(TYPE(stages!B54)=2,CHAR(34),""))</f>
        <v>STAGE_TYPE="Hilly"</v>
      </c>
      <c r="C54" t="str">
        <f>CONCATENATE(stages!C$1, "=",IF(TYPE(stages!C54)=2,CHAR(34),""),stages!C54,IF(TYPE(stages!C54)=2,CHAR(34),""))</f>
        <v>STAGE_DATE="16/07/2014"</v>
      </c>
      <c r="D54" t="str">
        <f>CONCATENATE(stages!D$1, "=",IF(TYPE(stages!D54)=2,CHAR(34),""),stages!D54,IF(TYPE(stages!D54)=2,CHAR(34),""))</f>
        <v>STAGE_START="Besançon"</v>
      </c>
      <c r="E54" t="str">
        <f>CONCATENATE(stages!E$1, "=",IF(TYPE(stages!E54)=2,CHAR(34),""),stages!E54,IF(TYPE(stages!E54)=2,CHAR(34),""))</f>
        <v>STAGE_START_COUNTRY="FRA"</v>
      </c>
      <c r="F54" t="str">
        <f>CONCATENATE(stages!F$1, "=",IF(TYPE(stages!F54)=2,CHAR(34),""),stages!F54,IF(TYPE(stages!F54)=2,CHAR(34),""))</f>
        <v>STAGE_START_LATITUDE=47.2431</v>
      </c>
      <c r="G54" t="str">
        <f>CONCATENATE(stages!G$1, "=",IF(TYPE(stages!G54)=2,CHAR(34),""),stages!G54,IF(TYPE(stages!G54)=2,CHAR(34),""))</f>
        <v>STAGE_START_LONGITUDE=6.0219</v>
      </c>
      <c r="H54" t="str">
        <f>CONCATENATE(stages!H$1, "=",IF(TYPE(stages!H54)=2,CHAR(34),""),stages!H54,IF(TYPE(stages!H54)=2,CHAR(34),""))</f>
        <v>STAGE_FINISH="Oyonnax"</v>
      </c>
      <c r="I54" t="str">
        <f>CONCATENATE(stages!I$1, "=",IF(TYPE(stages!I54)=2,CHAR(34),""),stages!I54,IF(TYPE(stages!I54)=2,CHAR(34),""))</f>
        <v>STAGE_FINISH_COUNTRY="FRA"</v>
      </c>
      <c r="J54" t="str">
        <f>CONCATENATE(stages!J$1, "=",IF(TYPE(stages!J54)=2,CHAR(34),""),stages!J54,IF(TYPE(stages!J54)=2,CHAR(34),""))</f>
        <v>STAGE_FINISH_LATITUDE=46.2561</v>
      </c>
      <c r="K54" t="str">
        <f>CONCATENATE(stages!K$1, "=",IF(TYPE(stages!K54)=2,CHAR(34),""),stages!K54,IF(TYPE(stages!K54)=2,CHAR(34),""))</f>
        <v>STAGE_FINISH_LONGITUDE=5.6556</v>
      </c>
      <c r="L54" t="str">
        <f>CONCATENATE(stages!L$1, "=",IF(TYPE(stages!L54)=2,CHAR(34),""),stages!L54,IF(TYPE(stages!L54)=2,CHAR(34),""))</f>
        <v>STAGE_DISTANCE=187.5</v>
      </c>
      <c r="M54" t="str">
        <f>CONCATENATE(stages!M$1, "=",IF(TYPE(stages!M54)=2,CHAR(34),""),stages!M54,IF(TYPE(stages!M54)=2,CHAR(34),""))</f>
        <v>STAGE_INFO="http://www.letour.com/le-tour/2014/us/stage-11.html"</v>
      </c>
    </row>
    <row r="55" spans="1:13" x14ac:dyDescent="0.25">
      <c r="A55" t="str">
        <f>CONCATENATE(stages!A$1, "=",IF(TYPE(stages!A55)=2,CHAR(34),""),stages!A55,IF(TYPE(stages!A55)=2,CHAR(34),""))</f>
        <v>STAGE_NUMBER=54</v>
      </c>
      <c r="B55" t="str">
        <f>CONCATENATE(stages!B$1, "=",IF(TYPE(stages!B55)=2,CHAR(34),""),stages!B55,IF(TYPE(stages!B55)=2,CHAR(34),""))</f>
        <v>STAGE_TYPE="Flat"</v>
      </c>
      <c r="C55" t="str">
        <f>CONCATENATE(stages!C$1, "=",IF(TYPE(stages!C55)=2,CHAR(34),""),stages!C55,IF(TYPE(stages!C55)=2,CHAR(34),""))</f>
        <v>STAGE_DATE="17/07/2014"</v>
      </c>
      <c r="D55" t="str">
        <f>CONCATENATE(stages!D$1, "=",IF(TYPE(stages!D55)=2,CHAR(34),""),stages!D55,IF(TYPE(stages!D55)=2,CHAR(34),""))</f>
        <v>STAGE_START="Bourg-en-Bresse"</v>
      </c>
      <c r="E55" t="str">
        <f>CONCATENATE(stages!E$1, "=",IF(TYPE(stages!E55)=2,CHAR(34),""),stages!E55,IF(TYPE(stages!E55)=2,CHAR(34),""))</f>
        <v>STAGE_START_COUNTRY="FRA"</v>
      </c>
      <c r="F55" t="str">
        <f>CONCATENATE(stages!F$1, "=",IF(TYPE(stages!F55)=2,CHAR(34),""),stages!F55,IF(TYPE(stages!F55)=2,CHAR(34),""))</f>
        <v>STAGE_START_LATITUDE=46.2056</v>
      </c>
      <c r="G55" t="str">
        <f>CONCATENATE(stages!G$1, "=",IF(TYPE(stages!G55)=2,CHAR(34),""),stages!G55,IF(TYPE(stages!G55)=2,CHAR(34),""))</f>
        <v>STAGE_START_LONGITUDE=5.2289</v>
      </c>
      <c r="H55" t="str">
        <f>CONCATENATE(stages!H$1, "=",IF(TYPE(stages!H55)=2,CHAR(34),""),stages!H55,IF(TYPE(stages!H55)=2,CHAR(34),""))</f>
        <v>STAGE_FINISH="Saint-Étienne"</v>
      </c>
      <c r="I55" t="str">
        <f>CONCATENATE(stages!I$1, "=",IF(TYPE(stages!I55)=2,CHAR(34),""),stages!I55,IF(TYPE(stages!I55)=2,CHAR(34),""))</f>
        <v>STAGE_FINISH_COUNTRY="FRA"</v>
      </c>
      <c r="J55" t="str">
        <f>CONCATENATE(stages!J$1, "=",IF(TYPE(stages!J55)=2,CHAR(34),""),stages!J55,IF(TYPE(stages!J55)=2,CHAR(34),""))</f>
        <v>STAGE_FINISH_LATITUDE=45.4347</v>
      </c>
      <c r="K55" t="str">
        <f>CONCATENATE(stages!K$1, "=",IF(TYPE(stages!K55)=2,CHAR(34),""),stages!K55,IF(TYPE(stages!K55)=2,CHAR(34),""))</f>
        <v>STAGE_FINISH_LONGITUDE=4.3903</v>
      </c>
      <c r="L55" t="str">
        <f>CONCATENATE(stages!L$1, "=",IF(TYPE(stages!L55)=2,CHAR(34),""),stages!L55,IF(TYPE(stages!L55)=2,CHAR(34),""))</f>
        <v>STAGE_DISTANCE=185.5</v>
      </c>
      <c r="M55" t="str">
        <f>CONCATENATE(stages!M$1, "=",IF(TYPE(stages!M55)=2,CHAR(34),""),stages!M55,IF(TYPE(stages!M55)=2,CHAR(34),""))</f>
        <v>STAGE_INFO="http://www.letour.com/le-tour/2014/us/stage-12.html"</v>
      </c>
    </row>
    <row r="56" spans="1:13" x14ac:dyDescent="0.25">
      <c r="A56" t="str">
        <f>CONCATENATE(stages!A$1, "=",IF(TYPE(stages!A56)=2,CHAR(34),""),stages!A56,IF(TYPE(stages!A56)=2,CHAR(34),""))</f>
        <v>STAGE_NUMBER=55</v>
      </c>
      <c r="B56" t="str">
        <f>CONCATENATE(stages!B$1, "=",IF(TYPE(stages!B56)=2,CHAR(34),""),stages!B56,IF(TYPE(stages!B56)=2,CHAR(34),""))</f>
        <v>STAGE_TYPE="Mountain"</v>
      </c>
      <c r="C56" t="str">
        <f>CONCATENATE(stages!C$1, "=",IF(TYPE(stages!C56)=2,CHAR(34),""),stages!C56,IF(TYPE(stages!C56)=2,CHAR(34),""))</f>
        <v>STAGE_DATE="18/07/2014"</v>
      </c>
      <c r="D56" t="str">
        <f>CONCATENATE(stages!D$1, "=",IF(TYPE(stages!D56)=2,CHAR(34),""),stages!D56,IF(TYPE(stages!D56)=2,CHAR(34),""))</f>
        <v>STAGE_START="Saint-Étienne"</v>
      </c>
      <c r="E56" t="str">
        <f>CONCATENATE(stages!E$1, "=",IF(TYPE(stages!E56)=2,CHAR(34),""),stages!E56,IF(TYPE(stages!E56)=2,CHAR(34),""))</f>
        <v>STAGE_START_COUNTRY="FRA"</v>
      </c>
      <c r="F56" t="str">
        <f>CONCATENATE(stages!F$1, "=",IF(TYPE(stages!F56)=2,CHAR(34),""),stages!F56,IF(TYPE(stages!F56)=2,CHAR(34),""))</f>
        <v>STAGE_START_LATITUDE=45.4347</v>
      </c>
      <c r="G56" t="str">
        <f>CONCATENATE(stages!G$1, "=",IF(TYPE(stages!G56)=2,CHAR(34),""),stages!G56,IF(TYPE(stages!G56)=2,CHAR(34),""))</f>
        <v>STAGE_START_LONGITUDE=4.3903</v>
      </c>
      <c r="H56" t="str">
        <f>CONCATENATE(stages!H$1, "=",IF(TYPE(stages!H56)=2,CHAR(34),""),stages!H56,IF(TYPE(stages!H56)=2,CHAR(34),""))</f>
        <v>STAGE_FINISH="Chamrousse"</v>
      </c>
      <c r="I56" t="str">
        <f>CONCATENATE(stages!I$1, "=",IF(TYPE(stages!I56)=2,CHAR(34),""),stages!I56,IF(TYPE(stages!I56)=2,CHAR(34),""))</f>
        <v>STAGE_FINISH_COUNTRY="FRA"</v>
      </c>
      <c r="J56" t="str">
        <f>CONCATENATE(stages!J$1, "=",IF(TYPE(stages!J56)=2,CHAR(34),""),stages!J56,IF(TYPE(stages!J56)=2,CHAR(34),""))</f>
        <v>STAGE_FINISH_LATITUDE=45.1092</v>
      </c>
      <c r="K56" t="str">
        <f>CONCATENATE(stages!K$1, "=",IF(TYPE(stages!K56)=2,CHAR(34),""),stages!K56,IF(TYPE(stages!K56)=2,CHAR(34),""))</f>
        <v>STAGE_FINISH_LONGITUDE=5.8744</v>
      </c>
      <c r="L56" t="str">
        <f>CONCATENATE(stages!L$1, "=",IF(TYPE(stages!L56)=2,CHAR(34),""),stages!L56,IF(TYPE(stages!L56)=2,CHAR(34),""))</f>
        <v>STAGE_DISTANCE=197.5</v>
      </c>
      <c r="M56" t="str">
        <f>CONCATENATE(stages!M$1, "=",IF(TYPE(stages!M56)=2,CHAR(34),""),stages!M56,IF(TYPE(stages!M56)=2,CHAR(34),""))</f>
        <v>STAGE_INFO="http://www.letour.com/le-tour/2014/us/stage-13.html"</v>
      </c>
    </row>
    <row r="57" spans="1:13" x14ac:dyDescent="0.25">
      <c r="A57" t="str">
        <f>CONCATENATE(stages!A$1, "=",IF(TYPE(stages!A57)=2,CHAR(34),""),stages!A57,IF(TYPE(stages!A57)=2,CHAR(34),""))</f>
        <v>STAGE_NUMBER=56</v>
      </c>
      <c r="B57" t="str">
        <f>CONCATENATE(stages!B$1, "=",IF(TYPE(stages!B57)=2,CHAR(34),""),stages!B57,IF(TYPE(stages!B57)=2,CHAR(34),""))</f>
        <v>STAGE_TYPE="Mountain"</v>
      </c>
      <c r="C57" t="str">
        <f>CONCATENATE(stages!C$1, "=",IF(TYPE(stages!C57)=2,CHAR(34),""),stages!C57,IF(TYPE(stages!C57)=2,CHAR(34),""))</f>
        <v>STAGE_DATE="19/07/2014"</v>
      </c>
      <c r="D57" t="str">
        <f>CONCATENATE(stages!D$1, "=",IF(TYPE(stages!D57)=2,CHAR(34),""),stages!D57,IF(TYPE(stages!D57)=2,CHAR(34),""))</f>
        <v>STAGE_START="Grenoble"</v>
      </c>
      <c r="E57" t="str">
        <f>CONCATENATE(stages!E$1, "=",IF(TYPE(stages!E57)=2,CHAR(34),""),stages!E57,IF(TYPE(stages!E57)=2,CHAR(34),""))</f>
        <v>STAGE_START_COUNTRY="FRA"</v>
      </c>
      <c r="F57" t="str">
        <f>CONCATENATE(stages!F$1, "=",IF(TYPE(stages!F57)=2,CHAR(34),""),stages!F57,IF(TYPE(stages!F57)=2,CHAR(34),""))</f>
        <v>STAGE_START_LATITUDE=45.2002</v>
      </c>
      <c r="G57" t="str">
        <f>CONCATENATE(stages!G$1, "=",IF(TYPE(stages!G57)=2,CHAR(34),""),stages!G57,IF(TYPE(stages!G57)=2,CHAR(34),""))</f>
        <v>STAGE_START_LONGITUDE=5.7222</v>
      </c>
      <c r="H57" t="str">
        <f>CONCATENATE(stages!H$1, "=",IF(TYPE(stages!H57)=2,CHAR(34),""),stages!H57,IF(TYPE(stages!H57)=2,CHAR(34),""))</f>
        <v>STAGE_FINISH="Risoul"</v>
      </c>
      <c r="I57" t="str">
        <f>CONCATENATE(stages!I$1, "=",IF(TYPE(stages!I57)=2,CHAR(34),""),stages!I57,IF(TYPE(stages!I57)=2,CHAR(34),""))</f>
        <v>STAGE_FINISH_COUNTRY="FRA"</v>
      </c>
      <c r="J57" t="str">
        <f>CONCATENATE(stages!J$1, "=",IF(TYPE(stages!J57)=2,CHAR(34),""),stages!J57,IF(TYPE(stages!J57)=2,CHAR(34),""))</f>
        <v>STAGE_FINISH_LATITUDE=44.6497</v>
      </c>
      <c r="K57" t="str">
        <f>CONCATENATE(stages!K$1, "=",IF(TYPE(stages!K57)=2,CHAR(34),""),stages!K57,IF(TYPE(stages!K57)=2,CHAR(34),""))</f>
        <v>STAGE_FINISH_LONGITUDE=6.6408</v>
      </c>
      <c r="L57" t="str">
        <f>CONCATENATE(stages!L$1, "=",IF(TYPE(stages!L57)=2,CHAR(34),""),stages!L57,IF(TYPE(stages!L57)=2,CHAR(34),""))</f>
        <v>STAGE_DISTANCE=177</v>
      </c>
      <c r="M57" t="str">
        <f>CONCATENATE(stages!M$1, "=",IF(TYPE(stages!M57)=2,CHAR(34),""),stages!M57,IF(TYPE(stages!M57)=2,CHAR(34),""))</f>
        <v>STAGE_INFO="http://www.letour.com/le-tour/2014/us/stage-14.html"</v>
      </c>
    </row>
    <row r="58" spans="1:13" x14ac:dyDescent="0.25">
      <c r="A58" t="str">
        <f>CONCATENATE(stages!A$1, "=",IF(TYPE(stages!A58)=2,CHAR(34),""),stages!A58,IF(TYPE(stages!A58)=2,CHAR(34),""))</f>
        <v>STAGE_NUMBER=57</v>
      </c>
      <c r="B58" t="str">
        <f>CONCATENATE(stages!B$1, "=",IF(TYPE(stages!B58)=2,CHAR(34),""),stages!B58,IF(TYPE(stages!B58)=2,CHAR(34),""))</f>
        <v>STAGE_TYPE="Flat"</v>
      </c>
      <c r="C58" t="str">
        <f>CONCATENATE(stages!C$1, "=",IF(TYPE(stages!C58)=2,CHAR(34),""),stages!C58,IF(TYPE(stages!C58)=2,CHAR(34),""))</f>
        <v>STAGE_DATE="20/07/2014"</v>
      </c>
      <c r="D58" t="str">
        <f>CONCATENATE(stages!D$1, "=",IF(TYPE(stages!D58)=2,CHAR(34),""),stages!D58,IF(TYPE(stages!D58)=2,CHAR(34),""))</f>
        <v>STAGE_START="Tallard"</v>
      </c>
      <c r="E58" t="str">
        <f>CONCATENATE(stages!E$1, "=",IF(TYPE(stages!E58)=2,CHAR(34),""),stages!E58,IF(TYPE(stages!E58)=2,CHAR(34),""))</f>
        <v>STAGE_START_COUNTRY="FRA"</v>
      </c>
      <c r="F58" t="str">
        <f>CONCATENATE(stages!F$1, "=",IF(TYPE(stages!F58)=2,CHAR(34),""),stages!F58,IF(TYPE(stages!F58)=2,CHAR(34),""))</f>
        <v>STAGE_START_LATITUDE=44.4625</v>
      </c>
      <c r="G58" t="str">
        <f>CONCATENATE(stages!G$1, "=",IF(TYPE(stages!G58)=2,CHAR(34),""),stages!G58,IF(TYPE(stages!G58)=2,CHAR(34),""))</f>
        <v>STAGE_START_LONGITUDE=6.0553</v>
      </c>
      <c r="H58" t="str">
        <f>CONCATENATE(stages!H$1, "=",IF(TYPE(stages!H58)=2,CHAR(34),""),stages!H58,IF(TYPE(stages!H58)=2,CHAR(34),""))</f>
        <v>STAGE_FINISH="Nîmes"</v>
      </c>
      <c r="I58" t="str">
        <f>CONCATENATE(stages!I$1, "=",IF(TYPE(stages!I58)=2,CHAR(34),""),stages!I58,IF(TYPE(stages!I58)=2,CHAR(34),""))</f>
        <v>STAGE_FINISH_COUNTRY="FRA"</v>
      </c>
      <c r="J58" t="str">
        <f>CONCATENATE(stages!J$1, "=",IF(TYPE(stages!J58)=2,CHAR(34),""),stages!J58,IF(TYPE(stages!J58)=2,CHAR(34),""))</f>
        <v>STAGE_FINISH_LATITUDE=43.838</v>
      </c>
      <c r="K58" t="str">
        <f>CONCATENATE(stages!K$1, "=",IF(TYPE(stages!K58)=2,CHAR(34),""),stages!K58,IF(TYPE(stages!K58)=2,CHAR(34),""))</f>
        <v>STAGE_FINISH_LONGITUDE=4.361</v>
      </c>
      <c r="L58" t="str">
        <f>CONCATENATE(stages!L$1, "=",IF(TYPE(stages!L58)=2,CHAR(34),""),stages!L58,IF(TYPE(stages!L58)=2,CHAR(34),""))</f>
        <v>STAGE_DISTANCE=222</v>
      </c>
      <c r="M58" t="str">
        <f>CONCATENATE(stages!M$1, "=",IF(TYPE(stages!M58)=2,CHAR(34),""),stages!M58,IF(TYPE(stages!M58)=2,CHAR(34),""))</f>
        <v>STAGE_INFO="http://www.letour.com/le-tour/2014/us/stage-15.html"</v>
      </c>
    </row>
    <row r="59" spans="1:13" x14ac:dyDescent="0.25">
      <c r="A59" t="str">
        <f>CONCATENATE(stages!A$1, "=",IF(TYPE(stages!A59)=2,CHAR(34),""),stages!A59,IF(TYPE(stages!A59)=2,CHAR(34),""))</f>
        <v>STAGE_NUMBER=58</v>
      </c>
      <c r="B59" t="str">
        <f>CONCATENATE(stages!B$1, "=",IF(TYPE(stages!B59)=2,CHAR(34),""),stages!B59,IF(TYPE(stages!B59)=2,CHAR(34),""))</f>
        <v>STAGE_TYPE="Mountain"</v>
      </c>
      <c r="C59" t="str">
        <f>CONCATENATE(stages!C$1, "=",IF(TYPE(stages!C59)=2,CHAR(34),""),stages!C59,IF(TYPE(stages!C59)=2,CHAR(34),""))</f>
        <v>STAGE_DATE="22/07/2014"</v>
      </c>
      <c r="D59" t="str">
        <f>CONCATENATE(stages!D$1, "=",IF(TYPE(stages!D59)=2,CHAR(34),""),stages!D59,IF(TYPE(stages!D59)=2,CHAR(34),""))</f>
        <v>STAGE_START="Carcassonne"</v>
      </c>
      <c r="E59" t="str">
        <f>CONCATENATE(stages!E$1, "=",IF(TYPE(stages!E59)=2,CHAR(34),""),stages!E59,IF(TYPE(stages!E59)=2,CHAR(34),""))</f>
        <v>STAGE_START_COUNTRY="FRA"</v>
      </c>
      <c r="F59" t="str">
        <f>CONCATENATE(stages!F$1, "=",IF(TYPE(stages!F59)=2,CHAR(34),""),stages!F59,IF(TYPE(stages!F59)=2,CHAR(34),""))</f>
        <v>STAGE_START_LATITUDE=43.21</v>
      </c>
      <c r="G59" t="str">
        <f>CONCATENATE(stages!G$1, "=",IF(TYPE(stages!G59)=2,CHAR(34),""),stages!G59,IF(TYPE(stages!G59)=2,CHAR(34),""))</f>
        <v>STAGE_START_LONGITUDE=2.35</v>
      </c>
      <c r="H59" t="str">
        <f>CONCATENATE(stages!H$1, "=",IF(TYPE(stages!H59)=2,CHAR(34),""),stages!H59,IF(TYPE(stages!H59)=2,CHAR(34),""))</f>
        <v>STAGE_FINISH="Bagnères-de-Luchon"</v>
      </c>
      <c r="I59" t="str">
        <f>CONCATENATE(stages!I$1, "=",IF(TYPE(stages!I59)=2,CHAR(34),""),stages!I59,IF(TYPE(stages!I59)=2,CHAR(34),""))</f>
        <v>STAGE_FINISH_COUNTRY="FRA"</v>
      </c>
      <c r="J59" t="str">
        <f>CONCATENATE(stages!J$1, "=",IF(TYPE(stages!J59)=2,CHAR(34),""),stages!J59,IF(TYPE(stages!J59)=2,CHAR(34),""))</f>
        <v>STAGE_FINISH_LATITUDE=42.7917</v>
      </c>
      <c r="K59" t="str">
        <f>CONCATENATE(stages!K$1, "=",IF(TYPE(stages!K59)=2,CHAR(34),""),stages!K59,IF(TYPE(stages!K59)=2,CHAR(34),""))</f>
        <v>STAGE_FINISH_LONGITUDE=0.5947</v>
      </c>
      <c r="L59" t="str">
        <f>CONCATENATE(stages!L$1, "=",IF(TYPE(stages!L59)=2,CHAR(34),""),stages!L59,IF(TYPE(stages!L59)=2,CHAR(34),""))</f>
        <v>STAGE_DISTANCE=237.5</v>
      </c>
      <c r="M59" t="str">
        <f>CONCATENATE(stages!M$1, "=",IF(TYPE(stages!M59)=2,CHAR(34),""),stages!M59,IF(TYPE(stages!M59)=2,CHAR(34),""))</f>
        <v>STAGE_INFO="http://www.letour.com/le-tour/2014/us/stage-16.html"</v>
      </c>
    </row>
    <row r="60" spans="1:13" x14ac:dyDescent="0.25">
      <c r="A60" t="str">
        <f>CONCATENATE(stages!A$1, "=",IF(TYPE(stages!A60)=2,CHAR(34),""),stages!A60,IF(TYPE(stages!A60)=2,CHAR(34),""))</f>
        <v>STAGE_NUMBER=59</v>
      </c>
      <c r="B60" t="str">
        <f>CONCATENATE(stages!B$1, "=",IF(TYPE(stages!B60)=2,CHAR(34),""),stages!B60,IF(TYPE(stages!B60)=2,CHAR(34),""))</f>
        <v>STAGE_TYPE="Mountain"</v>
      </c>
      <c r="C60" t="str">
        <f>CONCATENATE(stages!C$1, "=",IF(TYPE(stages!C60)=2,CHAR(34),""),stages!C60,IF(TYPE(stages!C60)=2,CHAR(34),""))</f>
        <v>STAGE_DATE="23/07/2014"</v>
      </c>
      <c r="D60" t="str">
        <f>CONCATENATE(stages!D$1, "=",IF(TYPE(stages!D60)=2,CHAR(34),""),stages!D60,IF(TYPE(stages!D60)=2,CHAR(34),""))</f>
        <v>STAGE_START="Saint-Gaudens"</v>
      </c>
      <c r="E60" t="str">
        <f>CONCATENATE(stages!E$1, "=",IF(TYPE(stages!E60)=2,CHAR(34),""),stages!E60,IF(TYPE(stages!E60)=2,CHAR(34),""))</f>
        <v>STAGE_START_COUNTRY="FRA"</v>
      </c>
      <c r="F60" t="str">
        <f>CONCATENATE(stages!F$1, "=",IF(TYPE(stages!F60)=2,CHAR(34),""),stages!F60,IF(TYPE(stages!F60)=2,CHAR(34),""))</f>
        <v>STAGE_START_LATITUDE=43.1089</v>
      </c>
      <c r="G60" t="str">
        <f>CONCATENATE(stages!G$1, "=",IF(TYPE(stages!G60)=2,CHAR(34),""),stages!G60,IF(TYPE(stages!G60)=2,CHAR(34),""))</f>
        <v>STAGE_START_LONGITUDE=0.7242</v>
      </c>
      <c r="H60" t="str">
        <f>CONCATENATE(stages!H$1, "=",IF(TYPE(stages!H60)=2,CHAR(34),""),stages!H60,IF(TYPE(stages!H60)=2,CHAR(34),""))</f>
        <v>STAGE_FINISH="Saint-Lary Pla d’Adet"</v>
      </c>
      <c r="I60" t="str">
        <f>CONCATENATE(stages!I$1, "=",IF(TYPE(stages!I60)=2,CHAR(34),""),stages!I60,IF(TYPE(stages!I60)=2,CHAR(34),""))</f>
        <v>STAGE_FINISH_COUNTRY="FRA"</v>
      </c>
      <c r="J60" t="str">
        <f>CONCATENATE(stages!J$1, "=",IF(TYPE(stages!J60)=2,CHAR(34),""),stages!J60,IF(TYPE(stages!J60)=2,CHAR(34),""))</f>
        <v>STAGE_FINISH_LATITUDE=42.82</v>
      </c>
      <c r="K60" t="str">
        <f>CONCATENATE(stages!K$1, "=",IF(TYPE(stages!K60)=2,CHAR(34),""),stages!K60,IF(TYPE(stages!K60)=2,CHAR(34),""))</f>
        <v>STAGE_FINISH_LONGITUDE=0.32</v>
      </c>
      <c r="L60" t="str">
        <f>CONCATENATE(stages!L$1, "=",IF(TYPE(stages!L60)=2,CHAR(34),""),stages!L60,IF(TYPE(stages!L60)=2,CHAR(34),""))</f>
        <v>STAGE_DISTANCE=124.5</v>
      </c>
      <c r="M60" t="str">
        <f>CONCATENATE(stages!M$1, "=",IF(TYPE(stages!M60)=2,CHAR(34),""),stages!M60,IF(TYPE(stages!M60)=2,CHAR(34),""))</f>
        <v>STAGE_INFO="http://www.letour.com/le-tour/2014/us/stage-17.html"</v>
      </c>
    </row>
    <row r="61" spans="1:13" x14ac:dyDescent="0.25">
      <c r="A61" t="str">
        <f>CONCATENATE(stages!A$1, "=",IF(TYPE(stages!A61)=2,CHAR(34),""),stages!A61,IF(TYPE(stages!A61)=2,CHAR(34),""))</f>
        <v>STAGE_NUMBER=60</v>
      </c>
      <c r="B61" t="str">
        <f>CONCATENATE(stages!B$1, "=",IF(TYPE(stages!B61)=2,CHAR(34),""),stages!B61,IF(TYPE(stages!B61)=2,CHAR(34),""))</f>
        <v>STAGE_TYPE="Mountain"</v>
      </c>
      <c r="C61" t="str">
        <f>CONCATENATE(stages!C$1, "=",IF(TYPE(stages!C61)=2,CHAR(34),""),stages!C61,IF(TYPE(stages!C61)=2,CHAR(34),""))</f>
        <v>STAGE_DATE="24/07/2014"</v>
      </c>
      <c r="D61" t="str">
        <f>CONCATENATE(stages!D$1, "=",IF(TYPE(stages!D61)=2,CHAR(34),""),stages!D61,IF(TYPE(stages!D61)=2,CHAR(34),""))</f>
        <v>STAGE_START="Pau"</v>
      </c>
      <c r="E61" t="str">
        <f>CONCATENATE(stages!E$1, "=",IF(TYPE(stages!E61)=2,CHAR(34),""),stages!E61,IF(TYPE(stages!E61)=2,CHAR(34),""))</f>
        <v>STAGE_START_COUNTRY="FRA"</v>
      </c>
      <c r="F61" t="str">
        <f>CONCATENATE(stages!F$1, "=",IF(TYPE(stages!F61)=2,CHAR(34),""),stages!F61,IF(TYPE(stages!F61)=2,CHAR(34),""))</f>
        <v>STAGE_START_LATITUDE=43.3</v>
      </c>
      <c r="G61" t="str">
        <f>CONCATENATE(stages!G$1, "=",IF(TYPE(stages!G61)=2,CHAR(34),""),stages!G61,IF(TYPE(stages!G61)=2,CHAR(34),""))</f>
        <v>STAGE_START_LONGITUDE=-0.37</v>
      </c>
      <c r="H61" t="str">
        <f>CONCATENATE(stages!H$1, "=",IF(TYPE(stages!H61)=2,CHAR(34),""),stages!H61,IF(TYPE(stages!H61)=2,CHAR(34),""))</f>
        <v>STAGE_FINISH="Hautacam"</v>
      </c>
      <c r="I61" t="str">
        <f>CONCATENATE(stages!I$1, "=",IF(TYPE(stages!I61)=2,CHAR(34),""),stages!I61,IF(TYPE(stages!I61)=2,CHAR(34),""))</f>
        <v>STAGE_FINISH_COUNTRY="FRA"</v>
      </c>
      <c r="J61" t="str">
        <f>CONCATENATE(stages!J$1, "=",IF(TYPE(stages!J61)=2,CHAR(34),""),stages!J61,IF(TYPE(stages!J61)=2,CHAR(34),""))</f>
        <v>STAGE_FINISH_LATITUDE=42.972222</v>
      </c>
      <c r="K61" t="str">
        <f>CONCATENATE(stages!K$1, "=",IF(TYPE(stages!K61)=2,CHAR(34),""),stages!K61,IF(TYPE(stages!K61)=2,CHAR(34),""))</f>
        <v>STAGE_FINISH_LONGITUDE=-0.008056</v>
      </c>
      <c r="L61" t="str">
        <f>CONCATENATE(stages!L$1, "=",IF(TYPE(stages!L61)=2,CHAR(34),""),stages!L61,IF(TYPE(stages!L61)=2,CHAR(34),""))</f>
        <v>STAGE_DISTANCE=145.5</v>
      </c>
      <c r="M61" t="str">
        <f>CONCATENATE(stages!M$1, "=",IF(TYPE(stages!M61)=2,CHAR(34),""),stages!M61,IF(TYPE(stages!M61)=2,CHAR(34),""))</f>
        <v>STAGE_INFO="http://www.letour.com/le-tour/2014/us/stage-18.html"</v>
      </c>
    </row>
    <row r="62" spans="1:13" x14ac:dyDescent="0.25">
      <c r="A62" t="str">
        <f>CONCATENATE(stages!A$1, "=",IF(TYPE(stages!A62)=2,CHAR(34),""),stages!A62,IF(TYPE(stages!A62)=2,CHAR(34),""))</f>
        <v>STAGE_NUMBER=61</v>
      </c>
      <c r="B62" t="str">
        <f>CONCATENATE(stages!B$1, "=",IF(TYPE(stages!B62)=2,CHAR(34),""),stages!B62,IF(TYPE(stages!B62)=2,CHAR(34),""))</f>
        <v>STAGE_TYPE="Flat"</v>
      </c>
      <c r="C62" t="str">
        <f>CONCATENATE(stages!C$1, "=",IF(TYPE(stages!C62)=2,CHAR(34),""),stages!C62,IF(TYPE(stages!C62)=2,CHAR(34),""))</f>
        <v>STAGE_DATE="25/07/2014"</v>
      </c>
      <c r="D62" t="str">
        <f>CONCATENATE(stages!D$1, "=",IF(TYPE(stages!D62)=2,CHAR(34),""),stages!D62,IF(TYPE(stages!D62)=2,CHAR(34),""))</f>
        <v>STAGE_START="Maubourguet Pays du Val d’Adour"</v>
      </c>
      <c r="E62" t="str">
        <f>CONCATENATE(stages!E$1, "=",IF(TYPE(stages!E62)=2,CHAR(34),""),stages!E62,IF(TYPE(stages!E62)=2,CHAR(34),""))</f>
        <v>STAGE_START_COUNTRY="FRA"</v>
      </c>
      <c r="F62" t="str">
        <f>CONCATENATE(stages!F$1, "=",IF(TYPE(stages!F62)=2,CHAR(34),""),stages!F62,IF(TYPE(stages!F62)=2,CHAR(34),""))</f>
        <v>STAGE_START_LATITUDE=43.4692</v>
      </c>
      <c r="G62" t="str">
        <f>CONCATENATE(stages!G$1, "=",IF(TYPE(stages!G62)=2,CHAR(34),""),stages!G62,IF(TYPE(stages!G62)=2,CHAR(34),""))</f>
        <v>STAGE_START_LONGITUDE=0.0364</v>
      </c>
      <c r="H62" t="str">
        <f>CONCATENATE(stages!H$1, "=",IF(TYPE(stages!H62)=2,CHAR(34),""),stages!H62,IF(TYPE(stages!H62)=2,CHAR(34),""))</f>
        <v>STAGE_FINISH="Bergerac"</v>
      </c>
      <c r="I62" t="str">
        <f>CONCATENATE(stages!I$1, "=",IF(TYPE(stages!I62)=2,CHAR(34),""),stages!I62,IF(TYPE(stages!I62)=2,CHAR(34),""))</f>
        <v>STAGE_FINISH_COUNTRY="FRA"</v>
      </c>
      <c r="J62" t="str">
        <f>CONCATENATE(stages!J$1, "=",IF(TYPE(stages!J62)=2,CHAR(34),""),stages!J62,IF(TYPE(stages!J62)=2,CHAR(34),""))</f>
        <v>STAGE_FINISH_LATITUDE=44.85</v>
      </c>
      <c r="K62" t="str">
        <f>CONCATENATE(stages!K$1, "=",IF(TYPE(stages!K62)=2,CHAR(34),""),stages!K62,IF(TYPE(stages!K62)=2,CHAR(34),""))</f>
        <v>STAGE_FINISH_LONGITUDE=0.48</v>
      </c>
      <c r="L62" t="str">
        <f>CONCATENATE(stages!L$1, "=",IF(TYPE(stages!L62)=2,CHAR(34),""),stages!L62,IF(TYPE(stages!L62)=2,CHAR(34),""))</f>
        <v>STAGE_DISTANCE=208.5</v>
      </c>
      <c r="M62" t="str">
        <f>CONCATENATE(stages!M$1, "=",IF(TYPE(stages!M62)=2,CHAR(34),""),stages!M62,IF(TYPE(stages!M62)=2,CHAR(34),""))</f>
        <v>STAGE_INFO="http://www.letour.com/le-tour/2014/us/stage-19.html"</v>
      </c>
    </row>
    <row r="63" spans="1:13" x14ac:dyDescent="0.25">
      <c r="A63" t="str">
        <f>CONCATENATE(stages!A$1, "=",IF(TYPE(stages!A63)=2,CHAR(34),""),stages!A63,IF(TYPE(stages!A63)=2,CHAR(34),""))</f>
        <v>STAGE_NUMBER=62</v>
      </c>
      <c r="B63" t="str">
        <f>CONCATENATE(stages!B$1, "=",IF(TYPE(stages!B63)=2,CHAR(34),""),stages!B63,IF(TYPE(stages!B63)=2,CHAR(34),""))</f>
        <v>STAGE_TYPE="Individual time-trial"</v>
      </c>
      <c r="C63" t="str">
        <f>CONCATENATE(stages!C$1, "=",IF(TYPE(stages!C63)=2,CHAR(34),""),stages!C63,IF(TYPE(stages!C63)=2,CHAR(34),""))</f>
        <v>STAGE_DATE="26/07/2014"</v>
      </c>
      <c r="D63" t="str">
        <f>CONCATENATE(stages!D$1, "=",IF(TYPE(stages!D63)=2,CHAR(34),""),stages!D63,IF(TYPE(stages!D63)=2,CHAR(34),""))</f>
        <v>STAGE_START="Bergerac"</v>
      </c>
      <c r="E63" t="str">
        <f>CONCATENATE(stages!E$1, "=",IF(TYPE(stages!E63)=2,CHAR(34),""),stages!E63,IF(TYPE(stages!E63)=2,CHAR(34),""))</f>
        <v>STAGE_START_COUNTRY="FRA"</v>
      </c>
      <c r="F63" t="str">
        <f>CONCATENATE(stages!F$1, "=",IF(TYPE(stages!F63)=2,CHAR(34),""),stages!F63,IF(TYPE(stages!F63)=2,CHAR(34),""))</f>
        <v>STAGE_START_LATITUDE=44.85</v>
      </c>
      <c r="G63" t="str">
        <f>CONCATENATE(stages!G$1, "=",IF(TYPE(stages!G63)=2,CHAR(34),""),stages!G63,IF(TYPE(stages!G63)=2,CHAR(34),""))</f>
        <v>STAGE_START_LONGITUDE=0.48</v>
      </c>
      <c r="H63" t="str">
        <f>CONCATENATE(stages!H$1, "=",IF(TYPE(stages!H63)=2,CHAR(34),""),stages!H63,IF(TYPE(stages!H63)=2,CHAR(34),""))</f>
        <v>STAGE_FINISH="Périgueux"</v>
      </c>
      <c r="I63" t="str">
        <f>CONCATENATE(stages!I$1, "=",IF(TYPE(stages!I63)=2,CHAR(34),""),stages!I63,IF(TYPE(stages!I63)=2,CHAR(34),""))</f>
        <v>STAGE_FINISH_COUNTRY="FRA"</v>
      </c>
      <c r="J63" t="str">
        <f>CONCATENATE(stages!J$1, "=",IF(TYPE(stages!J63)=2,CHAR(34),""),stages!J63,IF(TYPE(stages!J63)=2,CHAR(34),""))</f>
        <v>STAGE_FINISH_LATITUDE=45.1929</v>
      </c>
      <c r="K63" t="str">
        <f>CONCATENATE(stages!K$1, "=",IF(TYPE(stages!K63)=2,CHAR(34),""),stages!K63,IF(TYPE(stages!K63)=2,CHAR(34),""))</f>
        <v>STAGE_FINISH_LONGITUDE=0.7217</v>
      </c>
      <c r="L63" t="str">
        <f>CONCATENATE(stages!L$1, "=",IF(TYPE(stages!L63)=2,CHAR(34),""),stages!L63,IF(TYPE(stages!L63)=2,CHAR(34),""))</f>
        <v>STAGE_DISTANCE=54</v>
      </c>
      <c r="M63" t="str">
        <f>CONCATENATE(stages!M$1, "=",IF(TYPE(stages!M63)=2,CHAR(34),""),stages!M63,IF(TYPE(stages!M63)=2,CHAR(34),""))</f>
        <v>STAGE_INFO="http://www.letour.com/le-tour/2014/us/stage-20.html"</v>
      </c>
    </row>
    <row r="64" spans="1:13" x14ac:dyDescent="0.25">
      <c r="A64" t="str">
        <f>CONCATENATE(stages!A$1, "=",IF(TYPE(stages!A64)=2,CHAR(34),""),stages!A64,IF(TYPE(stages!A64)=2,CHAR(34),""))</f>
        <v>STAGE_NUMBER=63</v>
      </c>
      <c r="B64" t="str">
        <f>CONCATENATE(stages!B$1, "=",IF(TYPE(stages!B64)=2,CHAR(34),""),stages!B64,IF(TYPE(stages!B64)=2,CHAR(34),""))</f>
        <v>STAGE_TYPE="Flat"</v>
      </c>
      <c r="C64" t="str">
        <f>CONCATENATE(stages!C$1, "=",IF(TYPE(stages!C64)=2,CHAR(34),""),stages!C64,IF(TYPE(stages!C64)=2,CHAR(34),""))</f>
        <v>STAGE_DATE="27/07/2014"</v>
      </c>
      <c r="D64" t="str">
        <f>CONCATENATE(stages!D$1, "=",IF(TYPE(stages!D64)=2,CHAR(34),""),stages!D64,IF(TYPE(stages!D64)=2,CHAR(34),""))</f>
        <v>STAGE_START="Évry"</v>
      </c>
      <c r="E64" t="str">
        <f>CONCATENATE(stages!E$1, "=",IF(TYPE(stages!E64)=2,CHAR(34),""),stages!E64,IF(TYPE(stages!E64)=2,CHAR(34),""))</f>
        <v>STAGE_START_COUNTRY="FRA"</v>
      </c>
      <c r="F64" t="str">
        <f>CONCATENATE(stages!F$1, "=",IF(TYPE(stages!F64)=2,CHAR(34),""),stages!F64,IF(TYPE(stages!F64)=2,CHAR(34),""))</f>
        <v>STAGE_START_LATITUDE=48.6238</v>
      </c>
      <c r="G64" t="str">
        <f>CONCATENATE(stages!G$1, "=",IF(TYPE(stages!G64)=2,CHAR(34),""),stages!G64,IF(TYPE(stages!G64)=2,CHAR(34),""))</f>
        <v>STAGE_START_LONGITUDE=2.4296</v>
      </c>
      <c r="H64" t="str">
        <f>CONCATENATE(stages!H$1, "=",IF(TYPE(stages!H64)=2,CHAR(34),""),stages!H64,IF(TYPE(stages!H64)=2,CHAR(34),""))</f>
        <v>STAGE_FINISH="Paris Champs-Élysées"</v>
      </c>
      <c r="I64" t="str">
        <f>CONCATENATE(stages!I$1, "=",IF(TYPE(stages!I64)=2,CHAR(34),""),stages!I64,IF(TYPE(stages!I64)=2,CHAR(34),""))</f>
        <v>STAGE_FINISH_COUNTRY="FRA"</v>
      </c>
      <c r="J64" t="str">
        <f>CONCATENATE(stages!J$1, "=",IF(TYPE(stages!J64)=2,CHAR(34),""),stages!J64,IF(TYPE(stages!J64)=2,CHAR(34),""))</f>
        <v>STAGE_FINISH_LATITUDE=48.8567</v>
      </c>
      <c r="K64" t="str">
        <f>CONCATENATE(stages!K$1, "=",IF(TYPE(stages!K64)=2,CHAR(34),""),stages!K64,IF(TYPE(stages!K64)=2,CHAR(34),""))</f>
        <v>STAGE_FINISH_LONGITUDE=2.3508</v>
      </c>
      <c r="L64" t="str">
        <f>CONCATENATE(stages!L$1, "=",IF(TYPE(stages!L64)=2,CHAR(34),""),stages!L64,IF(TYPE(stages!L64)=2,CHAR(34),""))</f>
        <v>STAGE_DISTANCE=137.5</v>
      </c>
      <c r="M64" t="str">
        <f>CONCATENATE(stages!M$1, "=",IF(TYPE(stages!M64)=2,CHAR(34),""),stages!M64,IF(TYPE(stages!M64)=2,CHAR(34),""))</f>
        <v>STAGE_INFO="http://www.letour.com/le-tour/2014/us/stage-21.html"</v>
      </c>
    </row>
    <row r="65" spans="1:13" x14ac:dyDescent="0.25">
      <c r="A65" t="str">
        <f>CONCATENATE(stages!A$1, "=",IF(TYPE(stages!A65)=2,CHAR(34),""),stages!A65,IF(TYPE(stages!A65)=2,CHAR(34),""))</f>
        <v>STAGE_NUMBER=64</v>
      </c>
      <c r="B65" t="str">
        <f>CONCATENATE(stages!B$1, "=",IF(TYPE(stages!B65)=2,CHAR(34),""),stages!B65,IF(TYPE(stages!B65)=2,CHAR(34),""))</f>
        <v>STAGE_TYPE="Flat"</v>
      </c>
      <c r="C65" t="str">
        <f>CONCATENATE(stages!C$1, "=",IF(TYPE(stages!C65)=2,CHAR(34),""),stages!C65,IF(TYPE(stages!C65)=2,CHAR(34),""))</f>
        <v>STAGE_DATE="05/07/2014"</v>
      </c>
      <c r="D65" t="str">
        <f>CONCATENATE(stages!D$1, "=",IF(TYPE(stages!D65)=2,CHAR(34),""),stages!D65,IF(TYPE(stages!D65)=2,CHAR(34),""))</f>
        <v>STAGE_START="Leeds"</v>
      </c>
      <c r="E65" t="str">
        <f>CONCATENATE(stages!E$1, "=",IF(TYPE(stages!E65)=2,CHAR(34),""),stages!E65,IF(TYPE(stages!E65)=2,CHAR(34),""))</f>
        <v>STAGE_START_COUNTRY="ENG"</v>
      </c>
      <c r="F65" t="str">
        <f>CONCATENATE(stages!F$1, "=",IF(TYPE(stages!F65)=2,CHAR(34),""),stages!F65,IF(TYPE(stages!F65)=2,CHAR(34),""))</f>
        <v>STAGE_START_LATITUDE=53.799722</v>
      </c>
      <c r="G65" t="str">
        <f>CONCATENATE(stages!G$1, "=",IF(TYPE(stages!G65)=2,CHAR(34),""),stages!G65,IF(TYPE(stages!G65)=2,CHAR(34),""))</f>
        <v>STAGE_START_LONGITUDE=-1.549167</v>
      </c>
      <c r="H65" t="str">
        <f>CONCATENATE(stages!H$1, "=",IF(TYPE(stages!H65)=2,CHAR(34),""),stages!H65,IF(TYPE(stages!H65)=2,CHAR(34),""))</f>
        <v>STAGE_FINISH="Harrogate"</v>
      </c>
      <c r="I65" t="str">
        <f>CONCATENATE(stages!I$1, "=",IF(TYPE(stages!I65)=2,CHAR(34),""),stages!I65,IF(TYPE(stages!I65)=2,CHAR(34),""))</f>
        <v>STAGE_FINISH_COUNTRY="ENG"</v>
      </c>
      <c r="J65" t="str">
        <f>CONCATENATE(stages!J$1, "=",IF(TYPE(stages!J65)=2,CHAR(34),""),stages!J65,IF(TYPE(stages!J65)=2,CHAR(34),""))</f>
        <v>STAGE_FINISH_LATITUDE=53.991</v>
      </c>
      <c r="K65" t="str">
        <f>CONCATENATE(stages!K$1, "=",IF(TYPE(stages!K65)=2,CHAR(34),""),stages!K65,IF(TYPE(stages!K65)=2,CHAR(34),""))</f>
        <v>STAGE_FINISH_LONGITUDE=-1.539</v>
      </c>
      <c r="L65" t="str">
        <f>CONCATENATE(stages!L$1, "=",IF(TYPE(stages!L65)=2,CHAR(34),""),stages!L65,IF(TYPE(stages!L65)=2,CHAR(34),""))</f>
        <v>STAGE_DISTANCE=190.5</v>
      </c>
      <c r="M65" t="str">
        <f>CONCATENATE(stages!M$1, "=",IF(TYPE(stages!M65)=2,CHAR(34),""),stages!M65,IF(TYPE(stages!M65)=2,CHAR(34),""))</f>
        <v>STAGE_INFO="http://www.letour.com/le-tour/2014/us/stage-1.html"</v>
      </c>
    </row>
    <row r="66" spans="1:13" x14ac:dyDescent="0.25">
      <c r="A66" t="str">
        <f>CONCATENATE(stages!A$1, "=",IF(TYPE(stages!A66)=2,CHAR(34),""),stages!A66,IF(TYPE(stages!A66)=2,CHAR(34),""))</f>
        <v>STAGE_NUMBER=65</v>
      </c>
      <c r="B66" t="str">
        <f>CONCATENATE(stages!B$1, "=",IF(TYPE(stages!B66)=2,CHAR(34),""),stages!B66,IF(TYPE(stages!B66)=2,CHAR(34),""))</f>
        <v>STAGE_TYPE="Hilly"</v>
      </c>
      <c r="C66" t="str">
        <f>CONCATENATE(stages!C$1, "=",IF(TYPE(stages!C66)=2,CHAR(34),""),stages!C66,IF(TYPE(stages!C66)=2,CHAR(34),""))</f>
        <v>STAGE_DATE="06/07/2014"</v>
      </c>
      <c r="D66" t="str">
        <f>CONCATENATE(stages!D$1, "=",IF(TYPE(stages!D66)=2,CHAR(34),""),stages!D66,IF(TYPE(stages!D66)=2,CHAR(34),""))</f>
        <v>STAGE_START="York"</v>
      </c>
      <c r="E66" t="str">
        <f>CONCATENATE(stages!E$1, "=",IF(TYPE(stages!E66)=2,CHAR(34),""),stages!E66,IF(TYPE(stages!E66)=2,CHAR(34),""))</f>
        <v>STAGE_START_COUNTRY="ENG"</v>
      </c>
      <c r="F66" t="str">
        <f>CONCATENATE(stages!F$1, "=",IF(TYPE(stages!F66)=2,CHAR(34),""),stages!F66,IF(TYPE(stages!F66)=2,CHAR(34),""))</f>
        <v>STAGE_START_LATITUDE=53.958333</v>
      </c>
      <c r="G66" t="str">
        <f>CONCATENATE(stages!G$1, "=",IF(TYPE(stages!G66)=2,CHAR(34),""),stages!G66,IF(TYPE(stages!G66)=2,CHAR(34),""))</f>
        <v>STAGE_START_LONGITUDE=-1.080278</v>
      </c>
      <c r="H66" t="str">
        <f>CONCATENATE(stages!H$1, "=",IF(TYPE(stages!H66)=2,CHAR(34),""),stages!H66,IF(TYPE(stages!H66)=2,CHAR(34),""))</f>
        <v>STAGE_FINISH="Sheffield"</v>
      </c>
      <c r="I66" t="str">
        <f>CONCATENATE(stages!I$1, "=",IF(TYPE(stages!I66)=2,CHAR(34),""),stages!I66,IF(TYPE(stages!I66)=2,CHAR(34),""))</f>
        <v>STAGE_FINISH_COUNTRY="ENG"</v>
      </c>
      <c r="J66" t="str">
        <f>CONCATENATE(stages!J$1, "=",IF(TYPE(stages!J66)=2,CHAR(34),""),stages!J66,IF(TYPE(stages!J66)=2,CHAR(34),""))</f>
        <v>STAGE_FINISH_LATITUDE=53.383611</v>
      </c>
      <c r="K66" t="str">
        <f>CONCATENATE(stages!K$1, "=",IF(TYPE(stages!K66)=2,CHAR(34),""),stages!K66,IF(TYPE(stages!K66)=2,CHAR(34),""))</f>
        <v>STAGE_FINISH_LONGITUDE=-1.466944</v>
      </c>
      <c r="L66" t="str">
        <f>CONCATENATE(stages!L$1, "=",IF(TYPE(stages!L66)=2,CHAR(34),""),stages!L66,IF(TYPE(stages!L66)=2,CHAR(34),""))</f>
        <v>STAGE_DISTANCE=201</v>
      </c>
      <c r="M66" t="str">
        <f>CONCATENATE(stages!M$1, "=",IF(TYPE(stages!M66)=2,CHAR(34),""),stages!M66,IF(TYPE(stages!M66)=2,CHAR(34),""))</f>
        <v>STAGE_INFO="http://www.letour.com/le-tour/2014/us/stage-2.html"</v>
      </c>
    </row>
    <row r="67" spans="1:13" x14ac:dyDescent="0.25">
      <c r="A67" t="str">
        <f>CONCATENATE(stages!A$1, "=",IF(TYPE(stages!A67)=2,CHAR(34),""),stages!A67,IF(TYPE(stages!A67)=2,CHAR(34),""))</f>
        <v>STAGE_NUMBER=66</v>
      </c>
      <c r="B67" t="str">
        <f>CONCATENATE(stages!B$1, "=",IF(TYPE(stages!B67)=2,CHAR(34),""),stages!B67,IF(TYPE(stages!B67)=2,CHAR(34),""))</f>
        <v>STAGE_TYPE="Flat"</v>
      </c>
      <c r="C67" t="str">
        <f>CONCATENATE(stages!C$1, "=",IF(TYPE(stages!C67)=2,CHAR(34),""),stages!C67,IF(TYPE(stages!C67)=2,CHAR(34),""))</f>
        <v>STAGE_DATE="07/07/2014"</v>
      </c>
      <c r="D67" t="str">
        <f>CONCATENATE(stages!D$1, "=",IF(TYPE(stages!D67)=2,CHAR(34),""),stages!D67,IF(TYPE(stages!D67)=2,CHAR(34),""))</f>
        <v>STAGE_START="Cambridge"</v>
      </c>
      <c r="E67" t="str">
        <f>CONCATENATE(stages!E$1, "=",IF(TYPE(stages!E67)=2,CHAR(34),""),stages!E67,IF(TYPE(stages!E67)=2,CHAR(34),""))</f>
        <v>STAGE_START_COUNTRY="ENG"</v>
      </c>
      <c r="F67" t="str">
        <f>CONCATENATE(stages!F$1, "=",IF(TYPE(stages!F67)=2,CHAR(34),""),stages!F67,IF(TYPE(stages!F67)=2,CHAR(34),""))</f>
        <v>STAGE_START_LATITUDE=52.205</v>
      </c>
      <c r="G67" t="str">
        <f>CONCATENATE(stages!G$1, "=",IF(TYPE(stages!G67)=2,CHAR(34),""),stages!G67,IF(TYPE(stages!G67)=2,CHAR(34),""))</f>
        <v>STAGE_START_LONGITUDE=0.119</v>
      </c>
      <c r="H67" t="str">
        <f>CONCATENATE(stages!H$1, "=",IF(TYPE(stages!H67)=2,CHAR(34),""),stages!H67,IF(TYPE(stages!H67)=2,CHAR(34),""))</f>
        <v>STAGE_FINISH="Londres"</v>
      </c>
      <c r="I67" t="str">
        <f>CONCATENATE(stages!I$1, "=",IF(TYPE(stages!I67)=2,CHAR(34),""),stages!I67,IF(TYPE(stages!I67)=2,CHAR(34),""))</f>
        <v>STAGE_FINISH_COUNTRY="ENG"</v>
      </c>
      <c r="J67" t="str">
        <f>CONCATENATE(stages!J$1, "=",IF(TYPE(stages!J67)=2,CHAR(34),""),stages!J67,IF(TYPE(stages!J67)=2,CHAR(34),""))</f>
        <v>STAGE_FINISH_LATITUDE=51.507222</v>
      </c>
      <c r="K67" t="str">
        <f>CONCATENATE(stages!K$1, "=",IF(TYPE(stages!K67)=2,CHAR(34),""),stages!K67,IF(TYPE(stages!K67)=2,CHAR(34),""))</f>
        <v>STAGE_FINISH_LONGITUDE=-0.1275</v>
      </c>
      <c r="L67" t="str">
        <f>CONCATENATE(stages!L$1, "=",IF(TYPE(stages!L67)=2,CHAR(34),""),stages!L67,IF(TYPE(stages!L67)=2,CHAR(34),""))</f>
        <v>STAGE_DISTANCE=155</v>
      </c>
      <c r="M67" t="str">
        <f>CONCATENATE(stages!M$1, "=",IF(TYPE(stages!M67)=2,CHAR(34),""),stages!M67,IF(TYPE(stages!M67)=2,CHAR(34),""))</f>
        <v>STAGE_INFO="http://www.letour.com/le-tour/2014/us/stage-3.html"</v>
      </c>
    </row>
    <row r="68" spans="1:13" x14ac:dyDescent="0.25">
      <c r="A68" t="str">
        <f>CONCATENATE(stages!A$1, "=",IF(TYPE(stages!A68)=2,CHAR(34),""),stages!A68,IF(TYPE(stages!A68)=2,CHAR(34),""))</f>
        <v>STAGE_NUMBER=67</v>
      </c>
      <c r="B68" t="str">
        <f>CONCATENATE(stages!B$1, "=",IF(TYPE(stages!B68)=2,CHAR(34),""),stages!B68,IF(TYPE(stages!B68)=2,CHAR(34),""))</f>
        <v>STAGE_TYPE="Flat"</v>
      </c>
      <c r="C68" t="str">
        <f>CONCATENATE(stages!C$1, "=",IF(TYPE(stages!C68)=2,CHAR(34),""),stages!C68,IF(TYPE(stages!C68)=2,CHAR(34),""))</f>
        <v>STAGE_DATE="08/07/2014"</v>
      </c>
      <c r="D68" t="str">
        <f>CONCATENATE(stages!D$1, "=",IF(TYPE(stages!D68)=2,CHAR(34),""),stages!D68,IF(TYPE(stages!D68)=2,CHAR(34),""))</f>
        <v>STAGE_START="Le Touquet-Paris-Plage"</v>
      </c>
      <c r="E68" t="str">
        <f>CONCATENATE(stages!E$1, "=",IF(TYPE(stages!E68)=2,CHAR(34),""),stages!E68,IF(TYPE(stages!E68)=2,CHAR(34),""))</f>
        <v>STAGE_START_COUNTRY="FRA"</v>
      </c>
      <c r="F68" t="str">
        <f>CONCATENATE(stages!F$1, "=",IF(TYPE(stages!F68)=2,CHAR(34),""),stages!F68,IF(TYPE(stages!F68)=2,CHAR(34),""))</f>
        <v>STAGE_START_LATITUDE=50.5186</v>
      </c>
      <c r="G68" t="str">
        <f>CONCATENATE(stages!G$1, "=",IF(TYPE(stages!G68)=2,CHAR(34),""),stages!G68,IF(TYPE(stages!G68)=2,CHAR(34),""))</f>
        <v>STAGE_START_LONGITUDE=1.595</v>
      </c>
      <c r="H68" t="str">
        <f>CONCATENATE(stages!H$1, "=",IF(TYPE(stages!H68)=2,CHAR(34),""),stages!H68,IF(TYPE(stages!H68)=2,CHAR(34),""))</f>
        <v>STAGE_FINISH="Lille Métropole"</v>
      </c>
      <c r="I68" t="str">
        <f>CONCATENATE(stages!I$1, "=",IF(TYPE(stages!I68)=2,CHAR(34),""),stages!I68,IF(TYPE(stages!I68)=2,CHAR(34),""))</f>
        <v>STAGE_FINISH_COUNTRY="FRA"</v>
      </c>
      <c r="J68" t="str">
        <f>CONCATENATE(stages!J$1, "=",IF(TYPE(stages!J68)=2,CHAR(34),""),stages!J68,IF(TYPE(stages!J68)=2,CHAR(34),""))</f>
        <v>STAGE_FINISH_LATITUDE=50.6372</v>
      </c>
      <c r="K68" t="str">
        <f>CONCATENATE(stages!K$1, "=",IF(TYPE(stages!K68)=2,CHAR(34),""),stages!K68,IF(TYPE(stages!K68)=2,CHAR(34),""))</f>
        <v>STAGE_FINISH_LONGITUDE=3.0633</v>
      </c>
      <c r="L68" t="str">
        <f>CONCATENATE(stages!L$1, "=",IF(TYPE(stages!L68)=2,CHAR(34),""),stages!L68,IF(TYPE(stages!L68)=2,CHAR(34),""))</f>
        <v>STAGE_DISTANCE=163.5</v>
      </c>
      <c r="M68" t="str">
        <f>CONCATENATE(stages!M$1, "=",IF(TYPE(stages!M68)=2,CHAR(34),""),stages!M68,IF(TYPE(stages!M68)=2,CHAR(34),""))</f>
        <v>STAGE_INFO="http://www.letour.com/le-tour/2014/us/stage-4.html"</v>
      </c>
    </row>
    <row r="69" spans="1:13" x14ac:dyDescent="0.25">
      <c r="A69" t="str">
        <f>CONCATENATE(stages!A$1, "=",IF(TYPE(stages!A69)=2,CHAR(34),""),stages!A69,IF(TYPE(stages!A69)=2,CHAR(34),""))</f>
        <v>STAGE_NUMBER=68</v>
      </c>
      <c r="B69" t="str">
        <f>CONCATENATE(stages!B$1, "=",IF(TYPE(stages!B69)=2,CHAR(34),""),stages!B69,IF(TYPE(stages!B69)=2,CHAR(34),""))</f>
        <v>STAGE_TYPE="Hilly"</v>
      </c>
      <c r="C69" t="str">
        <f>CONCATENATE(stages!C$1, "=",IF(TYPE(stages!C69)=2,CHAR(34),""),stages!C69,IF(TYPE(stages!C69)=2,CHAR(34),""))</f>
        <v>STAGE_DATE="09/07/2014"</v>
      </c>
      <c r="D69" t="str">
        <f>CONCATENATE(stages!D$1, "=",IF(TYPE(stages!D69)=2,CHAR(34),""),stages!D69,IF(TYPE(stages!D69)=2,CHAR(34),""))</f>
        <v>STAGE_START="Ypres"</v>
      </c>
      <c r="E69" t="str">
        <f>CONCATENATE(stages!E$1, "=",IF(TYPE(stages!E69)=2,CHAR(34),""),stages!E69,IF(TYPE(stages!E69)=2,CHAR(34),""))</f>
        <v>STAGE_START_COUNTRY="FRA"</v>
      </c>
      <c r="F69" t="str">
        <f>CONCATENATE(stages!F$1, "=",IF(TYPE(stages!F69)=2,CHAR(34),""),stages!F69,IF(TYPE(stages!F69)=2,CHAR(34),""))</f>
        <v>STAGE_START_LATITUDE=50.85</v>
      </c>
      <c r="G69" t="str">
        <f>CONCATENATE(stages!G$1, "=",IF(TYPE(stages!G69)=2,CHAR(34),""),stages!G69,IF(TYPE(stages!G69)=2,CHAR(34),""))</f>
        <v>STAGE_START_LONGITUDE=2.883333</v>
      </c>
      <c r="H69" t="str">
        <f>CONCATENATE(stages!H$1, "=",IF(TYPE(stages!H69)=2,CHAR(34),""),stages!H69,IF(TYPE(stages!H69)=2,CHAR(34),""))</f>
        <v>STAGE_FINISH="Arenberg Porte du Hainaut"</v>
      </c>
      <c r="I69" t="str">
        <f>CONCATENATE(stages!I$1, "=",IF(TYPE(stages!I69)=2,CHAR(34),""),stages!I69,IF(TYPE(stages!I69)=2,CHAR(34),""))</f>
        <v>STAGE_FINISH_COUNTRY="FRA"</v>
      </c>
      <c r="J69" t="str">
        <f>CONCATENATE(stages!J$1, "=",IF(TYPE(stages!J69)=2,CHAR(34),""),stages!J69,IF(TYPE(stages!J69)=2,CHAR(34),""))</f>
        <v>STAGE_FINISH_LATITUDE=50.399</v>
      </c>
      <c r="K69" t="str">
        <f>CONCATENATE(stages!K$1, "=",IF(TYPE(stages!K69)=2,CHAR(34),""),stages!K69,IF(TYPE(stages!K69)=2,CHAR(34),""))</f>
        <v>STAGE_FINISH_LONGITUDE=3.4125</v>
      </c>
      <c r="L69" t="str">
        <f>CONCATENATE(stages!L$1, "=",IF(TYPE(stages!L69)=2,CHAR(34),""),stages!L69,IF(TYPE(stages!L69)=2,CHAR(34),""))</f>
        <v>STAGE_DISTANCE=155.5</v>
      </c>
      <c r="M69" t="str">
        <f>CONCATENATE(stages!M$1, "=",IF(TYPE(stages!M69)=2,CHAR(34),""),stages!M69,IF(TYPE(stages!M69)=2,CHAR(34),""))</f>
        <v>STAGE_INFO="http://www.letour.com/le-tour/2014/us/stage-5.html"</v>
      </c>
    </row>
    <row r="70" spans="1:13" x14ac:dyDescent="0.25">
      <c r="A70" t="str">
        <f>CONCATENATE(stages!A$1, "=",IF(TYPE(stages!A70)=2,CHAR(34),""),stages!A70,IF(TYPE(stages!A70)=2,CHAR(34),""))</f>
        <v>STAGE_NUMBER=69</v>
      </c>
      <c r="B70" t="str">
        <f>CONCATENATE(stages!B$1, "=",IF(TYPE(stages!B70)=2,CHAR(34),""),stages!B70,IF(TYPE(stages!B70)=2,CHAR(34),""))</f>
        <v>STAGE_TYPE="Flat"</v>
      </c>
      <c r="C70" t="str">
        <f>CONCATENATE(stages!C$1, "=",IF(TYPE(stages!C70)=2,CHAR(34),""),stages!C70,IF(TYPE(stages!C70)=2,CHAR(34),""))</f>
        <v>STAGE_DATE="10/07/2014"</v>
      </c>
      <c r="D70" t="str">
        <f>CONCATENATE(stages!D$1, "=",IF(TYPE(stages!D70)=2,CHAR(34),""),stages!D70,IF(TYPE(stages!D70)=2,CHAR(34),""))</f>
        <v>STAGE_START="Arras"</v>
      </c>
      <c r="E70" t="str">
        <f>CONCATENATE(stages!E$1, "=",IF(TYPE(stages!E70)=2,CHAR(34),""),stages!E70,IF(TYPE(stages!E70)=2,CHAR(34),""))</f>
        <v>STAGE_START_COUNTRY="FRA"</v>
      </c>
      <c r="F70" t="str">
        <f>CONCATENATE(stages!F$1, "=",IF(TYPE(stages!F70)=2,CHAR(34),""),stages!F70,IF(TYPE(stages!F70)=2,CHAR(34),""))</f>
        <v>STAGE_START_LATITUDE=50.2897</v>
      </c>
      <c r="G70" t="str">
        <f>CONCATENATE(stages!G$1, "=",IF(TYPE(stages!G70)=2,CHAR(34),""),stages!G70,IF(TYPE(stages!G70)=2,CHAR(34),""))</f>
        <v>STAGE_START_LONGITUDE=2.7808</v>
      </c>
      <c r="H70" t="str">
        <f>CONCATENATE(stages!H$1, "=",IF(TYPE(stages!H70)=2,CHAR(34),""),stages!H70,IF(TYPE(stages!H70)=2,CHAR(34),""))</f>
        <v>STAGE_FINISH="Reims"</v>
      </c>
      <c r="I70" t="str">
        <f>CONCATENATE(stages!I$1, "=",IF(TYPE(stages!I70)=2,CHAR(34),""),stages!I70,IF(TYPE(stages!I70)=2,CHAR(34),""))</f>
        <v>STAGE_FINISH_COUNTRY="FRA"</v>
      </c>
      <c r="J70" t="str">
        <f>CONCATENATE(stages!J$1, "=",IF(TYPE(stages!J70)=2,CHAR(34),""),stages!J70,IF(TYPE(stages!J70)=2,CHAR(34),""))</f>
        <v>STAGE_FINISH_LATITUDE=49.2628</v>
      </c>
      <c r="K70" t="str">
        <f>CONCATENATE(stages!K$1, "=",IF(TYPE(stages!K70)=2,CHAR(34),""),stages!K70,IF(TYPE(stages!K70)=2,CHAR(34),""))</f>
        <v>STAGE_FINISH_LONGITUDE=4.0347</v>
      </c>
      <c r="L70" t="str">
        <f>CONCATENATE(stages!L$1, "=",IF(TYPE(stages!L70)=2,CHAR(34),""),stages!L70,IF(TYPE(stages!L70)=2,CHAR(34),""))</f>
        <v>STAGE_DISTANCE=194</v>
      </c>
      <c r="M70" t="str">
        <f>CONCATENATE(stages!M$1, "=",IF(TYPE(stages!M70)=2,CHAR(34),""),stages!M70,IF(TYPE(stages!M70)=2,CHAR(34),""))</f>
        <v>STAGE_INFO="http://www.letour.com/le-tour/2014/us/stage-6.html"</v>
      </c>
    </row>
    <row r="71" spans="1:13" x14ac:dyDescent="0.25">
      <c r="A71" t="str">
        <f>CONCATENATE(stages!A$1, "=",IF(TYPE(stages!A71)=2,CHAR(34),""),stages!A71,IF(TYPE(stages!A71)=2,CHAR(34),""))</f>
        <v>STAGE_NUMBER=70</v>
      </c>
      <c r="B71" t="str">
        <f>CONCATENATE(stages!B$1, "=",IF(TYPE(stages!B71)=2,CHAR(34),""),stages!B71,IF(TYPE(stages!B71)=2,CHAR(34),""))</f>
        <v>STAGE_TYPE="Flat"</v>
      </c>
      <c r="C71" t="str">
        <f>CONCATENATE(stages!C$1, "=",IF(TYPE(stages!C71)=2,CHAR(34),""),stages!C71,IF(TYPE(stages!C71)=2,CHAR(34),""))</f>
        <v>STAGE_DATE="11/07/2014"</v>
      </c>
      <c r="D71" t="str">
        <f>CONCATENATE(stages!D$1, "=",IF(TYPE(stages!D71)=2,CHAR(34),""),stages!D71,IF(TYPE(stages!D71)=2,CHAR(34),""))</f>
        <v>STAGE_START="Épernay"</v>
      </c>
      <c r="E71" t="str">
        <f>CONCATENATE(stages!E$1, "=",IF(TYPE(stages!E71)=2,CHAR(34),""),stages!E71,IF(TYPE(stages!E71)=2,CHAR(34),""))</f>
        <v>STAGE_START_COUNTRY="FRA"</v>
      </c>
      <c r="F71" t="str">
        <f>CONCATENATE(stages!F$1, "=",IF(TYPE(stages!F71)=2,CHAR(34),""),stages!F71,IF(TYPE(stages!F71)=2,CHAR(34),""))</f>
        <v>STAGE_START_LATITUDE=49.0403</v>
      </c>
      <c r="G71" t="str">
        <f>CONCATENATE(stages!G$1, "=",IF(TYPE(stages!G71)=2,CHAR(34),""),stages!G71,IF(TYPE(stages!G71)=2,CHAR(34),""))</f>
        <v>STAGE_START_LONGITUDE=3.96</v>
      </c>
      <c r="H71" t="str">
        <f>CONCATENATE(stages!H$1, "=",IF(TYPE(stages!H71)=2,CHAR(34),""),stages!H71,IF(TYPE(stages!H71)=2,CHAR(34),""))</f>
        <v>STAGE_FINISH="Nancy"</v>
      </c>
      <c r="I71" t="str">
        <f>CONCATENATE(stages!I$1, "=",IF(TYPE(stages!I71)=2,CHAR(34),""),stages!I71,IF(TYPE(stages!I71)=2,CHAR(34),""))</f>
        <v>STAGE_FINISH_COUNTRY="FRA"</v>
      </c>
      <c r="J71" t="str">
        <f>CONCATENATE(stages!J$1, "=",IF(TYPE(stages!J71)=2,CHAR(34),""),stages!J71,IF(TYPE(stages!J71)=2,CHAR(34),""))</f>
        <v>STAGE_FINISH_LATITUDE=48.6936</v>
      </c>
      <c r="K71" t="str">
        <f>CONCATENATE(stages!K$1, "=",IF(TYPE(stages!K71)=2,CHAR(34),""),stages!K71,IF(TYPE(stages!K71)=2,CHAR(34),""))</f>
        <v>STAGE_FINISH_LONGITUDE=6.1846</v>
      </c>
      <c r="L71" t="str">
        <f>CONCATENATE(stages!L$1, "=",IF(TYPE(stages!L71)=2,CHAR(34),""),stages!L71,IF(TYPE(stages!L71)=2,CHAR(34),""))</f>
        <v>STAGE_DISTANCE=234.5</v>
      </c>
      <c r="M71" t="str">
        <f>CONCATENATE(stages!M$1, "=",IF(TYPE(stages!M71)=2,CHAR(34),""),stages!M71,IF(TYPE(stages!M71)=2,CHAR(34),""))</f>
        <v>STAGE_INFO="http://www.letour.com/le-tour/2014/us/stage-7.html"</v>
      </c>
    </row>
    <row r="72" spans="1:13" x14ac:dyDescent="0.25">
      <c r="A72" t="str">
        <f>CONCATENATE(stages!A$1, "=",IF(TYPE(stages!A72)=2,CHAR(34),""),stages!A72,IF(TYPE(stages!A72)=2,CHAR(34),""))</f>
        <v>STAGE_NUMBER=71</v>
      </c>
      <c r="B72" t="str">
        <f>CONCATENATE(stages!B$1, "=",IF(TYPE(stages!B72)=2,CHAR(34),""),stages!B72,IF(TYPE(stages!B72)=2,CHAR(34),""))</f>
        <v>STAGE_TYPE="Hilly"</v>
      </c>
      <c r="C72" t="str">
        <f>CONCATENATE(stages!C$1, "=",IF(TYPE(stages!C72)=2,CHAR(34),""),stages!C72,IF(TYPE(stages!C72)=2,CHAR(34),""))</f>
        <v>STAGE_DATE="12/07/2014"</v>
      </c>
      <c r="D72" t="str">
        <f>CONCATENATE(stages!D$1, "=",IF(TYPE(stages!D72)=2,CHAR(34),""),stages!D72,IF(TYPE(stages!D72)=2,CHAR(34),""))</f>
        <v>STAGE_START="Tomblaine"</v>
      </c>
      <c r="E72" t="str">
        <f>CONCATENATE(stages!E$1, "=",IF(TYPE(stages!E72)=2,CHAR(34),""),stages!E72,IF(TYPE(stages!E72)=2,CHAR(34),""))</f>
        <v>STAGE_START_COUNTRY="FRA"</v>
      </c>
      <c r="F72" t="str">
        <f>CONCATENATE(stages!F$1, "=",IF(TYPE(stages!F72)=2,CHAR(34),""),stages!F72,IF(TYPE(stages!F72)=2,CHAR(34),""))</f>
        <v>STAGE_START_LATITUDE=48.6833</v>
      </c>
      <c r="G72" t="str">
        <f>CONCATENATE(stages!G$1, "=",IF(TYPE(stages!G72)=2,CHAR(34),""),stages!G72,IF(TYPE(stages!G72)=2,CHAR(34),""))</f>
        <v>STAGE_START_LONGITUDE=6.2167</v>
      </c>
      <c r="H72" t="str">
        <f>CONCATENATE(stages!H$1, "=",IF(TYPE(stages!H72)=2,CHAR(34),""),stages!H72,IF(TYPE(stages!H72)=2,CHAR(34),""))</f>
        <v>STAGE_FINISH="Gérardmer La Mauselaine"</v>
      </c>
      <c r="I72" t="str">
        <f>CONCATENATE(stages!I$1, "=",IF(TYPE(stages!I72)=2,CHAR(34),""),stages!I72,IF(TYPE(stages!I72)=2,CHAR(34),""))</f>
        <v>STAGE_FINISH_COUNTRY="FRA"</v>
      </c>
      <c r="J72" t="str">
        <f>CONCATENATE(stages!J$1, "=",IF(TYPE(stages!J72)=2,CHAR(34),""),stages!J72,IF(TYPE(stages!J72)=2,CHAR(34),""))</f>
        <v>STAGE_FINISH_LATITUDE=48.08</v>
      </c>
      <c r="K72" t="str">
        <f>CONCATENATE(stages!K$1, "=",IF(TYPE(stages!K72)=2,CHAR(34),""),stages!K72,IF(TYPE(stages!K72)=2,CHAR(34),""))</f>
        <v>STAGE_FINISH_LONGITUDE=6.88</v>
      </c>
      <c r="L72" t="str">
        <f>CONCATENATE(stages!L$1, "=",IF(TYPE(stages!L72)=2,CHAR(34),""),stages!L72,IF(TYPE(stages!L72)=2,CHAR(34),""))</f>
        <v>STAGE_DISTANCE=161</v>
      </c>
      <c r="M72" t="str">
        <f>CONCATENATE(stages!M$1, "=",IF(TYPE(stages!M72)=2,CHAR(34),""),stages!M72,IF(TYPE(stages!M72)=2,CHAR(34),""))</f>
        <v>STAGE_INFO="http://www.letour.com/le-tour/2014/us/stage-8.html"</v>
      </c>
    </row>
    <row r="73" spans="1:13" x14ac:dyDescent="0.25">
      <c r="A73" t="str">
        <f>CONCATENATE(stages!A$1, "=",IF(TYPE(stages!A73)=2,CHAR(34),""),stages!A73,IF(TYPE(stages!A73)=2,CHAR(34),""))</f>
        <v>STAGE_NUMBER=72</v>
      </c>
      <c r="B73" t="str">
        <f>CONCATENATE(stages!B$1, "=",IF(TYPE(stages!B73)=2,CHAR(34),""),stages!B73,IF(TYPE(stages!B73)=2,CHAR(34),""))</f>
        <v>STAGE_TYPE="Hilly"</v>
      </c>
      <c r="C73" t="str">
        <f>CONCATENATE(stages!C$1, "=",IF(TYPE(stages!C73)=2,CHAR(34),""),stages!C73,IF(TYPE(stages!C73)=2,CHAR(34),""))</f>
        <v>STAGE_DATE="13/07/2014"</v>
      </c>
      <c r="D73" t="str">
        <f>CONCATENATE(stages!D$1, "=",IF(TYPE(stages!D73)=2,CHAR(34),""),stages!D73,IF(TYPE(stages!D73)=2,CHAR(34),""))</f>
        <v>STAGE_START="Gérardmer"</v>
      </c>
      <c r="E73" t="str">
        <f>CONCATENATE(stages!E$1, "=",IF(TYPE(stages!E73)=2,CHAR(34),""),stages!E73,IF(TYPE(stages!E73)=2,CHAR(34),""))</f>
        <v>STAGE_START_COUNTRY="FRA"</v>
      </c>
      <c r="F73" t="str">
        <f>CONCATENATE(stages!F$1, "=",IF(TYPE(stages!F73)=2,CHAR(34),""),stages!F73,IF(TYPE(stages!F73)=2,CHAR(34),""))</f>
        <v>STAGE_START_LATITUDE=48.08</v>
      </c>
      <c r="G73" t="str">
        <f>CONCATENATE(stages!G$1, "=",IF(TYPE(stages!G73)=2,CHAR(34),""),stages!G73,IF(TYPE(stages!G73)=2,CHAR(34),""))</f>
        <v>STAGE_START_LONGITUDE=6.88</v>
      </c>
      <c r="H73" t="str">
        <f>CONCATENATE(stages!H$1, "=",IF(TYPE(stages!H73)=2,CHAR(34),""),stages!H73,IF(TYPE(stages!H73)=2,CHAR(34),""))</f>
        <v>STAGE_FINISH="Mulhouse"</v>
      </c>
      <c r="I73" t="str">
        <f>CONCATENATE(stages!I$1, "=",IF(TYPE(stages!I73)=2,CHAR(34),""),stages!I73,IF(TYPE(stages!I73)=2,CHAR(34),""))</f>
        <v>STAGE_FINISH_COUNTRY="FRA"</v>
      </c>
      <c r="J73" t="str">
        <f>CONCATENATE(stages!J$1, "=",IF(TYPE(stages!J73)=2,CHAR(34),""),stages!J73,IF(TYPE(stages!J73)=2,CHAR(34),""))</f>
        <v>STAGE_FINISH_LATITUDE=47.75</v>
      </c>
      <c r="K73" t="str">
        <f>CONCATENATE(stages!K$1, "=",IF(TYPE(stages!K73)=2,CHAR(34),""),stages!K73,IF(TYPE(stages!K73)=2,CHAR(34),""))</f>
        <v>STAGE_FINISH_LONGITUDE=7.34</v>
      </c>
      <c r="L73" t="str">
        <f>CONCATENATE(stages!L$1, "=",IF(TYPE(stages!L73)=2,CHAR(34),""),stages!L73,IF(TYPE(stages!L73)=2,CHAR(34),""))</f>
        <v>STAGE_DISTANCE=170</v>
      </c>
      <c r="M73" t="str">
        <f>CONCATENATE(stages!M$1, "=",IF(TYPE(stages!M73)=2,CHAR(34),""),stages!M73,IF(TYPE(stages!M73)=2,CHAR(34),""))</f>
        <v>STAGE_INFO="http://www.letour.com/le-tour/2014/us/stage-9.html"</v>
      </c>
    </row>
    <row r="74" spans="1:13" x14ac:dyDescent="0.25">
      <c r="A74" t="str">
        <f>CONCATENATE(stages!A$1, "=",IF(TYPE(stages!A74)=2,CHAR(34),""),stages!A74,IF(TYPE(stages!A74)=2,CHAR(34),""))</f>
        <v>STAGE_NUMBER=73</v>
      </c>
      <c r="B74" t="str">
        <f>CONCATENATE(stages!B$1, "=",IF(TYPE(stages!B74)=2,CHAR(34),""),stages!B74,IF(TYPE(stages!B74)=2,CHAR(34),""))</f>
        <v>STAGE_TYPE="Mountain"</v>
      </c>
      <c r="C74" t="str">
        <f>CONCATENATE(stages!C$1, "=",IF(TYPE(stages!C74)=2,CHAR(34),""),stages!C74,IF(TYPE(stages!C74)=2,CHAR(34),""))</f>
        <v>STAGE_DATE="14/07/2014"</v>
      </c>
      <c r="D74" t="str">
        <f>CONCATENATE(stages!D$1, "=",IF(TYPE(stages!D74)=2,CHAR(34),""),stages!D74,IF(TYPE(stages!D74)=2,CHAR(34),""))</f>
        <v>STAGE_START="Mulhouse"</v>
      </c>
      <c r="E74" t="str">
        <f>CONCATENATE(stages!E$1, "=",IF(TYPE(stages!E74)=2,CHAR(34),""),stages!E74,IF(TYPE(stages!E74)=2,CHAR(34),""))</f>
        <v>STAGE_START_COUNTRY="FRA"</v>
      </c>
      <c r="F74" t="str">
        <f>CONCATENATE(stages!F$1, "=",IF(TYPE(stages!F74)=2,CHAR(34),""),stages!F74,IF(TYPE(stages!F74)=2,CHAR(34),""))</f>
        <v>STAGE_START_LATITUDE=47.75</v>
      </c>
      <c r="G74" t="str">
        <f>CONCATENATE(stages!G$1, "=",IF(TYPE(stages!G74)=2,CHAR(34),""),stages!G74,IF(TYPE(stages!G74)=2,CHAR(34),""))</f>
        <v>STAGE_START_LONGITUDE=7.34</v>
      </c>
      <c r="H74" t="str">
        <f>CONCATENATE(stages!H$1, "=",IF(TYPE(stages!H74)=2,CHAR(34),""),stages!H74,IF(TYPE(stages!H74)=2,CHAR(34),""))</f>
        <v>STAGE_FINISH="La Planche des Belles Filles"</v>
      </c>
      <c r="I74" t="str">
        <f>CONCATENATE(stages!I$1, "=",IF(TYPE(stages!I74)=2,CHAR(34),""),stages!I74,IF(TYPE(stages!I74)=2,CHAR(34),""))</f>
        <v>STAGE_FINISH_COUNTRY="FRA"</v>
      </c>
      <c r="J74" t="str">
        <f>CONCATENATE(stages!J$1, "=",IF(TYPE(stages!J74)=2,CHAR(34),""),stages!J74,IF(TYPE(stages!J74)=2,CHAR(34),""))</f>
        <v>STAGE_FINISH_LATITUDE=47.772222</v>
      </c>
      <c r="K74" t="str">
        <f>CONCATENATE(stages!K$1, "=",IF(TYPE(stages!K74)=2,CHAR(34),""),stages!K74,IF(TYPE(stages!K74)=2,CHAR(34),""))</f>
        <v>STAGE_FINISH_LONGITUDE=6.777778</v>
      </c>
      <c r="L74" t="str">
        <f>CONCATENATE(stages!L$1, "=",IF(TYPE(stages!L74)=2,CHAR(34),""),stages!L74,IF(TYPE(stages!L74)=2,CHAR(34),""))</f>
        <v>STAGE_DISTANCE=161.5</v>
      </c>
      <c r="M74" t="str">
        <f>CONCATENATE(stages!M$1, "=",IF(TYPE(stages!M74)=2,CHAR(34),""),stages!M74,IF(TYPE(stages!M74)=2,CHAR(34),""))</f>
        <v>STAGE_INFO="http://www.letour.com/le-tour/2014/us/stage-10.html"</v>
      </c>
    </row>
    <row r="75" spans="1:13" x14ac:dyDescent="0.25">
      <c r="A75" t="str">
        <f>CONCATENATE(stages!A$1, "=",IF(TYPE(stages!A75)=2,CHAR(34),""),stages!A75,IF(TYPE(stages!A75)=2,CHAR(34),""))</f>
        <v>STAGE_NUMBER=74</v>
      </c>
      <c r="B75" t="str">
        <f>CONCATENATE(stages!B$1, "=",IF(TYPE(stages!B75)=2,CHAR(34),""),stages!B75,IF(TYPE(stages!B75)=2,CHAR(34),""))</f>
        <v>STAGE_TYPE="Hilly"</v>
      </c>
      <c r="C75" t="str">
        <f>CONCATENATE(stages!C$1, "=",IF(TYPE(stages!C75)=2,CHAR(34),""),stages!C75,IF(TYPE(stages!C75)=2,CHAR(34),""))</f>
        <v>STAGE_DATE="16/07/2014"</v>
      </c>
      <c r="D75" t="str">
        <f>CONCATENATE(stages!D$1, "=",IF(TYPE(stages!D75)=2,CHAR(34),""),stages!D75,IF(TYPE(stages!D75)=2,CHAR(34),""))</f>
        <v>STAGE_START="Besançon"</v>
      </c>
      <c r="E75" t="str">
        <f>CONCATENATE(stages!E$1, "=",IF(TYPE(stages!E75)=2,CHAR(34),""),stages!E75,IF(TYPE(stages!E75)=2,CHAR(34),""))</f>
        <v>STAGE_START_COUNTRY="FRA"</v>
      </c>
      <c r="F75" t="str">
        <f>CONCATENATE(stages!F$1, "=",IF(TYPE(stages!F75)=2,CHAR(34),""),stages!F75,IF(TYPE(stages!F75)=2,CHAR(34),""))</f>
        <v>STAGE_START_LATITUDE=47.2431</v>
      </c>
      <c r="G75" t="str">
        <f>CONCATENATE(stages!G$1, "=",IF(TYPE(stages!G75)=2,CHAR(34),""),stages!G75,IF(TYPE(stages!G75)=2,CHAR(34),""))</f>
        <v>STAGE_START_LONGITUDE=6.0219</v>
      </c>
      <c r="H75" t="str">
        <f>CONCATENATE(stages!H$1, "=",IF(TYPE(stages!H75)=2,CHAR(34),""),stages!H75,IF(TYPE(stages!H75)=2,CHAR(34),""))</f>
        <v>STAGE_FINISH="Oyonnax"</v>
      </c>
      <c r="I75" t="str">
        <f>CONCATENATE(stages!I$1, "=",IF(TYPE(stages!I75)=2,CHAR(34),""),stages!I75,IF(TYPE(stages!I75)=2,CHAR(34),""))</f>
        <v>STAGE_FINISH_COUNTRY="FRA"</v>
      </c>
      <c r="J75" t="str">
        <f>CONCATENATE(stages!J$1, "=",IF(TYPE(stages!J75)=2,CHAR(34),""),stages!J75,IF(TYPE(stages!J75)=2,CHAR(34),""))</f>
        <v>STAGE_FINISH_LATITUDE=46.2561</v>
      </c>
      <c r="K75" t="str">
        <f>CONCATENATE(stages!K$1, "=",IF(TYPE(stages!K75)=2,CHAR(34),""),stages!K75,IF(TYPE(stages!K75)=2,CHAR(34),""))</f>
        <v>STAGE_FINISH_LONGITUDE=5.6556</v>
      </c>
      <c r="L75" t="str">
        <f>CONCATENATE(stages!L$1, "=",IF(TYPE(stages!L75)=2,CHAR(34),""),stages!L75,IF(TYPE(stages!L75)=2,CHAR(34),""))</f>
        <v>STAGE_DISTANCE=187.5</v>
      </c>
      <c r="M75" t="str">
        <f>CONCATENATE(stages!M$1, "=",IF(TYPE(stages!M75)=2,CHAR(34),""),stages!M75,IF(TYPE(stages!M75)=2,CHAR(34),""))</f>
        <v>STAGE_INFO="http://www.letour.com/le-tour/2014/us/stage-11.html"</v>
      </c>
    </row>
    <row r="76" spans="1:13" x14ac:dyDescent="0.25">
      <c r="A76" t="str">
        <f>CONCATENATE(stages!A$1, "=",IF(TYPE(stages!A76)=2,CHAR(34),""),stages!A76,IF(TYPE(stages!A76)=2,CHAR(34),""))</f>
        <v>STAGE_NUMBER=75</v>
      </c>
      <c r="B76" t="str">
        <f>CONCATENATE(stages!B$1, "=",IF(TYPE(stages!B76)=2,CHAR(34),""),stages!B76,IF(TYPE(stages!B76)=2,CHAR(34),""))</f>
        <v>STAGE_TYPE="Flat"</v>
      </c>
      <c r="C76" t="str">
        <f>CONCATENATE(stages!C$1, "=",IF(TYPE(stages!C76)=2,CHAR(34),""),stages!C76,IF(TYPE(stages!C76)=2,CHAR(34),""))</f>
        <v>STAGE_DATE="17/07/2014"</v>
      </c>
      <c r="D76" t="str">
        <f>CONCATENATE(stages!D$1, "=",IF(TYPE(stages!D76)=2,CHAR(34),""),stages!D76,IF(TYPE(stages!D76)=2,CHAR(34),""))</f>
        <v>STAGE_START="Bourg-en-Bresse"</v>
      </c>
      <c r="E76" t="str">
        <f>CONCATENATE(stages!E$1, "=",IF(TYPE(stages!E76)=2,CHAR(34),""),stages!E76,IF(TYPE(stages!E76)=2,CHAR(34),""))</f>
        <v>STAGE_START_COUNTRY="FRA"</v>
      </c>
      <c r="F76" t="str">
        <f>CONCATENATE(stages!F$1, "=",IF(TYPE(stages!F76)=2,CHAR(34),""),stages!F76,IF(TYPE(stages!F76)=2,CHAR(34),""))</f>
        <v>STAGE_START_LATITUDE=46.2056</v>
      </c>
      <c r="G76" t="str">
        <f>CONCATENATE(stages!G$1, "=",IF(TYPE(stages!G76)=2,CHAR(34),""),stages!G76,IF(TYPE(stages!G76)=2,CHAR(34),""))</f>
        <v>STAGE_START_LONGITUDE=5.2289</v>
      </c>
      <c r="H76" t="str">
        <f>CONCATENATE(stages!H$1, "=",IF(TYPE(stages!H76)=2,CHAR(34),""),stages!H76,IF(TYPE(stages!H76)=2,CHAR(34),""))</f>
        <v>STAGE_FINISH="Saint-Étienne"</v>
      </c>
      <c r="I76" t="str">
        <f>CONCATENATE(stages!I$1, "=",IF(TYPE(stages!I76)=2,CHAR(34),""),stages!I76,IF(TYPE(stages!I76)=2,CHAR(34),""))</f>
        <v>STAGE_FINISH_COUNTRY="FRA"</v>
      </c>
      <c r="J76" t="str">
        <f>CONCATENATE(stages!J$1, "=",IF(TYPE(stages!J76)=2,CHAR(34),""),stages!J76,IF(TYPE(stages!J76)=2,CHAR(34),""))</f>
        <v>STAGE_FINISH_LATITUDE=45.4347</v>
      </c>
      <c r="K76" t="str">
        <f>CONCATENATE(stages!K$1, "=",IF(TYPE(stages!K76)=2,CHAR(34),""),stages!K76,IF(TYPE(stages!K76)=2,CHAR(34),""))</f>
        <v>STAGE_FINISH_LONGITUDE=4.3903</v>
      </c>
      <c r="L76" t="str">
        <f>CONCATENATE(stages!L$1, "=",IF(TYPE(stages!L76)=2,CHAR(34),""),stages!L76,IF(TYPE(stages!L76)=2,CHAR(34),""))</f>
        <v>STAGE_DISTANCE=185.5</v>
      </c>
      <c r="M76" t="str">
        <f>CONCATENATE(stages!M$1, "=",IF(TYPE(stages!M76)=2,CHAR(34),""),stages!M76,IF(TYPE(stages!M76)=2,CHAR(34),""))</f>
        <v>STAGE_INFO="http://www.letour.com/le-tour/2014/us/stage-12.html"</v>
      </c>
    </row>
    <row r="77" spans="1:13" x14ac:dyDescent="0.25">
      <c r="A77" t="str">
        <f>CONCATENATE(stages!A$1, "=",IF(TYPE(stages!A77)=2,CHAR(34),""),stages!A77,IF(TYPE(stages!A77)=2,CHAR(34),""))</f>
        <v>STAGE_NUMBER=76</v>
      </c>
      <c r="B77" t="str">
        <f>CONCATENATE(stages!B$1, "=",IF(TYPE(stages!B77)=2,CHAR(34),""),stages!B77,IF(TYPE(stages!B77)=2,CHAR(34),""))</f>
        <v>STAGE_TYPE="Mountain"</v>
      </c>
      <c r="C77" t="str">
        <f>CONCATENATE(stages!C$1, "=",IF(TYPE(stages!C77)=2,CHAR(34),""),stages!C77,IF(TYPE(stages!C77)=2,CHAR(34),""))</f>
        <v>STAGE_DATE="18/07/2014"</v>
      </c>
      <c r="D77" t="str">
        <f>CONCATENATE(stages!D$1, "=",IF(TYPE(stages!D77)=2,CHAR(34),""),stages!D77,IF(TYPE(stages!D77)=2,CHAR(34),""))</f>
        <v>STAGE_START="Saint-Étienne"</v>
      </c>
      <c r="E77" t="str">
        <f>CONCATENATE(stages!E$1, "=",IF(TYPE(stages!E77)=2,CHAR(34),""),stages!E77,IF(TYPE(stages!E77)=2,CHAR(34),""))</f>
        <v>STAGE_START_COUNTRY="FRA"</v>
      </c>
      <c r="F77" t="str">
        <f>CONCATENATE(stages!F$1, "=",IF(TYPE(stages!F77)=2,CHAR(34),""),stages!F77,IF(TYPE(stages!F77)=2,CHAR(34),""))</f>
        <v>STAGE_START_LATITUDE=45.4347</v>
      </c>
      <c r="G77" t="str">
        <f>CONCATENATE(stages!G$1, "=",IF(TYPE(stages!G77)=2,CHAR(34),""),stages!G77,IF(TYPE(stages!G77)=2,CHAR(34),""))</f>
        <v>STAGE_START_LONGITUDE=4.3903</v>
      </c>
      <c r="H77" t="str">
        <f>CONCATENATE(stages!H$1, "=",IF(TYPE(stages!H77)=2,CHAR(34),""),stages!H77,IF(TYPE(stages!H77)=2,CHAR(34),""))</f>
        <v>STAGE_FINISH="Chamrousse"</v>
      </c>
      <c r="I77" t="str">
        <f>CONCATENATE(stages!I$1, "=",IF(TYPE(stages!I77)=2,CHAR(34),""),stages!I77,IF(TYPE(stages!I77)=2,CHAR(34),""))</f>
        <v>STAGE_FINISH_COUNTRY="FRA"</v>
      </c>
      <c r="J77" t="str">
        <f>CONCATENATE(stages!J$1, "=",IF(TYPE(stages!J77)=2,CHAR(34),""),stages!J77,IF(TYPE(stages!J77)=2,CHAR(34),""))</f>
        <v>STAGE_FINISH_LATITUDE=45.1092</v>
      </c>
      <c r="K77" t="str">
        <f>CONCATENATE(stages!K$1, "=",IF(TYPE(stages!K77)=2,CHAR(34),""),stages!K77,IF(TYPE(stages!K77)=2,CHAR(34),""))</f>
        <v>STAGE_FINISH_LONGITUDE=5.8744</v>
      </c>
      <c r="L77" t="str">
        <f>CONCATENATE(stages!L$1, "=",IF(TYPE(stages!L77)=2,CHAR(34),""),stages!L77,IF(TYPE(stages!L77)=2,CHAR(34),""))</f>
        <v>STAGE_DISTANCE=197.5</v>
      </c>
      <c r="M77" t="str">
        <f>CONCATENATE(stages!M$1, "=",IF(TYPE(stages!M77)=2,CHAR(34),""),stages!M77,IF(TYPE(stages!M77)=2,CHAR(34),""))</f>
        <v>STAGE_INFO="http://www.letour.com/le-tour/2014/us/stage-13.html"</v>
      </c>
    </row>
    <row r="78" spans="1:13" x14ac:dyDescent="0.25">
      <c r="A78" t="str">
        <f>CONCATENATE(stages!A$1, "=",IF(TYPE(stages!A78)=2,CHAR(34),""),stages!A78,IF(TYPE(stages!A78)=2,CHAR(34),""))</f>
        <v>STAGE_NUMBER=77</v>
      </c>
      <c r="B78" t="str">
        <f>CONCATENATE(stages!B$1, "=",IF(TYPE(stages!B78)=2,CHAR(34),""),stages!B78,IF(TYPE(stages!B78)=2,CHAR(34),""))</f>
        <v>STAGE_TYPE="Mountain"</v>
      </c>
      <c r="C78" t="str">
        <f>CONCATENATE(stages!C$1, "=",IF(TYPE(stages!C78)=2,CHAR(34),""),stages!C78,IF(TYPE(stages!C78)=2,CHAR(34),""))</f>
        <v>STAGE_DATE="19/07/2014"</v>
      </c>
      <c r="D78" t="str">
        <f>CONCATENATE(stages!D$1, "=",IF(TYPE(stages!D78)=2,CHAR(34),""),stages!D78,IF(TYPE(stages!D78)=2,CHAR(34),""))</f>
        <v>STAGE_START="Grenoble"</v>
      </c>
      <c r="E78" t="str">
        <f>CONCATENATE(stages!E$1, "=",IF(TYPE(stages!E78)=2,CHAR(34),""),stages!E78,IF(TYPE(stages!E78)=2,CHAR(34),""))</f>
        <v>STAGE_START_COUNTRY="FRA"</v>
      </c>
      <c r="F78" t="str">
        <f>CONCATENATE(stages!F$1, "=",IF(TYPE(stages!F78)=2,CHAR(34),""),stages!F78,IF(TYPE(stages!F78)=2,CHAR(34),""))</f>
        <v>STAGE_START_LATITUDE=45.2002</v>
      </c>
      <c r="G78" t="str">
        <f>CONCATENATE(stages!G$1, "=",IF(TYPE(stages!G78)=2,CHAR(34),""),stages!G78,IF(TYPE(stages!G78)=2,CHAR(34),""))</f>
        <v>STAGE_START_LONGITUDE=5.7222</v>
      </c>
      <c r="H78" t="str">
        <f>CONCATENATE(stages!H$1, "=",IF(TYPE(stages!H78)=2,CHAR(34),""),stages!H78,IF(TYPE(stages!H78)=2,CHAR(34),""))</f>
        <v>STAGE_FINISH="Risoul"</v>
      </c>
      <c r="I78" t="str">
        <f>CONCATENATE(stages!I$1, "=",IF(TYPE(stages!I78)=2,CHAR(34),""),stages!I78,IF(TYPE(stages!I78)=2,CHAR(34),""))</f>
        <v>STAGE_FINISH_COUNTRY="FRA"</v>
      </c>
      <c r="J78" t="str">
        <f>CONCATENATE(stages!J$1, "=",IF(TYPE(stages!J78)=2,CHAR(34),""),stages!J78,IF(TYPE(stages!J78)=2,CHAR(34),""))</f>
        <v>STAGE_FINISH_LATITUDE=44.6497</v>
      </c>
      <c r="K78" t="str">
        <f>CONCATENATE(stages!K$1, "=",IF(TYPE(stages!K78)=2,CHAR(34),""),stages!K78,IF(TYPE(stages!K78)=2,CHAR(34),""))</f>
        <v>STAGE_FINISH_LONGITUDE=6.6408</v>
      </c>
      <c r="L78" t="str">
        <f>CONCATENATE(stages!L$1, "=",IF(TYPE(stages!L78)=2,CHAR(34),""),stages!L78,IF(TYPE(stages!L78)=2,CHAR(34),""))</f>
        <v>STAGE_DISTANCE=177</v>
      </c>
      <c r="M78" t="str">
        <f>CONCATENATE(stages!M$1, "=",IF(TYPE(stages!M78)=2,CHAR(34),""),stages!M78,IF(TYPE(stages!M78)=2,CHAR(34),""))</f>
        <v>STAGE_INFO="http://www.letour.com/le-tour/2014/us/stage-14.html"</v>
      </c>
    </row>
    <row r="79" spans="1:13" x14ac:dyDescent="0.25">
      <c r="A79" t="str">
        <f>CONCATENATE(stages!A$1, "=",IF(TYPE(stages!A79)=2,CHAR(34),""),stages!A79,IF(TYPE(stages!A79)=2,CHAR(34),""))</f>
        <v>STAGE_NUMBER=78</v>
      </c>
      <c r="B79" t="str">
        <f>CONCATENATE(stages!B$1, "=",IF(TYPE(stages!B79)=2,CHAR(34),""),stages!B79,IF(TYPE(stages!B79)=2,CHAR(34),""))</f>
        <v>STAGE_TYPE="Flat"</v>
      </c>
      <c r="C79" t="str">
        <f>CONCATENATE(stages!C$1, "=",IF(TYPE(stages!C79)=2,CHAR(34),""),stages!C79,IF(TYPE(stages!C79)=2,CHAR(34),""))</f>
        <v>STAGE_DATE="20/07/2014"</v>
      </c>
      <c r="D79" t="str">
        <f>CONCATENATE(stages!D$1, "=",IF(TYPE(stages!D79)=2,CHAR(34),""),stages!D79,IF(TYPE(stages!D79)=2,CHAR(34),""))</f>
        <v>STAGE_START="Tallard"</v>
      </c>
      <c r="E79" t="str">
        <f>CONCATENATE(stages!E$1, "=",IF(TYPE(stages!E79)=2,CHAR(34),""),stages!E79,IF(TYPE(stages!E79)=2,CHAR(34),""))</f>
        <v>STAGE_START_COUNTRY="FRA"</v>
      </c>
      <c r="F79" t="str">
        <f>CONCATENATE(stages!F$1, "=",IF(TYPE(stages!F79)=2,CHAR(34),""),stages!F79,IF(TYPE(stages!F79)=2,CHAR(34),""))</f>
        <v>STAGE_START_LATITUDE=44.4625</v>
      </c>
      <c r="G79" t="str">
        <f>CONCATENATE(stages!G$1, "=",IF(TYPE(stages!G79)=2,CHAR(34),""),stages!G79,IF(TYPE(stages!G79)=2,CHAR(34),""))</f>
        <v>STAGE_START_LONGITUDE=6.0553</v>
      </c>
      <c r="H79" t="str">
        <f>CONCATENATE(stages!H$1, "=",IF(TYPE(stages!H79)=2,CHAR(34),""),stages!H79,IF(TYPE(stages!H79)=2,CHAR(34),""))</f>
        <v>STAGE_FINISH="Nîmes"</v>
      </c>
      <c r="I79" t="str">
        <f>CONCATENATE(stages!I$1, "=",IF(TYPE(stages!I79)=2,CHAR(34),""),stages!I79,IF(TYPE(stages!I79)=2,CHAR(34),""))</f>
        <v>STAGE_FINISH_COUNTRY="FRA"</v>
      </c>
      <c r="J79" t="str">
        <f>CONCATENATE(stages!J$1, "=",IF(TYPE(stages!J79)=2,CHAR(34),""),stages!J79,IF(TYPE(stages!J79)=2,CHAR(34),""))</f>
        <v>STAGE_FINISH_LATITUDE=43.838</v>
      </c>
      <c r="K79" t="str">
        <f>CONCATENATE(stages!K$1, "=",IF(TYPE(stages!K79)=2,CHAR(34),""),stages!K79,IF(TYPE(stages!K79)=2,CHAR(34),""))</f>
        <v>STAGE_FINISH_LONGITUDE=4.361</v>
      </c>
      <c r="L79" t="str">
        <f>CONCATENATE(stages!L$1, "=",IF(TYPE(stages!L79)=2,CHAR(34),""),stages!L79,IF(TYPE(stages!L79)=2,CHAR(34),""))</f>
        <v>STAGE_DISTANCE=222</v>
      </c>
      <c r="M79" t="str">
        <f>CONCATENATE(stages!M$1, "=",IF(TYPE(stages!M79)=2,CHAR(34),""),stages!M79,IF(TYPE(stages!M79)=2,CHAR(34),""))</f>
        <v>STAGE_INFO="http://www.letour.com/le-tour/2014/us/stage-15.html"</v>
      </c>
    </row>
    <row r="80" spans="1:13" x14ac:dyDescent="0.25">
      <c r="A80" t="str">
        <f>CONCATENATE(stages!A$1, "=",IF(TYPE(stages!A80)=2,CHAR(34),""),stages!A80,IF(TYPE(stages!A80)=2,CHAR(34),""))</f>
        <v>STAGE_NUMBER=79</v>
      </c>
      <c r="B80" t="str">
        <f>CONCATENATE(stages!B$1, "=",IF(TYPE(stages!B80)=2,CHAR(34),""),stages!B80,IF(TYPE(stages!B80)=2,CHAR(34),""))</f>
        <v>STAGE_TYPE="Mountain"</v>
      </c>
      <c r="C80" t="str">
        <f>CONCATENATE(stages!C$1, "=",IF(TYPE(stages!C80)=2,CHAR(34),""),stages!C80,IF(TYPE(stages!C80)=2,CHAR(34),""))</f>
        <v>STAGE_DATE="22/07/2014"</v>
      </c>
      <c r="D80" t="str">
        <f>CONCATENATE(stages!D$1, "=",IF(TYPE(stages!D80)=2,CHAR(34),""),stages!D80,IF(TYPE(stages!D80)=2,CHAR(34),""))</f>
        <v>STAGE_START="Carcassonne"</v>
      </c>
      <c r="E80" t="str">
        <f>CONCATENATE(stages!E$1, "=",IF(TYPE(stages!E80)=2,CHAR(34),""),stages!E80,IF(TYPE(stages!E80)=2,CHAR(34),""))</f>
        <v>STAGE_START_COUNTRY="FRA"</v>
      </c>
      <c r="F80" t="str">
        <f>CONCATENATE(stages!F$1, "=",IF(TYPE(stages!F80)=2,CHAR(34),""),stages!F80,IF(TYPE(stages!F80)=2,CHAR(34),""))</f>
        <v>STAGE_START_LATITUDE=43.21</v>
      </c>
      <c r="G80" t="str">
        <f>CONCATENATE(stages!G$1, "=",IF(TYPE(stages!G80)=2,CHAR(34),""),stages!G80,IF(TYPE(stages!G80)=2,CHAR(34),""))</f>
        <v>STAGE_START_LONGITUDE=2.35</v>
      </c>
      <c r="H80" t="str">
        <f>CONCATENATE(stages!H$1, "=",IF(TYPE(stages!H80)=2,CHAR(34),""),stages!H80,IF(TYPE(stages!H80)=2,CHAR(34),""))</f>
        <v>STAGE_FINISH="Bagnères-de-Luchon"</v>
      </c>
      <c r="I80" t="str">
        <f>CONCATENATE(stages!I$1, "=",IF(TYPE(stages!I80)=2,CHAR(34),""),stages!I80,IF(TYPE(stages!I80)=2,CHAR(34),""))</f>
        <v>STAGE_FINISH_COUNTRY="FRA"</v>
      </c>
      <c r="J80" t="str">
        <f>CONCATENATE(stages!J$1, "=",IF(TYPE(stages!J80)=2,CHAR(34),""),stages!J80,IF(TYPE(stages!J80)=2,CHAR(34),""))</f>
        <v>STAGE_FINISH_LATITUDE=42.7917</v>
      </c>
      <c r="K80" t="str">
        <f>CONCATENATE(stages!K$1, "=",IF(TYPE(stages!K80)=2,CHAR(34),""),stages!K80,IF(TYPE(stages!K80)=2,CHAR(34),""))</f>
        <v>STAGE_FINISH_LONGITUDE=0.5947</v>
      </c>
      <c r="L80" t="str">
        <f>CONCATENATE(stages!L$1, "=",IF(TYPE(stages!L80)=2,CHAR(34),""),stages!L80,IF(TYPE(stages!L80)=2,CHAR(34),""))</f>
        <v>STAGE_DISTANCE=237.5</v>
      </c>
      <c r="M80" t="str">
        <f>CONCATENATE(stages!M$1, "=",IF(TYPE(stages!M80)=2,CHAR(34),""),stages!M80,IF(TYPE(stages!M80)=2,CHAR(34),""))</f>
        <v>STAGE_INFO="http://www.letour.com/le-tour/2014/us/stage-16.html"</v>
      </c>
    </row>
    <row r="81" spans="1:13" x14ac:dyDescent="0.25">
      <c r="A81" t="str">
        <f>CONCATENATE(stages!A$1, "=",IF(TYPE(stages!A81)=2,CHAR(34),""),stages!A81,IF(TYPE(stages!A81)=2,CHAR(34),""))</f>
        <v>STAGE_NUMBER=80</v>
      </c>
      <c r="B81" t="str">
        <f>CONCATENATE(stages!B$1, "=",IF(TYPE(stages!B81)=2,CHAR(34),""),stages!B81,IF(TYPE(stages!B81)=2,CHAR(34),""))</f>
        <v>STAGE_TYPE="Mountain"</v>
      </c>
      <c r="C81" t="str">
        <f>CONCATENATE(stages!C$1, "=",IF(TYPE(stages!C81)=2,CHAR(34),""),stages!C81,IF(TYPE(stages!C81)=2,CHAR(34),""))</f>
        <v>STAGE_DATE="23/07/2014"</v>
      </c>
      <c r="D81" t="str">
        <f>CONCATENATE(stages!D$1, "=",IF(TYPE(stages!D81)=2,CHAR(34),""),stages!D81,IF(TYPE(stages!D81)=2,CHAR(34),""))</f>
        <v>STAGE_START="Saint-Gaudens"</v>
      </c>
      <c r="E81" t="str">
        <f>CONCATENATE(stages!E$1, "=",IF(TYPE(stages!E81)=2,CHAR(34),""),stages!E81,IF(TYPE(stages!E81)=2,CHAR(34),""))</f>
        <v>STAGE_START_COUNTRY="FRA"</v>
      </c>
      <c r="F81" t="str">
        <f>CONCATENATE(stages!F$1, "=",IF(TYPE(stages!F81)=2,CHAR(34),""),stages!F81,IF(TYPE(stages!F81)=2,CHAR(34),""))</f>
        <v>STAGE_START_LATITUDE=43.1089</v>
      </c>
      <c r="G81" t="str">
        <f>CONCATENATE(stages!G$1, "=",IF(TYPE(stages!G81)=2,CHAR(34),""),stages!G81,IF(TYPE(stages!G81)=2,CHAR(34),""))</f>
        <v>STAGE_START_LONGITUDE=0.7242</v>
      </c>
      <c r="H81" t="str">
        <f>CONCATENATE(stages!H$1, "=",IF(TYPE(stages!H81)=2,CHAR(34),""),stages!H81,IF(TYPE(stages!H81)=2,CHAR(34),""))</f>
        <v>STAGE_FINISH="Saint-Lary Pla d’Adet"</v>
      </c>
      <c r="I81" t="str">
        <f>CONCATENATE(stages!I$1, "=",IF(TYPE(stages!I81)=2,CHAR(34),""),stages!I81,IF(TYPE(stages!I81)=2,CHAR(34),""))</f>
        <v>STAGE_FINISH_COUNTRY="FRA"</v>
      </c>
      <c r="J81" t="str">
        <f>CONCATENATE(stages!J$1, "=",IF(TYPE(stages!J81)=2,CHAR(34),""),stages!J81,IF(TYPE(stages!J81)=2,CHAR(34),""))</f>
        <v>STAGE_FINISH_LATITUDE=42.82</v>
      </c>
      <c r="K81" t="str">
        <f>CONCATENATE(stages!K$1, "=",IF(TYPE(stages!K81)=2,CHAR(34),""),stages!K81,IF(TYPE(stages!K81)=2,CHAR(34),""))</f>
        <v>STAGE_FINISH_LONGITUDE=0.32</v>
      </c>
      <c r="L81" t="str">
        <f>CONCATENATE(stages!L$1, "=",IF(TYPE(stages!L81)=2,CHAR(34),""),stages!L81,IF(TYPE(stages!L81)=2,CHAR(34),""))</f>
        <v>STAGE_DISTANCE=124.5</v>
      </c>
      <c r="M81" t="str">
        <f>CONCATENATE(stages!M$1, "=",IF(TYPE(stages!M81)=2,CHAR(34),""),stages!M81,IF(TYPE(stages!M81)=2,CHAR(34),""))</f>
        <v>STAGE_INFO="http://www.letour.com/le-tour/2014/us/stage-17.html"</v>
      </c>
    </row>
    <row r="82" spans="1:13" x14ac:dyDescent="0.25">
      <c r="A82" t="str">
        <f>CONCATENATE(stages!A$1, "=",IF(TYPE(stages!A82)=2,CHAR(34),""),stages!A82,IF(TYPE(stages!A82)=2,CHAR(34),""))</f>
        <v>STAGE_NUMBER=81</v>
      </c>
      <c r="B82" t="str">
        <f>CONCATENATE(stages!B$1, "=",IF(TYPE(stages!B82)=2,CHAR(34),""),stages!B82,IF(TYPE(stages!B82)=2,CHAR(34),""))</f>
        <v>STAGE_TYPE="Mountain"</v>
      </c>
      <c r="C82" t="str">
        <f>CONCATENATE(stages!C$1, "=",IF(TYPE(stages!C82)=2,CHAR(34),""),stages!C82,IF(TYPE(stages!C82)=2,CHAR(34),""))</f>
        <v>STAGE_DATE="24/07/2014"</v>
      </c>
      <c r="D82" t="str">
        <f>CONCATENATE(stages!D$1, "=",IF(TYPE(stages!D82)=2,CHAR(34),""),stages!D82,IF(TYPE(stages!D82)=2,CHAR(34),""))</f>
        <v>STAGE_START="Pau"</v>
      </c>
      <c r="E82" t="str">
        <f>CONCATENATE(stages!E$1, "=",IF(TYPE(stages!E82)=2,CHAR(34),""),stages!E82,IF(TYPE(stages!E82)=2,CHAR(34),""))</f>
        <v>STAGE_START_COUNTRY="FRA"</v>
      </c>
      <c r="F82" t="str">
        <f>CONCATENATE(stages!F$1, "=",IF(TYPE(stages!F82)=2,CHAR(34),""),stages!F82,IF(TYPE(stages!F82)=2,CHAR(34),""))</f>
        <v>STAGE_START_LATITUDE=43.3</v>
      </c>
      <c r="G82" t="str">
        <f>CONCATENATE(stages!G$1, "=",IF(TYPE(stages!G82)=2,CHAR(34),""),stages!G82,IF(TYPE(stages!G82)=2,CHAR(34),""))</f>
        <v>STAGE_START_LONGITUDE=-0.37</v>
      </c>
      <c r="H82" t="str">
        <f>CONCATENATE(stages!H$1, "=",IF(TYPE(stages!H82)=2,CHAR(34),""),stages!H82,IF(TYPE(stages!H82)=2,CHAR(34),""))</f>
        <v>STAGE_FINISH="Hautacam"</v>
      </c>
      <c r="I82" t="str">
        <f>CONCATENATE(stages!I$1, "=",IF(TYPE(stages!I82)=2,CHAR(34),""),stages!I82,IF(TYPE(stages!I82)=2,CHAR(34),""))</f>
        <v>STAGE_FINISH_COUNTRY="FRA"</v>
      </c>
      <c r="J82" t="str">
        <f>CONCATENATE(stages!J$1, "=",IF(TYPE(stages!J82)=2,CHAR(34),""),stages!J82,IF(TYPE(stages!J82)=2,CHAR(34),""))</f>
        <v>STAGE_FINISH_LATITUDE=42.972222</v>
      </c>
      <c r="K82" t="str">
        <f>CONCATENATE(stages!K$1, "=",IF(TYPE(stages!K82)=2,CHAR(34),""),stages!K82,IF(TYPE(stages!K82)=2,CHAR(34),""))</f>
        <v>STAGE_FINISH_LONGITUDE=-0.008056</v>
      </c>
      <c r="L82" t="str">
        <f>CONCATENATE(stages!L$1, "=",IF(TYPE(stages!L82)=2,CHAR(34),""),stages!L82,IF(TYPE(stages!L82)=2,CHAR(34),""))</f>
        <v>STAGE_DISTANCE=145.5</v>
      </c>
      <c r="M82" t="str">
        <f>CONCATENATE(stages!M$1, "=",IF(TYPE(stages!M82)=2,CHAR(34),""),stages!M82,IF(TYPE(stages!M82)=2,CHAR(34),""))</f>
        <v>STAGE_INFO="http://www.letour.com/le-tour/2014/us/stage-18.html"</v>
      </c>
    </row>
    <row r="83" spans="1:13" x14ac:dyDescent="0.25">
      <c r="A83" t="str">
        <f>CONCATENATE(stages!A$1, "=",IF(TYPE(stages!A83)=2,CHAR(34),""),stages!A83,IF(TYPE(stages!A83)=2,CHAR(34),""))</f>
        <v>STAGE_NUMBER=82</v>
      </c>
      <c r="B83" t="str">
        <f>CONCATENATE(stages!B$1, "=",IF(TYPE(stages!B83)=2,CHAR(34),""),stages!B83,IF(TYPE(stages!B83)=2,CHAR(34),""))</f>
        <v>STAGE_TYPE="Flat"</v>
      </c>
      <c r="C83" t="str">
        <f>CONCATENATE(stages!C$1, "=",IF(TYPE(stages!C83)=2,CHAR(34),""),stages!C83,IF(TYPE(stages!C83)=2,CHAR(34),""))</f>
        <v>STAGE_DATE="25/07/2014"</v>
      </c>
      <c r="D83" t="str">
        <f>CONCATENATE(stages!D$1, "=",IF(TYPE(stages!D83)=2,CHAR(34),""),stages!D83,IF(TYPE(stages!D83)=2,CHAR(34),""))</f>
        <v>STAGE_START="Maubourguet Pays du Val d’Adour"</v>
      </c>
      <c r="E83" t="str">
        <f>CONCATENATE(stages!E$1, "=",IF(TYPE(stages!E83)=2,CHAR(34),""),stages!E83,IF(TYPE(stages!E83)=2,CHAR(34),""))</f>
        <v>STAGE_START_COUNTRY="FRA"</v>
      </c>
      <c r="F83" t="str">
        <f>CONCATENATE(stages!F$1, "=",IF(TYPE(stages!F83)=2,CHAR(34),""),stages!F83,IF(TYPE(stages!F83)=2,CHAR(34),""))</f>
        <v>STAGE_START_LATITUDE=43.4692</v>
      </c>
      <c r="G83" t="str">
        <f>CONCATENATE(stages!G$1, "=",IF(TYPE(stages!G83)=2,CHAR(34),""),stages!G83,IF(TYPE(stages!G83)=2,CHAR(34),""))</f>
        <v>STAGE_START_LONGITUDE=0.0364</v>
      </c>
      <c r="H83" t="str">
        <f>CONCATENATE(stages!H$1, "=",IF(TYPE(stages!H83)=2,CHAR(34),""),stages!H83,IF(TYPE(stages!H83)=2,CHAR(34),""))</f>
        <v>STAGE_FINISH="Bergerac"</v>
      </c>
      <c r="I83" t="str">
        <f>CONCATENATE(stages!I$1, "=",IF(TYPE(stages!I83)=2,CHAR(34),""),stages!I83,IF(TYPE(stages!I83)=2,CHAR(34),""))</f>
        <v>STAGE_FINISH_COUNTRY="FRA"</v>
      </c>
      <c r="J83" t="str">
        <f>CONCATENATE(stages!J$1, "=",IF(TYPE(stages!J83)=2,CHAR(34),""),stages!J83,IF(TYPE(stages!J83)=2,CHAR(34),""))</f>
        <v>STAGE_FINISH_LATITUDE=44.85</v>
      </c>
      <c r="K83" t="str">
        <f>CONCATENATE(stages!K$1, "=",IF(TYPE(stages!K83)=2,CHAR(34),""),stages!K83,IF(TYPE(stages!K83)=2,CHAR(34),""))</f>
        <v>STAGE_FINISH_LONGITUDE=0.48</v>
      </c>
      <c r="L83" t="str">
        <f>CONCATENATE(stages!L$1, "=",IF(TYPE(stages!L83)=2,CHAR(34),""),stages!L83,IF(TYPE(stages!L83)=2,CHAR(34),""))</f>
        <v>STAGE_DISTANCE=208.5</v>
      </c>
      <c r="M83" t="str">
        <f>CONCATENATE(stages!M$1, "=",IF(TYPE(stages!M83)=2,CHAR(34),""),stages!M83,IF(TYPE(stages!M83)=2,CHAR(34),""))</f>
        <v>STAGE_INFO="http://www.letour.com/le-tour/2014/us/stage-19.html"</v>
      </c>
    </row>
    <row r="84" spans="1:13" x14ac:dyDescent="0.25">
      <c r="A84" t="str">
        <f>CONCATENATE(stages!A$1, "=",IF(TYPE(stages!A84)=2,CHAR(34),""),stages!A84,IF(TYPE(stages!A84)=2,CHAR(34),""))</f>
        <v>STAGE_NUMBER=83</v>
      </c>
      <c r="B84" t="str">
        <f>CONCATENATE(stages!B$1, "=",IF(TYPE(stages!B84)=2,CHAR(34),""),stages!B84,IF(TYPE(stages!B84)=2,CHAR(34),""))</f>
        <v>STAGE_TYPE="Individual time-trial"</v>
      </c>
      <c r="C84" t="str">
        <f>CONCATENATE(stages!C$1, "=",IF(TYPE(stages!C84)=2,CHAR(34),""),stages!C84,IF(TYPE(stages!C84)=2,CHAR(34),""))</f>
        <v>STAGE_DATE="26/07/2014"</v>
      </c>
      <c r="D84" t="str">
        <f>CONCATENATE(stages!D$1, "=",IF(TYPE(stages!D84)=2,CHAR(34),""),stages!D84,IF(TYPE(stages!D84)=2,CHAR(34),""))</f>
        <v>STAGE_START="Bergerac"</v>
      </c>
      <c r="E84" t="str">
        <f>CONCATENATE(stages!E$1, "=",IF(TYPE(stages!E84)=2,CHAR(34),""),stages!E84,IF(TYPE(stages!E84)=2,CHAR(34),""))</f>
        <v>STAGE_START_COUNTRY="FRA"</v>
      </c>
      <c r="F84" t="str">
        <f>CONCATENATE(stages!F$1, "=",IF(TYPE(stages!F84)=2,CHAR(34),""),stages!F84,IF(TYPE(stages!F84)=2,CHAR(34),""))</f>
        <v>STAGE_START_LATITUDE=44.85</v>
      </c>
      <c r="G84" t="str">
        <f>CONCATENATE(stages!G$1, "=",IF(TYPE(stages!G84)=2,CHAR(34),""),stages!G84,IF(TYPE(stages!G84)=2,CHAR(34),""))</f>
        <v>STAGE_START_LONGITUDE=0.48</v>
      </c>
      <c r="H84" t="str">
        <f>CONCATENATE(stages!H$1, "=",IF(TYPE(stages!H84)=2,CHAR(34),""),stages!H84,IF(TYPE(stages!H84)=2,CHAR(34),""))</f>
        <v>STAGE_FINISH="Périgueux"</v>
      </c>
      <c r="I84" t="str">
        <f>CONCATENATE(stages!I$1, "=",IF(TYPE(stages!I84)=2,CHAR(34),""),stages!I84,IF(TYPE(stages!I84)=2,CHAR(34),""))</f>
        <v>STAGE_FINISH_COUNTRY="FRA"</v>
      </c>
      <c r="J84" t="str">
        <f>CONCATENATE(stages!J$1, "=",IF(TYPE(stages!J84)=2,CHAR(34),""),stages!J84,IF(TYPE(stages!J84)=2,CHAR(34),""))</f>
        <v>STAGE_FINISH_LATITUDE=45.1929</v>
      </c>
      <c r="K84" t="str">
        <f>CONCATENATE(stages!K$1, "=",IF(TYPE(stages!K84)=2,CHAR(34),""),stages!K84,IF(TYPE(stages!K84)=2,CHAR(34),""))</f>
        <v>STAGE_FINISH_LONGITUDE=0.7217</v>
      </c>
      <c r="L84" t="str">
        <f>CONCATENATE(stages!L$1, "=",IF(TYPE(stages!L84)=2,CHAR(34),""),stages!L84,IF(TYPE(stages!L84)=2,CHAR(34),""))</f>
        <v>STAGE_DISTANCE=54</v>
      </c>
      <c r="M84" t="str">
        <f>CONCATENATE(stages!M$1, "=",IF(TYPE(stages!M84)=2,CHAR(34),""),stages!M84,IF(TYPE(stages!M84)=2,CHAR(34),""))</f>
        <v>STAGE_INFO="http://www.letour.com/le-tour/2014/us/stage-20.html"</v>
      </c>
    </row>
    <row r="85" spans="1:13" x14ac:dyDescent="0.25">
      <c r="A85" t="str">
        <f>CONCATENATE(stages!A$1, "=",IF(TYPE(stages!A85)=2,CHAR(34),""),stages!A85,IF(TYPE(stages!A85)=2,CHAR(34),""))</f>
        <v>STAGE_NUMBER=84</v>
      </c>
      <c r="B85" t="str">
        <f>CONCATENATE(stages!B$1, "=",IF(TYPE(stages!B85)=2,CHAR(34),""),stages!B85,IF(TYPE(stages!B85)=2,CHAR(34),""))</f>
        <v>STAGE_TYPE="Flat"</v>
      </c>
      <c r="C85" t="str">
        <f>CONCATENATE(stages!C$1, "=",IF(TYPE(stages!C85)=2,CHAR(34),""),stages!C85,IF(TYPE(stages!C85)=2,CHAR(34),""))</f>
        <v>STAGE_DATE="27/07/2014"</v>
      </c>
      <c r="D85" t="str">
        <f>CONCATENATE(stages!D$1, "=",IF(TYPE(stages!D85)=2,CHAR(34),""),stages!D85,IF(TYPE(stages!D85)=2,CHAR(34),""))</f>
        <v>STAGE_START="Évry"</v>
      </c>
      <c r="E85" t="str">
        <f>CONCATENATE(stages!E$1, "=",IF(TYPE(stages!E85)=2,CHAR(34),""),stages!E85,IF(TYPE(stages!E85)=2,CHAR(34),""))</f>
        <v>STAGE_START_COUNTRY="FRA"</v>
      </c>
      <c r="F85" t="str">
        <f>CONCATENATE(stages!F$1, "=",IF(TYPE(stages!F85)=2,CHAR(34),""),stages!F85,IF(TYPE(stages!F85)=2,CHAR(34),""))</f>
        <v>STAGE_START_LATITUDE=48.6238</v>
      </c>
      <c r="G85" t="str">
        <f>CONCATENATE(stages!G$1, "=",IF(TYPE(stages!G85)=2,CHAR(34),""),stages!G85,IF(TYPE(stages!G85)=2,CHAR(34),""))</f>
        <v>STAGE_START_LONGITUDE=2.4296</v>
      </c>
      <c r="H85" t="str">
        <f>CONCATENATE(stages!H$1, "=",IF(TYPE(stages!H85)=2,CHAR(34),""),stages!H85,IF(TYPE(stages!H85)=2,CHAR(34),""))</f>
        <v>STAGE_FINISH="Paris Champs-Élysées"</v>
      </c>
      <c r="I85" t="str">
        <f>CONCATENATE(stages!I$1, "=",IF(TYPE(stages!I85)=2,CHAR(34),""),stages!I85,IF(TYPE(stages!I85)=2,CHAR(34),""))</f>
        <v>STAGE_FINISH_COUNTRY="FRA"</v>
      </c>
      <c r="J85" t="str">
        <f>CONCATENATE(stages!J$1, "=",IF(TYPE(stages!J85)=2,CHAR(34),""),stages!J85,IF(TYPE(stages!J85)=2,CHAR(34),""))</f>
        <v>STAGE_FINISH_LATITUDE=48.8567</v>
      </c>
      <c r="K85" t="str">
        <f>CONCATENATE(stages!K$1, "=",IF(TYPE(stages!K85)=2,CHAR(34),""),stages!K85,IF(TYPE(stages!K85)=2,CHAR(34),""))</f>
        <v>STAGE_FINISH_LONGITUDE=2.3508</v>
      </c>
      <c r="L85" t="str">
        <f>CONCATENATE(stages!L$1, "=",IF(TYPE(stages!L85)=2,CHAR(34),""),stages!L85,IF(TYPE(stages!L85)=2,CHAR(34),""))</f>
        <v>STAGE_DISTANCE=137.5</v>
      </c>
      <c r="M85" t="str">
        <f>CONCATENATE(stages!M$1, "=",IF(TYPE(stages!M85)=2,CHAR(34),""),stages!M85,IF(TYPE(stages!M85)=2,CHAR(34),""))</f>
        <v>STAGE_INFO="http://www.letour.com/le-tour/2014/us/stage-21.html"</v>
      </c>
    </row>
    <row r="86" spans="1:13" x14ac:dyDescent="0.25">
      <c r="A86" t="str">
        <f>CONCATENATE(stages!A$1, "=",IF(TYPE(stages!A86)=2,CHAR(34),""),stages!A86,IF(TYPE(stages!A86)=2,CHAR(34),""))</f>
        <v>STAGE_NUMBER=85</v>
      </c>
      <c r="B86" t="str">
        <f>CONCATENATE(stages!B$1, "=",IF(TYPE(stages!B86)=2,CHAR(34),""),stages!B86,IF(TYPE(stages!B86)=2,CHAR(34),""))</f>
        <v>STAGE_TYPE="Flat"</v>
      </c>
      <c r="C86" t="str">
        <f>CONCATENATE(stages!C$1, "=",IF(TYPE(stages!C86)=2,CHAR(34),""),stages!C86,IF(TYPE(stages!C86)=2,CHAR(34),""))</f>
        <v>STAGE_DATE="05/07/2014"</v>
      </c>
      <c r="D86" t="str">
        <f>CONCATENATE(stages!D$1, "=",IF(TYPE(stages!D86)=2,CHAR(34),""),stages!D86,IF(TYPE(stages!D86)=2,CHAR(34),""))</f>
        <v>STAGE_START="Leeds"</v>
      </c>
      <c r="E86" t="str">
        <f>CONCATENATE(stages!E$1, "=",IF(TYPE(stages!E86)=2,CHAR(34),""),stages!E86,IF(TYPE(stages!E86)=2,CHAR(34),""))</f>
        <v>STAGE_START_COUNTRY="ENG"</v>
      </c>
      <c r="F86" t="str">
        <f>CONCATENATE(stages!F$1, "=",IF(TYPE(stages!F86)=2,CHAR(34),""),stages!F86,IF(TYPE(stages!F86)=2,CHAR(34),""))</f>
        <v>STAGE_START_LATITUDE=53.799722</v>
      </c>
      <c r="G86" t="str">
        <f>CONCATENATE(stages!G$1, "=",IF(TYPE(stages!G86)=2,CHAR(34),""),stages!G86,IF(TYPE(stages!G86)=2,CHAR(34),""))</f>
        <v>STAGE_START_LONGITUDE=-1.549167</v>
      </c>
      <c r="H86" t="str">
        <f>CONCATENATE(stages!H$1, "=",IF(TYPE(stages!H86)=2,CHAR(34),""),stages!H86,IF(TYPE(stages!H86)=2,CHAR(34),""))</f>
        <v>STAGE_FINISH="Harrogate"</v>
      </c>
      <c r="I86" t="str">
        <f>CONCATENATE(stages!I$1, "=",IF(TYPE(stages!I86)=2,CHAR(34),""),stages!I86,IF(TYPE(stages!I86)=2,CHAR(34),""))</f>
        <v>STAGE_FINISH_COUNTRY="ENG"</v>
      </c>
      <c r="J86" t="str">
        <f>CONCATENATE(stages!J$1, "=",IF(TYPE(stages!J86)=2,CHAR(34),""),stages!J86,IF(TYPE(stages!J86)=2,CHAR(34),""))</f>
        <v>STAGE_FINISH_LATITUDE=53.991</v>
      </c>
      <c r="K86" t="str">
        <f>CONCATENATE(stages!K$1, "=",IF(TYPE(stages!K86)=2,CHAR(34),""),stages!K86,IF(TYPE(stages!K86)=2,CHAR(34),""))</f>
        <v>STAGE_FINISH_LONGITUDE=-1.539</v>
      </c>
      <c r="L86" t="str">
        <f>CONCATENATE(stages!L$1, "=",IF(TYPE(stages!L86)=2,CHAR(34),""),stages!L86,IF(TYPE(stages!L86)=2,CHAR(34),""))</f>
        <v>STAGE_DISTANCE=190.5</v>
      </c>
      <c r="M86" t="str">
        <f>CONCATENATE(stages!M$1, "=",IF(TYPE(stages!M86)=2,CHAR(34),""),stages!M86,IF(TYPE(stages!M86)=2,CHAR(34),""))</f>
        <v>STAGE_INFO="http://www.letour.com/le-tour/2014/us/stage-1.html"</v>
      </c>
    </row>
    <row r="87" spans="1:13" x14ac:dyDescent="0.25">
      <c r="A87" t="str">
        <f>CONCATENATE(stages!A$1, "=",IF(TYPE(stages!A87)=2,CHAR(34),""),stages!A87,IF(TYPE(stages!A87)=2,CHAR(34),""))</f>
        <v>STAGE_NUMBER=86</v>
      </c>
      <c r="B87" t="str">
        <f>CONCATENATE(stages!B$1, "=",IF(TYPE(stages!B87)=2,CHAR(34),""),stages!B87,IF(TYPE(stages!B87)=2,CHAR(34),""))</f>
        <v>STAGE_TYPE="Hilly"</v>
      </c>
      <c r="C87" t="str">
        <f>CONCATENATE(stages!C$1, "=",IF(TYPE(stages!C87)=2,CHAR(34),""),stages!C87,IF(TYPE(stages!C87)=2,CHAR(34),""))</f>
        <v>STAGE_DATE="06/07/2014"</v>
      </c>
      <c r="D87" t="str">
        <f>CONCATENATE(stages!D$1, "=",IF(TYPE(stages!D87)=2,CHAR(34),""),stages!D87,IF(TYPE(stages!D87)=2,CHAR(34),""))</f>
        <v>STAGE_START="York"</v>
      </c>
      <c r="E87" t="str">
        <f>CONCATENATE(stages!E$1, "=",IF(TYPE(stages!E87)=2,CHAR(34),""),stages!E87,IF(TYPE(stages!E87)=2,CHAR(34),""))</f>
        <v>STAGE_START_COUNTRY="ENG"</v>
      </c>
      <c r="F87" t="str">
        <f>CONCATENATE(stages!F$1, "=",IF(TYPE(stages!F87)=2,CHAR(34),""),stages!F87,IF(TYPE(stages!F87)=2,CHAR(34),""))</f>
        <v>STAGE_START_LATITUDE=53.958333</v>
      </c>
      <c r="G87" t="str">
        <f>CONCATENATE(stages!G$1, "=",IF(TYPE(stages!G87)=2,CHAR(34),""),stages!G87,IF(TYPE(stages!G87)=2,CHAR(34),""))</f>
        <v>STAGE_START_LONGITUDE=-1.080278</v>
      </c>
      <c r="H87" t="str">
        <f>CONCATENATE(stages!H$1, "=",IF(TYPE(stages!H87)=2,CHAR(34),""),stages!H87,IF(TYPE(stages!H87)=2,CHAR(34),""))</f>
        <v>STAGE_FINISH="Sheffield"</v>
      </c>
      <c r="I87" t="str">
        <f>CONCATENATE(stages!I$1, "=",IF(TYPE(stages!I87)=2,CHAR(34),""),stages!I87,IF(TYPE(stages!I87)=2,CHAR(34),""))</f>
        <v>STAGE_FINISH_COUNTRY="ENG"</v>
      </c>
      <c r="J87" t="str">
        <f>CONCATENATE(stages!J$1, "=",IF(TYPE(stages!J87)=2,CHAR(34),""),stages!J87,IF(TYPE(stages!J87)=2,CHAR(34),""))</f>
        <v>STAGE_FINISH_LATITUDE=53.383611</v>
      </c>
      <c r="K87" t="str">
        <f>CONCATENATE(stages!K$1, "=",IF(TYPE(stages!K87)=2,CHAR(34),""),stages!K87,IF(TYPE(stages!K87)=2,CHAR(34),""))</f>
        <v>STAGE_FINISH_LONGITUDE=-1.466944</v>
      </c>
      <c r="L87" t="str">
        <f>CONCATENATE(stages!L$1, "=",IF(TYPE(stages!L87)=2,CHAR(34),""),stages!L87,IF(TYPE(stages!L87)=2,CHAR(34),""))</f>
        <v>STAGE_DISTANCE=201</v>
      </c>
      <c r="M87" t="str">
        <f>CONCATENATE(stages!M$1, "=",IF(TYPE(stages!M87)=2,CHAR(34),""),stages!M87,IF(TYPE(stages!M87)=2,CHAR(34),""))</f>
        <v>STAGE_INFO="http://www.letour.com/le-tour/2014/us/stage-2.html"</v>
      </c>
    </row>
    <row r="88" spans="1:13" x14ac:dyDescent="0.25">
      <c r="A88" t="str">
        <f>CONCATENATE(stages!A$1, "=",IF(TYPE(stages!A88)=2,CHAR(34),""),stages!A88,IF(TYPE(stages!A88)=2,CHAR(34),""))</f>
        <v>STAGE_NUMBER=87</v>
      </c>
      <c r="B88" t="str">
        <f>CONCATENATE(stages!B$1, "=",IF(TYPE(stages!B88)=2,CHAR(34),""),stages!B88,IF(TYPE(stages!B88)=2,CHAR(34),""))</f>
        <v>STAGE_TYPE="Flat"</v>
      </c>
      <c r="C88" t="str">
        <f>CONCATENATE(stages!C$1, "=",IF(TYPE(stages!C88)=2,CHAR(34),""),stages!C88,IF(TYPE(stages!C88)=2,CHAR(34),""))</f>
        <v>STAGE_DATE="07/07/2014"</v>
      </c>
      <c r="D88" t="str">
        <f>CONCATENATE(stages!D$1, "=",IF(TYPE(stages!D88)=2,CHAR(34),""),stages!D88,IF(TYPE(stages!D88)=2,CHAR(34),""))</f>
        <v>STAGE_START="Cambridge"</v>
      </c>
      <c r="E88" t="str">
        <f>CONCATENATE(stages!E$1, "=",IF(TYPE(stages!E88)=2,CHAR(34),""),stages!E88,IF(TYPE(stages!E88)=2,CHAR(34),""))</f>
        <v>STAGE_START_COUNTRY="ENG"</v>
      </c>
      <c r="F88" t="str">
        <f>CONCATENATE(stages!F$1, "=",IF(TYPE(stages!F88)=2,CHAR(34),""),stages!F88,IF(TYPE(stages!F88)=2,CHAR(34),""))</f>
        <v>STAGE_START_LATITUDE=52.205</v>
      </c>
      <c r="G88" t="str">
        <f>CONCATENATE(stages!G$1, "=",IF(TYPE(stages!G88)=2,CHAR(34),""),stages!G88,IF(TYPE(stages!G88)=2,CHAR(34),""))</f>
        <v>STAGE_START_LONGITUDE=0.119</v>
      </c>
      <c r="H88" t="str">
        <f>CONCATENATE(stages!H$1, "=",IF(TYPE(stages!H88)=2,CHAR(34),""),stages!H88,IF(TYPE(stages!H88)=2,CHAR(34),""))</f>
        <v>STAGE_FINISH="Londres"</v>
      </c>
      <c r="I88" t="str">
        <f>CONCATENATE(stages!I$1, "=",IF(TYPE(stages!I88)=2,CHAR(34),""),stages!I88,IF(TYPE(stages!I88)=2,CHAR(34),""))</f>
        <v>STAGE_FINISH_COUNTRY="ENG"</v>
      </c>
      <c r="J88" t="str">
        <f>CONCATENATE(stages!J$1, "=",IF(TYPE(stages!J88)=2,CHAR(34),""),stages!J88,IF(TYPE(stages!J88)=2,CHAR(34),""))</f>
        <v>STAGE_FINISH_LATITUDE=51.507222</v>
      </c>
      <c r="K88" t="str">
        <f>CONCATENATE(stages!K$1, "=",IF(TYPE(stages!K88)=2,CHAR(34),""),stages!K88,IF(TYPE(stages!K88)=2,CHAR(34),""))</f>
        <v>STAGE_FINISH_LONGITUDE=-0.1275</v>
      </c>
      <c r="L88" t="str">
        <f>CONCATENATE(stages!L$1, "=",IF(TYPE(stages!L88)=2,CHAR(34),""),stages!L88,IF(TYPE(stages!L88)=2,CHAR(34),""))</f>
        <v>STAGE_DISTANCE=155</v>
      </c>
      <c r="M88" t="str">
        <f>CONCATENATE(stages!M$1, "=",IF(TYPE(stages!M88)=2,CHAR(34),""),stages!M88,IF(TYPE(stages!M88)=2,CHAR(34),""))</f>
        <v>STAGE_INFO="http://www.letour.com/le-tour/2014/us/stage-3.html"</v>
      </c>
    </row>
    <row r="89" spans="1:13" x14ac:dyDescent="0.25">
      <c r="A89" t="str">
        <f>CONCATENATE(stages!A$1, "=",IF(TYPE(stages!A89)=2,CHAR(34),""),stages!A89,IF(TYPE(stages!A89)=2,CHAR(34),""))</f>
        <v>STAGE_NUMBER=88</v>
      </c>
      <c r="B89" t="str">
        <f>CONCATENATE(stages!B$1, "=",IF(TYPE(stages!B89)=2,CHAR(34),""),stages!B89,IF(TYPE(stages!B89)=2,CHAR(34),""))</f>
        <v>STAGE_TYPE="Flat"</v>
      </c>
      <c r="C89" t="str">
        <f>CONCATENATE(stages!C$1, "=",IF(TYPE(stages!C89)=2,CHAR(34),""),stages!C89,IF(TYPE(stages!C89)=2,CHAR(34),""))</f>
        <v>STAGE_DATE="08/07/2014"</v>
      </c>
      <c r="D89" t="str">
        <f>CONCATENATE(stages!D$1, "=",IF(TYPE(stages!D89)=2,CHAR(34),""),stages!D89,IF(TYPE(stages!D89)=2,CHAR(34),""))</f>
        <v>STAGE_START="Le Touquet-Paris-Plage"</v>
      </c>
      <c r="E89" t="str">
        <f>CONCATENATE(stages!E$1, "=",IF(TYPE(stages!E89)=2,CHAR(34),""),stages!E89,IF(TYPE(stages!E89)=2,CHAR(34),""))</f>
        <v>STAGE_START_COUNTRY="FRA"</v>
      </c>
      <c r="F89" t="str">
        <f>CONCATENATE(stages!F$1, "=",IF(TYPE(stages!F89)=2,CHAR(34),""),stages!F89,IF(TYPE(stages!F89)=2,CHAR(34),""))</f>
        <v>STAGE_START_LATITUDE=50.5186</v>
      </c>
      <c r="G89" t="str">
        <f>CONCATENATE(stages!G$1, "=",IF(TYPE(stages!G89)=2,CHAR(34),""),stages!G89,IF(TYPE(stages!G89)=2,CHAR(34),""))</f>
        <v>STAGE_START_LONGITUDE=1.595</v>
      </c>
      <c r="H89" t="str">
        <f>CONCATENATE(stages!H$1, "=",IF(TYPE(stages!H89)=2,CHAR(34),""),stages!H89,IF(TYPE(stages!H89)=2,CHAR(34),""))</f>
        <v>STAGE_FINISH="Lille Métropole"</v>
      </c>
      <c r="I89" t="str">
        <f>CONCATENATE(stages!I$1, "=",IF(TYPE(stages!I89)=2,CHAR(34),""),stages!I89,IF(TYPE(stages!I89)=2,CHAR(34),""))</f>
        <v>STAGE_FINISH_COUNTRY="FRA"</v>
      </c>
      <c r="J89" t="str">
        <f>CONCATENATE(stages!J$1, "=",IF(TYPE(stages!J89)=2,CHAR(34),""),stages!J89,IF(TYPE(stages!J89)=2,CHAR(34),""))</f>
        <v>STAGE_FINISH_LATITUDE=50.6372</v>
      </c>
      <c r="K89" t="str">
        <f>CONCATENATE(stages!K$1, "=",IF(TYPE(stages!K89)=2,CHAR(34),""),stages!K89,IF(TYPE(stages!K89)=2,CHAR(34),""))</f>
        <v>STAGE_FINISH_LONGITUDE=3.0633</v>
      </c>
      <c r="L89" t="str">
        <f>CONCATENATE(stages!L$1, "=",IF(TYPE(stages!L89)=2,CHAR(34),""),stages!L89,IF(TYPE(stages!L89)=2,CHAR(34),""))</f>
        <v>STAGE_DISTANCE=163.5</v>
      </c>
      <c r="M89" t="str">
        <f>CONCATENATE(stages!M$1, "=",IF(TYPE(stages!M89)=2,CHAR(34),""),stages!M89,IF(TYPE(stages!M89)=2,CHAR(34),""))</f>
        <v>STAGE_INFO="http://www.letour.com/le-tour/2014/us/stage-4.html"</v>
      </c>
    </row>
    <row r="90" spans="1:13" x14ac:dyDescent="0.25">
      <c r="A90" t="str">
        <f>CONCATENATE(stages!A$1, "=",IF(TYPE(stages!A90)=2,CHAR(34),""),stages!A90,IF(TYPE(stages!A90)=2,CHAR(34),""))</f>
        <v>STAGE_NUMBER=89</v>
      </c>
      <c r="B90" t="str">
        <f>CONCATENATE(stages!B$1, "=",IF(TYPE(stages!B90)=2,CHAR(34),""),stages!B90,IF(TYPE(stages!B90)=2,CHAR(34),""))</f>
        <v>STAGE_TYPE="Hilly"</v>
      </c>
      <c r="C90" t="str">
        <f>CONCATENATE(stages!C$1, "=",IF(TYPE(stages!C90)=2,CHAR(34),""),stages!C90,IF(TYPE(stages!C90)=2,CHAR(34),""))</f>
        <v>STAGE_DATE="09/07/2014"</v>
      </c>
      <c r="D90" t="str">
        <f>CONCATENATE(stages!D$1, "=",IF(TYPE(stages!D90)=2,CHAR(34),""),stages!D90,IF(TYPE(stages!D90)=2,CHAR(34),""))</f>
        <v>STAGE_START="Ypres"</v>
      </c>
      <c r="E90" t="str">
        <f>CONCATENATE(stages!E$1, "=",IF(TYPE(stages!E90)=2,CHAR(34),""),stages!E90,IF(TYPE(stages!E90)=2,CHAR(34),""))</f>
        <v>STAGE_START_COUNTRY="FRA"</v>
      </c>
      <c r="F90" t="str">
        <f>CONCATENATE(stages!F$1, "=",IF(TYPE(stages!F90)=2,CHAR(34),""),stages!F90,IF(TYPE(stages!F90)=2,CHAR(34),""))</f>
        <v>STAGE_START_LATITUDE=50.85</v>
      </c>
      <c r="G90" t="str">
        <f>CONCATENATE(stages!G$1, "=",IF(TYPE(stages!G90)=2,CHAR(34),""),stages!G90,IF(TYPE(stages!G90)=2,CHAR(34),""))</f>
        <v>STAGE_START_LONGITUDE=2.883333</v>
      </c>
      <c r="H90" t="str">
        <f>CONCATENATE(stages!H$1, "=",IF(TYPE(stages!H90)=2,CHAR(34),""),stages!H90,IF(TYPE(stages!H90)=2,CHAR(34),""))</f>
        <v>STAGE_FINISH="Arenberg Porte du Hainaut"</v>
      </c>
      <c r="I90" t="str">
        <f>CONCATENATE(stages!I$1, "=",IF(TYPE(stages!I90)=2,CHAR(34),""),stages!I90,IF(TYPE(stages!I90)=2,CHAR(34),""))</f>
        <v>STAGE_FINISH_COUNTRY="FRA"</v>
      </c>
      <c r="J90" t="str">
        <f>CONCATENATE(stages!J$1, "=",IF(TYPE(stages!J90)=2,CHAR(34),""),stages!J90,IF(TYPE(stages!J90)=2,CHAR(34),""))</f>
        <v>STAGE_FINISH_LATITUDE=50.399</v>
      </c>
      <c r="K90" t="str">
        <f>CONCATENATE(stages!K$1, "=",IF(TYPE(stages!K90)=2,CHAR(34),""),stages!K90,IF(TYPE(stages!K90)=2,CHAR(34),""))</f>
        <v>STAGE_FINISH_LONGITUDE=3.4125</v>
      </c>
      <c r="L90" t="str">
        <f>CONCATENATE(stages!L$1, "=",IF(TYPE(stages!L90)=2,CHAR(34),""),stages!L90,IF(TYPE(stages!L90)=2,CHAR(34),""))</f>
        <v>STAGE_DISTANCE=155.5</v>
      </c>
      <c r="M90" t="str">
        <f>CONCATENATE(stages!M$1, "=",IF(TYPE(stages!M90)=2,CHAR(34),""),stages!M90,IF(TYPE(stages!M90)=2,CHAR(34),""))</f>
        <v>STAGE_INFO="http://www.letour.com/le-tour/2014/us/stage-5.html"</v>
      </c>
    </row>
    <row r="91" spans="1:13" x14ac:dyDescent="0.25">
      <c r="A91" t="str">
        <f>CONCATENATE(stages!A$1, "=",IF(TYPE(stages!A91)=2,CHAR(34),""),stages!A91,IF(TYPE(stages!A91)=2,CHAR(34),""))</f>
        <v>STAGE_NUMBER=90</v>
      </c>
      <c r="B91" t="str">
        <f>CONCATENATE(stages!B$1, "=",IF(TYPE(stages!B91)=2,CHAR(34),""),stages!B91,IF(TYPE(stages!B91)=2,CHAR(34),""))</f>
        <v>STAGE_TYPE="Flat"</v>
      </c>
      <c r="C91" t="str">
        <f>CONCATENATE(stages!C$1, "=",IF(TYPE(stages!C91)=2,CHAR(34),""),stages!C91,IF(TYPE(stages!C91)=2,CHAR(34),""))</f>
        <v>STAGE_DATE="10/07/2014"</v>
      </c>
      <c r="D91" t="str">
        <f>CONCATENATE(stages!D$1, "=",IF(TYPE(stages!D91)=2,CHAR(34),""),stages!D91,IF(TYPE(stages!D91)=2,CHAR(34),""))</f>
        <v>STAGE_START="Arras"</v>
      </c>
      <c r="E91" t="str">
        <f>CONCATENATE(stages!E$1, "=",IF(TYPE(stages!E91)=2,CHAR(34),""),stages!E91,IF(TYPE(stages!E91)=2,CHAR(34),""))</f>
        <v>STAGE_START_COUNTRY="FRA"</v>
      </c>
      <c r="F91" t="str">
        <f>CONCATENATE(stages!F$1, "=",IF(TYPE(stages!F91)=2,CHAR(34),""),stages!F91,IF(TYPE(stages!F91)=2,CHAR(34),""))</f>
        <v>STAGE_START_LATITUDE=50.2897</v>
      </c>
      <c r="G91" t="str">
        <f>CONCATENATE(stages!G$1, "=",IF(TYPE(stages!G91)=2,CHAR(34),""),stages!G91,IF(TYPE(stages!G91)=2,CHAR(34),""))</f>
        <v>STAGE_START_LONGITUDE=2.7808</v>
      </c>
      <c r="H91" t="str">
        <f>CONCATENATE(stages!H$1, "=",IF(TYPE(stages!H91)=2,CHAR(34),""),stages!H91,IF(TYPE(stages!H91)=2,CHAR(34),""))</f>
        <v>STAGE_FINISH="Reims"</v>
      </c>
      <c r="I91" t="str">
        <f>CONCATENATE(stages!I$1, "=",IF(TYPE(stages!I91)=2,CHAR(34),""),stages!I91,IF(TYPE(stages!I91)=2,CHAR(34),""))</f>
        <v>STAGE_FINISH_COUNTRY="FRA"</v>
      </c>
      <c r="J91" t="str">
        <f>CONCATENATE(stages!J$1, "=",IF(TYPE(stages!J91)=2,CHAR(34),""),stages!J91,IF(TYPE(stages!J91)=2,CHAR(34),""))</f>
        <v>STAGE_FINISH_LATITUDE=49.2628</v>
      </c>
      <c r="K91" t="str">
        <f>CONCATENATE(stages!K$1, "=",IF(TYPE(stages!K91)=2,CHAR(34),""),stages!K91,IF(TYPE(stages!K91)=2,CHAR(34),""))</f>
        <v>STAGE_FINISH_LONGITUDE=4.0347</v>
      </c>
      <c r="L91" t="str">
        <f>CONCATENATE(stages!L$1, "=",IF(TYPE(stages!L91)=2,CHAR(34),""),stages!L91,IF(TYPE(stages!L91)=2,CHAR(34),""))</f>
        <v>STAGE_DISTANCE=194</v>
      </c>
      <c r="M91" t="str">
        <f>CONCATENATE(stages!M$1, "=",IF(TYPE(stages!M91)=2,CHAR(34),""),stages!M91,IF(TYPE(stages!M91)=2,CHAR(34),""))</f>
        <v>STAGE_INFO="http://www.letour.com/le-tour/2014/us/stage-6.html"</v>
      </c>
    </row>
    <row r="92" spans="1:13" x14ac:dyDescent="0.25">
      <c r="A92" t="str">
        <f>CONCATENATE(stages!A$1, "=",IF(TYPE(stages!A92)=2,CHAR(34),""),stages!A92,IF(TYPE(stages!A92)=2,CHAR(34),""))</f>
        <v>STAGE_NUMBER=91</v>
      </c>
      <c r="B92" t="str">
        <f>CONCATENATE(stages!B$1, "=",IF(TYPE(stages!B92)=2,CHAR(34),""),stages!B92,IF(TYPE(stages!B92)=2,CHAR(34),""))</f>
        <v>STAGE_TYPE="Flat"</v>
      </c>
      <c r="C92" t="str">
        <f>CONCATENATE(stages!C$1, "=",IF(TYPE(stages!C92)=2,CHAR(34),""),stages!C92,IF(TYPE(stages!C92)=2,CHAR(34),""))</f>
        <v>STAGE_DATE="11/07/2014"</v>
      </c>
      <c r="D92" t="str">
        <f>CONCATENATE(stages!D$1, "=",IF(TYPE(stages!D92)=2,CHAR(34),""),stages!D92,IF(TYPE(stages!D92)=2,CHAR(34),""))</f>
        <v>STAGE_START="Épernay"</v>
      </c>
      <c r="E92" t="str">
        <f>CONCATENATE(stages!E$1, "=",IF(TYPE(stages!E92)=2,CHAR(34),""),stages!E92,IF(TYPE(stages!E92)=2,CHAR(34),""))</f>
        <v>STAGE_START_COUNTRY="FRA"</v>
      </c>
      <c r="F92" t="str">
        <f>CONCATENATE(stages!F$1, "=",IF(TYPE(stages!F92)=2,CHAR(34),""),stages!F92,IF(TYPE(stages!F92)=2,CHAR(34),""))</f>
        <v>STAGE_START_LATITUDE=49.0403</v>
      </c>
      <c r="G92" t="str">
        <f>CONCATENATE(stages!G$1, "=",IF(TYPE(stages!G92)=2,CHAR(34),""),stages!G92,IF(TYPE(stages!G92)=2,CHAR(34),""))</f>
        <v>STAGE_START_LONGITUDE=3.96</v>
      </c>
      <c r="H92" t="str">
        <f>CONCATENATE(stages!H$1, "=",IF(TYPE(stages!H92)=2,CHAR(34),""),stages!H92,IF(TYPE(stages!H92)=2,CHAR(34),""))</f>
        <v>STAGE_FINISH="Nancy"</v>
      </c>
      <c r="I92" t="str">
        <f>CONCATENATE(stages!I$1, "=",IF(TYPE(stages!I92)=2,CHAR(34),""),stages!I92,IF(TYPE(stages!I92)=2,CHAR(34),""))</f>
        <v>STAGE_FINISH_COUNTRY="FRA"</v>
      </c>
      <c r="J92" t="str">
        <f>CONCATENATE(stages!J$1, "=",IF(TYPE(stages!J92)=2,CHAR(34),""),stages!J92,IF(TYPE(stages!J92)=2,CHAR(34),""))</f>
        <v>STAGE_FINISH_LATITUDE=48.6936</v>
      </c>
      <c r="K92" t="str">
        <f>CONCATENATE(stages!K$1, "=",IF(TYPE(stages!K92)=2,CHAR(34),""),stages!K92,IF(TYPE(stages!K92)=2,CHAR(34),""))</f>
        <v>STAGE_FINISH_LONGITUDE=6.1846</v>
      </c>
      <c r="L92" t="str">
        <f>CONCATENATE(stages!L$1, "=",IF(TYPE(stages!L92)=2,CHAR(34),""),stages!L92,IF(TYPE(stages!L92)=2,CHAR(34),""))</f>
        <v>STAGE_DISTANCE=234.5</v>
      </c>
      <c r="M92" t="str">
        <f>CONCATENATE(stages!M$1, "=",IF(TYPE(stages!M92)=2,CHAR(34),""),stages!M92,IF(TYPE(stages!M92)=2,CHAR(34),""))</f>
        <v>STAGE_INFO="http://www.letour.com/le-tour/2014/us/stage-7.html"</v>
      </c>
    </row>
    <row r="93" spans="1:13" x14ac:dyDescent="0.25">
      <c r="A93" t="str">
        <f>CONCATENATE(stages!A$1, "=",IF(TYPE(stages!A93)=2,CHAR(34),""),stages!A93,IF(TYPE(stages!A93)=2,CHAR(34),""))</f>
        <v>STAGE_NUMBER=92</v>
      </c>
      <c r="B93" t="str">
        <f>CONCATENATE(stages!B$1, "=",IF(TYPE(stages!B93)=2,CHAR(34),""),stages!B93,IF(TYPE(stages!B93)=2,CHAR(34),""))</f>
        <v>STAGE_TYPE="Hilly"</v>
      </c>
      <c r="C93" t="str">
        <f>CONCATENATE(stages!C$1, "=",IF(TYPE(stages!C93)=2,CHAR(34),""),stages!C93,IF(TYPE(stages!C93)=2,CHAR(34),""))</f>
        <v>STAGE_DATE="12/07/2014"</v>
      </c>
      <c r="D93" t="str">
        <f>CONCATENATE(stages!D$1, "=",IF(TYPE(stages!D93)=2,CHAR(34),""),stages!D93,IF(TYPE(stages!D93)=2,CHAR(34),""))</f>
        <v>STAGE_START="Tomblaine"</v>
      </c>
      <c r="E93" t="str">
        <f>CONCATENATE(stages!E$1, "=",IF(TYPE(stages!E93)=2,CHAR(34),""),stages!E93,IF(TYPE(stages!E93)=2,CHAR(34),""))</f>
        <v>STAGE_START_COUNTRY="FRA"</v>
      </c>
      <c r="F93" t="str">
        <f>CONCATENATE(stages!F$1, "=",IF(TYPE(stages!F93)=2,CHAR(34),""),stages!F93,IF(TYPE(stages!F93)=2,CHAR(34),""))</f>
        <v>STAGE_START_LATITUDE=48.6833</v>
      </c>
      <c r="G93" t="str">
        <f>CONCATENATE(stages!G$1, "=",IF(TYPE(stages!G93)=2,CHAR(34),""),stages!G93,IF(TYPE(stages!G93)=2,CHAR(34),""))</f>
        <v>STAGE_START_LONGITUDE=6.2167</v>
      </c>
      <c r="H93" t="str">
        <f>CONCATENATE(stages!H$1, "=",IF(TYPE(stages!H93)=2,CHAR(34),""),stages!H93,IF(TYPE(stages!H93)=2,CHAR(34),""))</f>
        <v>STAGE_FINISH="Gérardmer La Mauselaine"</v>
      </c>
      <c r="I93" t="str">
        <f>CONCATENATE(stages!I$1, "=",IF(TYPE(stages!I93)=2,CHAR(34),""),stages!I93,IF(TYPE(stages!I93)=2,CHAR(34),""))</f>
        <v>STAGE_FINISH_COUNTRY="FRA"</v>
      </c>
      <c r="J93" t="str">
        <f>CONCATENATE(stages!J$1, "=",IF(TYPE(stages!J93)=2,CHAR(34),""),stages!J93,IF(TYPE(stages!J93)=2,CHAR(34),""))</f>
        <v>STAGE_FINISH_LATITUDE=48.08</v>
      </c>
      <c r="K93" t="str">
        <f>CONCATENATE(stages!K$1, "=",IF(TYPE(stages!K93)=2,CHAR(34),""),stages!K93,IF(TYPE(stages!K93)=2,CHAR(34),""))</f>
        <v>STAGE_FINISH_LONGITUDE=6.88</v>
      </c>
      <c r="L93" t="str">
        <f>CONCATENATE(stages!L$1, "=",IF(TYPE(stages!L93)=2,CHAR(34),""),stages!L93,IF(TYPE(stages!L93)=2,CHAR(34),""))</f>
        <v>STAGE_DISTANCE=161</v>
      </c>
      <c r="M93" t="str">
        <f>CONCATENATE(stages!M$1, "=",IF(TYPE(stages!M93)=2,CHAR(34),""),stages!M93,IF(TYPE(stages!M93)=2,CHAR(34),""))</f>
        <v>STAGE_INFO="http://www.letour.com/le-tour/2014/us/stage-8.html"</v>
      </c>
    </row>
    <row r="94" spans="1:13" x14ac:dyDescent="0.25">
      <c r="A94" t="str">
        <f>CONCATENATE(stages!A$1, "=",IF(TYPE(stages!A94)=2,CHAR(34),""),stages!A94,IF(TYPE(stages!A94)=2,CHAR(34),""))</f>
        <v>STAGE_NUMBER=93</v>
      </c>
      <c r="B94" t="str">
        <f>CONCATENATE(stages!B$1, "=",IF(TYPE(stages!B94)=2,CHAR(34),""),stages!B94,IF(TYPE(stages!B94)=2,CHAR(34),""))</f>
        <v>STAGE_TYPE="Hilly"</v>
      </c>
      <c r="C94" t="str">
        <f>CONCATENATE(stages!C$1, "=",IF(TYPE(stages!C94)=2,CHAR(34),""),stages!C94,IF(TYPE(stages!C94)=2,CHAR(34),""))</f>
        <v>STAGE_DATE="13/07/2014"</v>
      </c>
      <c r="D94" t="str">
        <f>CONCATENATE(stages!D$1, "=",IF(TYPE(stages!D94)=2,CHAR(34),""),stages!D94,IF(TYPE(stages!D94)=2,CHAR(34),""))</f>
        <v>STAGE_START="Gérardmer"</v>
      </c>
      <c r="E94" t="str">
        <f>CONCATENATE(stages!E$1, "=",IF(TYPE(stages!E94)=2,CHAR(34),""),stages!E94,IF(TYPE(stages!E94)=2,CHAR(34),""))</f>
        <v>STAGE_START_COUNTRY="FRA"</v>
      </c>
      <c r="F94" t="str">
        <f>CONCATENATE(stages!F$1, "=",IF(TYPE(stages!F94)=2,CHAR(34),""),stages!F94,IF(TYPE(stages!F94)=2,CHAR(34),""))</f>
        <v>STAGE_START_LATITUDE=48.08</v>
      </c>
      <c r="G94" t="str">
        <f>CONCATENATE(stages!G$1, "=",IF(TYPE(stages!G94)=2,CHAR(34),""),stages!G94,IF(TYPE(stages!G94)=2,CHAR(34),""))</f>
        <v>STAGE_START_LONGITUDE=6.88</v>
      </c>
      <c r="H94" t="str">
        <f>CONCATENATE(stages!H$1, "=",IF(TYPE(stages!H94)=2,CHAR(34),""),stages!H94,IF(TYPE(stages!H94)=2,CHAR(34),""))</f>
        <v>STAGE_FINISH="Mulhouse"</v>
      </c>
      <c r="I94" t="str">
        <f>CONCATENATE(stages!I$1, "=",IF(TYPE(stages!I94)=2,CHAR(34),""),stages!I94,IF(TYPE(stages!I94)=2,CHAR(34),""))</f>
        <v>STAGE_FINISH_COUNTRY="FRA"</v>
      </c>
      <c r="J94" t="str">
        <f>CONCATENATE(stages!J$1, "=",IF(TYPE(stages!J94)=2,CHAR(34),""),stages!J94,IF(TYPE(stages!J94)=2,CHAR(34),""))</f>
        <v>STAGE_FINISH_LATITUDE=47.75</v>
      </c>
      <c r="K94" t="str">
        <f>CONCATENATE(stages!K$1, "=",IF(TYPE(stages!K94)=2,CHAR(34),""),stages!K94,IF(TYPE(stages!K94)=2,CHAR(34),""))</f>
        <v>STAGE_FINISH_LONGITUDE=7.34</v>
      </c>
      <c r="L94" t="str">
        <f>CONCATENATE(stages!L$1, "=",IF(TYPE(stages!L94)=2,CHAR(34),""),stages!L94,IF(TYPE(stages!L94)=2,CHAR(34),""))</f>
        <v>STAGE_DISTANCE=170</v>
      </c>
      <c r="M94" t="str">
        <f>CONCATENATE(stages!M$1, "=",IF(TYPE(stages!M94)=2,CHAR(34),""),stages!M94,IF(TYPE(stages!M94)=2,CHAR(34),""))</f>
        <v>STAGE_INFO="http://www.letour.com/le-tour/2014/us/stage-9.html"</v>
      </c>
    </row>
    <row r="95" spans="1:13" x14ac:dyDescent="0.25">
      <c r="A95" t="str">
        <f>CONCATENATE(stages!A$1, "=",IF(TYPE(stages!A95)=2,CHAR(34),""),stages!A95,IF(TYPE(stages!A95)=2,CHAR(34),""))</f>
        <v>STAGE_NUMBER=94</v>
      </c>
      <c r="B95" t="str">
        <f>CONCATENATE(stages!B$1, "=",IF(TYPE(stages!B95)=2,CHAR(34),""),stages!B95,IF(TYPE(stages!B95)=2,CHAR(34),""))</f>
        <v>STAGE_TYPE="Mountain"</v>
      </c>
      <c r="C95" t="str">
        <f>CONCATENATE(stages!C$1, "=",IF(TYPE(stages!C95)=2,CHAR(34),""),stages!C95,IF(TYPE(stages!C95)=2,CHAR(34),""))</f>
        <v>STAGE_DATE="14/07/2014"</v>
      </c>
      <c r="D95" t="str">
        <f>CONCATENATE(stages!D$1, "=",IF(TYPE(stages!D95)=2,CHAR(34),""),stages!D95,IF(TYPE(stages!D95)=2,CHAR(34),""))</f>
        <v>STAGE_START="Mulhouse"</v>
      </c>
      <c r="E95" t="str">
        <f>CONCATENATE(stages!E$1, "=",IF(TYPE(stages!E95)=2,CHAR(34),""),stages!E95,IF(TYPE(stages!E95)=2,CHAR(34),""))</f>
        <v>STAGE_START_COUNTRY="FRA"</v>
      </c>
      <c r="F95" t="str">
        <f>CONCATENATE(stages!F$1, "=",IF(TYPE(stages!F95)=2,CHAR(34),""),stages!F95,IF(TYPE(stages!F95)=2,CHAR(34),""))</f>
        <v>STAGE_START_LATITUDE=47.75</v>
      </c>
      <c r="G95" t="str">
        <f>CONCATENATE(stages!G$1, "=",IF(TYPE(stages!G95)=2,CHAR(34),""),stages!G95,IF(TYPE(stages!G95)=2,CHAR(34),""))</f>
        <v>STAGE_START_LONGITUDE=7.34</v>
      </c>
      <c r="H95" t="str">
        <f>CONCATENATE(stages!H$1, "=",IF(TYPE(stages!H95)=2,CHAR(34),""),stages!H95,IF(TYPE(stages!H95)=2,CHAR(34),""))</f>
        <v>STAGE_FINISH="La Planche des Belles Filles"</v>
      </c>
      <c r="I95" t="str">
        <f>CONCATENATE(stages!I$1, "=",IF(TYPE(stages!I95)=2,CHAR(34),""),stages!I95,IF(TYPE(stages!I95)=2,CHAR(34),""))</f>
        <v>STAGE_FINISH_COUNTRY="FRA"</v>
      </c>
      <c r="J95" t="str">
        <f>CONCATENATE(stages!J$1, "=",IF(TYPE(stages!J95)=2,CHAR(34),""),stages!J95,IF(TYPE(stages!J95)=2,CHAR(34),""))</f>
        <v>STAGE_FINISH_LATITUDE=47.772222</v>
      </c>
      <c r="K95" t="str">
        <f>CONCATENATE(stages!K$1, "=",IF(TYPE(stages!K95)=2,CHAR(34),""),stages!K95,IF(TYPE(stages!K95)=2,CHAR(34),""))</f>
        <v>STAGE_FINISH_LONGITUDE=6.777778</v>
      </c>
      <c r="L95" t="str">
        <f>CONCATENATE(stages!L$1, "=",IF(TYPE(stages!L95)=2,CHAR(34),""),stages!L95,IF(TYPE(stages!L95)=2,CHAR(34),""))</f>
        <v>STAGE_DISTANCE=161.5</v>
      </c>
      <c r="M95" t="str">
        <f>CONCATENATE(stages!M$1, "=",IF(TYPE(stages!M95)=2,CHAR(34),""),stages!M95,IF(TYPE(stages!M95)=2,CHAR(34),""))</f>
        <v>STAGE_INFO="http://www.letour.com/le-tour/2014/us/stage-10.html"</v>
      </c>
    </row>
    <row r="96" spans="1:13" x14ac:dyDescent="0.25">
      <c r="A96" t="str">
        <f>CONCATENATE(stages!A$1, "=",IF(TYPE(stages!A96)=2,CHAR(34),""),stages!A96,IF(TYPE(stages!A96)=2,CHAR(34),""))</f>
        <v>STAGE_NUMBER=95</v>
      </c>
      <c r="B96" t="str">
        <f>CONCATENATE(stages!B$1, "=",IF(TYPE(stages!B96)=2,CHAR(34),""),stages!B96,IF(TYPE(stages!B96)=2,CHAR(34),""))</f>
        <v>STAGE_TYPE="Hilly"</v>
      </c>
      <c r="C96" t="str">
        <f>CONCATENATE(stages!C$1, "=",IF(TYPE(stages!C96)=2,CHAR(34),""),stages!C96,IF(TYPE(stages!C96)=2,CHAR(34),""))</f>
        <v>STAGE_DATE="16/07/2014"</v>
      </c>
      <c r="D96" t="str">
        <f>CONCATENATE(stages!D$1, "=",IF(TYPE(stages!D96)=2,CHAR(34),""),stages!D96,IF(TYPE(stages!D96)=2,CHAR(34),""))</f>
        <v>STAGE_START="Besançon"</v>
      </c>
      <c r="E96" t="str">
        <f>CONCATENATE(stages!E$1, "=",IF(TYPE(stages!E96)=2,CHAR(34),""),stages!E96,IF(TYPE(stages!E96)=2,CHAR(34),""))</f>
        <v>STAGE_START_COUNTRY="FRA"</v>
      </c>
      <c r="F96" t="str">
        <f>CONCATENATE(stages!F$1, "=",IF(TYPE(stages!F96)=2,CHAR(34),""),stages!F96,IF(TYPE(stages!F96)=2,CHAR(34),""))</f>
        <v>STAGE_START_LATITUDE=47.2431</v>
      </c>
      <c r="G96" t="str">
        <f>CONCATENATE(stages!G$1, "=",IF(TYPE(stages!G96)=2,CHAR(34),""),stages!G96,IF(TYPE(stages!G96)=2,CHAR(34),""))</f>
        <v>STAGE_START_LONGITUDE=6.0219</v>
      </c>
      <c r="H96" t="str">
        <f>CONCATENATE(stages!H$1, "=",IF(TYPE(stages!H96)=2,CHAR(34),""),stages!H96,IF(TYPE(stages!H96)=2,CHAR(34),""))</f>
        <v>STAGE_FINISH="Oyonnax"</v>
      </c>
      <c r="I96" t="str">
        <f>CONCATENATE(stages!I$1, "=",IF(TYPE(stages!I96)=2,CHAR(34),""),stages!I96,IF(TYPE(stages!I96)=2,CHAR(34),""))</f>
        <v>STAGE_FINISH_COUNTRY="FRA"</v>
      </c>
      <c r="J96" t="str">
        <f>CONCATENATE(stages!J$1, "=",IF(TYPE(stages!J96)=2,CHAR(34),""),stages!J96,IF(TYPE(stages!J96)=2,CHAR(34),""))</f>
        <v>STAGE_FINISH_LATITUDE=46.2561</v>
      </c>
      <c r="K96" t="str">
        <f>CONCATENATE(stages!K$1, "=",IF(TYPE(stages!K96)=2,CHAR(34),""),stages!K96,IF(TYPE(stages!K96)=2,CHAR(34),""))</f>
        <v>STAGE_FINISH_LONGITUDE=5.6556</v>
      </c>
      <c r="L96" t="str">
        <f>CONCATENATE(stages!L$1, "=",IF(TYPE(stages!L96)=2,CHAR(34),""),stages!L96,IF(TYPE(stages!L96)=2,CHAR(34),""))</f>
        <v>STAGE_DISTANCE=187.5</v>
      </c>
      <c r="M96" t="str">
        <f>CONCATENATE(stages!M$1, "=",IF(TYPE(stages!M96)=2,CHAR(34),""),stages!M96,IF(TYPE(stages!M96)=2,CHAR(34),""))</f>
        <v>STAGE_INFO="http://www.letour.com/le-tour/2014/us/stage-11.html"</v>
      </c>
    </row>
    <row r="97" spans="1:13" x14ac:dyDescent="0.25">
      <c r="A97" t="str">
        <f>CONCATENATE(stages!A$1, "=",IF(TYPE(stages!A97)=2,CHAR(34),""),stages!A97,IF(TYPE(stages!A97)=2,CHAR(34),""))</f>
        <v>STAGE_NUMBER=96</v>
      </c>
      <c r="B97" t="str">
        <f>CONCATENATE(stages!B$1, "=",IF(TYPE(stages!B97)=2,CHAR(34),""),stages!B97,IF(TYPE(stages!B97)=2,CHAR(34),""))</f>
        <v>STAGE_TYPE="Flat"</v>
      </c>
      <c r="C97" t="str">
        <f>CONCATENATE(stages!C$1, "=",IF(TYPE(stages!C97)=2,CHAR(34),""),stages!C97,IF(TYPE(stages!C97)=2,CHAR(34),""))</f>
        <v>STAGE_DATE="17/07/2014"</v>
      </c>
      <c r="D97" t="str">
        <f>CONCATENATE(stages!D$1, "=",IF(TYPE(stages!D97)=2,CHAR(34),""),stages!D97,IF(TYPE(stages!D97)=2,CHAR(34),""))</f>
        <v>STAGE_START="Bourg-en-Bresse"</v>
      </c>
      <c r="E97" t="str">
        <f>CONCATENATE(stages!E$1, "=",IF(TYPE(stages!E97)=2,CHAR(34),""),stages!E97,IF(TYPE(stages!E97)=2,CHAR(34),""))</f>
        <v>STAGE_START_COUNTRY="FRA"</v>
      </c>
      <c r="F97" t="str">
        <f>CONCATENATE(stages!F$1, "=",IF(TYPE(stages!F97)=2,CHAR(34),""),stages!F97,IF(TYPE(stages!F97)=2,CHAR(34),""))</f>
        <v>STAGE_START_LATITUDE=46.2056</v>
      </c>
      <c r="G97" t="str">
        <f>CONCATENATE(stages!G$1, "=",IF(TYPE(stages!G97)=2,CHAR(34),""),stages!G97,IF(TYPE(stages!G97)=2,CHAR(34),""))</f>
        <v>STAGE_START_LONGITUDE=5.2289</v>
      </c>
      <c r="H97" t="str">
        <f>CONCATENATE(stages!H$1, "=",IF(TYPE(stages!H97)=2,CHAR(34),""),stages!H97,IF(TYPE(stages!H97)=2,CHAR(34),""))</f>
        <v>STAGE_FINISH="Saint-Étienne"</v>
      </c>
      <c r="I97" t="str">
        <f>CONCATENATE(stages!I$1, "=",IF(TYPE(stages!I97)=2,CHAR(34),""),stages!I97,IF(TYPE(stages!I97)=2,CHAR(34),""))</f>
        <v>STAGE_FINISH_COUNTRY="FRA"</v>
      </c>
      <c r="J97" t="str">
        <f>CONCATENATE(stages!J$1, "=",IF(TYPE(stages!J97)=2,CHAR(34),""),stages!J97,IF(TYPE(stages!J97)=2,CHAR(34),""))</f>
        <v>STAGE_FINISH_LATITUDE=45.4347</v>
      </c>
      <c r="K97" t="str">
        <f>CONCATENATE(stages!K$1, "=",IF(TYPE(stages!K97)=2,CHAR(34),""),stages!K97,IF(TYPE(stages!K97)=2,CHAR(34),""))</f>
        <v>STAGE_FINISH_LONGITUDE=4.3903</v>
      </c>
      <c r="L97" t="str">
        <f>CONCATENATE(stages!L$1, "=",IF(TYPE(stages!L97)=2,CHAR(34),""),stages!L97,IF(TYPE(stages!L97)=2,CHAR(34),""))</f>
        <v>STAGE_DISTANCE=185.5</v>
      </c>
      <c r="M97" t="str">
        <f>CONCATENATE(stages!M$1, "=",IF(TYPE(stages!M97)=2,CHAR(34),""),stages!M97,IF(TYPE(stages!M97)=2,CHAR(34),""))</f>
        <v>STAGE_INFO="http://www.letour.com/le-tour/2014/us/stage-12.html"</v>
      </c>
    </row>
    <row r="98" spans="1:13" x14ac:dyDescent="0.25">
      <c r="A98" t="str">
        <f>CONCATENATE(stages!A$1, "=",IF(TYPE(stages!A98)=2,CHAR(34),""),stages!A98,IF(TYPE(stages!A98)=2,CHAR(34),""))</f>
        <v>STAGE_NUMBER=97</v>
      </c>
      <c r="B98" t="str">
        <f>CONCATENATE(stages!B$1, "=",IF(TYPE(stages!B98)=2,CHAR(34),""),stages!B98,IF(TYPE(stages!B98)=2,CHAR(34),""))</f>
        <v>STAGE_TYPE="Mountain"</v>
      </c>
      <c r="C98" t="str">
        <f>CONCATENATE(stages!C$1, "=",IF(TYPE(stages!C98)=2,CHAR(34),""),stages!C98,IF(TYPE(stages!C98)=2,CHAR(34),""))</f>
        <v>STAGE_DATE="18/07/2014"</v>
      </c>
      <c r="D98" t="str">
        <f>CONCATENATE(stages!D$1, "=",IF(TYPE(stages!D98)=2,CHAR(34),""),stages!D98,IF(TYPE(stages!D98)=2,CHAR(34),""))</f>
        <v>STAGE_START="Saint-Étienne"</v>
      </c>
      <c r="E98" t="str">
        <f>CONCATENATE(stages!E$1, "=",IF(TYPE(stages!E98)=2,CHAR(34),""),stages!E98,IF(TYPE(stages!E98)=2,CHAR(34),""))</f>
        <v>STAGE_START_COUNTRY="FRA"</v>
      </c>
      <c r="F98" t="str">
        <f>CONCATENATE(stages!F$1, "=",IF(TYPE(stages!F98)=2,CHAR(34),""),stages!F98,IF(TYPE(stages!F98)=2,CHAR(34),""))</f>
        <v>STAGE_START_LATITUDE=45.4347</v>
      </c>
      <c r="G98" t="str">
        <f>CONCATENATE(stages!G$1, "=",IF(TYPE(stages!G98)=2,CHAR(34),""),stages!G98,IF(TYPE(stages!G98)=2,CHAR(34),""))</f>
        <v>STAGE_START_LONGITUDE=4.3903</v>
      </c>
      <c r="H98" t="str">
        <f>CONCATENATE(stages!H$1, "=",IF(TYPE(stages!H98)=2,CHAR(34),""),stages!H98,IF(TYPE(stages!H98)=2,CHAR(34),""))</f>
        <v>STAGE_FINISH="Chamrousse"</v>
      </c>
      <c r="I98" t="str">
        <f>CONCATENATE(stages!I$1, "=",IF(TYPE(stages!I98)=2,CHAR(34),""),stages!I98,IF(TYPE(stages!I98)=2,CHAR(34),""))</f>
        <v>STAGE_FINISH_COUNTRY="FRA"</v>
      </c>
      <c r="J98" t="str">
        <f>CONCATENATE(stages!J$1, "=",IF(TYPE(stages!J98)=2,CHAR(34),""),stages!J98,IF(TYPE(stages!J98)=2,CHAR(34),""))</f>
        <v>STAGE_FINISH_LATITUDE=45.1092</v>
      </c>
      <c r="K98" t="str">
        <f>CONCATENATE(stages!K$1, "=",IF(TYPE(stages!K98)=2,CHAR(34),""),stages!K98,IF(TYPE(stages!K98)=2,CHAR(34),""))</f>
        <v>STAGE_FINISH_LONGITUDE=5.8744</v>
      </c>
      <c r="L98" t="str">
        <f>CONCATENATE(stages!L$1, "=",IF(TYPE(stages!L98)=2,CHAR(34),""),stages!L98,IF(TYPE(stages!L98)=2,CHAR(34),""))</f>
        <v>STAGE_DISTANCE=197.5</v>
      </c>
      <c r="M98" t="str">
        <f>CONCATENATE(stages!M$1, "=",IF(TYPE(stages!M98)=2,CHAR(34),""),stages!M98,IF(TYPE(stages!M98)=2,CHAR(34),""))</f>
        <v>STAGE_INFO="http://www.letour.com/le-tour/2014/us/stage-13.html"</v>
      </c>
    </row>
    <row r="99" spans="1:13" x14ac:dyDescent="0.25">
      <c r="A99" t="str">
        <f>CONCATENATE(stages!A$1, "=",IF(TYPE(stages!A99)=2,CHAR(34),""),stages!A99,IF(TYPE(stages!A99)=2,CHAR(34),""))</f>
        <v>STAGE_NUMBER=98</v>
      </c>
      <c r="B99" t="str">
        <f>CONCATENATE(stages!B$1, "=",IF(TYPE(stages!B99)=2,CHAR(34),""),stages!B99,IF(TYPE(stages!B99)=2,CHAR(34),""))</f>
        <v>STAGE_TYPE="Mountain"</v>
      </c>
      <c r="C99" t="str">
        <f>CONCATENATE(stages!C$1, "=",IF(TYPE(stages!C99)=2,CHAR(34),""),stages!C99,IF(TYPE(stages!C99)=2,CHAR(34),""))</f>
        <v>STAGE_DATE="19/07/2014"</v>
      </c>
      <c r="D99" t="str">
        <f>CONCATENATE(stages!D$1, "=",IF(TYPE(stages!D99)=2,CHAR(34),""),stages!D99,IF(TYPE(stages!D99)=2,CHAR(34),""))</f>
        <v>STAGE_START="Grenoble"</v>
      </c>
      <c r="E99" t="str">
        <f>CONCATENATE(stages!E$1, "=",IF(TYPE(stages!E99)=2,CHAR(34),""),stages!E99,IF(TYPE(stages!E99)=2,CHAR(34),""))</f>
        <v>STAGE_START_COUNTRY="FRA"</v>
      </c>
      <c r="F99" t="str">
        <f>CONCATENATE(stages!F$1, "=",IF(TYPE(stages!F99)=2,CHAR(34),""),stages!F99,IF(TYPE(stages!F99)=2,CHAR(34),""))</f>
        <v>STAGE_START_LATITUDE=45.2002</v>
      </c>
      <c r="G99" t="str">
        <f>CONCATENATE(stages!G$1, "=",IF(TYPE(stages!G99)=2,CHAR(34),""),stages!G99,IF(TYPE(stages!G99)=2,CHAR(34),""))</f>
        <v>STAGE_START_LONGITUDE=5.7222</v>
      </c>
      <c r="H99" t="str">
        <f>CONCATENATE(stages!H$1, "=",IF(TYPE(stages!H99)=2,CHAR(34),""),stages!H99,IF(TYPE(stages!H99)=2,CHAR(34),""))</f>
        <v>STAGE_FINISH="Risoul"</v>
      </c>
      <c r="I99" t="str">
        <f>CONCATENATE(stages!I$1, "=",IF(TYPE(stages!I99)=2,CHAR(34),""),stages!I99,IF(TYPE(stages!I99)=2,CHAR(34),""))</f>
        <v>STAGE_FINISH_COUNTRY="FRA"</v>
      </c>
      <c r="J99" t="str">
        <f>CONCATENATE(stages!J$1, "=",IF(TYPE(stages!J99)=2,CHAR(34),""),stages!J99,IF(TYPE(stages!J99)=2,CHAR(34),""))</f>
        <v>STAGE_FINISH_LATITUDE=44.6497</v>
      </c>
      <c r="K99" t="str">
        <f>CONCATENATE(stages!K$1, "=",IF(TYPE(stages!K99)=2,CHAR(34),""),stages!K99,IF(TYPE(stages!K99)=2,CHAR(34),""))</f>
        <v>STAGE_FINISH_LONGITUDE=6.6408</v>
      </c>
      <c r="L99" t="str">
        <f>CONCATENATE(stages!L$1, "=",IF(TYPE(stages!L99)=2,CHAR(34),""),stages!L99,IF(TYPE(stages!L99)=2,CHAR(34),""))</f>
        <v>STAGE_DISTANCE=177</v>
      </c>
      <c r="M99" t="str">
        <f>CONCATENATE(stages!M$1, "=",IF(TYPE(stages!M99)=2,CHAR(34),""),stages!M99,IF(TYPE(stages!M99)=2,CHAR(34),""))</f>
        <v>STAGE_INFO="http://www.letour.com/le-tour/2014/us/stage-14.html"</v>
      </c>
    </row>
    <row r="100" spans="1:13" x14ac:dyDescent="0.25">
      <c r="A100" t="str">
        <f>CONCATENATE(stages!A$1, "=",IF(TYPE(stages!A100)=2,CHAR(34),""),stages!A100,IF(TYPE(stages!A100)=2,CHAR(34),""))</f>
        <v>STAGE_NUMBER=99</v>
      </c>
      <c r="B100" t="str">
        <f>CONCATENATE(stages!B$1, "=",IF(TYPE(stages!B100)=2,CHAR(34),""),stages!B100,IF(TYPE(stages!B100)=2,CHAR(34),""))</f>
        <v>STAGE_TYPE="Flat"</v>
      </c>
      <c r="C100" t="str">
        <f>CONCATENATE(stages!C$1, "=",IF(TYPE(stages!C100)=2,CHAR(34),""),stages!C100,IF(TYPE(stages!C100)=2,CHAR(34),""))</f>
        <v>STAGE_DATE="20/07/2014"</v>
      </c>
      <c r="D100" t="str">
        <f>CONCATENATE(stages!D$1, "=",IF(TYPE(stages!D100)=2,CHAR(34),""),stages!D100,IF(TYPE(stages!D100)=2,CHAR(34),""))</f>
        <v>STAGE_START="Tallard"</v>
      </c>
      <c r="E100" t="str">
        <f>CONCATENATE(stages!E$1, "=",IF(TYPE(stages!E100)=2,CHAR(34),""),stages!E100,IF(TYPE(stages!E100)=2,CHAR(34),""))</f>
        <v>STAGE_START_COUNTRY="FRA"</v>
      </c>
      <c r="F100" t="str">
        <f>CONCATENATE(stages!F$1, "=",IF(TYPE(stages!F100)=2,CHAR(34),""),stages!F100,IF(TYPE(stages!F100)=2,CHAR(34),""))</f>
        <v>STAGE_START_LATITUDE=44.4625</v>
      </c>
      <c r="G100" t="str">
        <f>CONCATENATE(stages!G$1, "=",IF(TYPE(stages!G100)=2,CHAR(34),""),stages!G100,IF(TYPE(stages!G100)=2,CHAR(34),""))</f>
        <v>STAGE_START_LONGITUDE=6.0553</v>
      </c>
      <c r="H100" t="str">
        <f>CONCATENATE(stages!H$1, "=",IF(TYPE(stages!H100)=2,CHAR(34),""),stages!H100,IF(TYPE(stages!H100)=2,CHAR(34),""))</f>
        <v>STAGE_FINISH="Nîmes"</v>
      </c>
      <c r="I100" t="str">
        <f>CONCATENATE(stages!I$1, "=",IF(TYPE(stages!I100)=2,CHAR(34),""),stages!I100,IF(TYPE(stages!I100)=2,CHAR(34),""))</f>
        <v>STAGE_FINISH_COUNTRY="FRA"</v>
      </c>
      <c r="J100" t="str">
        <f>CONCATENATE(stages!J$1, "=",IF(TYPE(stages!J100)=2,CHAR(34),""),stages!J100,IF(TYPE(stages!J100)=2,CHAR(34),""))</f>
        <v>STAGE_FINISH_LATITUDE=43.838</v>
      </c>
      <c r="K100" t="str">
        <f>CONCATENATE(stages!K$1, "=",IF(TYPE(stages!K100)=2,CHAR(34),""),stages!K100,IF(TYPE(stages!K100)=2,CHAR(34),""))</f>
        <v>STAGE_FINISH_LONGITUDE=4.361</v>
      </c>
      <c r="L100" t="str">
        <f>CONCATENATE(stages!L$1, "=",IF(TYPE(stages!L100)=2,CHAR(34),""),stages!L100,IF(TYPE(stages!L100)=2,CHAR(34),""))</f>
        <v>STAGE_DISTANCE=222</v>
      </c>
      <c r="M100" t="str">
        <f>CONCATENATE(stages!M$1, "=",IF(TYPE(stages!M100)=2,CHAR(34),""),stages!M100,IF(TYPE(stages!M100)=2,CHAR(34),""))</f>
        <v>STAGE_INFO="http://www.letour.com/le-tour/2014/us/stage-15.html"</v>
      </c>
    </row>
    <row r="101" spans="1:13" x14ac:dyDescent="0.25">
      <c r="A101" t="str">
        <f>CONCATENATE(stages!A$1, "=",IF(TYPE(stages!A101)=2,CHAR(34),""),stages!A101,IF(TYPE(stages!A101)=2,CHAR(34),""))</f>
        <v>STAGE_NUMBER=100</v>
      </c>
      <c r="B101" t="str">
        <f>CONCATENATE(stages!B$1, "=",IF(TYPE(stages!B101)=2,CHAR(34),""),stages!B101,IF(TYPE(stages!B101)=2,CHAR(34),""))</f>
        <v>STAGE_TYPE="Mountain"</v>
      </c>
      <c r="C101" t="str">
        <f>CONCATENATE(stages!C$1, "=",IF(TYPE(stages!C101)=2,CHAR(34),""),stages!C101,IF(TYPE(stages!C101)=2,CHAR(34),""))</f>
        <v>STAGE_DATE="22/07/2014"</v>
      </c>
      <c r="D101" t="str">
        <f>CONCATENATE(stages!D$1, "=",IF(TYPE(stages!D101)=2,CHAR(34),""),stages!D101,IF(TYPE(stages!D101)=2,CHAR(34),""))</f>
        <v>STAGE_START="Carcassonne"</v>
      </c>
      <c r="E101" t="str">
        <f>CONCATENATE(stages!E$1, "=",IF(TYPE(stages!E101)=2,CHAR(34),""),stages!E101,IF(TYPE(stages!E101)=2,CHAR(34),""))</f>
        <v>STAGE_START_COUNTRY="FRA"</v>
      </c>
      <c r="F101" t="str">
        <f>CONCATENATE(stages!F$1, "=",IF(TYPE(stages!F101)=2,CHAR(34),""),stages!F101,IF(TYPE(stages!F101)=2,CHAR(34),""))</f>
        <v>STAGE_START_LATITUDE=43.21</v>
      </c>
      <c r="G101" t="str">
        <f>CONCATENATE(stages!G$1, "=",IF(TYPE(stages!G101)=2,CHAR(34),""),stages!G101,IF(TYPE(stages!G101)=2,CHAR(34),""))</f>
        <v>STAGE_START_LONGITUDE=2.35</v>
      </c>
      <c r="H101" t="str">
        <f>CONCATENATE(stages!H$1, "=",IF(TYPE(stages!H101)=2,CHAR(34),""),stages!H101,IF(TYPE(stages!H101)=2,CHAR(34),""))</f>
        <v>STAGE_FINISH="Bagnères-de-Luchon"</v>
      </c>
      <c r="I101" t="str">
        <f>CONCATENATE(stages!I$1, "=",IF(TYPE(stages!I101)=2,CHAR(34),""),stages!I101,IF(TYPE(stages!I101)=2,CHAR(34),""))</f>
        <v>STAGE_FINISH_COUNTRY="FRA"</v>
      </c>
      <c r="J101" t="str">
        <f>CONCATENATE(stages!J$1, "=",IF(TYPE(stages!J101)=2,CHAR(34),""),stages!J101,IF(TYPE(stages!J101)=2,CHAR(34),""))</f>
        <v>STAGE_FINISH_LATITUDE=42.7917</v>
      </c>
      <c r="K101" t="str">
        <f>CONCATENATE(stages!K$1, "=",IF(TYPE(stages!K101)=2,CHAR(34),""),stages!K101,IF(TYPE(stages!K101)=2,CHAR(34),""))</f>
        <v>STAGE_FINISH_LONGITUDE=0.5947</v>
      </c>
      <c r="L101" t="str">
        <f>CONCATENATE(stages!L$1, "=",IF(TYPE(stages!L101)=2,CHAR(34),""),stages!L101,IF(TYPE(stages!L101)=2,CHAR(34),""))</f>
        <v>STAGE_DISTANCE=237.5</v>
      </c>
      <c r="M101" t="str">
        <f>CONCATENATE(stages!M$1, "=",IF(TYPE(stages!M101)=2,CHAR(34),""),stages!M101,IF(TYPE(stages!M101)=2,CHAR(34),""))</f>
        <v>STAGE_INFO="http://www.letour.com/le-tour/2014/us/stage-16.html"</v>
      </c>
    </row>
    <row r="102" spans="1:13" x14ac:dyDescent="0.25">
      <c r="A102" t="str">
        <f>CONCATENATE(stages!A$1, "=",IF(TYPE(stages!A102)=2,CHAR(34),""),stages!A102,IF(TYPE(stages!A102)=2,CHAR(34),""))</f>
        <v>STAGE_NUMBER=101</v>
      </c>
      <c r="B102" t="str">
        <f>CONCATENATE(stages!B$1, "=",IF(TYPE(stages!B102)=2,CHAR(34),""),stages!B102,IF(TYPE(stages!B102)=2,CHAR(34),""))</f>
        <v>STAGE_TYPE="Mountain"</v>
      </c>
      <c r="C102" t="str">
        <f>CONCATENATE(stages!C$1, "=",IF(TYPE(stages!C102)=2,CHAR(34),""),stages!C102,IF(TYPE(stages!C102)=2,CHAR(34),""))</f>
        <v>STAGE_DATE="23/07/2014"</v>
      </c>
      <c r="D102" t="str">
        <f>CONCATENATE(stages!D$1, "=",IF(TYPE(stages!D102)=2,CHAR(34),""),stages!D102,IF(TYPE(stages!D102)=2,CHAR(34),""))</f>
        <v>STAGE_START="Saint-Gaudens"</v>
      </c>
      <c r="E102" t="str">
        <f>CONCATENATE(stages!E$1, "=",IF(TYPE(stages!E102)=2,CHAR(34),""),stages!E102,IF(TYPE(stages!E102)=2,CHAR(34),""))</f>
        <v>STAGE_START_COUNTRY="FRA"</v>
      </c>
      <c r="F102" t="str">
        <f>CONCATENATE(stages!F$1, "=",IF(TYPE(stages!F102)=2,CHAR(34),""),stages!F102,IF(TYPE(stages!F102)=2,CHAR(34),""))</f>
        <v>STAGE_START_LATITUDE=43.1089</v>
      </c>
      <c r="G102" t="str">
        <f>CONCATENATE(stages!G$1, "=",IF(TYPE(stages!G102)=2,CHAR(34),""),stages!G102,IF(TYPE(stages!G102)=2,CHAR(34),""))</f>
        <v>STAGE_START_LONGITUDE=0.7242</v>
      </c>
      <c r="H102" t="str">
        <f>CONCATENATE(stages!H$1, "=",IF(TYPE(stages!H102)=2,CHAR(34),""),stages!H102,IF(TYPE(stages!H102)=2,CHAR(34),""))</f>
        <v>STAGE_FINISH="Saint-Lary Pla d’Adet"</v>
      </c>
      <c r="I102" t="str">
        <f>CONCATENATE(stages!I$1, "=",IF(TYPE(stages!I102)=2,CHAR(34),""),stages!I102,IF(TYPE(stages!I102)=2,CHAR(34),""))</f>
        <v>STAGE_FINISH_COUNTRY="FRA"</v>
      </c>
      <c r="J102" t="str">
        <f>CONCATENATE(stages!J$1, "=",IF(TYPE(stages!J102)=2,CHAR(34),""),stages!J102,IF(TYPE(stages!J102)=2,CHAR(34),""))</f>
        <v>STAGE_FINISH_LATITUDE=42.82</v>
      </c>
      <c r="K102" t="str">
        <f>CONCATENATE(stages!K$1, "=",IF(TYPE(stages!K102)=2,CHAR(34),""),stages!K102,IF(TYPE(stages!K102)=2,CHAR(34),""))</f>
        <v>STAGE_FINISH_LONGITUDE=0.32</v>
      </c>
      <c r="L102" t="str">
        <f>CONCATENATE(stages!L$1, "=",IF(TYPE(stages!L102)=2,CHAR(34),""),stages!L102,IF(TYPE(stages!L102)=2,CHAR(34),""))</f>
        <v>STAGE_DISTANCE=124.5</v>
      </c>
      <c r="M102" t="str">
        <f>CONCATENATE(stages!M$1, "=",IF(TYPE(stages!M102)=2,CHAR(34),""),stages!M102,IF(TYPE(stages!M102)=2,CHAR(34),""))</f>
        <v>STAGE_INFO="http://www.letour.com/le-tour/2014/us/stage-17.html"</v>
      </c>
    </row>
    <row r="103" spans="1:13" x14ac:dyDescent="0.25">
      <c r="A103" t="str">
        <f>CONCATENATE(stages!A$1, "=",IF(TYPE(stages!A103)=2,CHAR(34),""),stages!A103,IF(TYPE(stages!A103)=2,CHAR(34),""))</f>
        <v>STAGE_NUMBER=102</v>
      </c>
      <c r="B103" t="str">
        <f>CONCATENATE(stages!B$1, "=",IF(TYPE(stages!B103)=2,CHAR(34),""),stages!B103,IF(TYPE(stages!B103)=2,CHAR(34),""))</f>
        <v>STAGE_TYPE="Mountain"</v>
      </c>
      <c r="C103" t="str">
        <f>CONCATENATE(stages!C$1, "=",IF(TYPE(stages!C103)=2,CHAR(34),""),stages!C103,IF(TYPE(stages!C103)=2,CHAR(34),""))</f>
        <v>STAGE_DATE="24/07/2014"</v>
      </c>
      <c r="D103" t="str">
        <f>CONCATENATE(stages!D$1, "=",IF(TYPE(stages!D103)=2,CHAR(34),""),stages!D103,IF(TYPE(stages!D103)=2,CHAR(34),""))</f>
        <v>STAGE_START="Pau"</v>
      </c>
      <c r="E103" t="str">
        <f>CONCATENATE(stages!E$1, "=",IF(TYPE(stages!E103)=2,CHAR(34),""),stages!E103,IF(TYPE(stages!E103)=2,CHAR(34),""))</f>
        <v>STAGE_START_COUNTRY="FRA"</v>
      </c>
      <c r="F103" t="str">
        <f>CONCATENATE(stages!F$1, "=",IF(TYPE(stages!F103)=2,CHAR(34),""),stages!F103,IF(TYPE(stages!F103)=2,CHAR(34),""))</f>
        <v>STAGE_START_LATITUDE=43.3</v>
      </c>
      <c r="G103" t="str">
        <f>CONCATENATE(stages!G$1, "=",IF(TYPE(stages!G103)=2,CHAR(34),""),stages!G103,IF(TYPE(stages!G103)=2,CHAR(34),""))</f>
        <v>STAGE_START_LONGITUDE=-0.37</v>
      </c>
      <c r="H103" t="str">
        <f>CONCATENATE(stages!H$1, "=",IF(TYPE(stages!H103)=2,CHAR(34),""),stages!H103,IF(TYPE(stages!H103)=2,CHAR(34),""))</f>
        <v>STAGE_FINISH="Hautacam"</v>
      </c>
      <c r="I103" t="str">
        <f>CONCATENATE(stages!I$1, "=",IF(TYPE(stages!I103)=2,CHAR(34),""),stages!I103,IF(TYPE(stages!I103)=2,CHAR(34),""))</f>
        <v>STAGE_FINISH_COUNTRY="FRA"</v>
      </c>
      <c r="J103" t="str">
        <f>CONCATENATE(stages!J$1, "=",IF(TYPE(stages!J103)=2,CHAR(34),""),stages!J103,IF(TYPE(stages!J103)=2,CHAR(34),""))</f>
        <v>STAGE_FINISH_LATITUDE=42.972222</v>
      </c>
      <c r="K103" t="str">
        <f>CONCATENATE(stages!K$1, "=",IF(TYPE(stages!K103)=2,CHAR(34),""),stages!K103,IF(TYPE(stages!K103)=2,CHAR(34),""))</f>
        <v>STAGE_FINISH_LONGITUDE=-0.008056</v>
      </c>
      <c r="L103" t="str">
        <f>CONCATENATE(stages!L$1, "=",IF(TYPE(stages!L103)=2,CHAR(34),""),stages!L103,IF(TYPE(stages!L103)=2,CHAR(34),""))</f>
        <v>STAGE_DISTANCE=145.5</v>
      </c>
      <c r="M103" t="str">
        <f>CONCATENATE(stages!M$1, "=",IF(TYPE(stages!M103)=2,CHAR(34),""),stages!M103,IF(TYPE(stages!M103)=2,CHAR(34),""))</f>
        <v>STAGE_INFO="http://www.letour.com/le-tour/2014/us/stage-18.html"</v>
      </c>
    </row>
    <row r="104" spans="1:13" x14ac:dyDescent="0.25">
      <c r="A104" t="str">
        <f>CONCATENATE(stages!A$1, "=",IF(TYPE(stages!A104)=2,CHAR(34),""),stages!A104,IF(TYPE(stages!A104)=2,CHAR(34),""))</f>
        <v>STAGE_NUMBER=103</v>
      </c>
      <c r="B104" t="str">
        <f>CONCATENATE(stages!B$1, "=",IF(TYPE(stages!B104)=2,CHAR(34),""),stages!B104,IF(TYPE(stages!B104)=2,CHAR(34),""))</f>
        <v>STAGE_TYPE="Flat"</v>
      </c>
      <c r="C104" t="str">
        <f>CONCATENATE(stages!C$1, "=",IF(TYPE(stages!C104)=2,CHAR(34),""),stages!C104,IF(TYPE(stages!C104)=2,CHAR(34),""))</f>
        <v>STAGE_DATE="25/07/2014"</v>
      </c>
      <c r="D104" t="str">
        <f>CONCATENATE(stages!D$1, "=",IF(TYPE(stages!D104)=2,CHAR(34),""),stages!D104,IF(TYPE(stages!D104)=2,CHAR(34),""))</f>
        <v>STAGE_START="Maubourguet Pays du Val d’Adour"</v>
      </c>
      <c r="E104" t="str">
        <f>CONCATENATE(stages!E$1, "=",IF(TYPE(stages!E104)=2,CHAR(34),""),stages!E104,IF(TYPE(stages!E104)=2,CHAR(34),""))</f>
        <v>STAGE_START_COUNTRY="FRA"</v>
      </c>
      <c r="F104" t="str">
        <f>CONCATENATE(stages!F$1, "=",IF(TYPE(stages!F104)=2,CHAR(34),""),stages!F104,IF(TYPE(stages!F104)=2,CHAR(34),""))</f>
        <v>STAGE_START_LATITUDE=43.4692</v>
      </c>
      <c r="G104" t="str">
        <f>CONCATENATE(stages!G$1, "=",IF(TYPE(stages!G104)=2,CHAR(34),""),stages!G104,IF(TYPE(stages!G104)=2,CHAR(34),""))</f>
        <v>STAGE_START_LONGITUDE=0.0364</v>
      </c>
      <c r="H104" t="str">
        <f>CONCATENATE(stages!H$1, "=",IF(TYPE(stages!H104)=2,CHAR(34),""),stages!H104,IF(TYPE(stages!H104)=2,CHAR(34),""))</f>
        <v>STAGE_FINISH="Bergerac"</v>
      </c>
      <c r="I104" t="str">
        <f>CONCATENATE(stages!I$1, "=",IF(TYPE(stages!I104)=2,CHAR(34),""),stages!I104,IF(TYPE(stages!I104)=2,CHAR(34),""))</f>
        <v>STAGE_FINISH_COUNTRY="FRA"</v>
      </c>
      <c r="J104" t="str">
        <f>CONCATENATE(stages!J$1, "=",IF(TYPE(stages!J104)=2,CHAR(34),""),stages!J104,IF(TYPE(stages!J104)=2,CHAR(34),""))</f>
        <v>STAGE_FINISH_LATITUDE=44.85</v>
      </c>
      <c r="K104" t="str">
        <f>CONCATENATE(stages!K$1, "=",IF(TYPE(stages!K104)=2,CHAR(34),""),stages!K104,IF(TYPE(stages!K104)=2,CHAR(34),""))</f>
        <v>STAGE_FINISH_LONGITUDE=0.48</v>
      </c>
      <c r="L104" t="str">
        <f>CONCATENATE(stages!L$1, "=",IF(TYPE(stages!L104)=2,CHAR(34),""),stages!L104,IF(TYPE(stages!L104)=2,CHAR(34),""))</f>
        <v>STAGE_DISTANCE=208.5</v>
      </c>
      <c r="M104" t="str">
        <f>CONCATENATE(stages!M$1, "=",IF(TYPE(stages!M104)=2,CHAR(34),""),stages!M104,IF(TYPE(stages!M104)=2,CHAR(34),""))</f>
        <v>STAGE_INFO="http://www.letour.com/le-tour/2014/us/stage-19.html"</v>
      </c>
    </row>
    <row r="105" spans="1:13" x14ac:dyDescent="0.25">
      <c r="A105" t="str">
        <f>CONCATENATE(stages!A$1, "=",IF(TYPE(stages!A105)=2,CHAR(34),""),stages!A105,IF(TYPE(stages!A105)=2,CHAR(34),""))</f>
        <v>STAGE_NUMBER=104</v>
      </c>
      <c r="B105" t="str">
        <f>CONCATENATE(stages!B$1, "=",IF(TYPE(stages!B105)=2,CHAR(34),""),stages!B105,IF(TYPE(stages!B105)=2,CHAR(34),""))</f>
        <v>STAGE_TYPE="Individual time-trial"</v>
      </c>
      <c r="C105" t="str">
        <f>CONCATENATE(stages!C$1, "=",IF(TYPE(stages!C105)=2,CHAR(34),""),stages!C105,IF(TYPE(stages!C105)=2,CHAR(34),""))</f>
        <v>STAGE_DATE="26/07/2014"</v>
      </c>
      <c r="D105" t="str">
        <f>CONCATENATE(stages!D$1, "=",IF(TYPE(stages!D105)=2,CHAR(34),""),stages!D105,IF(TYPE(stages!D105)=2,CHAR(34),""))</f>
        <v>STAGE_START="Bergerac"</v>
      </c>
      <c r="E105" t="str">
        <f>CONCATENATE(stages!E$1, "=",IF(TYPE(stages!E105)=2,CHAR(34),""),stages!E105,IF(TYPE(stages!E105)=2,CHAR(34),""))</f>
        <v>STAGE_START_COUNTRY="FRA"</v>
      </c>
      <c r="F105" t="str">
        <f>CONCATENATE(stages!F$1, "=",IF(TYPE(stages!F105)=2,CHAR(34),""),stages!F105,IF(TYPE(stages!F105)=2,CHAR(34),""))</f>
        <v>STAGE_START_LATITUDE=44.85</v>
      </c>
      <c r="G105" t="str">
        <f>CONCATENATE(stages!G$1, "=",IF(TYPE(stages!G105)=2,CHAR(34),""),stages!G105,IF(TYPE(stages!G105)=2,CHAR(34),""))</f>
        <v>STAGE_START_LONGITUDE=0.48</v>
      </c>
      <c r="H105" t="str">
        <f>CONCATENATE(stages!H$1, "=",IF(TYPE(stages!H105)=2,CHAR(34),""),stages!H105,IF(TYPE(stages!H105)=2,CHAR(34),""))</f>
        <v>STAGE_FINISH="Périgueux"</v>
      </c>
      <c r="I105" t="str">
        <f>CONCATENATE(stages!I$1, "=",IF(TYPE(stages!I105)=2,CHAR(34),""),stages!I105,IF(TYPE(stages!I105)=2,CHAR(34),""))</f>
        <v>STAGE_FINISH_COUNTRY="FRA"</v>
      </c>
      <c r="J105" t="str">
        <f>CONCATENATE(stages!J$1, "=",IF(TYPE(stages!J105)=2,CHAR(34),""),stages!J105,IF(TYPE(stages!J105)=2,CHAR(34),""))</f>
        <v>STAGE_FINISH_LATITUDE=45.1929</v>
      </c>
      <c r="K105" t="str">
        <f>CONCATENATE(stages!K$1, "=",IF(TYPE(stages!K105)=2,CHAR(34),""),stages!K105,IF(TYPE(stages!K105)=2,CHAR(34),""))</f>
        <v>STAGE_FINISH_LONGITUDE=0.7217</v>
      </c>
      <c r="L105" t="str">
        <f>CONCATENATE(stages!L$1, "=",IF(TYPE(stages!L105)=2,CHAR(34),""),stages!L105,IF(TYPE(stages!L105)=2,CHAR(34),""))</f>
        <v>STAGE_DISTANCE=54</v>
      </c>
      <c r="M105" t="str">
        <f>CONCATENATE(stages!M$1, "=",IF(TYPE(stages!M105)=2,CHAR(34),""),stages!M105,IF(TYPE(stages!M105)=2,CHAR(34),""))</f>
        <v>STAGE_INFO="http://www.letour.com/le-tour/2014/us/stage-20.html"</v>
      </c>
    </row>
    <row r="106" spans="1:13" x14ac:dyDescent="0.25">
      <c r="A106" t="str">
        <f>CONCATENATE(stages!A$1, "=",IF(TYPE(stages!A106)=2,CHAR(34),""),stages!A106,IF(TYPE(stages!A106)=2,CHAR(34),""))</f>
        <v>STAGE_NUMBER=105</v>
      </c>
      <c r="B106" t="str">
        <f>CONCATENATE(stages!B$1, "=",IF(TYPE(stages!B106)=2,CHAR(34),""),stages!B106,IF(TYPE(stages!B106)=2,CHAR(34),""))</f>
        <v>STAGE_TYPE="Flat"</v>
      </c>
      <c r="C106" t="str">
        <f>CONCATENATE(stages!C$1, "=",IF(TYPE(stages!C106)=2,CHAR(34),""),stages!C106,IF(TYPE(stages!C106)=2,CHAR(34),""))</f>
        <v>STAGE_DATE="27/07/2014"</v>
      </c>
      <c r="D106" t="str">
        <f>CONCATENATE(stages!D$1, "=",IF(TYPE(stages!D106)=2,CHAR(34),""),stages!D106,IF(TYPE(stages!D106)=2,CHAR(34),""))</f>
        <v>STAGE_START="Évry"</v>
      </c>
      <c r="E106" t="str">
        <f>CONCATENATE(stages!E$1, "=",IF(TYPE(stages!E106)=2,CHAR(34),""),stages!E106,IF(TYPE(stages!E106)=2,CHAR(34),""))</f>
        <v>STAGE_START_COUNTRY="FRA"</v>
      </c>
      <c r="F106" t="str">
        <f>CONCATENATE(stages!F$1, "=",IF(TYPE(stages!F106)=2,CHAR(34),""),stages!F106,IF(TYPE(stages!F106)=2,CHAR(34),""))</f>
        <v>STAGE_START_LATITUDE=48.6238</v>
      </c>
      <c r="G106" t="str">
        <f>CONCATENATE(stages!G$1, "=",IF(TYPE(stages!G106)=2,CHAR(34),""),stages!G106,IF(TYPE(stages!G106)=2,CHAR(34),""))</f>
        <v>STAGE_START_LONGITUDE=2.4296</v>
      </c>
      <c r="H106" t="str">
        <f>CONCATENATE(stages!H$1, "=",IF(TYPE(stages!H106)=2,CHAR(34),""),stages!H106,IF(TYPE(stages!H106)=2,CHAR(34),""))</f>
        <v>STAGE_FINISH="Paris Champs-Élysées"</v>
      </c>
      <c r="I106" t="str">
        <f>CONCATENATE(stages!I$1, "=",IF(TYPE(stages!I106)=2,CHAR(34),""),stages!I106,IF(TYPE(stages!I106)=2,CHAR(34),""))</f>
        <v>STAGE_FINISH_COUNTRY="FRA"</v>
      </c>
      <c r="J106" t="str">
        <f>CONCATENATE(stages!J$1, "=",IF(TYPE(stages!J106)=2,CHAR(34),""),stages!J106,IF(TYPE(stages!J106)=2,CHAR(34),""))</f>
        <v>STAGE_FINISH_LATITUDE=48.8567</v>
      </c>
      <c r="K106" t="str">
        <f>CONCATENATE(stages!K$1, "=",IF(TYPE(stages!K106)=2,CHAR(34),""),stages!K106,IF(TYPE(stages!K106)=2,CHAR(34),""))</f>
        <v>STAGE_FINISH_LONGITUDE=2.3508</v>
      </c>
      <c r="L106" t="str">
        <f>CONCATENATE(stages!L$1, "=",IF(TYPE(stages!L106)=2,CHAR(34),""),stages!L106,IF(TYPE(stages!L106)=2,CHAR(34),""))</f>
        <v>STAGE_DISTANCE=137.5</v>
      </c>
      <c r="M106" t="str">
        <f>CONCATENATE(stages!M$1, "=",IF(TYPE(stages!M106)=2,CHAR(34),""),stages!M106,IF(TYPE(stages!M106)=2,CHAR(34),""))</f>
        <v>STAGE_INFO="http://www.letour.com/le-tour/2014/us/stage-21.html"</v>
      </c>
    </row>
    <row r="107" spans="1:13" x14ac:dyDescent="0.25">
      <c r="A107" t="str">
        <f>CONCATENATE(stages!A$1, "=",IF(TYPE(stages!A107)=2,CHAR(34),""),stages!A107,IF(TYPE(stages!A107)=2,CHAR(34),""))</f>
        <v>STAGE_NUMBER=106</v>
      </c>
      <c r="B107" t="str">
        <f>CONCATENATE(stages!B$1, "=",IF(TYPE(stages!B107)=2,CHAR(34),""),stages!B107,IF(TYPE(stages!B107)=2,CHAR(34),""))</f>
        <v>STAGE_TYPE="Flat"</v>
      </c>
      <c r="C107" t="str">
        <f>CONCATENATE(stages!C$1, "=",IF(TYPE(stages!C107)=2,CHAR(34),""),stages!C107,IF(TYPE(stages!C107)=2,CHAR(34),""))</f>
        <v>STAGE_DATE="05/07/2014"</v>
      </c>
      <c r="D107" t="str">
        <f>CONCATENATE(stages!D$1, "=",IF(TYPE(stages!D107)=2,CHAR(34),""),stages!D107,IF(TYPE(stages!D107)=2,CHAR(34),""))</f>
        <v>STAGE_START="Leeds"</v>
      </c>
      <c r="E107" t="str">
        <f>CONCATENATE(stages!E$1, "=",IF(TYPE(stages!E107)=2,CHAR(34),""),stages!E107,IF(TYPE(stages!E107)=2,CHAR(34),""))</f>
        <v>STAGE_START_COUNTRY="ENG"</v>
      </c>
      <c r="F107" t="str">
        <f>CONCATENATE(stages!F$1, "=",IF(TYPE(stages!F107)=2,CHAR(34),""),stages!F107,IF(TYPE(stages!F107)=2,CHAR(34),""))</f>
        <v>STAGE_START_LATITUDE=53.799722</v>
      </c>
      <c r="G107" t="str">
        <f>CONCATENATE(stages!G$1, "=",IF(TYPE(stages!G107)=2,CHAR(34),""),stages!G107,IF(TYPE(stages!G107)=2,CHAR(34),""))</f>
        <v>STAGE_START_LONGITUDE=-1.549167</v>
      </c>
      <c r="H107" t="str">
        <f>CONCATENATE(stages!H$1, "=",IF(TYPE(stages!H107)=2,CHAR(34),""),stages!H107,IF(TYPE(stages!H107)=2,CHAR(34),""))</f>
        <v>STAGE_FINISH="Harrogate"</v>
      </c>
      <c r="I107" t="str">
        <f>CONCATENATE(stages!I$1, "=",IF(TYPE(stages!I107)=2,CHAR(34),""),stages!I107,IF(TYPE(stages!I107)=2,CHAR(34),""))</f>
        <v>STAGE_FINISH_COUNTRY="ENG"</v>
      </c>
      <c r="J107" t="str">
        <f>CONCATENATE(stages!J$1, "=",IF(TYPE(stages!J107)=2,CHAR(34),""),stages!J107,IF(TYPE(stages!J107)=2,CHAR(34),""))</f>
        <v>STAGE_FINISH_LATITUDE=53.991</v>
      </c>
      <c r="K107" t="str">
        <f>CONCATENATE(stages!K$1, "=",IF(TYPE(stages!K107)=2,CHAR(34),""),stages!K107,IF(TYPE(stages!K107)=2,CHAR(34),""))</f>
        <v>STAGE_FINISH_LONGITUDE=-1.539</v>
      </c>
      <c r="L107" t="str">
        <f>CONCATENATE(stages!L$1, "=",IF(TYPE(stages!L107)=2,CHAR(34),""),stages!L107,IF(TYPE(stages!L107)=2,CHAR(34),""))</f>
        <v>STAGE_DISTANCE=190.5</v>
      </c>
      <c r="M107" t="str">
        <f>CONCATENATE(stages!M$1, "=",IF(TYPE(stages!M107)=2,CHAR(34),""),stages!M107,IF(TYPE(stages!M107)=2,CHAR(34),""))</f>
        <v>STAGE_INFO="http://www.letour.com/le-tour/2014/us/stage-1.html"</v>
      </c>
    </row>
    <row r="108" spans="1:13" x14ac:dyDescent="0.25">
      <c r="A108" t="str">
        <f>CONCATENATE(stages!A$1, "=",IF(TYPE(stages!A108)=2,CHAR(34),""),stages!A108,IF(TYPE(stages!A108)=2,CHAR(34),""))</f>
        <v>STAGE_NUMBER=107</v>
      </c>
      <c r="B108" t="str">
        <f>CONCATENATE(stages!B$1, "=",IF(TYPE(stages!B108)=2,CHAR(34),""),stages!B108,IF(TYPE(stages!B108)=2,CHAR(34),""))</f>
        <v>STAGE_TYPE="Hilly"</v>
      </c>
      <c r="C108" t="str">
        <f>CONCATENATE(stages!C$1, "=",IF(TYPE(stages!C108)=2,CHAR(34),""),stages!C108,IF(TYPE(stages!C108)=2,CHAR(34),""))</f>
        <v>STAGE_DATE="06/07/2014"</v>
      </c>
      <c r="D108" t="str">
        <f>CONCATENATE(stages!D$1, "=",IF(TYPE(stages!D108)=2,CHAR(34),""),stages!D108,IF(TYPE(stages!D108)=2,CHAR(34),""))</f>
        <v>STAGE_START="York"</v>
      </c>
      <c r="E108" t="str">
        <f>CONCATENATE(stages!E$1, "=",IF(TYPE(stages!E108)=2,CHAR(34),""),stages!E108,IF(TYPE(stages!E108)=2,CHAR(34),""))</f>
        <v>STAGE_START_COUNTRY="ENG"</v>
      </c>
      <c r="F108" t="str">
        <f>CONCATENATE(stages!F$1, "=",IF(TYPE(stages!F108)=2,CHAR(34),""),stages!F108,IF(TYPE(stages!F108)=2,CHAR(34),""))</f>
        <v>STAGE_START_LATITUDE=53.958333</v>
      </c>
      <c r="G108" t="str">
        <f>CONCATENATE(stages!G$1, "=",IF(TYPE(stages!G108)=2,CHAR(34),""),stages!G108,IF(TYPE(stages!G108)=2,CHAR(34),""))</f>
        <v>STAGE_START_LONGITUDE=-1.080278</v>
      </c>
      <c r="H108" t="str">
        <f>CONCATENATE(stages!H$1, "=",IF(TYPE(stages!H108)=2,CHAR(34),""),stages!H108,IF(TYPE(stages!H108)=2,CHAR(34),""))</f>
        <v>STAGE_FINISH="Sheffield"</v>
      </c>
      <c r="I108" t="str">
        <f>CONCATENATE(stages!I$1, "=",IF(TYPE(stages!I108)=2,CHAR(34),""),stages!I108,IF(TYPE(stages!I108)=2,CHAR(34),""))</f>
        <v>STAGE_FINISH_COUNTRY="ENG"</v>
      </c>
      <c r="J108" t="str">
        <f>CONCATENATE(stages!J$1, "=",IF(TYPE(stages!J108)=2,CHAR(34),""),stages!J108,IF(TYPE(stages!J108)=2,CHAR(34),""))</f>
        <v>STAGE_FINISH_LATITUDE=53.383611</v>
      </c>
      <c r="K108" t="str">
        <f>CONCATENATE(stages!K$1, "=",IF(TYPE(stages!K108)=2,CHAR(34),""),stages!K108,IF(TYPE(stages!K108)=2,CHAR(34),""))</f>
        <v>STAGE_FINISH_LONGITUDE=-1.466944</v>
      </c>
      <c r="L108" t="str">
        <f>CONCATENATE(stages!L$1, "=",IF(TYPE(stages!L108)=2,CHAR(34),""),stages!L108,IF(TYPE(stages!L108)=2,CHAR(34),""))</f>
        <v>STAGE_DISTANCE=201</v>
      </c>
      <c r="M108" t="str">
        <f>CONCATENATE(stages!M$1, "=",IF(TYPE(stages!M108)=2,CHAR(34),""),stages!M108,IF(TYPE(stages!M108)=2,CHAR(34),""))</f>
        <v>STAGE_INFO="http://www.letour.com/le-tour/2014/us/stage-2.html"</v>
      </c>
    </row>
    <row r="109" spans="1:13" x14ac:dyDescent="0.25">
      <c r="A109" t="str">
        <f>CONCATENATE(stages!A$1, "=",IF(TYPE(stages!A109)=2,CHAR(34),""),stages!A109,IF(TYPE(stages!A109)=2,CHAR(34),""))</f>
        <v>STAGE_NUMBER=108</v>
      </c>
      <c r="B109" t="str">
        <f>CONCATENATE(stages!B$1, "=",IF(TYPE(stages!B109)=2,CHAR(34),""),stages!B109,IF(TYPE(stages!B109)=2,CHAR(34),""))</f>
        <v>STAGE_TYPE="Flat"</v>
      </c>
      <c r="C109" t="str">
        <f>CONCATENATE(stages!C$1, "=",IF(TYPE(stages!C109)=2,CHAR(34),""),stages!C109,IF(TYPE(stages!C109)=2,CHAR(34),""))</f>
        <v>STAGE_DATE="07/07/2014"</v>
      </c>
      <c r="D109" t="str">
        <f>CONCATENATE(stages!D$1, "=",IF(TYPE(stages!D109)=2,CHAR(34),""),stages!D109,IF(TYPE(stages!D109)=2,CHAR(34),""))</f>
        <v>STAGE_START="Cambridge"</v>
      </c>
      <c r="E109" t="str">
        <f>CONCATENATE(stages!E$1, "=",IF(TYPE(stages!E109)=2,CHAR(34),""),stages!E109,IF(TYPE(stages!E109)=2,CHAR(34),""))</f>
        <v>STAGE_START_COUNTRY="ENG"</v>
      </c>
      <c r="F109" t="str">
        <f>CONCATENATE(stages!F$1, "=",IF(TYPE(stages!F109)=2,CHAR(34),""),stages!F109,IF(TYPE(stages!F109)=2,CHAR(34),""))</f>
        <v>STAGE_START_LATITUDE=52.205</v>
      </c>
      <c r="G109" t="str">
        <f>CONCATENATE(stages!G$1, "=",IF(TYPE(stages!G109)=2,CHAR(34),""),stages!G109,IF(TYPE(stages!G109)=2,CHAR(34),""))</f>
        <v>STAGE_START_LONGITUDE=0.119</v>
      </c>
      <c r="H109" t="str">
        <f>CONCATENATE(stages!H$1, "=",IF(TYPE(stages!H109)=2,CHAR(34),""),stages!H109,IF(TYPE(stages!H109)=2,CHAR(34),""))</f>
        <v>STAGE_FINISH="Londres"</v>
      </c>
      <c r="I109" t="str">
        <f>CONCATENATE(stages!I$1, "=",IF(TYPE(stages!I109)=2,CHAR(34),""),stages!I109,IF(TYPE(stages!I109)=2,CHAR(34),""))</f>
        <v>STAGE_FINISH_COUNTRY="ENG"</v>
      </c>
      <c r="J109" t="str">
        <f>CONCATENATE(stages!J$1, "=",IF(TYPE(stages!J109)=2,CHAR(34),""),stages!J109,IF(TYPE(stages!J109)=2,CHAR(34),""))</f>
        <v>STAGE_FINISH_LATITUDE=51.507222</v>
      </c>
      <c r="K109" t="str">
        <f>CONCATENATE(stages!K$1, "=",IF(TYPE(stages!K109)=2,CHAR(34),""),stages!K109,IF(TYPE(stages!K109)=2,CHAR(34),""))</f>
        <v>STAGE_FINISH_LONGITUDE=-0.1275</v>
      </c>
      <c r="L109" t="str">
        <f>CONCATENATE(stages!L$1, "=",IF(TYPE(stages!L109)=2,CHAR(34),""),stages!L109,IF(TYPE(stages!L109)=2,CHAR(34),""))</f>
        <v>STAGE_DISTANCE=155</v>
      </c>
      <c r="M109" t="str">
        <f>CONCATENATE(stages!M$1, "=",IF(TYPE(stages!M109)=2,CHAR(34),""),stages!M109,IF(TYPE(stages!M109)=2,CHAR(34),""))</f>
        <v>STAGE_INFO="http://www.letour.com/le-tour/2014/us/stage-3.html"</v>
      </c>
    </row>
    <row r="110" spans="1:13" x14ac:dyDescent="0.25">
      <c r="A110" t="str">
        <f>CONCATENATE(stages!A$1, "=",IF(TYPE(stages!A110)=2,CHAR(34),""),stages!A110,IF(TYPE(stages!A110)=2,CHAR(34),""))</f>
        <v>STAGE_NUMBER=109</v>
      </c>
      <c r="B110" t="str">
        <f>CONCATENATE(stages!B$1, "=",IF(TYPE(stages!B110)=2,CHAR(34),""),stages!B110,IF(TYPE(stages!B110)=2,CHAR(34),""))</f>
        <v>STAGE_TYPE="Flat"</v>
      </c>
      <c r="C110" t="str">
        <f>CONCATENATE(stages!C$1, "=",IF(TYPE(stages!C110)=2,CHAR(34),""),stages!C110,IF(TYPE(stages!C110)=2,CHAR(34),""))</f>
        <v>STAGE_DATE="08/07/2014"</v>
      </c>
      <c r="D110" t="str">
        <f>CONCATENATE(stages!D$1, "=",IF(TYPE(stages!D110)=2,CHAR(34),""),stages!D110,IF(TYPE(stages!D110)=2,CHAR(34),""))</f>
        <v>STAGE_START="Le Touquet-Paris-Plage"</v>
      </c>
      <c r="E110" t="str">
        <f>CONCATENATE(stages!E$1, "=",IF(TYPE(stages!E110)=2,CHAR(34),""),stages!E110,IF(TYPE(stages!E110)=2,CHAR(34),""))</f>
        <v>STAGE_START_COUNTRY="FRA"</v>
      </c>
      <c r="F110" t="str">
        <f>CONCATENATE(stages!F$1, "=",IF(TYPE(stages!F110)=2,CHAR(34),""),stages!F110,IF(TYPE(stages!F110)=2,CHAR(34),""))</f>
        <v>STAGE_START_LATITUDE=50.5186</v>
      </c>
      <c r="G110" t="str">
        <f>CONCATENATE(stages!G$1, "=",IF(TYPE(stages!G110)=2,CHAR(34),""),stages!G110,IF(TYPE(stages!G110)=2,CHAR(34),""))</f>
        <v>STAGE_START_LONGITUDE=1.595</v>
      </c>
      <c r="H110" t="str">
        <f>CONCATENATE(stages!H$1, "=",IF(TYPE(stages!H110)=2,CHAR(34),""),stages!H110,IF(TYPE(stages!H110)=2,CHAR(34),""))</f>
        <v>STAGE_FINISH="Lille Métropole"</v>
      </c>
      <c r="I110" t="str">
        <f>CONCATENATE(stages!I$1, "=",IF(TYPE(stages!I110)=2,CHAR(34),""),stages!I110,IF(TYPE(stages!I110)=2,CHAR(34),""))</f>
        <v>STAGE_FINISH_COUNTRY="FRA"</v>
      </c>
      <c r="J110" t="str">
        <f>CONCATENATE(stages!J$1, "=",IF(TYPE(stages!J110)=2,CHAR(34),""),stages!J110,IF(TYPE(stages!J110)=2,CHAR(34),""))</f>
        <v>STAGE_FINISH_LATITUDE=50.6372</v>
      </c>
      <c r="K110" t="str">
        <f>CONCATENATE(stages!K$1, "=",IF(TYPE(stages!K110)=2,CHAR(34),""),stages!K110,IF(TYPE(stages!K110)=2,CHAR(34),""))</f>
        <v>STAGE_FINISH_LONGITUDE=3.0633</v>
      </c>
      <c r="L110" t="str">
        <f>CONCATENATE(stages!L$1, "=",IF(TYPE(stages!L110)=2,CHAR(34),""),stages!L110,IF(TYPE(stages!L110)=2,CHAR(34),""))</f>
        <v>STAGE_DISTANCE=163.5</v>
      </c>
      <c r="M110" t="str">
        <f>CONCATENATE(stages!M$1, "=",IF(TYPE(stages!M110)=2,CHAR(34),""),stages!M110,IF(TYPE(stages!M110)=2,CHAR(34),""))</f>
        <v>STAGE_INFO="http://www.letour.com/le-tour/2014/us/stage-4.html"</v>
      </c>
    </row>
    <row r="111" spans="1:13" x14ac:dyDescent="0.25">
      <c r="A111" t="str">
        <f>CONCATENATE(stages!A$1, "=",IF(TYPE(stages!A111)=2,CHAR(34),""),stages!A111,IF(TYPE(stages!A111)=2,CHAR(34),""))</f>
        <v>STAGE_NUMBER=110</v>
      </c>
      <c r="B111" t="str">
        <f>CONCATENATE(stages!B$1, "=",IF(TYPE(stages!B111)=2,CHAR(34),""),stages!B111,IF(TYPE(stages!B111)=2,CHAR(34),""))</f>
        <v>STAGE_TYPE="Hilly"</v>
      </c>
      <c r="C111" t="str">
        <f>CONCATENATE(stages!C$1, "=",IF(TYPE(stages!C111)=2,CHAR(34),""),stages!C111,IF(TYPE(stages!C111)=2,CHAR(34),""))</f>
        <v>STAGE_DATE="09/07/2014"</v>
      </c>
      <c r="D111" t="str">
        <f>CONCATENATE(stages!D$1, "=",IF(TYPE(stages!D111)=2,CHAR(34),""),stages!D111,IF(TYPE(stages!D111)=2,CHAR(34),""))</f>
        <v>STAGE_START="Ypres"</v>
      </c>
      <c r="E111" t="str">
        <f>CONCATENATE(stages!E$1, "=",IF(TYPE(stages!E111)=2,CHAR(34),""),stages!E111,IF(TYPE(stages!E111)=2,CHAR(34),""))</f>
        <v>STAGE_START_COUNTRY="FRA"</v>
      </c>
      <c r="F111" t="str">
        <f>CONCATENATE(stages!F$1, "=",IF(TYPE(stages!F111)=2,CHAR(34),""),stages!F111,IF(TYPE(stages!F111)=2,CHAR(34),""))</f>
        <v>STAGE_START_LATITUDE=50.85</v>
      </c>
      <c r="G111" t="str">
        <f>CONCATENATE(stages!G$1, "=",IF(TYPE(stages!G111)=2,CHAR(34),""),stages!G111,IF(TYPE(stages!G111)=2,CHAR(34),""))</f>
        <v>STAGE_START_LONGITUDE=2.883333</v>
      </c>
      <c r="H111" t="str">
        <f>CONCATENATE(stages!H$1, "=",IF(TYPE(stages!H111)=2,CHAR(34),""),stages!H111,IF(TYPE(stages!H111)=2,CHAR(34),""))</f>
        <v>STAGE_FINISH="Arenberg Porte du Hainaut"</v>
      </c>
      <c r="I111" t="str">
        <f>CONCATENATE(stages!I$1, "=",IF(TYPE(stages!I111)=2,CHAR(34),""),stages!I111,IF(TYPE(stages!I111)=2,CHAR(34),""))</f>
        <v>STAGE_FINISH_COUNTRY="FRA"</v>
      </c>
      <c r="J111" t="str">
        <f>CONCATENATE(stages!J$1, "=",IF(TYPE(stages!J111)=2,CHAR(34),""),stages!J111,IF(TYPE(stages!J111)=2,CHAR(34),""))</f>
        <v>STAGE_FINISH_LATITUDE=50.399</v>
      </c>
      <c r="K111" t="str">
        <f>CONCATENATE(stages!K$1, "=",IF(TYPE(stages!K111)=2,CHAR(34),""),stages!K111,IF(TYPE(stages!K111)=2,CHAR(34),""))</f>
        <v>STAGE_FINISH_LONGITUDE=3.4125</v>
      </c>
      <c r="L111" t="str">
        <f>CONCATENATE(stages!L$1, "=",IF(TYPE(stages!L111)=2,CHAR(34),""),stages!L111,IF(TYPE(stages!L111)=2,CHAR(34),""))</f>
        <v>STAGE_DISTANCE=155.5</v>
      </c>
      <c r="M111" t="str">
        <f>CONCATENATE(stages!M$1, "=",IF(TYPE(stages!M111)=2,CHAR(34),""),stages!M111,IF(TYPE(stages!M111)=2,CHAR(34),""))</f>
        <v>STAGE_INFO="http://www.letour.com/le-tour/2014/us/stage-5.html"</v>
      </c>
    </row>
    <row r="112" spans="1:13" x14ac:dyDescent="0.25">
      <c r="A112" t="str">
        <f>CONCATENATE(stages!A$1, "=",IF(TYPE(stages!A112)=2,CHAR(34),""),stages!A112,IF(TYPE(stages!A112)=2,CHAR(34),""))</f>
        <v>STAGE_NUMBER=111</v>
      </c>
      <c r="B112" t="str">
        <f>CONCATENATE(stages!B$1, "=",IF(TYPE(stages!B112)=2,CHAR(34),""),stages!B112,IF(TYPE(stages!B112)=2,CHAR(34),""))</f>
        <v>STAGE_TYPE="Flat"</v>
      </c>
      <c r="C112" t="str">
        <f>CONCATENATE(stages!C$1, "=",IF(TYPE(stages!C112)=2,CHAR(34),""),stages!C112,IF(TYPE(stages!C112)=2,CHAR(34),""))</f>
        <v>STAGE_DATE="10/07/2014"</v>
      </c>
      <c r="D112" t="str">
        <f>CONCATENATE(stages!D$1, "=",IF(TYPE(stages!D112)=2,CHAR(34),""),stages!D112,IF(TYPE(stages!D112)=2,CHAR(34),""))</f>
        <v>STAGE_START="Arras"</v>
      </c>
      <c r="E112" t="str">
        <f>CONCATENATE(stages!E$1, "=",IF(TYPE(stages!E112)=2,CHAR(34),""),stages!E112,IF(TYPE(stages!E112)=2,CHAR(34),""))</f>
        <v>STAGE_START_COUNTRY="FRA"</v>
      </c>
      <c r="F112" t="str">
        <f>CONCATENATE(stages!F$1, "=",IF(TYPE(stages!F112)=2,CHAR(34),""),stages!F112,IF(TYPE(stages!F112)=2,CHAR(34),""))</f>
        <v>STAGE_START_LATITUDE=50.2897</v>
      </c>
      <c r="G112" t="str">
        <f>CONCATENATE(stages!G$1, "=",IF(TYPE(stages!G112)=2,CHAR(34),""),stages!G112,IF(TYPE(stages!G112)=2,CHAR(34),""))</f>
        <v>STAGE_START_LONGITUDE=2.7808</v>
      </c>
      <c r="H112" t="str">
        <f>CONCATENATE(stages!H$1, "=",IF(TYPE(stages!H112)=2,CHAR(34),""),stages!H112,IF(TYPE(stages!H112)=2,CHAR(34),""))</f>
        <v>STAGE_FINISH="Reims"</v>
      </c>
      <c r="I112" t="str">
        <f>CONCATENATE(stages!I$1, "=",IF(TYPE(stages!I112)=2,CHAR(34),""),stages!I112,IF(TYPE(stages!I112)=2,CHAR(34),""))</f>
        <v>STAGE_FINISH_COUNTRY="FRA"</v>
      </c>
      <c r="J112" t="str">
        <f>CONCATENATE(stages!J$1, "=",IF(TYPE(stages!J112)=2,CHAR(34),""),stages!J112,IF(TYPE(stages!J112)=2,CHAR(34),""))</f>
        <v>STAGE_FINISH_LATITUDE=49.2628</v>
      </c>
      <c r="K112" t="str">
        <f>CONCATENATE(stages!K$1, "=",IF(TYPE(stages!K112)=2,CHAR(34),""),stages!K112,IF(TYPE(stages!K112)=2,CHAR(34),""))</f>
        <v>STAGE_FINISH_LONGITUDE=4.0347</v>
      </c>
      <c r="L112" t="str">
        <f>CONCATENATE(stages!L$1, "=",IF(TYPE(stages!L112)=2,CHAR(34),""),stages!L112,IF(TYPE(stages!L112)=2,CHAR(34),""))</f>
        <v>STAGE_DISTANCE=194</v>
      </c>
      <c r="M112" t="str">
        <f>CONCATENATE(stages!M$1, "=",IF(TYPE(stages!M112)=2,CHAR(34),""),stages!M112,IF(TYPE(stages!M112)=2,CHAR(34),""))</f>
        <v>STAGE_INFO="http://www.letour.com/le-tour/2014/us/stage-6.html"</v>
      </c>
    </row>
    <row r="113" spans="1:13" x14ac:dyDescent="0.25">
      <c r="A113" t="str">
        <f>CONCATENATE(stages!A$1, "=",IF(TYPE(stages!A113)=2,CHAR(34),""),stages!A113,IF(TYPE(stages!A113)=2,CHAR(34),""))</f>
        <v>STAGE_NUMBER=112</v>
      </c>
      <c r="B113" t="str">
        <f>CONCATENATE(stages!B$1, "=",IF(TYPE(stages!B113)=2,CHAR(34),""),stages!B113,IF(TYPE(stages!B113)=2,CHAR(34),""))</f>
        <v>STAGE_TYPE="Flat"</v>
      </c>
      <c r="C113" t="str">
        <f>CONCATENATE(stages!C$1, "=",IF(TYPE(stages!C113)=2,CHAR(34),""),stages!C113,IF(TYPE(stages!C113)=2,CHAR(34),""))</f>
        <v>STAGE_DATE="11/07/2014"</v>
      </c>
      <c r="D113" t="str">
        <f>CONCATENATE(stages!D$1, "=",IF(TYPE(stages!D113)=2,CHAR(34),""),stages!D113,IF(TYPE(stages!D113)=2,CHAR(34),""))</f>
        <v>STAGE_START="Épernay"</v>
      </c>
      <c r="E113" t="str">
        <f>CONCATENATE(stages!E$1, "=",IF(TYPE(stages!E113)=2,CHAR(34),""),stages!E113,IF(TYPE(stages!E113)=2,CHAR(34),""))</f>
        <v>STAGE_START_COUNTRY="FRA"</v>
      </c>
      <c r="F113" t="str">
        <f>CONCATENATE(stages!F$1, "=",IF(TYPE(stages!F113)=2,CHAR(34),""),stages!F113,IF(TYPE(stages!F113)=2,CHAR(34),""))</f>
        <v>STAGE_START_LATITUDE=49.0403</v>
      </c>
      <c r="G113" t="str">
        <f>CONCATENATE(stages!G$1, "=",IF(TYPE(stages!G113)=2,CHAR(34),""),stages!G113,IF(TYPE(stages!G113)=2,CHAR(34),""))</f>
        <v>STAGE_START_LONGITUDE=3.96</v>
      </c>
      <c r="H113" t="str">
        <f>CONCATENATE(stages!H$1, "=",IF(TYPE(stages!H113)=2,CHAR(34),""),stages!H113,IF(TYPE(stages!H113)=2,CHAR(34),""))</f>
        <v>STAGE_FINISH="Nancy"</v>
      </c>
      <c r="I113" t="str">
        <f>CONCATENATE(stages!I$1, "=",IF(TYPE(stages!I113)=2,CHAR(34),""),stages!I113,IF(TYPE(stages!I113)=2,CHAR(34),""))</f>
        <v>STAGE_FINISH_COUNTRY="FRA"</v>
      </c>
      <c r="J113" t="str">
        <f>CONCATENATE(stages!J$1, "=",IF(TYPE(stages!J113)=2,CHAR(34),""),stages!J113,IF(TYPE(stages!J113)=2,CHAR(34),""))</f>
        <v>STAGE_FINISH_LATITUDE=48.6936</v>
      </c>
      <c r="K113" t="str">
        <f>CONCATENATE(stages!K$1, "=",IF(TYPE(stages!K113)=2,CHAR(34),""),stages!K113,IF(TYPE(stages!K113)=2,CHAR(34),""))</f>
        <v>STAGE_FINISH_LONGITUDE=6.1846</v>
      </c>
      <c r="L113" t="str">
        <f>CONCATENATE(stages!L$1, "=",IF(TYPE(stages!L113)=2,CHAR(34),""),stages!L113,IF(TYPE(stages!L113)=2,CHAR(34),""))</f>
        <v>STAGE_DISTANCE=234.5</v>
      </c>
      <c r="M113" t="str">
        <f>CONCATENATE(stages!M$1, "=",IF(TYPE(stages!M113)=2,CHAR(34),""),stages!M113,IF(TYPE(stages!M113)=2,CHAR(34),""))</f>
        <v>STAGE_INFO="http://www.letour.com/le-tour/2014/us/stage-7.html"</v>
      </c>
    </row>
    <row r="114" spans="1:13" x14ac:dyDescent="0.25">
      <c r="A114" t="str">
        <f>CONCATENATE(stages!A$1, "=",IF(TYPE(stages!A114)=2,CHAR(34),""),stages!A114,IF(TYPE(stages!A114)=2,CHAR(34),""))</f>
        <v>STAGE_NUMBER=113</v>
      </c>
      <c r="B114" t="str">
        <f>CONCATENATE(stages!B$1, "=",IF(TYPE(stages!B114)=2,CHAR(34),""),stages!B114,IF(TYPE(stages!B114)=2,CHAR(34),""))</f>
        <v>STAGE_TYPE="Hilly"</v>
      </c>
      <c r="C114" t="str">
        <f>CONCATENATE(stages!C$1, "=",IF(TYPE(stages!C114)=2,CHAR(34),""),stages!C114,IF(TYPE(stages!C114)=2,CHAR(34),""))</f>
        <v>STAGE_DATE="12/07/2014"</v>
      </c>
      <c r="D114" t="str">
        <f>CONCATENATE(stages!D$1, "=",IF(TYPE(stages!D114)=2,CHAR(34),""),stages!D114,IF(TYPE(stages!D114)=2,CHAR(34),""))</f>
        <v>STAGE_START="Tomblaine"</v>
      </c>
      <c r="E114" t="str">
        <f>CONCATENATE(stages!E$1, "=",IF(TYPE(stages!E114)=2,CHAR(34),""),stages!E114,IF(TYPE(stages!E114)=2,CHAR(34),""))</f>
        <v>STAGE_START_COUNTRY="FRA"</v>
      </c>
      <c r="F114" t="str">
        <f>CONCATENATE(stages!F$1, "=",IF(TYPE(stages!F114)=2,CHAR(34),""),stages!F114,IF(TYPE(stages!F114)=2,CHAR(34),""))</f>
        <v>STAGE_START_LATITUDE=48.6833</v>
      </c>
      <c r="G114" t="str">
        <f>CONCATENATE(stages!G$1, "=",IF(TYPE(stages!G114)=2,CHAR(34),""),stages!G114,IF(TYPE(stages!G114)=2,CHAR(34),""))</f>
        <v>STAGE_START_LONGITUDE=6.2167</v>
      </c>
      <c r="H114" t="str">
        <f>CONCATENATE(stages!H$1, "=",IF(TYPE(stages!H114)=2,CHAR(34),""),stages!H114,IF(TYPE(stages!H114)=2,CHAR(34),""))</f>
        <v>STAGE_FINISH="Gérardmer La Mauselaine"</v>
      </c>
      <c r="I114" t="str">
        <f>CONCATENATE(stages!I$1, "=",IF(TYPE(stages!I114)=2,CHAR(34),""),stages!I114,IF(TYPE(stages!I114)=2,CHAR(34),""))</f>
        <v>STAGE_FINISH_COUNTRY="FRA"</v>
      </c>
      <c r="J114" t="str">
        <f>CONCATENATE(stages!J$1, "=",IF(TYPE(stages!J114)=2,CHAR(34),""),stages!J114,IF(TYPE(stages!J114)=2,CHAR(34),""))</f>
        <v>STAGE_FINISH_LATITUDE=48.08</v>
      </c>
      <c r="K114" t="str">
        <f>CONCATENATE(stages!K$1, "=",IF(TYPE(stages!K114)=2,CHAR(34),""),stages!K114,IF(TYPE(stages!K114)=2,CHAR(34),""))</f>
        <v>STAGE_FINISH_LONGITUDE=6.88</v>
      </c>
      <c r="L114" t="str">
        <f>CONCATENATE(stages!L$1, "=",IF(TYPE(stages!L114)=2,CHAR(34),""),stages!L114,IF(TYPE(stages!L114)=2,CHAR(34),""))</f>
        <v>STAGE_DISTANCE=161</v>
      </c>
      <c r="M114" t="str">
        <f>CONCATENATE(stages!M$1, "=",IF(TYPE(stages!M114)=2,CHAR(34),""),stages!M114,IF(TYPE(stages!M114)=2,CHAR(34),""))</f>
        <v>STAGE_INFO="http://www.letour.com/le-tour/2014/us/stage-8.html"</v>
      </c>
    </row>
    <row r="115" spans="1:13" x14ac:dyDescent="0.25">
      <c r="A115" t="str">
        <f>CONCATENATE(stages!A$1, "=",IF(TYPE(stages!A115)=2,CHAR(34),""),stages!A115,IF(TYPE(stages!A115)=2,CHAR(34),""))</f>
        <v>STAGE_NUMBER=114</v>
      </c>
      <c r="B115" t="str">
        <f>CONCATENATE(stages!B$1, "=",IF(TYPE(stages!B115)=2,CHAR(34),""),stages!B115,IF(TYPE(stages!B115)=2,CHAR(34),""))</f>
        <v>STAGE_TYPE="Hilly"</v>
      </c>
      <c r="C115" t="str">
        <f>CONCATENATE(stages!C$1, "=",IF(TYPE(stages!C115)=2,CHAR(34),""),stages!C115,IF(TYPE(stages!C115)=2,CHAR(34),""))</f>
        <v>STAGE_DATE="13/07/2014"</v>
      </c>
      <c r="D115" t="str">
        <f>CONCATENATE(stages!D$1, "=",IF(TYPE(stages!D115)=2,CHAR(34),""),stages!D115,IF(TYPE(stages!D115)=2,CHAR(34),""))</f>
        <v>STAGE_START="Gérardmer"</v>
      </c>
      <c r="E115" t="str">
        <f>CONCATENATE(stages!E$1, "=",IF(TYPE(stages!E115)=2,CHAR(34),""),stages!E115,IF(TYPE(stages!E115)=2,CHAR(34),""))</f>
        <v>STAGE_START_COUNTRY="FRA"</v>
      </c>
      <c r="F115" t="str">
        <f>CONCATENATE(stages!F$1, "=",IF(TYPE(stages!F115)=2,CHAR(34),""),stages!F115,IF(TYPE(stages!F115)=2,CHAR(34),""))</f>
        <v>STAGE_START_LATITUDE=48.08</v>
      </c>
      <c r="G115" t="str">
        <f>CONCATENATE(stages!G$1, "=",IF(TYPE(stages!G115)=2,CHAR(34),""),stages!G115,IF(TYPE(stages!G115)=2,CHAR(34),""))</f>
        <v>STAGE_START_LONGITUDE=6.88</v>
      </c>
      <c r="H115" t="str">
        <f>CONCATENATE(stages!H$1, "=",IF(TYPE(stages!H115)=2,CHAR(34),""),stages!H115,IF(TYPE(stages!H115)=2,CHAR(34),""))</f>
        <v>STAGE_FINISH="Mulhouse"</v>
      </c>
      <c r="I115" t="str">
        <f>CONCATENATE(stages!I$1, "=",IF(TYPE(stages!I115)=2,CHAR(34),""),stages!I115,IF(TYPE(stages!I115)=2,CHAR(34),""))</f>
        <v>STAGE_FINISH_COUNTRY="FRA"</v>
      </c>
      <c r="J115" t="str">
        <f>CONCATENATE(stages!J$1, "=",IF(TYPE(stages!J115)=2,CHAR(34),""),stages!J115,IF(TYPE(stages!J115)=2,CHAR(34),""))</f>
        <v>STAGE_FINISH_LATITUDE=47.75</v>
      </c>
      <c r="K115" t="str">
        <f>CONCATENATE(stages!K$1, "=",IF(TYPE(stages!K115)=2,CHAR(34),""),stages!K115,IF(TYPE(stages!K115)=2,CHAR(34),""))</f>
        <v>STAGE_FINISH_LONGITUDE=7.34</v>
      </c>
      <c r="L115" t="str">
        <f>CONCATENATE(stages!L$1, "=",IF(TYPE(stages!L115)=2,CHAR(34),""),stages!L115,IF(TYPE(stages!L115)=2,CHAR(34),""))</f>
        <v>STAGE_DISTANCE=170</v>
      </c>
      <c r="M115" t="str">
        <f>CONCATENATE(stages!M$1, "=",IF(TYPE(stages!M115)=2,CHAR(34),""),stages!M115,IF(TYPE(stages!M115)=2,CHAR(34),""))</f>
        <v>STAGE_INFO="http://www.letour.com/le-tour/2014/us/stage-9.html"</v>
      </c>
    </row>
    <row r="116" spans="1:13" x14ac:dyDescent="0.25">
      <c r="A116" t="str">
        <f>CONCATENATE(stages!A$1, "=",IF(TYPE(stages!A116)=2,CHAR(34),""),stages!A116,IF(TYPE(stages!A116)=2,CHAR(34),""))</f>
        <v>STAGE_NUMBER=115</v>
      </c>
      <c r="B116" t="str">
        <f>CONCATENATE(stages!B$1, "=",IF(TYPE(stages!B116)=2,CHAR(34),""),stages!B116,IF(TYPE(stages!B116)=2,CHAR(34),""))</f>
        <v>STAGE_TYPE="Mountain"</v>
      </c>
      <c r="C116" t="str">
        <f>CONCATENATE(stages!C$1, "=",IF(TYPE(stages!C116)=2,CHAR(34),""),stages!C116,IF(TYPE(stages!C116)=2,CHAR(34),""))</f>
        <v>STAGE_DATE="14/07/2014"</v>
      </c>
      <c r="D116" t="str">
        <f>CONCATENATE(stages!D$1, "=",IF(TYPE(stages!D116)=2,CHAR(34),""),stages!D116,IF(TYPE(stages!D116)=2,CHAR(34),""))</f>
        <v>STAGE_START="Mulhouse"</v>
      </c>
      <c r="E116" t="str">
        <f>CONCATENATE(stages!E$1, "=",IF(TYPE(stages!E116)=2,CHAR(34),""),stages!E116,IF(TYPE(stages!E116)=2,CHAR(34),""))</f>
        <v>STAGE_START_COUNTRY="FRA"</v>
      </c>
      <c r="F116" t="str">
        <f>CONCATENATE(stages!F$1, "=",IF(TYPE(stages!F116)=2,CHAR(34),""),stages!F116,IF(TYPE(stages!F116)=2,CHAR(34),""))</f>
        <v>STAGE_START_LATITUDE=47.75</v>
      </c>
      <c r="G116" t="str">
        <f>CONCATENATE(stages!G$1, "=",IF(TYPE(stages!G116)=2,CHAR(34),""),stages!G116,IF(TYPE(stages!G116)=2,CHAR(34),""))</f>
        <v>STAGE_START_LONGITUDE=7.34</v>
      </c>
      <c r="H116" t="str">
        <f>CONCATENATE(stages!H$1, "=",IF(TYPE(stages!H116)=2,CHAR(34),""),stages!H116,IF(TYPE(stages!H116)=2,CHAR(34),""))</f>
        <v>STAGE_FINISH="La Planche des Belles Filles"</v>
      </c>
      <c r="I116" t="str">
        <f>CONCATENATE(stages!I$1, "=",IF(TYPE(stages!I116)=2,CHAR(34),""),stages!I116,IF(TYPE(stages!I116)=2,CHAR(34),""))</f>
        <v>STAGE_FINISH_COUNTRY="FRA"</v>
      </c>
      <c r="J116" t="str">
        <f>CONCATENATE(stages!J$1, "=",IF(TYPE(stages!J116)=2,CHAR(34),""),stages!J116,IF(TYPE(stages!J116)=2,CHAR(34),""))</f>
        <v>STAGE_FINISH_LATITUDE=47.772222</v>
      </c>
      <c r="K116" t="str">
        <f>CONCATENATE(stages!K$1, "=",IF(TYPE(stages!K116)=2,CHAR(34),""),stages!K116,IF(TYPE(stages!K116)=2,CHAR(34),""))</f>
        <v>STAGE_FINISH_LONGITUDE=6.777778</v>
      </c>
      <c r="L116" t="str">
        <f>CONCATENATE(stages!L$1, "=",IF(TYPE(stages!L116)=2,CHAR(34),""),stages!L116,IF(TYPE(stages!L116)=2,CHAR(34),""))</f>
        <v>STAGE_DISTANCE=161.5</v>
      </c>
      <c r="M116" t="str">
        <f>CONCATENATE(stages!M$1, "=",IF(TYPE(stages!M116)=2,CHAR(34),""),stages!M116,IF(TYPE(stages!M116)=2,CHAR(34),""))</f>
        <v>STAGE_INFO="http://www.letour.com/le-tour/2014/us/stage-10.html"</v>
      </c>
    </row>
    <row r="117" spans="1:13" x14ac:dyDescent="0.25">
      <c r="A117" t="str">
        <f>CONCATENATE(stages!A$1, "=",IF(TYPE(stages!A117)=2,CHAR(34),""),stages!A117,IF(TYPE(stages!A117)=2,CHAR(34),""))</f>
        <v>STAGE_NUMBER=116</v>
      </c>
      <c r="B117" t="str">
        <f>CONCATENATE(stages!B$1, "=",IF(TYPE(stages!B117)=2,CHAR(34),""),stages!B117,IF(TYPE(stages!B117)=2,CHAR(34),""))</f>
        <v>STAGE_TYPE="Hilly"</v>
      </c>
      <c r="C117" t="str">
        <f>CONCATENATE(stages!C$1, "=",IF(TYPE(stages!C117)=2,CHAR(34),""),stages!C117,IF(TYPE(stages!C117)=2,CHAR(34),""))</f>
        <v>STAGE_DATE="16/07/2014"</v>
      </c>
      <c r="D117" t="str">
        <f>CONCATENATE(stages!D$1, "=",IF(TYPE(stages!D117)=2,CHAR(34),""),stages!D117,IF(TYPE(stages!D117)=2,CHAR(34),""))</f>
        <v>STAGE_START="Besançon"</v>
      </c>
      <c r="E117" t="str">
        <f>CONCATENATE(stages!E$1, "=",IF(TYPE(stages!E117)=2,CHAR(34),""),stages!E117,IF(TYPE(stages!E117)=2,CHAR(34),""))</f>
        <v>STAGE_START_COUNTRY="FRA"</v>
      </c>
      <c r="F117" t="str">
        <f>CONCATENATE(stages!F$1, "=",IF(TYPE(stages!F117)=2,CHAR(34),""),stages!F117,IF(TYPE(stages!F117)=2,CHAR(34),""))</f>
        <v>STAGE_START_LATITUDE=47.2431</v>
      </c>
      <c r="G117" t="str">
        <f>CONCATENATE(stages!G$1, "=",IF(TYPE(stages!G117)=2,CHAR(34),""),stages!G117,IF(TYPE(stages!G117)=2,CHAR(34),""))</f>
        <v>STAGE_START_LONGITUDE=6.0219</v>
      </c>
      <c r="H117" t="str">
        <f>CONCATENATE(stages!H$1, "=",IF(TYPE(stages!H117)=2,CHAR(34),""),stages!H117,IF(TYPE(stages!H117)=2,CHAR(34),""))</f>
        <v>STAGE_FINISH="Oyonnax"</v>
      </c>
      <c r="I117" t="str">
        <f>CONCATENATE(stages!I$1, "=",IF(TYPE(stages!I117)=2,CHAR(34),""),stages!I117,IF(TYPE(stages!I117)=2,CHAR(34),""))</f>
        <v>STAGE_FINISH_COUNTRY="FRA"</v>
      </c>
      <c r="J117" t="str">
        <f>CONCATENATE(stages!J$1, "=",IF(TYPE(stages!J117)=2,CHAR(34),""),stages!J117,IF(TYPE(stages!J117)=2,CHAR(34),""))</f>
        <v>STAGE_FINISH_LATITUDE=46.2561</v>
      </c>
      <c r="K117" t="str">
        <f>CONCATENATE(stages!K$1, "=",IF(TYPE(stages!K117)=2,CHAR(34),""),stages!K117,IF(TYPE(stages!K117)=2,CHAR(34),""))</f>
        <v>STAGE_FINISH_LONGITUDE=5.6556</v>
      </c>
      <c r="L117" t="str">
        <f>CONCATENATE(stages!L$1, "=",IF(TYPE(stages!L117)=2,CHAR(34),""),stages!L117,IF(TYPE(stages!L117)=2,CHAR(34),""))</f>
        <v>STAGE_DISTANCE=187.5</v>
      </c>
      <c r="M117" t="str">
        <f>CONCATENATE(stages!M$1, "=",IF(TYPE(stages!M117)=2,CHAR(34),""),stages!M117,IF(TYPE(stages!M117)=2,CHAR(34),""))</f>
        <v>STAGE_INFO="http://www.letour.com/le-tour/2014/us/stage-11.html"</v>
      </c>
    </row>
    <row r="118" spans="1:13" x14ac:dyDescent="0.25">
      <c r="A118" t="str">
        <f>CONCATENATE(stages!A$1, "=",IF(TYPE(stages!A118)=2,CHAR(34),""),stages!A118,IF(TYPE(stages!A118)=2,CHAR(34),""))</f>
        <v>STAGE_NUMBER=117</v>
      </c>
      <c r="B118" t="str">
        <f>CONCATENATE(stages!B$1, "=",IF(TYPE(stages!B118)=2,CHAR(34),""),stages!B118,IF(TYPE(stages!B118)=2,CHAR(34),""))</f>
        <v>STAGE_TYPE="Flat"</v>
      </c>
      <c r="C118" t="str">
        <f>CONCATENATE(stages!C$1, "=",IF(TYPE(stages!C118)=2,CHAR(34),""),stages!C118,IF(TYPE(stages!C118)=2,CHAR(34),""))</f>
        <v>STAGE_DATE="17/07/2014"</v>
      </c>
      <c r="D118" t="str">
        <f>CONCATENATE(stages!D$1, "=",IF(TYPE(stages!D118)=2,CHAR(34),""),stages!D118,IF(TYPE(stages!D118)=2,CHAR(34),""))</f>
        <v>STAGE_START="Bourg-en-Bresse"</v>
      </c>
      <c r="E118" t="str">
        <f>CONCATENATE(stages!E$1, "=",IF(TYPE(stages!E118)=2,CHAR(34),""),stages!E118,IF(TYPE(stages!E118)=2,CHAR(34),""))</f>
        <v>STAGE_START_COUNTRY="FRA"</v>
      </c>
      <c r="F118" t="str">
        <f>CONCATENATE(stages!F$1, "=",IF(TYPE(stages!F118)=2,CHAR(34),""),stages!F118,IF(TYPE(stages!F118)=2,CHAR(34),""))</f>
        <v>STAGE_START_LATITUDE=46.2056</v>
      </c>
      <c r="G118" t="str">
        <f>CONCATENATE(stages!G$1, "=",IF(TYPE(stages!G118)=2,CHAR(34),""),stages!G118,IF(TYPE(stages!G118)=2,CHAR(34),""))</f>
        <v>STAGE_START_LONGITUDE=5.2289</v>
      </c>
      <c r="H118" t="str">
        <f>CONCATENATE(stages!H$1, "=",IF(TYPE(stages!H118)=2,CHAR(34),""),stages!H118,IF(TYPE(stages!H118)=2,CHAR(34),""))</f>
        <v>STAGE_FINISH="Saint-Étienne"</v>
      </c>
      <c r="I118" t="str">
        <f>CONCATENATE(stages!I$1, "=",IF(TYPE(stages!I118)=2,CHAR(34),""),stages!I118,IF(TYPE(stages!I118)=2,CHAR(34),""))</f>
        <v>STAGE_FINISH_COUNTRY="FRA"</v>
      </c>
      <c r="J118" t="str">
        <f>CONCATENATE(stages!J$1, "=",IF(TYPE(stages!J118)=2,CHAR(34),""),stages!J118,IF(TYPE(stages!J118)=2,CHAR(34),""))</f>
        <v>STAGE_FINISH_LATITUDE=45.4347</v>
      </c>
      <c r="K118" t="str">
        <f>CONCATENATE(stages!K$1, "=",IF(TYPE(stages!K118)=2,CHAR(34),""),stages!K118,IF(TYPE(stages!K118)=2,CHAR(34),""))</f>
        <v>STAGE_FINISH_LONGITUDE=4.3903</v>
      </c>
      <c r="L118" t="str">
        <f>CONCATENATE(stages!L$1, "=",IF(TYPE(stages!L118)=2,CHAR(34),""),stages!L118,IF(TYPE(stages!L118)=2,CHAR(34),""))</f>
        <v>STAGE_DISTANCE=185.5</v>
      </c>
      <c r="M118" t="str">
        <f>CONCATENATE(stages!M$1, "=",IF(TYPE(stages!M118)=2,CHAR(34),""),stages!M118,IF(TYPE(stages!M118)=2,CHAR(34),""))</f>
        <v>STAGE_INFO="http://www.letour.com/le-tour/2014/us/stage-12.html"</v>
      </c>
    </row>
    <row r="119" spans="1:13" x14ac:dyDescent="0.25">
      <c r="A119" t="str">
        <f>CONCATENATE(stages!A$1, "=",IF(TYPE(stages!A119)=2,CHAR(34),""),stages!A119,IF(TYPE(stages!A119)=2,CHAR(34),""))</f>
        <v>STAGE_NUMBER=118</v>
      </c>
      <c r="B119" t="str">
        <f>CONCATENATE(stages!B$1, "=",IF(TYPE(stages!B119)=2,CHAR(34),""),stages!B119,IF(TYPE(stages!B119)=2,CHAR(34),""))</f>
        <v>STAGE_TYPE="Mountain"</v>
      </c>
      <c r="C119" t="str">
        <f>CONCATENATE(stages!C$1, "=",IF(TYPE(stages!C119)=2,CHAR(34),""),stages!C119,IF(TYPE(stages!C119)=2,CHAR(34),""))</f>
        <v>STAGE_DATE="18/07/2014"</v>
      </c>
      <c r="D119" t="str">
        <f>CONCATENATE(stages!D$1, "=",IF(TYPE(stages!D119)=2,CHAR(34),""),stages!D119,IF(TYPE(stages!D119)=2,CHAR(34),""))</f>
        <v>STAGE_START="Saint-Étienne"</v>
      </c>
      <c r="E119" t="str">
        <f>CONCATENATE(stages!E$1, "=",IF(TYPE(stages!E119)=2,CHAR(34),""),stages!E119,IF(TYPE(stages!E119)=2,CHAR(34),""))</f>
        <v>STAGE_START_COUNTRY="FRA"</v>
      </c>
      <c r="F119" t="str">
        <f>CONCATENATE(stages!F$1, "=",IF(TYPE(stages!F119)=2,CHAR(34),""),stages!F119,IF(TYPE(stages!F119)=2,CHAR(34),""))</f>
        <v>STAGE_START_LATITUDE=45.4347</v>
      </c>
      <c r="G119" t="str">
        <f>CONCATENATE(stages!G$1, "=",IF(TYPE(stages!G119)=2,CHAR(34),""),stages!G119,IF(TYPE(stages!G119)=2,CHAR(34),""))</f>
        <v>STAGE_START_LONGITUDE=4.3903</v>
      </c>
      <c r="H119" t="str">
        <f>CONCATENATE(stages!H$1, "=",IF(TYPE(stages!H119)=2,CHAR(34),""),stages!H119,IF(TYPE(stages!H119)=2,CHAR(34),""))</f>
        <v>STAGE_FINISH="Chamrousse"</v>
      </c>
      <c r="I119" t="str">
        <f>CONCATENATE(stages!I$1, "=",IF(TYPE(stages!I119)=2,CHAR(34),""),stages!I119,IF(TYPE(stages!I119)=2,CHAR(34),""))</f>
        <v>STAGE_FINISH_COUNTRY="FRA"</v>
      </c>
      <c r="J119" t="str">
        <f>CONCATENATE(stages!J$1, "=",IF(TYPE(stages!J119)=2,CHAR(34),""),stages!J119,IF(TYPE(stages!J119)=2,CHAR(34),""))</f>
        <v>STAGE_FINISH_LATITUDE=45.1092</v>
      </c>
      <c r="K119" t="str">
        <f>CONCATENATE(stages!K$1, "=",IF(TYPE(stages!K119)=2,CHAR(34),""),stages!K119,IF(TYPE(stages!K119)=2,CHAR(34),""))</f>
        <v>STAGE_FINISH_LONGITUDE=5.8744</v>
      </c>
      <c r="L119" t="str">
        <f>CONCATENATE(stages!L$1, "=",IF(TYPE(stages!L119)=2,CHAR(34),""),stages!L119,IF(TYPE(stages!L119)=2,CHAR(34),""))</f>
        <v>STAGE_DISTANCE=197.5</v>
      </c>
      <c r="M119" t="str">
        <f>CONCATENATE(stages!M$1, "=",IF(TYPE(stages!M119)=2,CHAR(34),""),stages!M119,IF(TYPE(stages!M119)=2,CHAR(34),""))</f>
        <v>STAGE_INFO="http://www.letour.com/le-tour/2014/us/stage-13.html"</v>
      </c>
    </row>
    <row r="120" spans="1:13" x14ac:dyDescent="0.25">
      <c r="A120" t="str">
        <f>CONCATENATE(stages!A$1, "=",IF(TYPE(stages!A120)=2,CHAR(34),""),stages!A120,IF(TYPE(stages!A120)=2,CHAR(34),""))</f>
        <v>STAGE_NUMBER=119</v>
      </c>
      <c r="B120" t="str">
        <f>CONCATENATE(stages!B$1, "=",IF(TYPE(stages!B120)=2,CHAR(34),""),stages!B120,IF(TYPE(stages!B120)=2,CHAR(34),""))</f>
        <v>STAGE_TYPE="Mountain"</v>
      </c>
      <c r="C120" t="str">
        <f>CONCATENATE(stages!C$1, "=",IF(TYPE(stages!C120)=2,CHAR(34),""),stages!C120,IF(TYPE(stages!C120)=2,CHAR(34),""))</f>
        <v>STAGE_DATE="19/07/2014"</v>
      </c>
      <c r="D120" t="str">
        <f>CONCATENATE(stages!D$1, "=",IF(TYPE(stages!D120)=2,CHAR(34),""),stages!D120,IF(TYPE(stages!D120)=2,CHAR(34),""))</f>
        <v>STAGE_START="Grenoble"</v>
      </c>
      <c r="E120" t="str">
        <f>CONCATENATE(stages!E$1, "=",IF(TYPE(stages!E120)=2,CHAR(34),""),stages!E120,IF(TYPE(stages!E120)=2,CHAR(34),""))</f>
        <v>STAGE_START_COUNTRY="FRA"</v>
      </c>
      <c r="F120" t="str">
        <f>CONCATENATE(stages!F$1, "=",IF(TYPE(stages!F120)=2,CHAR(34),""),stages!F120,IF(TYPE(stages!F120)=2,CHAR(34),""))</f>
        <v>STAGE_START_LATITUDE=45.2002</v>
      </c>
      <c r="G120" t="str">
        <f>CONCATENATE(stages!G$1, "=",IF(TYPE(stages!G120)=2,CHAR(34),""),stages!G120,IF(TYPE(stages!G120)=2,CHAR(34),""))</f>
        <v>STAGE_START_LONGITUDE=5.7222</v>
      </c>
      <c r="H120" t="str">
        <f>CONCATENATE(stages!H$1, "=",IF(TYPE(stages!H120)=2,CHAR(34),""),stages!H120,IF(TYPE(stages!H120)=2,CHAR(34),""))</f>
        <v>STAGE_FINISH="Risoul"</v>
      </c>
      <c r="I120" t="str">
        <f>CONCATENATE(stages!I$1, "=",IF(TYPE(stages!I120)=2,CHAR(34),""),stages!I120,IF(TYPE(stages!I120)=2,CHAR(34),""))</f>
        <v>STAGE_FINISH_COUNTRY="FRA"</v>
      </c>
      <c r="J120" t="str">
        <f>CONCATENATE(stages!J$1, "=",IF(TYPE(stages!J120)=2,CHAR(34),""),stages!J120,IF(TYPE(stages!J120)=2,CHAR(34),""))</f>
        <v>STAGE_FINISH_LATITUDE=44.6497</v>
      </c>
      <c r="K120" t="str">
        <f>CONCATENATE(stages!K$1, "=",IF(TYPE(stages!K120)=2,CHAR(34),""),stages!K120,IF(TYPE(stages!K120)=2,CHAR(34),""))</f>
        <v>STAGE_FINISH_LONGITUDE=6.6408</v>
      </c>
      <c r="L120" t="str">
        <f>CONCATENATE(stages!L$1, "=",IF(TYPE(stages!L120)=2,CHAR(34),""),stages!L120,IF(TYPE(stages!L120)=2,CHAR(34),""))</f>
        <v>STAGE_DISTANCE=177</v>
      </c>
      <c r="M120" t="str">
        <f>CONCATENATE(stages!M$1, "=",IF(TYPE(stages!M120)=2,CHAR(34),""),stages!M120,IF(TYPE(stages!M120)=2,CHAR(34),""))</f>
        <v>STAGE_INFO="http://www.letour.com/le-tour/2014/us/stage-14.html"</v>
      </c>
    </row>
    <row r="121" spans="1:13" x14ac:dyDescent="0.25">
      <c r="A121" t="str">
        <f>CONCATENATE(stages!A$1, "=",IF(TYPE(stages!A121)=2,CHAR(34),""),stages!A121,IF(TYPE(stages!A121)=2,CHAR(34),""))</f>
        <v>STAGE_NUMBER=120</v>
      </c>
      <c r="B121" t="str">
        <f>CONCATENATE(stages!B$1, "=",IF(TYPE(stages!B121)=2,CHAR(34),""),stages!B121,IF(TYPE(stages!B121)=2,CHAR(34),""))</f>
        <v>STAGE_TYPE="Flat"</v>
      </c>
      <c r="C121" t="str">
        <f>CONCATENATE(stages!C$1, "=",IF(TYPE(stages!C121)=2,CHAR(34),""),stages!C121,IF(TYPE(stages!C121)=2,CHAR(34),""))</f>
        <v>STAGE_DATE="20/07/2014"</v>
      </c>
      <c r="D121" t="str">
        <f>CONCATENATE(stages!D$1, "=",IF(TYPE(stages!D121)=2,CHAR(34),""),stages!D121,IF(TYPE(stages!D121)=2,CHAR(34),""))</f>
        <v>STAGE_START="Tallard"</v>
      </c>
      <c r="E121" t="str">
        <f>CONCATENATE(stages!E$1, "=",IF(TYPE(stages!E121)=2,CHAR(34),""),stages!E121,IF(TYPE(stages!E121)=2,CHAR(34),""))</f>
        <v>STAGE_START_COUNTRY="FRA"</v>
      </c>
      <c r="F121" t="str">
        <f>CONCATENATE(stages!F$1, "=",IF(TYPE(stages!F121)=2,CHAR(34),""),stages!F121,IF(TYPE(stages!F121)=2,CHAR(34),""))</f>
        <v>STAGE_START_LATITUDE=44.4625</v>
      </c>
      <c r="G121" t="str">
        <f>CONCATENATE(stages!G$1, "=",IF(TYPE(stages!G121)=2,CHAR(34),""),stages!G121,IF(TYPE(stages!G121)=2,CHAR(34),""))</f>
        <v>STAGE_START_LONGITUDE=6.0553</v>
      </c>
      <c r="H121" t="str">
        <f>CONCATENATE(stages!H$1, "=",IF(TYPE(stages!H121)=2,CHAR(34),""),stages!H121,IF(TYPE(stages!H121)=2,CHAR(34),""))</f>
        <v>STAGE_FINISH="Nîmes"</v>
      </c>
      <c r="I121" t="str">
        <f>CONCATENATE(stages!I$1, "=",IF(TYPE(stages!I121)=2,CHAR(34),""),stages!I121,IF(TYPE(stages!I121)=2,CHAR(34),""))</f>
        <v>STAGE_FINISH_COUNTRY="FRA"</v>
      </c>
      <c r="J121" t="str">
        <f>CONCATENATE(stages!J$1, "=",IF(TYPE(stages!J121)=2,CHAR(34),""),stages!J121,IF(TYPE(stages!J121)=2,CHAR(34),""))</f>
        <v>STAGE_FINISH_LATITUDE=43.838</v>
      </c>
      <c r="K121" t="str">
        <f>CONCATENATE(stages!K$1, "=",IF(TYPE(stages!K121)=2,CHAR(34),""),stages!K121,IF(TYPE(stages!K121)=2,CHAR(34),""))</f>
        <v>STAGE_FINISH_LONGITUDE=4.361</v>
      </c>
      <c r="L121" t="str">
        <f>CONCATENATE(stages!L$1, "=",IF(TYPE(stages!L121)=2,CHAR(34),""),stages!L121,IF(TYPE(stages!L121)=2,CHAR(34),""))</f>
        <v>STAGE_DISTANCE=222</v>
      </c>
      <c r="M121" t="str">
        <f>CONCATENATE(stages!M$1, "=",IF(TYPE(stages!M121)=2,CHAR(34),""),stages!M121,IF(TYPE(stages!M121)=2,CHAR(34),""))</f>
        <v>STAGE_INFO="http://www.letour.com/le-tour/2014/us/stage-15.html"</v>
      </c>
    </row>
    <row r="122" spans="1:13" x14ac:dyDescent="0.25">
      <c r="A122" t="str">
        <f>CONCATENATE(stages!A$1, "=",IF(TYPE(stages!A122)=2,CHAR(34),""),stages!A122,IF(TYPE(stages!A122)=2,CHAR(34),""))</f>
        <v>STAGE_NUMBER=121</v>
      </c>
      <c r="B122" t="str">
        <f>CONCATENATE(stages!B$1, "=",IF(TYPE(stages!B122)=2,CHAR(34),""),stages!B122,IF(TYPE(stages!B122)=2,CHAR(34),""))</f>
        <v>STAGE_TYPE="Mountain"</v>
      </c>
      <c r="C122" t="str">
        <f>CONCATENATE(stages!C$1, "=",IF(TYPE(stages!C122)=2,CHAR(34),""),stages!C122,IF(TYPE(stages!C122)=2,CHAR(34),""))</f>
        <v>STAGE_DATE="22/07/2014"</v>
      </c>
      <c r="D122" t="str">
        <f>CONCATENATE(stages!D$1, "=",IF(TYPE(stages!D122)=2,CHAR(34),""),stages!D122,IF(TYPE(stages!D122)=2,CHAR(34),""))</f>
        <v>STAGE_START="Carcassonne"</v>
      </c>
      <c r="E122" t="str">
        <f>CONCATENATE(stages!E$1, "=",IF(TYPE(stages!E122)=2,CHAR(34),""),stages!E122,IF(TYPE(stages!E122)=2,CHAR(34),""))</f>
        <v>STAGE_START_COUNTRY="FRA"</v>
      </c>
      <c r="F122" t="str">
        <f>CONCATENATE(stages!F$1, "=",IF(TYPE(stages!F122)=2,CHAR(34),""),stages!F122,IF(TYPE(stages!F122)=2,CHAR(34),""))</f>
        <v>STAGE_START_LATITUDE=43.21</v>
      </c>
      <c r="G122" t="str">
        <f>CONCATENATE(stages!G$1, "=",IF(TYPE(stages!G122)=2,CHAR(34),""),stages!G122,IF(TYPE(stages!G122)=2,CHAR(34),""))</f>
        <v>STAGE_START_LONGITUDE=2.35</v>
      </c>
      <c r="H122" t="str">
        <f>CONCATENATE(stages!H$1, "=",IF(TYPE(stages!H122)=2,CHAR(34),""),stages!H122,IF(TYPE(stages!H122)=2,CHAR(34),""))</f>
        <v>STAGE_FINISH="Bagnères-de-Luchon"</v>
      </c>
      <c r="I122" t="str">
        <f>CONCATENATE(stages!I$1, "=",IF(TYPE(stages!I122)=2,CHAR(34),""),stages!I122,IF(TYPE(stages!I122)=2,CHAR(34),""))</f>
        <v>STAGE_FINISH_COUNTRY="FRA"</v>
      </c>
      <c r="J122" t="str">
        <f>CONCATENATE(stages!J$1, "=",IF(TYPE(stages!J122)=2,CHAR(34),""),stages!J122,IF(TYPE(stages!J122)=2,CHAR(34),""))</f>
        <v>STAGE_FINISH_LATITUDE=42.7917</v>
      </c>
      <c r="K122" t="str">
        <f>CONCATENATE(stages!K$1, "=",IF(TYPE(stages!K122)=2,CHAR(34),""),stages!K122,IF(TYPE(stages!K122)=2,CHAR(34),""))</f>
        <v>STAGE_FINISH_LONGITUDE=0.5947</v>
      </c>
      <c r="L122" t="str">
        <f>CONCATENATE(stages!L$1, "=",IF(TYPE(stages!L122)=2,CHAR(34),""),stages!L122,IF(TYPE(stages!L122)=2,CHAR(34),""))</f>
        <v>STAGE_DISTANCE=237.5</v>
      </c>
      <c r="M122" t="str">
        <f>CONCATENATE(stages!M$1, "=",IF(TYPE(stages!M122)=2,CHAR(34),""),stages!M122,IF(TYPE(stages!M122)=2,CHAR(34),""))</f>
        <v>STAGE_INFO="http://www.letour.com/le-tour/2014/us/stage-16.html"</v>
      </c>
    </row>
    <row r="123" spans="1:13" x14ac:dyDescent="0.25">
      <c r="A123" t="str">
        <f>CONCATENATE(stages!A$1, "=",IF(TYPE(stages!A123)=2,CHAR(34),""),stages!A123,IF(TYPE(stages!A123)=2,CHAR(34),""))</f>
        <v>STAGE_NUMBER=122</v>
      </c>
      <c r="B123" t="str">
        <f>CONCATENATE(stages!B$1, "=",IF(TYPE(stages!B123)=2,CHAR(34),""),stages!B123,IF(TYPE(stages!B123)=2,CHAR(34),""))</f>
        <v>STAGE_TYPE="Mountain"</v>
      </c>
      <c r="C123" t="str">
        <f>CONCATENATE(stages!C$1, "=",IF(TYPE(stages!C123)=2,CHAR(34),""),stages!C123,IF(TYPE(stages!C123)=2,CHAR(34),""))</f>
        <v>STAGE_DATE="23/07/2014"</v>
      </c>
      <c r="D123" t="str">
        <f>CONCATENATE(stages!D$1, "=",IF(TYPE(stages!D123)=2,CHAR(34),""),stages!D123,IF(TYPE(stages!D123)=2,CHAR(34),""))</f>
        <v>STAGE_START="Saint-Gaudens"</v>
      </c>
      <c r="E123" t="str">
        <f>CONCATENATE(stages!E$1, "=",IF(TYPE(stages!E123)=2,CHAR(34),""),stages!E123,IF(TYPE(stages!E123)=2,CHAR(34),""))</f>
        <v>STAGE_START_COUNTRY="FRA"</v>
      </c>
      <c r="F123" t="str">
        <f>CONCATENATE(stages!F$1, "=",IF(TYPE(stages!F123)=2,CHAR(34),""),stages!F123,IF(TYPE(stages!F123)=2,CHAR(34),""))</f>
        <v>STAGE_START_LATITUDE=43.1089</v>
      </c>
      <c r="G123" t="str">
        <f>CONCATENATE(stages!G$1, "=",IF(TYPE(stages!G123)=2,CHAR(34),""),stages!G123,IF(TYPE(stages!G123)=2,CHAR(34),""))</f>
        <v>STAGE_START_LONGITUDE=0.7242</v>
      </c>
      <c r="H123" t="str">
        <f>CONCATENATE(stages!H$1, "=",IF(TYPE(stages!H123)=2,CHAR(34),""),stages!H123,IF(TYPE(stages!H123)=2,CHAR(34),""))</f>
        <v>STAGE_FINISH="Saint-Lary Pla d’Adet"</v>
      </c>
      <c r="I123" t="str">
        <f>CONCATENATE(stages!I$1, "=",IF(TYPE(stages!I123)=2,CHAR(34),""),stages!I123,IF(TYPE(stages!I123)=2,CHAR(34),""))</f>
        <v>STAGE_FINISH_COUNTRY="FRA"</v>
      </c>
      <c r="J123" t="str">
        <f>CONCATENATE(stages!J$1, "=",IF(TYPE(stages!J123)=2,CHAR(34),""),stages!J123,IF(TYPE(stages!J123)=2,CHAR(34),""))</f>
        <v>STAGE_FINISH_LATITUDE=42.82</v>
      </c>
      <c r="K123" t="str">
        <f>CONCATENATE(stages!K$1, "=",IF(TYPE(stages!K123)=2,CHAR(34),""),stages!K123,IF(TYPE(stages!K123)=2,CHAR(34),""))</f>
        <v>STAGE_FINISH_LONGITUDE=0.32</v>
      </c>
      <c r="L123" t="str">
        <f>CONCATENATE(stages!L$1, "=",IF(TYPE(stages!L123)=2,CHAR(34),""),stages!L123,IF(TYPE(stages!L123)=2,CHAR(34),""))</f>
        <v>STAGE_DISTANCE=124.5</v>
      </c>
      <c r="M123" t="str">
        <f>CONCATENATE(stages!M$1, "=",IF(TYPE(stages!M123)=2,CHAR(34),""),stages!M123,IF(TYPE(stages!M123)=2,CHAR(34),""))</f>
        <v>STAGE_INFO="http://www.letour.com/le-tour/2014/us/stage-17.html"</v>
      </c>
    </row>
    <row r="124" spans="1:13" x14ac:dyDescent="0.25">
      <c r="A124" t="str">
        <f>CONCATENATE(stages!A$1, "=",IF(TYPE(stages!A124)=2,CHAR(34),""),stages!A124,IF(TYPE(stages!A124)=2,CHAR(34),""))</f>
        <v>STAGE_NUMBER=123</v>
      </c>
      <c r="B124" t="str">
        <f>CONCATENATE(stages!B$1, "=",IF(TYPE(stages!B124)=2,CHAR(34),""),stages!B124,IF(TYPE(stages!B124)=2,CHAR(34),""))</f>
        <v>STAGE_TYPE="Mountain"</v>
      </c>
      <c r="C124" t="str">
        <f>CONCATENATE(stages!C$1, "=",IF(TYPE(stages!C124)=2,CHAR(34),""),stages!C124,IF(TYPE(stages!C124)=2,CHAR(34),""))</f>
        <v>STAGE_DATE="24/07/2014"</v>
      </c>
      <c r="D124" t="str">
        <f>CONCATENATE(stages!D$1, "=",IF(TYPE(stages!D124)=2,CHAR(34),""),stages!D124,IF(TYPE(stages!D124)=2,CHAR(34),""))</f>
        <v>STAGE_START="Pau"</v>
      </c>
      <c r="E124" t="str">
        <f>CONCATENATE(stages!E$1, "=",IF(TYPE(stages!E124)=2,CHAR(34),""),stages!E124,IF(TYPE(stages!E124)=2,CHAR(34),""))</f>
        <v>STAGE_START_COUNTRY="FRA"</v>
      </c>
      <c r="F124" t="str">
        <f>CONCATENATE(stages!F$1, "=",IF(TYPE(stages!F124)=2,CHAR(34),""),stages!F124,IF(TYPE(stages!F124)=2,CHAR(34),""))</f>
        <v>STAGE_START_LATITUDE=43.3</v>
      </c>
      <c r="G124" t="str">
        <f>CONCATENATE(stages!G$1, "=",IF(TYPE(stages!G124)=2,CHAR(34),""),stages!G124,IF(TYPE(stages!G124)=2,CHAR(34),""))</f>
        <v>STAGE_START_LONGITUDE=-0.37</v>
      </c>
      <c r="H124" t="str">
        <f>CONCATENATE(stages!H$1, "=",IF(TYPE(stages!H124)=2,CHAR(34),""),stages!H124,IF(TYPE(stages!H124)=2,CHAR(34),""))</f>
        <v>STAGE_FINISH="Hautacam"</v>
      </c>
      <c r="I124" t="str">
        <f>CONCATENATE(stages!I$1, "=",IF(TYPE(stages!I124)=2,CHAR(34),""),stages!I124,IF(TYPE(stages!I124)=2,CHAR(34),""))</f>
        <v>STAGE_FINISH_COUNTRY="FRA"</v>
      </c>
      <c r="J124" t="str">
        <f>CONCATENATE(stages!J$1, "=",IF(TYPE(stages!J124)=2,CHAR(34),""),stages!J124,IF(TYPE(stages!J124)=2,CHAR(34),""))</f>
        <v>STAGE_FINISH_LATITUDE=42.972222</v>
      </c>
      <c r="K124" t="str">
        <f>CONCATENATE(stages!K$1, "=",IF(TYPE(stages!K124)=2,CHAR(34),""),stages!K124,IF(TYPE(stages!K124)=2,CHAR(34),""))</f>
        <v>STAGE_FINISH_LONGITUDE=-0.008056</v>
      </c>
      <c r="L124" t="str">
        <f>CONCATENATE(stages!L$1, "=",IF(TYPE(stages!L124)=2,CHAR(34),""),stages!L124,IF(TYPE(stages!L124)=2,CHAR(34),""))</f>
        <v>STAGE_DISTANCE=145.5</v>
      </c>
      <c r="M124" t="str">
        <f>CONCATENATE(stages!M$1, "=",IF(TYPE(stages!M124)=2,CHAR(34),""),stages!M124,IF(TYPE(stages!M124)=2,CHAR(34),""))</f>
        <v>STAGE_INFO="http://www.letour.com/le-tour/2014/us/stage-18.html"</v>
      </c>
    </row>
    <row r="125" spans="1:13" x14ac:dyDescent="0.25">
      <c r="A125" t="str">
        <f>CONCATENATE(stages!A$1, "=",IF(TYPE(stages!A125)=2,CHAR(34),""),stages!A125,IF(TYPE(stages!A125)=2,CHAR(34),""))</f>
        <v>STAGE_NUMBER=124</v>
      </c>
      <c r="B125" t="str">
        <f>CONCATENATE(stages!B$1, "=",IF(TYPE(stages!B125)=2,CHAR(34),""),stages!B125,IF(TYPE(stages!B125)=2,CHAR(34),""))</f>
        <v>STAGE_TYPE="Flat"</v>
      </c>
      <c r="C125" t="str">
        <f>CONCATENATE(stages!C$1, "=",IF(TYPE(stages!C125)=2,CHAR(34),""),stages!C125,IF(TYPE(stages!C125)=2,CHAR(34),""))</f>
        <v>STAGE_DATE="25/07/2014"</v>
      </c>
      <c r="D125" t="str">
        <f>CONCATENATE(stages!D$1, "=",IF(TYPE(stages!D125)=2,CHAR(34),""),stages!D125,IF(TYPE(stages!D125)=2,CHAR(34),""))</f>
        <v>STAGE_START="Maubourguet Pays du Val d’Adour"</v>
      </c>
      <c r="E125" t="str">
        <f>CONCATENATE(stages!E$1, "=",IF(TYPE(stages!E125)=2,CHAR(34),""),stages!E125,IF(TYPE(stages!E125)=2,CHAR(34),""))</f>
        <v>STAGE_START_COUNTRY="FRA"</v>
      </c>
      <c r="F125" t="str">
        <f>CONCATENATE(stages!F$1, "=",IF(TYPE(stages!F125)=2,CHAR(34),""),stages!F125,IF(TYPE(stages!F125)=2,CHAR(34),""))</f>
        <v>STAGE_START_LATITUDE=43.4692</v>
      </c>
      <c r="G125" t="str">
        <f>CONCATENATE(stages!G$1, "=",IF(TYPE(stages!G125)=2,CHAR(34),""),stages!G125,IF(TYPE(stages!G125)=2,CHAR(34),""))</f>
        <v>STAGE_START_LONGITUDE=0.0364</v>
      </c>
      <c r="H125" t="str">
        <f>CONCATENATE(stages!H$1, "=",IF(TYPE(stages!H125)=2,CHAR(34),""),stages!H125,IF(TYPE(stages!H125)=2,CHAR(34),""))</f>
        <v>STAGE_FINISH="Bergerac"</v>
      </c>
      <c r="I125" t="str">
        <f>CONCATENATE(stages!I$1, "=",IF(TYPE(stages!I125)=2,CHAR(34),""),stages!I125,IF(TYPE(stages!I125)=2,CHAR(34),""))</f>
        <v>STAGE_FINISH_COUNTRY="FRA"</v>
      </c>
      <c r="J125" t="str">
        <f>CONCATENATE(stages!J$1, "=",IF(TYPE(stages!J125)=2,CHAR(34),""),stages!J125,IF(TYPE(stages!J125)=2,CHAR(34),""))</f>
        <v>STAGE_FINISH_LATITUDE=44.85</v>
      </c>
      <c r="K125" t="str">
        <f>CONCATENATE(stages!K$1, "=",IF(TYPE(stages!K125)=2,CHAR(34),""),stages!K125,IF(TYPE(stages!K125)=2,CHAR(34),""))</f>
        <v>STAGE_FINISH_LONGITUDE=0.48</v>
      </c>
      <c r="L125" t="str">
        <f>CONCATENATE(stages!L$1, "=",IF(TYPE(stages!L125)=2,CHAR(34),""),stages!L125,IF(TYPE(stages!L125)=2,CHAR(34),""))</f>
        <v>STAGE_DISTANCE=208.5</v>
      </c>
      <c r="M125" t="str">
        <f>CONCATENATE(stages!M$1, "=",IF(TYPE(stages!M125)=2,CHAR(34),""),stages!M125,IF(TYPE(stages!M125)=2,CHAR(34),""))</f>
        <v>STAGE_INFO="http://www.letour.com/le-tour/2014/us/stage-19.html"</v>
      </c>
    </row>
    <row r="126" spans="1:13" x14ac:dyDescent="0.25">
      <c r="A126" t="str">
        <f>CONCATENATE(stages!A$1, "=",IF(TYPE(stages!A126)=2,CHAR(34),""),stages!A126,IF(TYPE(stages!A126)=2,CHAR(34),""))</f>
        <v>STAGE_NUMBER=125</v>
      </c>
      <c r="B126" t="str">
        <f>CONCATENATE(stages!B$1, "=",IF(TYPE(stages!B126)=2,CHAR(34),""),stages!B126,IF(TYPE(stages!B126)=2,CHAR(34),""))</f>
        <v>STAGE_TYPE="Individual time-trial"</v>
      </c>
      <c r="C126" t="str">
        <f>CONCATENATE(stages!C$1, "=",IF(TYPE(stages!C126)=2,CHAR(34),""),stages!C126,IF(TYPE(stages!C126)=2,CHAR(34),""))</f>
        <v>STAGE_DATE="26/07/2014"</v>
      </c>
      <c r="D126" t="str">
        <f>CONCATENATE(stages!D$1, "=",IF(TYPE(stages!D126)=2,CHAR(34),""),stages!D126,IF(TYPE(stages!D126)=2,CHAR(34),""))</f>
        <v>STAGE_START="Bergerac"</v>
      </c>
      <c r="E126" t="str">
        <f>CONCATENATE(stages!E$1, "=",IF(TYPE(stages!E126)=2,CHAR(34),""),stages!E126,IF(TYPE(stages!E126)=2,CHAR(34),""))</f>
        <v>STAGE_START_COUNTRY="FRA"</v>
      </c>
      <c r="F126" t="str">
        <f>CONCATENATE(stages!F$1, "=",IF(TYPE(stages!F126)=2,CHAR(34),""),stages!F126,IF(TYPE(stages!F126)=2,CHAR(34),""))</f>
        <v>STAGE_START_LATITUDE=44.85</v>
      </c>
      <c r="G126" t="str">
        <f>CONCATENATE(stages!G$1, "=",IF(TYPE(stages!G126)=2,CHAR(34),""),stages!G126,IF(TYPE(stages!G126)=2,CHAR(34),""))</f>
        <v>STAGE_START_LONGITUDE=0.48</v>
      </c>
      <c r="H126" t="str">
        <f>CONCATENATE(stages!H$1, "=",IF(TYPE(stages!H126)=2,CHAR(34),""),stages!H126,IF(TYPE(stages!H126)=2,CHAR(34),""))</f>
        <v>STAGE_FINISH="Périgueux"</v>
      </c>
      <c r="I126" t="str">
        <f>CONCATENATE(stages!I$1, "=",IF(TYPE(stages!I126)=2,CHAR(34),""),stages!I126,IF(TYPE(stages!I126)=2,CHAR(34),""))</f>
        <v>STAGE_FINISH_COUNTRY="FRA"</v>
      </c>
      <c r="J126" t="str">
        <f>CONCATENATE(stages!J$1, "=",IF(TYPE(stages!J126)=2,CHAR(34),""),stages!J126,IF(TYPE(stages!J126)=2,CHAR(34),""))</f>
        <v>STAGE_FINISH_LATITUDE=45.1929</v>
      </c>
      <c r="K126" t="str">
        <f>CONCATENATE(stages!K$1, "=",IF(TYPE(stages!K126)=2,CHAR(34),""),stages!K126,IF(TYPE(stages!K126)=2,CHAR(34),""))</f>
        <v>STAGE_FINISH_LONGITUDE=0.7217</v>
      </c>
      <c r="L126" t="str">
        <f>CONCATENATE(stages!L$1, "=",IF(TYPE(stages!L126)=2,CHAR(34),""),stages!L126,IF(TYPE(stages!L126)=2,CHAR(34),""))</f>
        <v>STAGE_DISTANCE=54</v>
      </c>
      <c r="M126" t="str">
        <f>CONCATENATE(stages!M$1, "=",IF(TYPE(stages!M126)=2,CHAR(34),""),stages!M126,IF(TYPE(stages!M126)=2,CHAR(34),""))</f>
        <v>STAGE_INFO="http://www.letour.com/le-tour/2014/us/stage-20.html"</v>
      </c>
    </row>
    <row r="127" spans="1:13" x14ac:dyDescent="0.25">
      <c r="A127" t="str">
        <f>CONCATENATE(stages!A$1, "=",IF(TYPE(stages!A127)=2,CHAR(34),""),stages!A127,IF(TYPE(stages!A127)=2,CHAR(34),""))</f>
        <v>STAGE_NUMBER=126</v>
      </c>
      <c r="B127" t="str">
        <f>CONCATENATE(stages!B$1, "=",IF(TYPE(stages!B127)=2,CHAR(34),""),stages!B127,IF(TYPE(stages!B127)=2,CHAR(34),""))</f>
        <v>STAGE_TYPE="Flat"</v>
      </c>
      <c r="C127" t="str">
        <f>CONCATENATE(stages!C$1, "=",IF(TYPE(stages!C127)=2,CHAR(34),""),stages!C127,IF(TYPE(stages!C127)=2,CHAR(34),""))</f>
        <v>STAGE_DATE="27/07/2014"</v>
      </c>
      <c r="D127" t="str">
        <f>CONCATENATE(stages!D$1, "=",IF(TYPE(stages!D127)=2,CHAR(34),""),stages!D127,IF(TYPE(stages!D127)=2,CHAR(34),""))</f>
        <v>STAGE_START="Évry"</v>
      </c>
      <c r="E127" t="str">
        <f>CONCATENATE(stages!E$1, "=",IF(TYPE(stages!E127)=2,CHAR(34),""),stages!E127,IF(TYPE(stages!E127)=2,CHAR(34),""))</f>
        <v>STAGE_START_COUNTRY="FRA"</v>
      </c>
      <c r="F127" t="str">
        <f>CONCATENATE(stages!F$1, "=",IF(TYPE(stages!F127)=2,CHAR(34),""),stages!F127,IF(TYPE(stages!F127)=2,CHAR(34),""))</f>
        <v>STAGE_START_LATITUDE=48.6238</v>
      </c>
      <c r="G127" t="str">
        <f>CONCATENATE(stages!G$1, "=",IF(TYPE(stages!G127)=2,CHAR(34),""),stages!G127,IF(TYPE(stages!G127)=2,CHAR(34),""))</f>
        <v>STAGE_START_LONGITUDE=2.4296</v>
      </c>
      <c r="H127" t="str">
        <f>CONCATENATE(stages!H$1, "=",IF(TYPE(stages!H127)=2,CHAR(34),""),stages!H127,IF(TYPE(stages!H127)=2,CHAR(34),""))</f>
        <v>STAGE_FINISH="Paris Champs-Élysées"</v>
      </c>
      <c r="I127" t="str">
        <f>CONCATENATE(stages!I$1, "=",IF(TYPE(stages!I127)=2,CHAR(34),""),stages!I127,IF(TYPE(stages!I127)=2,CHAR(34),""))</f>
        <v>STAGE_FINISH_COUNTRY="FRA"</v>
      </c>
      <c r="J127" t="str">
        <f>CONCATENATE(stages!J$1, "=",IF(TYPE(stages!J127)=2,CHAR(34),""),stages!J127,IF(TYPE(stages!J127)=2,CHAR(34),""))</f>
        <v>STAGE_FINISH_LATITUDE=48.8567</v>
      </c>
      <c r="K127" t="str">
        <f>CONCATENATE(stages!K$1, "=",IF(TYPE(stages!K127)=2,CHAR(34),""),stages!K127,IF(TYPE(stages!K127)=2,CHAR(34),""))</f>
        <v>STAGE_FINISH_LONGITUDE=2.3508</v>
      </c>
      <c r="L127" t="str">
        <f>CONCATENATE(stages!L$1, "=",IF(TYPE(stages!L127)=2,CHAR(34),""),stages!L127,IF(TYPE(stages!L127)=2,CHAR(34),""))</f>
        <v>STAGE_DISTANCE=137.5</v>
      </c>
      <c r="M127" t="str">
        <f>CONCATENATE(stages!M$1, "=",IF(TYPE(stages!M127)=2,CHAR(34),""),stages!M127,IF(TYPE(stages!M127)=2,CHAR(34),""))</f>
        <v>STAGE_INFO="http://www.letour.com/le-tour/2014/us/stage-21.html"</v>
      </c>
    </row>
    <row r="128" spans="1:13" x14ac:dyDescent="0.25">
      <c r="A128" t="str">
        <f>CONCATENATE(stages!A$1, "=",IF(TYPE(stages!A128)=2,CHAR(34),""),stages!A128,IF(TYPE(stages!A128)=2,CHAR(34),""))</f>
        <v>STAGE_NUMBER=127</v>
      </c>
      <c r="B128" t="str">
        <f>CONCATENATE(stages!B$1, "=",IF(TYPE(stages!B128)=2,CHAR(34),""),stages!B128,IF(TYPE(stages!B128)=2,CHAR(34),""))</f>
        <v>STAGE_TYPE="Flat"</v>
      </c>
      <c r="C128" t="str">
        <f>CONCATENATE(stages!C$1, "=",IF(TYPE(stages!C128)=2,CHAR(34),""),stages!C128,IF(TYPE(stages!C128)=2,CHAR(34),""))</f>
        <v>STAGE_DATE="05/07/2014"</v>
      </c>
      <c r="D128" t="str">
        <f>CONCATENATE(stages!D$1, "=",IF(TYPE(stages!D128)=2,CHAR(34),""),stages!D128,IF(TYPE(stages!D128)=2,CHAR(34),""))</f>
        <v>STAGE_START="Leeds"</v>
      </c>
      <c r="E128" t="str">
        <f>CONCATENATE(stages!E$1, "=",IF(TYPE(stages!E128)=2,CHAR(34),""),stages!E128,IF(TYPE(stages!E128)=2,CHAR(34),""))</f>
        <v>STAGE_START_COUNTRY="ENG"</v>
      </c>
      <c r="F128" t="str">
        <f>CONCATENATE(stages!F$1, "=",IF(TYPE(stages!F128)=2,CHAR(34),""),stages!F128,IF(TYPE(stages!F128)=2,CHAR(34),""))</f>
        <v>STAGE_START_LATITUDE=53.799722</v>
      </c>
      <c r="G128" t="str">
        <f>CONCATENATE(stages!G$1, "=",IF(TYPE(stages!G128)=2,CHAR(34),""),stages!G128,IF(TYPE(stages!G128)=2,CHAR(34),""))</f>
        <v>STAGE_START_LONGITUDE=-1.549167</v>
      </c>
      <c r="H128" t="str">
        <f>CONCATENATE(stages!H$1, "=",IF(TYPE(stages!H128)=2,CHAR(34),""),stages!H128,IF(TYPE(stages!H128)=2,CHAR(34),""))</f>
        <v>STAGE_FINISH="Harrogate"</v>
      </c>
      <c r="I128" t="str">
        <f>CONCATENATE(stages!I$1, "=",IF(TYPE(stages!I128)=2,CHAR(34),""),stages!I128,IF(TYPE(stages!I128)=2,CHAR(34),""))</f>
        <v>STAGE_FINISH_COUNTRY="ENG"</v>
      </c>
      <c r="J128" t="str">
        <f>CONCATENATE(stages!J$1, "=",IF(TYPE(stages!J128)=2,CHAR(34),""),stages!J128,IF(TYPE(stages!J128)=2,CHAR(34),""))</f>
        <v>STAGE_FINISH_LATITUDE=53.991</v>
      </c>
      <c r="K128" t="str">
        <f>CONCATENATE(stages!K$1, "=",IF(TYPE(stages!K128)=2,CHAR(34),""),stages!K128,IF(TYPE(stages!K128)=2,CHAR(34),""))</f>
        <v>STAGE_FINISH_LONGITUDE=-1.539</v>
      </c>
      <c r="L128" t="str">
        <f>CONCATENATE(stages!L$1, "=",IF(TYPE(stages!L128)=2,CHAR(34),""),stages!L128,IF(TYPE(stages!L128)=2,CHAR(34),""))</f>
        <v>STAGE_DISTANCE=190.5</v>
      </c>
      <c r="M128" t="str">
        <f>CONCATENATE(stages!M$1, "=",IF(TYPE(stages!M128)=2,CHAR(34),""),stages!M128,IF(TYPE(stages!M128)=2,CHAR(34),""))</f>
        <v>STAGE_INFO="http://www.letour.com/le-tour/2014/us/stage-1.html"</v>
      </c>
    </row>
    <row r="129" spans="1:13" x14ac:dyDescent="0.25">
      <c r="A129" t="str">
        <f>CONCATENATE(stages!A$1, "=",IF(TYPE(stages!A129)=2,CHAR(34),""),stages!A129,IF(TYPE(stages!A129)=2,CHAR(34),""))</f>
        <v>STAGE_NUMBER=128</v>
      </c>
      <c r="B129" t="str">
        <f>CONCATENATE(stages!B$1, "=",IF(TYPE(stages!B129)=2,CHAR(34),""),stages!B129,IF(TYPE(stages!B129)=2,CHAR(34),""))</f>
        <v>STAGE_TYPE="Hilly"</v>
      </c>
      <c r="C129" t="str">
        <f>CONCATENATE(stages!C$1, "=",IF(TYPE(stages!C129)=2,CHAR(34),""),stages!C129,IF(TYPE(stages!C129)=2,CHAR(34),""))</f>
        <v>STAGE_DATE="06/07/2014"</v>
      </c>
      <c r="D129" t="str">
        <f>CONCATENATE(stages!D$1, "=",IF(TYPE(stages!D129)=2,CHAR(34),""),stages!D129,IF(TYPE(stages!D129)=2,CHAR(34),""))</f>
        <v>STAGE_START="York"</v>
      </c>
      <c r="E129" t="str">
        <f>CONCATENATE(stages!E$1, "=",IF(TYPE(stages!E129)=2,CHAR(34),""),stages!E129,IF(TYPE(stages!E129)=2,CHAR(34),""))</f>
        <v>STAGE_START_COUNTRY="ENG"</v>
      </c>
      <c r="F129" t="str">
        <f>CONCATENATE(stages!F$1, "=",IF(TYPE(stages!F129)=2,CHAR(34),""),stages!F129,IF(TYPE(stages!F129)=2,CHAR(34),""))</f>
        <v>STAGE_START_LATITUDE=53.958333</v>
      </c>
      <c r="G129" t="str">
        <f>CONCATENATE(stages!G$1, "=",IF(TYPE(stages!G129)=2,CHAR(34),""),stages!G129,IF(TYPE(stages!G129)=2,CHAR(34),""))</f>
        <v>STAGE_START_LONGITUDE=-1.080278</v>
      </c>
      <c r="H129" t="str">
        <f>CONCATENATE(stages!H$1, "=",IF(TYPE(stages!H129)=2,CHAR(34),""),stages!H129,IF(TYPE(stages!H129)=2,CHAR(34),""))</f>
        <v>STAGE_FINISH="Sheffield"</v>
      </c>
      <c r="I129" t="str">
        <f>CONCATENATE(stages!I$1, "=",IF(TYPE(stages!I129)=2,CHAR(34),""),stages!I129,IF(TYPE(stages!I129)=2,CHAR(34),""))</f>
        <v>STAGE_FINISH_COUNTRY="ENG"</v>
      </c>
      <c r="J129" t="str">
        <f>CONCATENATE(stages!J$1, "=",IF(TYPE(stages!J129)=2,CHAR(34),""),stages!J129,IF(TYPE(stages!J129)=2,CHAR(34),""))</f>
        <v>STAGE_FINISH_LATITUDE=53.383611</v>
      </c>
      <c r="K129" t="str">
        <f>CONCATENATE(stages!K$1, "=",IF(TYPE(stages!K129)=2,CHAR(34),""),stages!K129,IF(TYPE(stages!K129)=2,CHAR(34),""))</f>
        <v>STAGE_FINISH_LONGITUDE=-1.466944</v>
      </c>
      <c r="L129" t="str">
        <f>CONCATENATE(stages!L$1, "=",IF(TYPE(stages!L129)=2,CHAR(34),""),stages!L129,IF(TYPE(stages!L129)=2,CHAR(34),""))</f>
        <v>STAGE_DISTANCE=201</v>
      </c>
      <c r="M129" t="str">
        <f>CONCATENATE(stages!M$1, "=",IF(TYPE(stages!M129)=2,CHAR(34),""),stages!M129,IF(TYPE(stages!M129)=2,CHAR(34),""))</f>
        <v>STAGE_INFO="http://www.letour.com/le-tour/2014/us/stage-2.html"</v>
      </c>
    </row>
    <row r="130" spans="1:13" x14ac:dyDescent="0.25">
      <c r="A130" t="str">
        <f>CONCATENATE(stages!A$1, "=",IF(TYPE(stages!A130)=2,CHAR(34),""),stages!A130,IF(TYPE(stages!A130)=2,CHAR(34),""))</f>
        <v>STAGE_NUMBER=129</v>
      </c>
      <c r="B130" t="str">
        <f>CONCATENATE(stages!B$1, "=",IF(TYPE(stages!B130)=2,CHAR(34),""),stages!B130,IF(TYPE(stages!B130)=2,CHAR(34),""))</f>
        <v>STAGE_TYPE="Flat"</v>
      </c>
      <c r="C130" t="str">
        <f>CONCATENATE(stages!C$1, "=",IF(TYPE(stages!C130)=2,CHAR(34),""),stages!C130,IF(TYPE(stages!C130)=2,CHAR(34),""))</f>
        <v>STAGE_DATE="07/07/2014"</v>
      </c>
      <c r="D130" t="str">
        <f>CONCATENATE(stages!D$1, "=",IF(TYPE(stages!D130)=2,CHAR(34),""),stages!D130,IF(TYPE(stages!D130)=2,CHAR(34),""))</f>
        <v>STAGE_START="Cambridge"</v>
      </c>
      <c r="E130" t="str">
        <f>CONCATENATE(stages!E$1, "=",IF(TYPE(stages!E130)=2,CHAR(34),""),stages!E130,IF(TYPE(stages!E130)=2,CHAR(34),""))</f>
        <v>STAGE_START_COUNTRY="ENG"</v>
      </c>
      <c r="F130" t="str">
        <f>CONCATENATE(stages!F$1, "=",IF(TYPE(stages!F130)=2,CHAR(34),""),stages!F130,IF(TYPE(stages!F130)=2,CHAR(34),""))</f>
        <v>STAGE_START_LATITUDE=52.205</v>
      </c>
      <c r="G130" t="str">
        <f>CONCATENATE(stages!G$1, "=",IF(TYPE(stages!G130)=2,CHAR(34),""),stages!G130,IF(TYPE(stages!G130)=2,CHAR(34),""))</f>
        <v>STAGE_START_LONGITUDE=0.119</v>
      </c>
      <c r="H130" t="str">
        <f>CONCATENATE(stages!H$1, "=",IF(TYPE(stages!H130)=2,CHAR(34),""),stages!H130,IF(TYPE(stages!H130)=2,CHAR(34),""))</f>
        <v>STAGE_FINISH="Londres"</v>
      </c>
      <c r="I130" t="str">
        <f>CONCATENATE(stages!I$1, "=",IF(TYPE(stages!I130)=2,CHAR(34),""),stages!I130,IF(TYPE(stages!I130)=2,CHAR(34),""))</f>
        <v>STAGE_FINISH_COUNTRY="ENG"</v>
      </c>
      <c r="J130" t="str">
        <f>CONCATENATE(stages!J$1, "=",IF(TYPE(stages!J130)=2,CHAR(34),""),stages!J130,IF(TYPE(stages!J130)=2,CHAR(34),""))</f>
        <v>STAGE_FINISH_LATITUDE=51.507222</v>
      </c>
      <c r="K130" t="str">
        <f>CONCATENATE(stages!K$1, "=",IF(TYPE(stages!K130)=2,CHAR(34),""),stages!K130,IF(TYPE(stages!K130)=2,CHAR(34),""))</f>
        <v>STAGE_FINISH_LONGITUDE=-0.1275</v>
      </c>
      <c r="L130" t="str">
        <f>CONCATENATE(stages!L$1, "=",IF(TYPE(stages!L130)=2,CHAR(34),""),stages!L130,IF(TYPE(stages!L130)=2,CHAR(34),""))</f>
        <v>STAGE_DISTANCE=155</v>
      </c>
      <c r="M130" t="str">
        <f>CONCATENATE(stages!M$1, "=",IF(TYPE(stages!M130)=2,CHAR(34),""),stages!M130,IF(TYPE(stages!M130)=2,CHAR(34),""))</f>
        <v>STAGE_INFO="http://www.letour.com/le-tour/2014/us/stage-3.html"</v>
      </c>
    </row>
    <row r="131" spans="1:13" x14ac:dyDescent="0.25">
      <c r="A131" t="str">
        <f>CONCATENATE(stages!A$1, "=",IF(TYPE(stages!A131)=2,CHAR(34),""),stages!A131,IF(TYPE(stages!A131)=2,CHAR(34),""))</f>
        <v>STAGE_NUMBER=130</v>
      </c>
      <c r="B131" t="str">
        <f>CONCATENATE(stages!B$1, "=",IF(TYPE(stages!B131)=2,CHAR(34),""),stages!B131,IF(TYPE(stages!B131)=2,CHAR(34),""))</f>
        <v>STAGE_TYPE="Flat"</v>
      </c>
      <c r="C131" t="str">
        <f>CONCATENATE(stages!C$1, "=",IF(TYPE(stages!C131)=2,CHAR(34),""),stages!C131,IF(TYPE(stages!C131)=2,CHAR(34),""))</f>
        <v>STAGE_DATE="08/07/2014"</v>
      </c>
      <c r="D131" t="str">
        <f>CONCATENATE(stages!D$1, "=",IF(TYPE(stages!D131)=2,CHAR(34),""),stages!D131,IF(TYPE(stages!D131)=2,CHAR(34),""))</f>
        <v>STAGE_START="Le Touquet-Paris-Plage"</v>
      </c>
      <c r="E131" t="str">
        <f>CONCATENATE(stages!E$1, "=",IF(TYPE(stages!E131)=2,CHAR(34),""),stages!E131,IF(TYPE(stages!E131)=2,CHAR(34),""))</f>
        <v>STAGE_START_COUNTRY="FRA"</v>
      </c>
      <c r="F131" t="str">
        <f>CONCATENATE(stages!F$1, "=",IF(TYPE(stages!F131)=2,CHAR(34),""),stages!F131,IF(TYPE(stages!F131)=2,CHAR(34),""))</f>
        <v>STAGE_START_LATITUDE=50.5186</v>
      </c>
      <c r="G131" t="str">
        <f>CONCATENATE(stages!G$1, "=",IF(TYPE(stages!G131)=2,CHAR(34),""),stages!G131,IF(TYPE(stages!G131)=2,CHAR(34),""))</f>
        <v>STAGE_START_LONGITUDE=1.595</v>
      </c>
      <c r="H131" t="str">
        <f>CONCATENATE(stages!H$1, "=",IF(TYPE(stages!H131)=2,CHAR(34),""),stages!H131,IF(TYPE(stages!H131)=2,CHAR(34),""))</f>
        <v>STAGE_FINISH="Lille Métropole"</v>
      </c>
      <c r="I131" t="str">
        <f>CONCATENATE(stages!I$1, "=",IF(TYPE(stages!I131)=2,CHAR(34),""),stages!I131,IF(TYPE(stages!I131)=2,CHAR(34),""))</f>
        <v>STAGE_FINISH_COUNTRY="FRA"</v>
      </c>
      <c r="J131" t="str">
        <f>CONCATENATE(stages!J$1, "=",IF(TYPE(stages!J131)=2,CHAR(34),""),stages!J131,IF(TYPE(stages!J131)=2,CHAR(34),""))</f>
        <v>STAGE_FINISH_LATITUDE=50.6372</v>
      </c>
      <c r="K131" t="str">
        <f>CONCATENATE(stages!K$1, "=",IF(TYPE(stages!K131)=2,CHAR(34),""),stages!K131,IF(TYPE(stages!K131)=2,CHAR(34),""))</f>
        <v>STAGE_FINISH_LONGITUDE=3.0633</v>
      </c>
      <c r="L131" t="str">
        <f>CONCATENATE(stages!L$1, "=",IF(TYPE(stages!L131)=2,CHAR(34),""),stages!L131,IF(TYPE(stages!L131)=2,CHAR(34),""))</f>
        <v>STAGE_DISTANCE=163.5</v>
      </c>
      <c r="M131" t="str">
        <f>CONCATENATE(stages!M$1, "=",IF(TYPE(stages!M131)=2,CHAR(34),""),stages!M131,IF(TYPE(stages!M131)=2,CHAR(34),""))</f>
        <v>STAGE_INFO="http://www.letour.com/le-tour/2014/us/stage-4.html"</v>
      </c>
    </row>
    <row r="132" spans="1:13" x14ac:dyDescent="0.25">
      <c r="A132" t="str">
        <f>CONCATENATE(stages!A$1, "=",IF(TYPE(stages!A132)=2,CHAR(34),""),stages!A132,IF(TYPE(stages!A132)=2,CHAR(34),""))</f>
        <v>STAGE_NUMBER=131</v>
      </c>
      <c r="B132" t="str">
        <f>CONCATENATE(stages!B$1, "=",IF(TYPE(stages!B132)=2,CHAR(34),""),stages!B132,IF(TYPE(stages!B132)=2,CHAR(34),""))</f>
        <v>STAGE_TYPE="Hilly"</v>
      </c>
      <c r="C132" t="str">
        <f>CONCATENATE(stages!C$1, "=",IF(TYPE(stages!C132)=2,CHAR(34),""),stages!C132,IF(TYPE(stages!C132)=2,CHAR(34),""))</f>
        <v>STAGE_DATE="09/07/2014"</v>
      </c>
      <c r="D132" t="str">
        <f>CONCATENATE(stages!D$1, "=",IF(TYPE(stages!D132)=2,CHAR(34),""),stages!D132,IF(TYPE(stages!D132)=2,CHAR(34),""))</f>
        <v>STAGE_START="Ypres"</v>
      </c>
      <c r="E132" t="str">
        <f>CONCATENATE(stages!E$1, "=",IF(TYPE(stages!E132)=2,CHAR(34),""),stages!E132,IF(TYPE(stages!E132)=2,CHAR(34),""))</f>
        <v>STAGE_START_COUNTRY="FRA"</v>
      </c>
      <c r="F132" t="str">
        <f>CONCATENATE(stages!F$1, "=",IF(TYPE(stages!F132)=2,CHAR(34),""),stages!F132,IF(TYPE(stages!F132)=2,CHAR(34),""))</f>
        <v>STAGE_START_LATITUDE=50.85</v>
      </c>
      <c r="G132" t="str">
        <f>CONCATENATE(stages!G$1, "=",IF(TYPE(stages!G132)=2,CHAR(34),""),stages!G132,IF(TYPE(stages!G132)=2,CHAR(34),""))</f>
        <v>STAGE_START_LONGITUDE=2.883333</v>
      </c>
      <c r="H132" t="str">
        <f>CONCATENATE(stages!H$1, "=",IF(TYPE(stages!H132)=2,CHAR(34),""),stages!H132,IF(TYPE(stages!H132)=2,CHAR(34),""))</f>
        <v>STAGE_FINISH="Arenberg Porte du Hainaut"</v>
      </c>
      <c r="I132" t="str">
        <f>CONCATENATE(stages!I$1, "=",IF(TYPE(stages!I132)=2,CHAR(34),""),stages!I132,IF(TYPE(stages!I132)=2,CHAR(34),""))</f>
        <v>STAGE_FINISH_COUNTRY="FRA"</v>
      </c>
      <c r="J132" t="str">
        <f>CONCATENATE(stages!J$1, "=",IF(TYPE(stages!J132)=2,CHAR(34),""),stages!J132,IF(TYPE(stages!J132)=2,CHAR(34),""))</f>
        <v>STAGE_FINISH_LATITUDE=50.399</v>
      </c>
      <c r="K132" t="str">
        <f>CONCATENATE(stages!K$1, "=",IF(TYPE(stages!K132)=2,CHAR(34),""),stages!K132,IF(TYPE(stages!K132)=2,CHAR(34),""))</f>
        <v>STAGE_FINISH_LONGITUDE=3.4125</v>
      </c>
      <c r="L132" t="str">
        <f>CONCATENATE(stages!L$1, "=",IF(TYPE(stages!L132)=2,CHAR(34),""),stages!L132,IF(TYPE(stages!L132)=2,CHAR(34),""))</f>
        <v>STAGE_DISTANCE=155.5</v>
      </c>
      <c r="M132" t="str">
        <f>CONCATENATE(stages!M$1, "=",IF(TYPE(stages!M132)=2,CHAR(34),""),stages!M132,IF(TYPE(stages!M132)=2,CHAR(34),""))</f>
        <v>STAGE_INFO="http://www.letour.com/le-tour/2014/us/stage-5.html"</v>
      </c>
    </row>
    <row r="133" spans="1:13" x14ac:dyDescent="0.25">
      <c r="A133" t="str">
        <f>CONCATENATE(stages!A$1, "=",IF(TYPE(stages!A133)=2,CHAR(34),""),stages!A133,IF(TYPE(stages!A133)=2,CHAR(34),""))</f>
        <v>STAGE_NUMBER=132</v>
      </c>
      <c r="B133" t="str">
        <f>CONCATENATE(stages!B$1, "=",IF(TYPE(stages!B133)=2,CHAR(34),""),stages!B133,IF(TYPE(stages!B133)=2,CHAR(34),""))</f>
        <v>STAGE_TYPE="Flat"</v>
      </c>
      <c r="C133" t="str">
        <f>CONCATENATE(stages!C$1, "=",IF(TYPE(stages!C133)=2,CHAR(34),""),stages!C133,IF(TYPE(stages!C133)=2,CHAR(34),""))</f>
        <v>STAGE_DATE="10/07/2014"</v>
      </c>
      <c r="D133" t="str">
        <f>CONCATENATE(stages!D$1, "=",IF(TYPE(stages!D133)=2,CHAR(34),""),stages!D133,IF(TYPE(stages!D133)=2,CHAR(34),""))</f>
        <v>STAGE_START="Arras"</v>
      </c>
      <c r="E133" t="str">
        <f>CONCATENATE(stages!E$1, "=",IF(TYPE(stages!E133)=2,CHAR(34),""),stages!E133,IF(TYPE(stages!E133)=2,CHAR(34),""))</f>
        <v>STAGE_START_COUNTRY="FRA"</v>
      </c>
      <c r="F133" t="str">
        <f>CONCATENATE(stages!F$1, "=",IF(TYPE(stages!F133)=2,CHAR(34),""),stages!F133,IF(TYPE(stages!F133)=2,CHAR(34),""))</f>
        <v>STAGE_START_LATITUDE=50.2897</v>
      </c>
      <c r="G133" t="str">
        <f>CONCATENATE(stages!G$1, "=",IF(TYPE(stages!G133)=2,CHAR(34),""),stages!G133,IF(TYPE(stages!G133)=2,CHAR(34),""))</f>
        <v>STAGE_START_LONGITUDE=2.7808</v>
      </c>
      <c r="H133" t="str">
        <f>CONCATENATE(stages!H$1, "=",IF(TYPE(stages!H133)=2,CHAR(34),""),stages!H133,IF(TYPE(stages!H133)=2,CHAR(34),""))</f>
        <v>STAGE_FINISH="Reims"</v>
      </c>
      <c r="I133" t="str">
        <f>CONCATENATE(stages!I$1, "=",IF(TYPE(stages!I133)=2,CHAR(34),""),stages!I133,IF(TYPE(stages!I133)=2,CHAR(34),""))</f>
        <v>STAGE_FINISH_COUNTRY="FRA"</v>
      </c>
      <c r="J133" t="str">
        <f>CONCATENATE(stages!J$1, "=",IF(TYPE(stages!J133)=2,CHAR(34),""),stages!J133,IF(TYPE(stages!J133)=2,CHAR(34),""))</f>
        <v>STAGE_FINISH_LATITUDE=49.2628</v>
      </c>
      <c r="K133" t="str">
        <f>CONCATENATE(stages!K$1, "=",IF(TYPE(stages!K133)=2,CHAR(34),""),stages!K133,IF(TYPE(stages!K133)=2,CHAR(34),""))</f>
        <v>STAGE_FINISH_LONGITUDE=4.0347</v>
      </c>
      <c r="L133" t="str">
        <f>CONCATENATE(stages!L$1, "=",IF(TYPE(stages!L133)=2,CHAR(34),""),stages!L133,IF(TYPE(stages!L133)=2,CHAR(34),""))</f>
        <v>STAGE_DISTANCE=194</v>
      </c>
      <c r="M133" t="str">
        <f>CONCATENATE(stages!M$1, "=",IF(TYPE(stages!M133)=2,CHAR(34),""),stages!M133,IF(TYPE(stages!M133)=2,CHAR(34),""))</f>
        <v>STAGE_INFO="http://www.letour.com/le-tour/2014/us/stage-6.html"</v>
      </c>
    </row>
    <row r="134" spans="1:13" x14ac:dyDescent="0.25">
      <c r="A134" t="str">
        <f>CONCATENATE(stages!A$1, "=",IF(TYPE(stages!A134)=2,CHAR(34),""),stages!A134,IF(TYPE(stages!A134)=2,CHAR(34),""))</f>
        <v>STAGE_NUMBER=133</v>
      </c>
      <c r="B134" t="str">
        <f>CONCATENATE(stages!B$1, "=",IF(TYPE(stages!B134)=2,CHAR(34),""),stages!B134,IF(TYPE(stages!B134)=2,CHAR(34),""))</f>
        <v>STAGE_TYPE="Flat"</v>
      </c>
      <c r="C134" t="str">
        <f>CONCATENATE(stages!C$1, "=",IF(TYPE(stages!C134)=2,CHAR(34),""),stages!C134,IF(TYPE(stages!C134)=2,CHAR(34),""))</f>
        <v>STAGE_DATE="11/07/2014"</v>
      </c>
      <c r="D134" t="str">
        <f>CONCATENATE(stages!D$1, "=",IF(TYPE(stages!D134)=2,CHAR(34),""),stages!D134,IF(TYPE(stages!D134)=2,CHAR(34),""))</f>
        <v>STAGE_START="Épernay"</v>
      </c>
      <c r="E134" t="str">
        <f>CONCATENATE(stages!E$1, "=",IF(TYPE(stages!E134)=2,CHAR(34),""),stages!E134,IF(TYPE(stages!E134)=2,CHAR(34),""))</f>
        <v>STAGE_START_COUNTRY="FRA"</v>
      </c>
      <c r="F134" t="str">
        <f>CONCATENATE(stages!F$1, "=",IF(TYPE(stages!F134)=2,CHAR(34),""),stages!F134,IF(TYPE(stages!F134)=2,CHAR(34),""))</f>
        <v>STAGE_START_LATITUDE=49.0403</v>
      </c>
      <c r="G134" t="str">
        <f>CONCATENATE(stages!G$1, "=",IF(TYPE(stages!G134)=2,CHAR(34),""),stages!G134,IF(TYPE(stages!G134)=2,CHAR(34),""))</f>
        <v>STAGE_START_LONGITUDE=3.96</v>
      </c>
      <c r="H134" t="str">
        <f>CONCATENATE(stages!H$1, "=",IF(TYPE(stages!H134)=2,CHAR(34),""),stages!H134,IF(TYPE(stages!H134)=2,CHAR(34),""))</f>
        <v>STAGE_FINISH="Nancy"</v>
      </c>
      <c r="I134" t="str">
        <f>CONCATENATE(stages!I$1, "=",IF(TYPE(stages!I134)=2,CHAR(34),""),stages!I134,IF(TYPE(stages!I134)=2,CHAR(34),""))</f>
        <v>STAGE_FINISH_COUNTRY="FRA"</v>
      </c>
      <c r="J134" t="str">
        <f>CONCATENATE(stages!J$1, "=",IF(TYPE(stages!J134)=2,CHAR(34),""),stages!J134,IF(TYPE(stages!J134)=2,CHAR(34),""))</f>
        <v>STAGE_FINISH_LATITUDE=48.6936</v>
      </c>
      <c r="K134" t="str">
        <f>CONCATENATE(stages!K$1, "=",IF(TYPE(stages!K134)=2,CHAR(34),""),stages!K134,IF(TYPE(stages!K134)=2,CHAR(34),""))</f>
        <v>STAGE_FINISH_LONGITUDE=6.1846</v>
      </c>
      <c r="L134" t="str">
        <f>CONCATENATE(stages!L$1, "=",IF(TYPE(stages!L134)=2,CHAR(34),""),stages!L134,IF(TYPE(stages!L134)=2,CHAR(34),""))</f>
        <v>STAGE_DISTANCE=234.5</v>
      </c>
      <c r="M134" t="str">
        <f>CONCATENATE(stages!M$1, "=",IF(TYPE(stages!M134)=2,CHAR(34),""),stages!M134,IF(TYPE(stages!M134)=2,CHAR(34),""))</f>
        <v>STAGE_INFO="http://www.letour.com/le-tour/2014/us/stage-7.html"</v>
      </c>
    </row>
    <row r="135" spans="1:13" x14ac:dyDescent="0.25">
      <c r="A135" t="str">
        <f>CONCATENATE(stages!A$1, "=",IF(TYPE(stages!A135)=2,CHAR(34),""),stages!A135,IF(TYPE(stages!A135)=2,CHAR(34),""))</f>
        <v>STAGE_NUMBER=134</v>
      </c>
      <c r="B135" t="str">
        <f>CONCATENATE(stages!B$1, "=",IF(TYPE(stages!B135)=2,CHAR(34),""),stages!B135,IF(TYPE(stages!B135)=2,CHAR(34),""))</f>
        <v>STAGE_TYPE="Hilly"</v>
      </c>
      <c r="C135" t="str">
        <f>CONCATENATE(stages!C$1, "=",IF(TYPE(stages!C135)=2,CHAR(34),""),stages!C135,IF(TYPE(stages!C135)=2,CHAR(34),""))</f>
        <v>STAGE_DATE="12/07/2014"</v>
      </c>
      <c r="D135" t="str">
        <f>CONCATENATE(stages!D$1, "=",IF(TYPE(stages!D135)=2,CHAR(34),""),stages!D135,IF(TYPE(stages!D135)=2,CHAR(34),""))</f>
        <v>STAGE_START="Tomblaine"</v>
      </c>
      <c r="E135" t="str">
        <f>CONCATENATE(stages!E$1, "=",IF(TYPE(stages!E135)=2,CHAR(34),""),stages!E135,IF(TYPE(stages!E135)=2,CHAR(34),""))</f>
        <v>STAGE_START_COUNTRY="FRA"</v>
      </c>
      <c r="F135" t="str">
        <f>CONCATENATE(stages!F$1, "=",IF(TYPE(stages!F135)=2,CHAR(34),""),stages!F135,IF(TYPE(stages!F135)=2,CHAR(34),""))</f>
        <v>STAGE_START_LATITUDE=48.6833</v>
      </c>
      <c r="G135" t="str">
        <f>CONCATENATE(stages!G$1, "=",IF(TYPE(stages!G135)=2,CHAR(34),""),stages!G135,IF(TYPE(stages!G135)=2,CHAR(34),""))</f>
        <v>STAGE_START_LONGITUDE=6.2167</v>
      </c>
      <c r="H135" t="str">
        <f>CONCATENATE(stages!H$1, "=",IF(TYPE(stages!H135)=2,CHAR(34),""),stages!H135,IF(TYPE(stages!H135)=2,CHAR(34),""))</f>
        <v>STAGE_FINISH="Gérardmer La Mauselaine"</v>
      </c>
      <c r="I135" t="str">
        <f>CONCATENATE(stages!I$1, "=",IF(TYPE(stages!I135)=2,CHAR(34),""),stages!I135,IF(TYPE(stages!I135)=2,CHAR(34),""))</f>
        <v>STAGE_FINISH_COUNTRY="FRA"</v>
      </c>
      <c r="J135" t="str">
        <f>CONCATENATE(stages!J$1, "=",IF(TYPE(stages!J135)=2,CHAR(34),""),stages!J135,IF(TYPE(stages!J135)=2,CHAR(34),""))</f>
        <v>STAGE_FINISH_LATITUDE=48.08</v>
      </c>
      <c r="K135" t="str">
        <f>CONCATENATE(stages!K$1, "=",IF(TYPE(stages!K135)=2,CHAR(34),""),stages!K135,IF(TYPE(stages!K135)=2,CHAR(34),""))</f>
        <v>STAGE_FINISH_LONGITUDE=6.88</v>
      </c>
      <c r="L135" t="str">
        <f>CONCATENATE(stages!L$1, "=",IF(TYPE(stages!L135)=2,CHAR(34),""),stages!L135,IF(TYPE(stages!L135)=2,CHAR(34),""))</f>
        <v>STAGE_DISTANCE=161</v>
      </c>
      <c r="M135" t="str">
        <f>CONCATENATE(stages!M$1, "=",IF(TYPE(stages!M135)=2,CHAR(34),""),stages!M135,IF(TYPE(stages!M135)=2,CHAR(34),""))</f>
        <v>STAGE_INFO="http://www.letour.com/le-tour/2014/us/stage-8.html"</v>
      </c>
    </row>
    <row r="136" spans="1:13" x14ac:dyDescent="0.25">
      <c r="A136" t="str">
        <f>CONCATENATE(stages!A$1, "=",IF(TYPE(stages!A136)=2,CHAR(34),""),stages!A136,IF(TYPE(stages!A136)=2,CHAR(34),""))</f>
        <v>STAGE_NUMBER=135</v>
      </c>
      <c r="B136" t="str">
        <f>CONCATENATE(stages!B$1, "=",IF(TYPE(stages!B136)=2,CHAR(34),""),stages!B136,IF(TYPE(stages!B136)=2,CHAR(34),""))</f>
        <v>STAGE_TYPE="Hilly"</v>
      </c>
      <c r="C136" t="str">
        <f>CONCATENATE(stages!C$1, "=",IF(TYPE(stages!C136)=2,CHAR(34),""),stages!C136,IF(TYPE(stages!C136)=2,CHAR(34),""))</f>
        <v>STAGE_DATE="13/07/2014"</v>
      </c>
      <c r="D136" t="str">
        <f>CONCATENATE(stages!D$1, "=",IF(TYPE(stages!D136)=2,CHAR(34),""),stages!D136,IF(TYPE(stages!D136)=2,CHAR(34),""))</f>
        <v>STAGE_START="Gérardmer"</v>
      </c>
      <c r="E136" t="str">
        <f>CONCATENATE(stages!E$1, "=",IF(TYPE(stages!E136)=2,CHAR(34),""),stages!E136,IF(TYPE(stages!E136)=2,CHAR(34),""))</f>
        <v>STAGE_START_COUNTRY="FRA"</v>
      </c>
      <c r="F136" t="str">
        <f>CONCATENATE(stages!F$1, "=",IF(TYPE(stages!F136)=2,CHAR(34),""),stages!F136,IF(TYPE(stages!F136)=2,CHAR(34),""))</f>
        <v>STAGE_START_LATITUDE=48.08</v>
      </c>
      <c r="G136" t="str">
        <f>CONCATENATE(stages!G$1, "=",IF(TYPE(stages!G136)=2,CHAR(34),""),stages!G136,IF(TYPE(stages!G136)=2,CHAR(34),""))</f>
        <v>STAGE_START_LONGITUDE=6.88</v>
      </c>
      <c r="H136" t="str">
        <f>CONCATENATE(stages!H$1, "=",IF(TYPE(stages!H136)=2,CHAR(34),""),stages!H136,IF(TYPE(stages!H136)=2,CHAR(34),""))</f>
        <v>STAGE_FINISH="Mulhouse"</v>
      </c>
      <c r="I136" t="str">
        <f>CONCATENATE(stages!I$1, "=",IF(TYPE(stages!I136)=2,CHAR(34),""),stages!I136,IF(TYPE(stages!I136)=2,CHAR(34),""))</f>
        <v>STAGE_FINISH_COUNTRY="FRA"</v>
      </c>
      <c r="J136" t="str">
        <f>CONCATENATE(stages!J$1, "=",IF(TYPE(stages!J136)=2,CHAR(34),""),stages!J136,IF(TYPE(stages!J136)=2,CHAR(34),""))</f>
        <v>STAGE_FINISH_LATITUDE=47.75</v>
      </c>
      <c r="K136" t="str">
        <f>CONCATENATE(stages!K$1, "=",IF(TYPE(stages!K136)=2,CHAR(34),""),stages!K136,IF(TYPE(stages!K136)=2,CHAR(34),""))</f>
        <v>STAGE_FINISH_LONGITUDE=7.34</v>
      </c>
      <c r="L136" t="str">
        <f>CONCATENATE(stages!L$1, "=",IF(TYPE(stages!L136)=2,CHAR(34),""),stages!L136,IF(TYPE(stages!L136)=2,CHAR(34),""))</f>
        <v>STAGE_DISTANCE=170</v>
      </c>
      <c r="M136" t="str">
        <f>CONCATENATE(stages!M$1, "=",IF(TYPE(stages!M136)=2,CHAR(34),""),stages!M136,IF(TYPE(stages!M136)=2,CHAR(34),""))</f>
        <v>STAGE_INFO="http://www.letour.com/le-tour/2014/us/stage-9.html"</v>
      </c>
    </row>
    <row r="137" spans="1:13" x14ac:dyDescent="0.25">
      <c r="A137" t="str">
        <f>CONCATENATE(stages!A$1, "=",IF(TYPE(stages!A137)=2,CHAR(34),""),stages!A137,IF(TYPE(stages!A137)=2,CHAR(34),""))</f>
        <v>STAGE_NUMBER=136</v>
      </c>
      <c r="B137" t="str">
        <f>CONCATENATE(stages!B$1, "=",IF(TYPE(stages!B137)=2,CHAR(34),""),stages!B137,IF(TYPE(stages!B137)=2,CHAR(34),""))</f>
        <v>STAGE_TYPE="Mountain"</v>
      </c>
      <c r="C137" t="str">
        <f>CONCATENATE(stages!C$1, "=",IF(TYPE(stages!C137)=2,CHAR(34),""),stages!C137,IF(TYPE(stages!C137)=2,CHAR(34),""))</f>
        <v>STAGE_DATE="14/07/2014"</v>
      </c>
      <c r="D137" t="str">
        <f>CONCATENATE(stages!D$1, "=",IF(TYPE(stages!D137)=2,CHAR(34),""),stages!D137,IF(TYPE(stages!D137)=2,CHAR(34),""))</f>
        <v>STAGE_START="Mulhouse"</v>
      </c>
      <c r="E137" t="str">
        <f>CONCATENATE(stages!E$1, "=",IF(TYPE(stages!E137)=2,CHAR(34),""),stages!E137,IF(TYPE(stages!E137)=2,CHAR(34),""))</f>
        <v>STAGE_START_COUNTRY="FRA"</v>
      </c>
      <c r="F137" t="str">
        <f>CONCATENATE(stages!F$1, "=",IF(TYPE(stages!F137)=2,CHAR(34),""),stages!F137,IF(TYPE(stages!F137)=2,CHAR(34),""))</f>
        <v>STAGE_START_LATITUDE=47.75</v>
      </c>
      <c r="G137" t="str">
        <f>CONCATENATE(stages!G$1, "=",IF(TYPE(stages!G137)=2,CHAR(34),""),stages!G137,IF(TYPE(stages!G137)=2,CHAR(34),""))</f>
        <v>STAGE_START_LONGITUDE=7.34</v>
      </c>
      <c r="H137" t="str">
        <f>CONCATENATE(stages!H$1, "=",IF(TYPE(stages!H137)=2,CHAR(34),""),stages!H137,IF(TYPE(stages!H137)=2,CHAR(34),""))</f>
        <v>STAGE_FINISH="La Planche des Belles Filles"</v>
      </c>
      <c r="I137" t="str">
        <f>CONCATENATE(stages!I$1, "=",IF(TYPE(stages!I137)=2,CHAR(34),""),stages!I137,IF(TYPE(stages!I137)=2,CHAR(34),""))</f>
        <v>STAGE_FINISH_COUNTRY="FRA"</v>
      </c>
      <c r="J137" t="str">
        <f>CONCATENATE(stages!J$1, "=",IF(TYPE(stages!J137)=2,CHAR(34),""),stages!J137,IF(TYPE(stages!J137)=2,CHAR(34),""))</f>
        <v>STAGE_FINISH_LATITUDE=47.772222</v>
      </c>
      <c r="K137" t="str">
        <f>CONCATENATE(stages!K$1, "=",IF(TYPE(stages!K137)=2,CHAR(34),""),stages!K137,IF(TYPE(stages!K137)=2,CHAR(34),""))</f>
        <v>STAGE_FINISH_LONGITUDE=6.777778</v>
      </c>
      <c r="L137" t="str">
        <f>CONCATENATE(stages!L$1, "=",IF(TYPE(stages!L137)=2,CHAR(34),""),stages!L137,IF(TYPE(stages!L137)=2,CHAR(34),""))</f>
        <v>STAGE_DISTANCE=161.5</v>
      </c>
      <c r="M137" t="str">
        <f>CONCATENATE(stages!M$1, "=",IF(TYPE(stages!M137)=2,CHAR(34),""),stages!M137,IF(TYPE(stages!M137)=2,CHAR(34),""))</f>
        <v>STAGE_INFO="http://www.letour.com/le-tour/2014/us/stage-10.html"</v>
      </c>
    </row>
    <row r="138" spans="1:13" x14ac:dyDescent="0.25">
      <c r="A138" t="str">
        <f>CONCATENATE(stages!A$1, "=",IF(TYPE(stages!A138)=2,CHAR(34),""),stages!A138,IF(TYPE(stages!A138)=2,CHAR(34),""))</f>
        <v>STAGE_NUMBER=137</v>
      </c>
      <c r="B138" t="str">
        <f>CONCATENATE(stages!B$1, "=",IF(TYPE(stages!B138)=2,CHAR(34),""),stages!B138,IF(TYPE(stages!B138)=2,CHAR(34),""))</f>
        <v>STAGE_TYPE="Hilly"</v>
      </c>
      <c r="C138" t="str">
        <f>CONCATENATE(stages!C$1, "=",IF(TYPE(stages!C138)=2,CHAR(34),""),stages!C138,IF(TYPE(stages!C138)=2,CHAR(34),""))</f>
        <v>STAGE_DATE="16/07/2014"</v>
      </c>
      <c r="D138" t="str">
        <f>CONCATENATE(stages!D$1, "=",IF(TYPE(stages!D138)=2,CHAR(34),""),stages!D138,IF(TYPE(stages!D138)=2,CHAR(34),""))</f>
        <v>STAGE_START="Besançon"</v>
      </c>
      <c r="E138" t="str">
        <f>CONCATENATE(stages!E$1, "=",IF(TYPE(stages!E138)=2,CHAR(34),""),stages!E138,IF(TYPE(stages!E138)=2,CHAR(34),""))</f>
        <v>STAGE_START_COUNTRY="FRA"</v>
      </c>
      <c r="F138" t="str">
        <f>CONCATENATE(stages!F$1, "=",IF(TYPE(stages!F138)=2,CHAR(34),""),stages!F138,IF(TYPE(stages!F138)=2,CHAR(34),""))</f>
        <v>STAGE_START_LATITUDE=47.2431</v>
      </c>
      <c r="G138" t="str">
        <f>CONCATENATE(stages!G$1, "=",IF(TYPE(stages!G138)=2,CHAR(34),""),stages!G138,IF(TYPE(stages!G138)=2,CHAR(34),""))</f>
        <v>STAGE_START_LONGITUDE=6.0219</v>
      </c>
      <c r="H138" t="str">
        <f>CONCATENATE(stages!H$1, "=",IF(TYPE(stages!H138)=2,CHAR(34),""),stages!H138,IF(TYPE(stages!H138)=2,CHAR(34),""))</f>
        <v>STAGE_FINISH="Oyonnax"</v>
      </c>
      <c r="I138" t="str">
        <f>CONCATENATE(stages!I$1, "=",IF(TYPE(stages!I138)=2,CHAR(34),""),stages!I138,IF(TYPE(stages!I138)=2,CHAR(34),""))</f>
        <v>STAGE_FINISH_COUNTRY="FRA"</v>
      </c>
      <c r="J138" t="str">
        <f>CONCATENATE(stages!J$1, "=",IF(TYPE(stages!J138)=2,CHAR(34),""),stages!J138,IF(TYPE(stages!J138)=2,CHAR(34),""))</f>
        <v>STAGE_FINISH_LATITUDE=46.2561</v>
      </c>
      <c r="K138" t="str">
        <f>CONCATENATE(stages!K$1, "=",IF(TYPE(stages!K138)=2,CHAR(34),""),stages!K138,IF(TYPE(stages!K138)=2,CHAR(34),""))</f>
        <v>STAGE_FINISH_LONGITUDE=5.6556</v>
      </c>
      <c r="L138" t="str">
        <f>CONCATENATE(stages!L$1, "=",IF(TYPE(stages!L138)=2,CHAR(34),""),stages!L138,IF(TYPE(stages!L138)=2,CHAR(34),""))</f>
        <v>STAGE_DISTANCE=187.5</v>
      </c>
      <c r="M138" t="str">
        <f>CONCATENATE(stages!M$1, "=",IF(TYPE(stages!M138)=2,CHAR(34),""),stages!M138,IF(TYPE(stages!M138)=2,CHAR(34),""))</f>
        <v>STAGE_INFO="http://www.letour.com/le-tour/2014/us/stage-11.html"</v>
      </c>
    </row>
    <row r="139" spans="1:13" x14ac:dyDescent="0.25">
      <c r="A139" t="str">
        <f>CONCATENATE(stages!A$1, "=",IF(TYPE(stages!A139)=2,CHAR(34),""),stages!A139,IF(TYPE(stages!A139)=2,CHAR(34),""))</f>
        <v>STAGE_NUMBER=138</v>
      </c>
      <c r="B139" t="str">
        <f>CONCATENATE(stages!B$1, "=",IF(TYPE(stages!B139)=2,CHAR(34),""),stages!B139,IF(TYPE(stages!B139)=2,CHAR(34),""))</f>
        <v>STAGE_TYPE="Flat"</v>
      </c>
      <c r="C139" t="str">
        <f>CONCATENATE(stages!C$1, "=",IF(TYPE(stages!C139)=2,CHAR(34),""),stages!C139,IF(TYPE(stages!C139)=2,CHAR(34),""))</f>
        <v>STAGE_DATE="17/07/2014"</v>
      </c>
      <c r="D139" t="str">
        <f>CONCATENATE(stages!D$1, "=",IF(TYPE(stages!D139)=2,CHAR(34),""),stages!D139,IF(TYPE(stages!D139)=2,CHAR(34),""))</f>
        <v>STAGE_START="Bourg-en-Bresse"</v>
      </c>
      <c r="E139" t="str">
        <f>CONCATENATE(stages!E$1, "=",IF(TYPE(stages!E139)=2,CHAR(34),""),stages!E139,IF(TYPE(stages!E139)=2,CHAR(34),""))</f>
        <v>STAGE_START_COUNTRY="FRA"</v>
      </c>
      <c r="F139" t="str">
        <f>CONCATENATE(stages!F$1, "=",IF(TYPE(stages!F139)=2,CHAR(34),""),stages!F139,IF(TYPE(stages!F139)=2,CHAR(34),""))</f>
        <v>STAGE_START_LATITUDE=46.2056</v>
      </c>
      <c r="G139" t="str">
        <f>CONCATENATE(stages!G$1, "=",IF(TYPE(stages!G139)=2,CHAR(34),""),stages!G139,IF(TYPE(stages!G139)=2,CHAR(34),""))</f>
        <v>STAGE_START_LONGITUDE=5.2289</v>
      </c>
      <c r="H139" t="str">
        <f>CONCATENATE(stages!H$1, "=",IF(TYPE(stages!H139)=2,CHAR(34),""),stages!H139,IF(TYPE(stages!H139)=2,CHAR(34),""))</f>
        <v>STAGE_FINISH="Saint-Étienne"</v>
      </c>
      <c r="I139" t="str">
        <f>CONCATENATE(stages!I$1, "=",IF(TYPE(stages!I139)=2,CHAR(34),""),stages!I139,IF(TYPE(stages!I139)=2,CHAR(34),""))</f>
        <v>STAGE_FINISH_COUNTRY="FRA"</v>
      </c>
      <c r="J139" t="str">
        <f>CONCATENATE(stages!J$1, "=",IF(TYPE(stages!J139)=2,CHAR(34),""),stages!J139,IF(TYPE(stages!J139)=2,CHAR(34),""))</f>
        <v>STAGE_FINISH_LATITUDE=45.4347</v>
      </c>
      <c r="K139" t="str">
        <f>CONCATENATE(stages!K$1, "=",IF(TYPE(stages!K139)=2,CHAR(34),""),stages!K139,IF(TYPE(stages!K139)=2,CHAR(34),""))</f>
        <v>STAGE_FINISH_LONGITUDE=4.3903</v>
      </c>
      <c r="L139" t="str">
        <f>CONCATENATE(stages!L$1, "=",IF(TYPE(stages!L139)=2,CHAR(34),""),stages!L139,IF(TYPE(stages!L139)=2,CHAR(34),""))</f>
        <v>STAGE_DISTANCE=185.5</v>
      </c>
      <c r="M139" t="str">
        <f>CONCATENATE(stages!M$1, "=",IF(TYPE(stages!M139)=2,CHAR(34),""),stages!M139,IF(TYPE(stages!M139)=2,CHAR(34),""))</f>
        <v>STAGE_INFO="http://www.letour.com/le-tour/2014/us/stage-12.html"</v>
      </c>
    </row>
    <row r="140" spans="1:13" x14ac:dyDescent="0.25">
      <c r="A140" t="str">
        <f>CONCATENATE(stages!A$1, "=",IF(TYPE(stages!A140)=2,CHAR(34),""),stages!A140,IF(TYPE(stages!A140)=2,CHAR(34),""))</f>
        <v>STAGE_NUMBER=139</v>
      </c>
      <c r="B140" t="str">
        <f>CONCATENATE(stages!B$1, "=",IF(TYPE(stages!B140)=2,CHAR(34),""),stages!B140,IF(TYPE(stages!B140)=2,CHAR(34),""))</f>
        <v>STAGE_TYPE="Mountain"</v>
      </c>
      <c r="C140" t="str">
        <f>CONCATENATE(stages!C$1, "=",IF(TYPE(stages!C140)=2,CHAR(34),""),stages!C140,IF(TYPE(stages!C140)=2,CHAR(34),""))</f>
        <v>STAGE_DATE="18/07/2014"</v>
      </c>
      <c r="D140" t="str">
        <f>CONCATENATE(stages!D$1, "=",IF(TYPE(stages!D140)=2,CHAR(34),""),stages!D140,IF(TYPE(stages!D140)=2,CHAR(34),""))</f>
        <v>STAGE_START="Saint-Étienne"</v>
      </c>
      <c r="E140" t="str">
        <f>CONCATENATE(stages!E$1, "=",IF(TYPE(stages!E140)=2,CHAR(34),""),stages!E140,IF(TYPE(stages!E140)=2,CHAR(34),""))</f>
        <v>STAGE_START_COUNTRY="FRA"</v>
      </c>
      <c r="F140" t="str">
        <f>CONCATENATE(stages!F$1, "=",IF(TYPE(stages!F140)=2,CHAR(34),""),stages!F140,IF(TYPE(stages!F140)=2,CHAR(34),""))</f>
        <v>STAGE_START_LATITUDE=45.4347</v>
      </c>
      <c r="G140" t="str">
        <f>CONCATENATE(stages!G$1, "=",IF(TYPE(stages!G140)=2,CHAR(34),""),stages!G140,IF(TYPE(stages!G140)=2,CHAR(34),""))</f>
        <v>STAGE_START_LONGITUDE=4.3903</v>
      </c>
      <c r="H140" t="str">
        <f>CONCATENATE(stages!H$1, "=",IF(TYPE(stages!H140)=2,CHAR(34),""),stages!H140,IF(TYPE(stages!H140)=2,CHAR(34),""))</f>
        <v>STAGE_FINISH="Chamrousse"</v>
      </c>
      <c r="I140" t="str">
        <f>CONCATENATE(stages!I$1, "=",IF(TYPE(stages!I140)=2,CHAR(34),""),stages!I140,IF(TYPE(stages!I140)=2,CHAR(34),""))</f>
        <v>STAGE_FINISH_COUNTRY="FRA"</v>
      </c>
      <c r="J140" t="str">
        <f>CONCATENATE(stages!J$1, "=",IF(TYPE(stages!J140)=2,CHAR(34),""),stages!J140,IF(TYPE(stages!J140)=2,CHAR(34),""))</f>
        <v>STAGE_FINISH_LATITUDE=45.1092</v>
      </c>
      <c r="K140" t="str">
        <f>CONCATENATE(stages!K$1, "=",IF(TYPE(stages!K140)=2,CHAR(34),""),stages!K140,IF(TYPE(stages!K140)=2,CHAR(34),""))</f>
        <v>STAGE_FINISH_LONGITUDE=5.8744</v>
      </c>
      <c r="L140" t="str">
        <f>CONCATENATE(stages!L$1, "=",IF(TYPE(stages!L140)=2,CHAR(34),""),stages!L140,IF(TYPE(stages!L140)=2,CHAR(34),""))</f>
        <v>STAGE_DISTANCE=197.5</v>
      </c>
      <c r="M140" t="str">
        <f>CONCATENATE(stages!M$1, "=",IF(TYPE(stages!M140)=2,CHAR(34),""),stages!M140,IF(TYPE(stages!M140)=2,CHAR(34),""))</f>
        <v>STAGE_INFO="http://www.letour.com/le-tour/2014/us/stage-13.html"</v>
      </c>
    </row>
    <row r="141" spans="1:13" x14ac:dyDescent="0.25">
      <c r="A141" t="str">
        <f>CONCATENATE(stages!A$1, "=",IF(TYPE(stages!A141)=2,CHAR(34),""),stages!A141,IF(TYPE(stages!A141)=2,CHAR(34),""))</f>
        <v>STAGE_NUMBER=140</v>
      </c>
      <c r="B141" t="str">
        <f>CONCATENATE(stages!B$1, "=",IF(TYPE(stages!B141)=2,CHAR(34),""),stages!B141,IF(TYPE(stages!B141)=2,CHAR(34),""))</f>
        <v>STAGE_TYPE="Mountain"</v>
      </c>
      <c r="C141" t="str">
        <f>CONCATENATE(stages!C$1, "=",IF(TYPE(stages!C141)=2,CHAR(34),""),stages!C141,IF(TYPE(stages!C141)=2,CHAR(34),""))</f>
        <v>STAGE_DATE="19/07/2014"</v>
      </c>
      <c r="D141" t="str">
        <f>CONCATENATE(stages!D$1, "=",IF(TYPE(stages!D141)=2,CHAR(34),""),stages!D141,IF(TYPE(stages!D141)=2,CHAR(34),""))</f>
        <v>STAGE_START="Grenoble"</v>
      </c>
      <c r="E141" t="str">
        <f>CONCATENATE(stages!E$1, "=",IF(TYPE(stages!E141)=2,CHAR(34),""),stages!E141,IF(TYPE(stages!E141)=2,CHAR(34),""))</f>
        <v>STAGE_START_COUNTRY="FRA"</v>
      </c>
      <c r="F141" t="str">
        <f>CONCATENATE(stages!F$1, "=",IF(TYPE(stages!F141)=2,CHAR(34),""),stages!F141,IF(TYPE(stages!F141)=2,CHAR(34),""))</f>
        <v>STAGE_START_LATITUDE=45.2002</v>
      </c>
      <c r="G141" t="str">
        <f>CONCATENATE(stages!G$1, "=",IF(TYPE(stages!G141)=2,CHAR(34),""),stages!G141,IF(TYPE(stages!G141)=2,CHAR(34),""))</f>
        <v>STAGE_START_LONGITUDE=5.7222</v>
      </c>
      <c r="H141" t="str">
        <f>CONCATENATE(stages!H$1, "=",IF(TYPE(stages!H141)=2,CHAR(34),""),stages!H141,IF(TYPE(stages!H141)=2,CHAR(34),""))</f>
        <v>STAGE_FINISH="Risoul"</v>
      </c>
      <c r="I141" t="str">
        <f>CONCATENATE(stages!I$1, "=",IF(TYPE(stages!I141)=2,CHAR(34),""),stages!I141,IF(TYPE(stages!I141)=2,CHAR(34),""))</f>
        <v>STAGE_FINISH_COUNTRY="FRA"</v>
      </c>
      <c r="J141" t="str">
        <f>CONCATENATE(stages!J$1, "=",IF(TYPE(stages!J141)=2,CHAR(34),""),stages!J141,IF(TYPE(stages!J141)=2,CHAR(34),""))</f>
        <v>STAGE_FINISH_LATITUDE=44.6497</v>
      </c>
      <c r="K141" t="str">
        <f>CONCATENATE(stages!K$1, "=",IF(TYPE(stages!K141)=2,CHAR(34),""),stages!K141,IF(TYPE(stages!K141)=2,CHAR(34),""))</f>
        <v>STAGE_FINISH_LONGITUDE=6.6408</v>
      </c>
      <c r="L141" t="str">
        <f>CONCATENATE(stages!L$1, "=",IF(TYPE(stages!L141)=2,CHAR(34),""),stages!L141,IF(TYPE(stages!L141)=2,CHAR(34),""))</f>
        <v>STAGE_DISTANCE=177</v>
      </c>
      <c r="M141" t="str">
        <f>CONCATENATE(stages!M$1, "=",IF(TYPE(stages!M141)=2,CHAR(34),""),stages!M141,IF(TYPE(stages!M141)=2,CHAR(34),""))</f>
        <v>STAGE_INFO="http://www.letour.com/le-tour/2014/us/stage-14.html"</v>
      </c>
    </row>
    <row r="142" spans="1:13" x14ac:dyDescent="0.25">
      <c r="A142" t="str">
        <f>CONCATENATE(stages!A$1, "=",IF(TYPE(stages!A142)=2,CHAR(34),""),stages!A142,IF(TYPE(stages!A142)=2,CHAR(34),""))</f>
        <v>STAGE_NUMBER=141</v>
      </c>
      <c r="B142" t="str">
        <f>CONCATENATE(stages!B$1, "=",IF(TYPE(stages!B142)=2,CHAR(34),""),stages!B142,IF(TYPE(stages!B142)=2,CHAR(34),""))</f>
        <v>STAGE_TYPE="Flat"</v>
      </c>
      <c r="C142" t="str">
        <f>CONCATENATE(stages!C$1, "=",IF(TYPE(stages!C142)=2,CHAR(34),""),stages!C142,IF(TYPE(stages!C142)=2,CHAR(34),""))</f>
        <v>STAGE_DATE="20/07/2014"</v>
      </c>
      <c r="D142" t="str">
        <f>CONCATENATE(stages!D$1, "=",IF(TYPE(stages!D142)=2,CHAR(34),""),stages!D142,IF(TYPE(stages!D142)=2,CHAR(34),""))</f>
        <v>STAGE_START="Tallard"</v>
      </c>
      <c r="E142" t="str">
        <f>CONCATENATE(stages!E$1, "=",IF(TYPE(stages!E142)=2,CHAR(34),""),stages!E142,IF(TYPE(stages!E142)=2,CHAR(34),""))</f>
        <v>STAGE_START_COUNTRY="FRA"</v>
      </c>
      <c r="F142" t="str">
        <f>CONCATENATE(stages!F$1, "=",IF(TYPE(stages!F142)=2,CHAR(34),""),stages!F142,IF(TYPE(stages!F142)=2,CHAR(34),""))</f>
        <v>STAGE_START_LATITUDE=44.4625</v>
      </c>
      <c r="G142" t="str">
        <f>CONCATENATE(stages!G$1, "=",IF(TYPE(stages!G142)=2,CHAR(34),""),stages!G142,IF(TYPE(stages!G142)=2,CHAR(34),""))</f>
        <v>STAGE_START_LONGITUDE=6.0553</v>
      </c>
      <c r="H142" t="str">
        <f>CONCATENATE(stages!H$1, "=",IF(TYPE(stages!H142)=2,CHAR(34),""),stages!H142,IF(TYPE(stages!H142)=2,CHAR(34),""))</f>
        <v>STAGE_FINISH="Nîmes"</v>
      </c>
      <c r="I142" t="str">
        <f>CONCATENATE(stages!I$1, "=",IF(TYPE(stages!I142)=2,CHAR(34),""),stages!I142,IF(TYPE(stages!I142)=2,CHAR(34),""))</f>
        <v>STAGE_FINISH_COUNTRY="FRA"</v>
      </c>
      <c r="J142" t="str">
        <f>CONCATENATE(stages!J$1, "=",IF(TYPE(stages!J142)=2,CHAR(34),""),stages!J142,IF(TYPE(stages!J142)=2,CHAR(34),""))</f>
        <v>STAGE_FINISH_LATITUDE=43.838</v>
      </c>
      <c r="K142" t="str">
        <f>CONCATENATE(stages!K$1, "=",IF(TYPE(stages!K142)=2,CHAR(34),""),stages!K142,IF(TYPE(stages!K142)=2,CHAR(34),""))</f>
        <v>STAGE_FINISH_LONGITUDE=4.361</v>
      </c>
      <c r="L142" t="str">
        <f>CONCATENATE(stages!L$1, "=",IF(TYPE(stages!L142)=2,CHAR(34),""),stages!L142,IF(TYPE(stages!L142)=2,CHAR(34),""))</f>
        <v>STAGE_DISTANCE=222</v>
      </c>
      <c r="M142" t="str">
        <f>CONCATENATE(stages!M$1, "=",IF(TYPE(stages!M142)=2,CHAR(34),""),stages!M142,IF(TYPE(stages!M142)=2,CHAR(34),""))</f>
        <v>STAGE_INFO="http://www.letour.com/le-tour/2014/us/stage-15.html"</v>
      </c>
    </row>
    <row r="143" spans="1:13" x14ac:dyDescent="0.25">
      <c r="A143" t="str">
        <f>CONCATENATE(stages!A$1, "=",IF(TYPE(stages!A143)=2,CHAR(34),""),stages!A143,IF(TYPE(stages!A143)=2,CHAR(34),""))</f>
        <v>STAGE_NUMBER=142</v>
      </c>
      <c r="B143" t="str">
        <f>CONCATENATE(stages!B$1, "=",IF(TYPE(stages!B143)=2,CHAR(34),""),stages!B143,IF(TYPE(stages!B143)=2,CHAR(34),""))</f>
        <v>STAGE_TYPE="Mountain"</v>
      </c>
      <c r="C143" t="str">
        <f>CONCATENATE(stages!C$1, "=",IF(TYPE(stages!C143)=2,CHAR(34),""),stages!C143,IF(TYPE(stages!C143)=2,CHAR(34),""))</f>
        <v>STAGE_DATE="22/07/2014"</v>
      </c>
      <c r="D143" t="str">
        <f>CONCATENATE(stages!D$1, "=",IF(TYPE(stages!D143)=2,CHAR(34),""),stages!D143,IF(TYPE(stages!D143)=2,CHAR(34),""))</f>
        <v>STAGE_START="Carcassonne"</v>
      </c>
      <c r="E143" t="str">
        <f>CONCATENATE(stages!E$1, "=",IF(TYPE(stages!E143)=2,CHAR(34),""),stages!E143,IF(TYPE(stages!E143)=2,CHAR(34),""))</f>
        <v>STAGE_START_COUNTRY="FRA"</v>
      </c>
      <c r="F143" t="str">
        <f>CONCATENATE(stages!F$1, "=",IF(TYPE(stages!F143)=2,CHAR(34),""),stages!F143,IF(TYPE(stages!F143)=2,CHAR(34),""))</f>
        <v>STAGE_START_LATITUDE=43.21</v>
      </c>
      <c r="G143" t="str">
        <f>CONCATENATE(stages!G$1, "=",IF(TYPE(stages!G143)=2,CHAR(34),""),stages!G143,IF(TYPE(stages!G143)=2,CHAR(34),""))</f>
        <v>STAGE_START_LONGITUDE=2.35</v>
      </c>
      <c r="H143" t="str">
        <f>CONCATENATE(stages!H$1, "=",IF(TYPE(stages!H143)=2,CHAR(34),""),stages!H143,IF(TYPE(stages!H143)=2,CHAR(34),""))</f>
        <v>STAGE_FINISH="Bagnères-de-Luchon"</v>
      </c>
      <c r="I143" t="str">
        <f>CONCATENATE(stages!I$1, "=",IF(TYPE(stages!I143)=2,CHAR(34),""),stages!I143,IF(TYPE(stages!I143)=2,CHAR(34),""))</f>
        <v>STAGE_FINISH_COUNTRY="FRA"</v>
      </c>
      <c r="J143" t="str">
        <f>CONCATENATE(stages!J$1, "=",IF(TYPE(stages!J143)=2,CHAR(34),""),stages!J143,IF(TYPE(stages!J143)=2,CHAR(34),""))</f>
        <v>STAGE_FINISH_LATITUDE=42.7917</v>
      </c>
      <c r="K143" t="str">
        <f>CONCATENATE(stages!K$1, "=",IF(TYPE(stages!K143)=2,CHAR(34),""),stages!K143,IF(TYPE(stages!K143)=2,CHAR(34),""))</f>
        <v>STAGE_FINISH_LONGITUDE=0.5947</v>
      </c>
      <c r="L143" t="str">
        <f>CONCATENATE(stages!L$1, "=",IF(TYPE(stages!L143)=2,CHAR(34),""),stages!L143,IF(TYPE(stages!L143)=2,CHAR(34),""))</f>
        <v>STAGE_DISTANCE=237.5</v>
      </c>
      <c r="M143" t="str">
        <f>CONCATENATE(stages!M$1, "=",IF(TYPE(stages!M143)=2,CHAR(34),""),stages!M143,IF(TYPE(stages!M143)=2,CHAR(34),""))</f>
        <v>STAGE_INFO="http://www.letour.com/le-tour/2014/us/stage-16.html"</v>
      </c>
    </row>
    <row r="144" spans="1:13" x14ac:dyDescent="0.25">
      <c r="A144" t="str">
        <f>CONCATENATE(stages!A$1, "=",IF(TYPE(stages!A144)=2,CHAR(34),""),stages!A144,IF(TYPE(stages!A144)=2,CHAR(34),""))</f>
        <v>STAGE_NUMBER=143</v>
      </c>
      <c r="B144" t="str">
        <f>CONCATENATE(stages!B$1, "=",IF(TYPE(stages!B144)=2,CHAR(34),""),stages!B144,IF(TYPE(stages!B144)=2,CHAR(34),""))</f>
        <v>STAGE_TYPE="Mountain"</v>
      </c>
      <c r="C144" t="str">
        <f>CONCATENATE(stages!C$1, "=",IF(TYPE(stages!C144)=2,CHAR(34),""),stages!C144,IF(TYPE(stages!C144)=2,CHAR(34),""))</f>
        <v>STAGE_DATE="23/07/2014"</v>
      </c>
      <c r="D144" t="str">
        <f>CONCATENATE(stages!D$1, "=",IF(TYPE(stages!D144)=2,CHAR(34),""),stages!D144,IF(TYPE(stages!D144)=2,CHAR(34),""))</f>
        <v>STAGE_START="Saint-Gaudens"</v>
      </c>
      <c r="E144" t="str">
        <f>CONCATENATE(stages!E$1, "=",IF(TYPE(stages!E144)=2,CHAR(34),""),stages!E144,IF(TYPE(stages!E144)=2,CHAR(34),""))</f>
        <v>STAGE_START_COUNTRY="FRA"</v>
      </c>
      <c r="F144" t="str">
        <f>CONCATENATE(stages!F$1, "=",IF(TYPE(stages!F144)=2,CHAR(34),""),stages!F144,IF(TYPE(stages!F144)=2,CHAR(34),""))</f>
        <v>STAGE_START_LATITUDE=43.1089</v>
      </c>
      <c r="G144" t="str">
        <f>CONCATENATE(stages!G$1, "=",IF(TYPE(stages!G144)=2,CHAR(34),""),stages!G144,IF(TYPE(stages!G144)=2,CHAR(34),""))</f>
        <v>STAGE_START_LONGITUDE=0.7242</v>
      </c>
      <c r="H144" t="str">
        <f>CONCATENATE(stages!H$1, "=",IF(TYPE(stages!H144)=2,CHAR(34),""),stages!H144,IF(TYPE(stages!H144)=2,CHAR(34),""))</f>
        <v>STAGE_FINISH="Saint-Lary Pla d’Adet"</v>
      </c>
      <c r="I144" t="str">
        <f>CONCATENATE(stages!I$1, "=",IF(TYPE(stages!I144)=2,CHAR(34),""),stages!I144,IF(TYPE(stages!I144)=2,CHAR(34),""))</f>
        <v>STAGE_FINISH_COUNTRY="FRA"</v>
      </c>
      <c r="J144" t="str">
        <f>CONCATENATE(stages!J$1, "=",IF(TYPE(stages!J144)=2,CHAR(34),""),stages!J144,IF(TYPE(stages!J144)=2,CHAR(34),""))</f>
        <v>STAGE_FINISH_LATITUDE=42.82</v>
      </c>
      <c r="K144" t="str">
        <f>CONCATENATE(stages!K$1, "=",IF(TYPE(stages!K144)=2,CHAR(34),""),stages!K144,IF(TYPE(stages!K144)=2,CHAR(34),""))</f>
        <v>STAGE_FINISH_LONGITUDE=0.32</v>
      </c>
      <c r="L144" t="str">
        <f>CONCATENATE(stages!L$1, "=",IF(TYPE(stages!L144)=2,CHAR(34),""),stages!L144,IF(TYPE(stages!L144)=2,CHAR(34),""))</f>
        <v>STAGE_DISTANCE=124.5</v>
      </c>
      <c r="M144" t="str">
        <f>CONCATENATE(stages!M$1, "=",IF(TYPE(stages!M144)=2,CHAR(34),""),stages!M144,IF(TYPE(stages!M144)=2,CHAR(34),""))</f>
        <v>STAGE_INFO="http://www.letour.com/le-tour/2014/us/stage-17.html"</v>
      </c>
    </row>
    <row r="145" spans="1:13" x14ac:dyDescent="0.25">
      <c r="A145" t="str">
        <f>CONCATENATE(stages!A$1, "=",IF(TYPE(stages!A145)=2,CHAR(34),""),stages!A145,IF(TYPE(stages!A145)=2,CHAR(34),""))</f>
        <v>STAGE_NUMBER=144</v>
      </c>
      <c r="B145" t="str">
        <f>CONCATENATE(stages!B$1, "=",IF(TYPE(stages!B145)=2,CHAR(34),""),stages!B145,IF(TYPE(stages!B145)=2,CHAR(34),""))</f>
        <v>STAGE_TYPE="Mountain"</v>
      </c>
      <c r="C145" t="str">
        <f>CONCATENATE(stages!C$1, "=",IF(TYPE(stages!C145)=2,CHAR(34),""),stages!C145,IF(TYPE(stages!C145)=2,CHAR(34),""))</f>
        <v>STAGE_DATE="24/07/2014"</v>
      </c>
      <c r="D145" t="str">
        <f>CONCATENATE(stages!D$1, "=",IF(TYPE(stages!D145)=2,CHAR(34),""),stages!D145,IF(TYPE(stages!D145)=2,CHAR(34),""))</f>
        <v>STAGE_START="Pau"</v>
      </c>
      <c r="E145" t="str">
        <f>CONCATENATE(stages!E$1, "=",IF(TYPE(stages!E145)=2,CHAR(34),""),stages!E145,IF(TYPE(stages!E145)=2,CHAR(34),""))</f>
        <v>STAGE_START_COUNTRY="FRA"</v>
      </c>
      <c r="F145" t="str">
        <f>CONCATENATE(stages!F$1, "=",IF(TYPE(stages!F145)=2,CHAR(34),""),stages!F145,IF(TYPE(stages!F145)=2,CHAR(34),""))</f>
        <v>STAGE_START_LATITUDE=43.3</v>
      </c>
      <c r="G145" t="str">
        <f>CONCATENATE(stages!G$1, "=",IF(TYPE(stages!G145)=2,CHAR(34),""),stages!G145,IF(TYPE(stages!G145)=2,CHAR(34),""))</f>
        <v>STAGE_START_LONGITUDE=-0.37</v>
      </c>
      <c r="H145" t="str">
        <f>CONCATENATE(stages!H$1, "=",IF(TYPE(stages!H145)=2,CHAR(34),""),stages!H145,IF(TYPE(stages!H145)=2,CHAR(34),""))</f>
        <v>STAGE_FINISH="Hautacam"</v>
      </c>
      <c r="I145" t="str">
        <f>CONCATENATE(stages!I$1, "=",IF(TYPE(stages!I145)=2,CHAR(34),""),stages!I145,IF(TYPE(stages!I145)=2,CHAR(34),""))</f>
        <v>STAGE_FINISH_COUNTRY="FRA"</v>
      </c>
      <c r="J145" t="str">
        <f>CONCATENATE(stages!J$1, "=",IF(TYPE(stages!J145)=2,CHAR(34),""),stages!J145,IF(TYPE(stages!J145)=2,CHAR(34),""))</f>
        <v>STAGE_FINISH_LATITUDE=42.972222</v>
      </c>
      <c r="K145" t="str">
        <f>CONCATENATE(stages!K$1, "=",IF(TYPE(stages!K145)=2,CHAR(34),""),stages!K145,IF(TYPE(stages!K145)=2,CHAR(34),""))</f>
        <v>STAGE_FINISH_LONGITUDE=-0.008056</v>
      </c>
      <c r="L145" t="str">
        <f>CONCATENATE(stages!L$1, "=",IF(TYPE(stages!L145)=2,CHAR(34),""),stages!L145,IF(TYPE(stages!L145)=2,CHAR(34),""))</f>
        <v>STAGE_DISTANCE=145.5</v>
      </c>
      <c r="M145" t="str">
        <f>CONCATENATE(stages!M$1, "=",IF(TYPE(stages!M145)=2,CHAR(34),""),stages!M145,IF(TYPE(stages!M145)=2,CHAR(34),""))</f>
        <v>STAGE_INFO="http://www.letour.com/le-tour/2014/us/stage-18.html"</v>
      </c>
    </row>
    <row r="146" spans="1:13" x14ac:dyDescent="0.25">
      <c r="A146" t="str">
        <f>CONCATENATE(stages!A$1, "=",IF(TYPE(stages!A146)=2,CHAR(34),""),stages!A146,IF(TYPE(stages!A146)=2,CHAR(34),""))</f>
        <v>STAGE_NUMBER=145</v>
      </c>
      <c r="B146" t="str">
        <f>CONCATENATE(stages!B$1, "=",IF(TYPE(stages!B146)=2,CHAR(34),""),stages!B146,IF(TYPE(stages!B146)=2,CHAR(34),""))</f>
        <v>STAGE_TYPE="Flat"</v>
      </c>
      <c r="C146" t="str">
        <f>CONCATENATE(stages!C$1, "=",IF(TYPE(stages!C146)=2,CHAR(34),""),stages!C146,IF(TYPE(stages!C146)=2,CHAR(34),""))</f>
        <v>STAGE_DATE="25/07/2014"</v>
      </c>
      <c r="D146" t="str">
        <f>CONCATENATE(stages!D$1, "=",IF(TYPE(stages!D146)=2,CHAR(34),""),stages!D146,IF(TYPE(stages!D146)=2,CHAR(34),""))</f>
        <v>STAGE_START="Maubourguet Pays du Val d’Adour"</v>
      </c>
      <c r="E146" t="str">
        <f>CONCATENATE(stages!E$1, "=",IF(TYPE(stages!E146)=2,CHAR(34),""),stages!E146,IF(TYPE(stages!E146)=2,CHAR(34),""))</f>
        <v>STAGE_START_COUNTRY="FRA"</v>
      </c>
      <c r="F146" t="str">
        <f>CONCATENATE(stages!F$1, "=",IF(TYPE(stages!F146)=2,CHAR(34),""),stages!F146,IF(TYPE(stages!F146)=2,CHAR(34),""))</f>
        <v>STAGE_START_LATITUDE=43.4692</v>
      </c>
      <c r="G146" t="str">
        <f>CONCATENATE(stages!G$1, "=",IF(TYPE(stages!G146)=2,CHAR(34),""),stages!G146,IF(TYPE(stages!G146)=2,CHAR(34),""))</f>
        <v>STAGE_START_LONGITUDE=0.0364</v>
      </c>
      <c r="H146" t="str">
        <f>CONCATENATE(stages!H$1, "=",IF(TYPE(stages!H146)=2,CHAR(34),""),stages!H146,IF(TYPE(stages!H146)=2,CHAR(34),""))</f>
        <v>STAGE_FINISH="Bergerac"</v>
      </c>
      <c r="I146" t="str">
        <f>CONCATENATE(stages!I$1, "=",IF(TYPE(stages!I146)=2,CHAR(34),""),stages!I146,IF(TYPE(stages!I146)=2,CHAR(34),""))</f>
        <v>STAGE_FINISH_COUNTRY="FRA"</v>
      </c>
      <c r="J146" t="str">
        <f>CONCATENATE(stages!J$1, "=",IF(TYPE(stages!J146)=2,CHAR(34),""),stages!J146,IF(TYPE(stages!J146)=2,CHAR(34),""))</f>
        <v>STAGE_FINISH_LATITUDE=44.85</v>
      </c>
      <c r="K146" t="str">
        <f>CONCATENATE(stages!K$1, "=",IF(TYPE(stages!K146)=2,CHAR(34),""),stages!K146,IF(TYPE(stages!K146)=2,CHAR(34),""))</f>
        <v>STAGE_FINISH_LONGITUDE=0.48</v>
      </c>
      <c r="L146" t="str">
        <f>CONCATENATE(stages!L$1, "=",IF(TYPE(stages!L146)=2,CHAR(34),""),stages!L146,IF(TYPE(stages!L146)=2,CHAR(34),""))</f>
        <v>STAGE_DISTANCE=208.5</v>
      </c>
      <c r="M146" t="str">
        <f>CONCATENATE(stages!M$1, "=",IF(TYPE(stages!M146)=2,CHAR(34),""),stages!M146,IF(TYPE(stages!M146)=2,CHAR(34),""))</f>
        <v>STAGE_INFO="http://www.letour.com/le-tour/2014/us/stage-19.html"</v>
      </c>
    </row>
    <row r="147" spans="1:13" x14ac:dyDescent="0.25">
      <c r="A147" t="str">
        <f>CONCATENATE(stages!A$1, "=",IF(TYPE(stages!A147)=2,CHAR(34),""),stages!A147,IF(TYPE(stages!A147)=2,CHAR(34),""))</f>
        <v>STAGE_NUMBER=146</v>
      </c>
      <c r="B147" t="str">
        <f>CONCATENATE(stages!B$1, "=",IF(TYPE(stages!B147)=2,CHAR(34),""),stages!B147,IF(TYPE(stages!B147)=2,CHAR(34),""))</f>
        <v>STAGE_TYPE="Individual time-trial"</v>
      </c>
      <c r="C147" t="str">
        <f>CONCATENATE(stages!C$1, "=",IF(TYPE(stages!C147)=2,CHAR(34),""),stages!C147,IF(TYPE(stages!C147)=2,CHAR(34),""))</f>
        <v>STAGE_DATE="26/07/2014"</v>
      </c>
      <c r="D147" t="str">
        <f>CONCATENATE(stages!D$1, "=",IF(TYPE(stages!D147)=2,CHAR(34),""),stages!D147,IF(TYPE(stages!D147)=2,CHAR(34),""))</f>
        <v>STAGE_START="Bergerac"</v>
      </c>
      <c r="E147" t="str">
        <f>CONCATENATE(stages!E$1, "=",IF(TYPE(stages!E147)=2,CHAR(34),""),stages!E147,IF(TYPE(stages!E147)=2,CHAR(34),""))</f>
        <v>STAGE_START_COUNTRY="FRA"</v>
      </c>
      <c r="F147" t="str">
        <f>CONCATENATE(stages!F$1, "=",IF(TYPE(stages!F147)=2,CHAR(34),""),stages!F147,IF(TYPE(stages!F147)=2,CHAR(34),""))</f>
        <v>STAGE_START_LATITUDE=44.85</v>
      </c>
      <c r="G147" t="str">
        <f>CONCATENATE(stages!G$1, "=",IF(TYPE(stages!G147)=2,CHAR(34),""),stages!G147,IF(TYPE(stages!G147)=2,CHAR(34),""))</f>
        <v>STAGE_START_LONGITUDE=0.48</v>
      </c>
      <c r="H147" t="str">
        <f>CONCATENATE(stages!H$1, "=",IF(TYPE(stages!H147)=2,CHAR(34),""),stages!H147,IF(TYPE(stages!H147)=2,CHAR(34),""))</f>
        <v>STAGE_FINISH="Périgueux"</v>
      </c>
      <c r="I147" t="str">
        <f>CONCATENATE(stages!I$1, "=",IF(TYPE(stages!I147)=2,CHAR(34),""),stages!I147,IF(TYPE(stages!I147)=2,CHAR(34),""))</f>
        <v>STAGE_FINISH_COUNTRY="FRA"</v>
      </c>
      <c r="J147" t="str">
        <f>CONCATENATE(stages!J$1, "=",IF(TYPE(stages!J147)=2,CHAR(34),""),stages!J147,IF(TYPE(stages!J147)=2,CHAR(34),""))</f>
        <v>STAGE_FINISH_LATITUDE=45.1929</v>
      </c>
      <c r="K147" t="str">
        <f>CONCATENATE(stages!K$1, "=",IF(TYPE(stages!K147)=2,CHAR(34),""),stages!K147,IF(TYPE(stages!K147)=2,CHAR(34),""))</f>
        <v>STAGE_FINISH_LONGITUDE=0.7217</v>
      </c>
      <c r="L147" t="str">
        <f>CONCATENATE(stages!L$1, "=",IF(TYPE(stages!L147)=2,CHAR(34),""),stages!L147,IF(TYPE(stages!L147)=2,CHAR(34),""))</f>
        <v>STAGE_DISTANCE=54</v>
      </c>
      <c r="M147" t="str">
        <f>CONCATENATE(stages!M$1, "=",IF(TYPE(stages!M147)=2,CHAR(34),""),stages!M147,IF(TYPE(stages!M147)=2,CHAR(34),""))</f>
        <v>STAGE_INFO="http://www.letour.com/le-tour/2014/us/stage-20.html"</v>
      </c>
    </row>
    <row r="148" spans="1:13" x14ac:dyDescent="0.25">
      <c r="A148" t="str">
        <f>CONCATENATE(stages!A$1, "=",IF(TYPE(stages!A148)=2,CHAR(34),""),stages!A148,IF(TYPE(stages!A148)=2,CHAR(34),""))</f>
        <v>STAGE_NUMBER=147</v>
      </c>
      <c r="B148" t="str">
        <f>CONCATENATE(stages!B$1, "=",IF(TYPE(stages!B148)=2,CHAR(34),""),stages!B148,IF(TYPE(stages!B148)=2,CHAR(34),""))</f>
        <v>STAGE_TYPE="Flat"</v>
      </c>
      <c r="C148" t="str">
        <f>CONCATENATE(stages!C$1, "=",IF(TYPE(stages!C148)=2,CHAR(34),""),stages!C148,IF(TYPE(stages!C148)=2,CHAR(34),""))</f>
        <v>STAGE_DATE="27/07/2014"</v>
      </c>
      <c r="D148" t="str">
        <f>CONCATENATE(stages!D$1, "=",IF(TYPE(stages!D148)=2,CHAR(34),""),stages!D148,IF(TYPE(stages!D148)=2,CHAR(34),""))</f>
        <v>STAGE_START="Évry"</v>
      </c>
      <c r="E148" t="str">
        <f>CONCATENATE(stages!E$1, "=",IF(TYPE(stages!E148)=2,CHAR(34),""),stages!E148,IF(TYPE(stages!E148)=2,CHAR(34),""))</f>
        <v>STAGE_START_COUNTRY="FRA"</v>
      </c>
      <c r="F148" t="str">
        <f>CONCATENATE(stages!F$1, "=",IF(TYPE(stages!F148)=2,CHAR(34),""),stages!F148,IF(TYPE(stages!F148)=2,CHAR(34),""))</f>
        <v>STAGE_START_LATITUDE=48.6238</v>
      </c>
      <c r="G148" t="str">
        <f>CONCATENATE(stages!G$1, "=",IF(TYPE(stages!G148)=2,CHAR(34),""),stages!G148,IF(TYPE(stages!G148)=2,CHAR(34),""))</f>
        <v>STAGE_START_LONGITUDE=2.4296</v>
      </c>
      <c r="H148" t="str">
        <f>CONCATENATE(stages!H$1, "=",IF(TYPE(stages!H148)=2,CHAR(34),""),stages!H148,IF(TYPE(stages!H148)=2,CHAR(34),""))</f>
        <v>STAGE_FINISH="Paris Champs-Élysées"</v>
      </c>
      <c r="I148" t="str">
        <f>CONCATENATE(stages!I$1, "=",IF(TYPE(stages!I148)=2,CHAR(34),""),stages!I148,IF(TYPE(stages!I148)=2,CHAR(34),""))</f>
        <v>STAGE_FINISH_COUNTRY="FRA"</v>
      </c>
      <c r="J148" t="str">
        <f>CONCATENATE(stages!J$1, "=",IF(TYPE(stages!J148)=2,CHAR(34),""),stages!J148,IF(TYPE(stages!J148)=2,CHAR(34),""))</f>
        <v>STAGE_FINISH_LATITUDE=48.8567</v>
      </c>
      <c r="K148" t="str">
        <f>CONCATENATE(stages!K$1, "=",IF(TYPE(stages!K148)=2,CHAR(34),""),stages!K148,IF(TYPE(stages!K148)=2,CHAR(34),""))</f>
        <v>STAGE_FINISH_LONGITUDE=2.3508</v>
      </c>
      <c r="L148" t="str">
        <f>CONCATENATE(stages!L$1, "=",IF(TYPE(stages!L148)=2,CHAR(34),""),stages!L148,IF(TYPE(stages!L148)=2,CHAR(34),""))</f>
        <v>STAGE_DISTANCE=137.5</v>
      </c>
      <c r="M148" t="str">
        <f>CONCATENATE(stages!M$1, "=",IF(TYPE(stages!M148)=2,CHAR(34),""),stages!M148,IF(TYPE(stages!M148)=2,CHAR(34),""))</f>
        <v>STAGE_INFO="http://www.letour.com/le-tour/2014/us/stage-21.html"</v>
      </c>
    </row>
    <row r="149" spans="1:13" x14ac:dyDescent="0.25">
      <c r="A149" t="str">
        <f>CONCATENATE(stages!A$1, "=",IF(TYPE(stages!A149)=2,CHAR(34),""),stages!A149,IF(TYPE(stages!A149)=2,CHAR(34),""))</f>
        <v>STAGE_NUMBER=148</v>
      </c>
      <c r="B149" t="str">
        <f>CONCATENATE(stages!B$1, "=",IF(TYPE(stages!B149)=2,CHAR(34),""),stages!B149,IF(TYPE(stages!B149)=2,CHAR(34),""))</f>
        <v>STAGE_TYPE="Flat"</v>
      </c>
      <c r="C149" t="str">
        <f>CONCATENATE(stages!C$1, "=",IF(TYPE(stages!C149)=2,CHAR(34),""),stages!C149,IF(TYPE(stages!C149)=2,CHAR(34),""))</f>
        <v>STAGE_DATE="05/07/2014"</v>
      </c>
      <c r="D149" t="str">
        <f>CONCATENATE(stages!D$1, "=",IF(TYPE(stages!D149)=2,CHAR(34),""),stages!D149,IF(TYPE(stages!D149)=2,CHAR(34),""))</f>
        <v>STAGE_START="Leeds"</v>
      </c>
      <c r="E149" t="str">
        <f>CONCATENATE(stages!E$1, "=",IF(TYPE(stages!E149)=2,CHAR(34),""),stages!E149,IF(TYPE(stages!E149)=2,CHAR(34),""))</f>
        <v>STAGE_START_COUNTRY="ENG"</v>
      </c>
      <c r="F149" t="str">
        <f>CONCATENATE(stages!F$1, "=",IF(TYPE(stages!F149)=2,CHAR(34),""),stages!F149,IF(TYPE(stages!F149)=2,CHAR(34),""))</f>
        <v>STAGE_START_LATITUDE=53.799722</v>
      </c>
      <c r="G149" t="str">
        <f>CONCATENATE(stages!G$1, "=",IF(TYPE(stages!G149)=2,CHAR(34),""),stages!G149,IF(TYPE(stages!G149)=2,CHAR(34),""))</f>
        <v>STAGE_START_LONGITUDE=-1.549167</v>
      </c>
      <c r="H149" t="str">
        <f>CONCATENATE(stages!H$1, "=",IF(TYPE(stages!H149)=2,CHAR(34),""),stages!H149,IF(TYPE(stages!H149)=2,CHAR(34),""))</f>
        <v>STAGE_FINISH="Harrogate"</v>
      </c>
      <c r="I149" t="str">
        <f>CONCATENATE(stages!I$1, "=",IF(TYPE(stages!I149)=2,CHAR(34),""),stages!I149,IF(TYPE(stages!I149)=2,CHAR(34),""))</f>
        <v>STAGE_FINISH_COUNTRY="ENG"</v>
      </c>
      <c r="J149" t="str">
        <f>CONCATENATE(stages!J$1, "=",IF(TYPE(stages!J149)=2,CHAR(34),""),stages!J149,IF(TYPE(stages!J149)=2,CHAR(34),""))</f>
        <v>STAGE_FINISH_LATITUDE=53.991</v>
      </c>
      <c r="K149" t="str">
        <f>CONCATENATE(stages!K$1, "=",IF(TYPE(stages!K149)=2,CHAR(34),""),stages!K149,IF(TYPE(stages!K149)=2,CHAR(34),""))</f>
        <v>STAGE_FINISH_LONGITUDE=-1.539</v>
      </c>
      <c r="L149" t="str">
        <f>CONCATENATE(stages!L$1, "=",IF(TYPE(stages!L149)=2,CHAR(34),""),stages!L149,IF(TYPE(stages!L149)=2,CHAR(34),""))</f>
        <v>STAGE_DISTANCE=190.5</v>
      </c>
      <c r="M149" t="str">
        <f>CONCATENATE(stages!M$1, "=",IF(TYPE(stages!M149)=2,CHAR(34),""),stages!M149,IF(TYPE(stages!M149)=2,CHAR(34),""))</f>
        <v>STAGE_INFO="http://www.letour.com/le-tour/2014/us/stage-1.html"</v>
      </c>
    </row>
    <row r="150" spans="1:13" x14ac:dyDescent="0.25">
      <c r="A150" t="str">
        <f>CONCATENATE(stages!A$1, "=",IF(TYPE(stages!A150)=2,CHAR(34),""),stages!A150,IF(TYPE(stages!A150)=2,CHAR(34),""))</f>
        <v>STAGE_NUMBER=149</v>
      </c>
      <c r="B150" t="str">
        <f>CONCATENATE(stages!B$1, "=",IF(TYPE(stages!B150)=2,CHAR(34),""),stages!B150,IF(TYPE(stages!B150)=2,CHAR(34),""))</f>
        <v>STAGE_TYPE="Hilly"</v>
      </c>
      <c r="C150" t="str">
        <f>CONCATENATE(stages!C$1, "=",IF(TYPE(stages!C150)=2,CHAR(34),""),stages!C150,IF(TYPE(stages!C150)=2,CHAR(34),""))</f>
        <v>STAGE_DATE="06/07/2014"</v>
      </c>
      <c r="D150" t="str">
        <f>CONCATENATE(stages!D$1, "=",IF(TYPE(stages!D150)=2,CHAR(34),""),stages!D150,IF(TYPE(stages!D150)=2,CHAR(34),""))</f>
        <v>STAGE_START="York"</v>
      </c>
      <c r="E150" t="str">
        <f>CONCATENATE(stages!E$1, "=",IF(TYPE(stages!E150)=2,CHAR(34),""),stages!E150,IF(TYPE(stages!E150)=2,CHAR(34),""))</f>
        <v>STAGE_START_COUNTRY="ENG"</v>
      </c>
      <c r="F150" t="str">
        <f>CONCATENATE(stages!F$1, "=",IF(TYPE(stages!F150)=2,CHAR(34),""),stages!F150,IF(TYPE(stages!F150)=2,CHAR(34),""))</f>
        <v>STAGE_START_LATITUDE=53.958333</v>
      </c>
      <c r="G150" t="str">
        <f>CONCATENATE(stages!G$1, "=",IF(TYPE(stages!G150)=2,CHAR(34),""),stages!G150,IF(TYPE(stages!G150)=2,CHAR(34),""))</f>
        <v>STAGE_START_LONGITUDE=-1.080278</v>
      </c>
      <c r="H150" t="str">
        <f>CONCATENATE(stages!H$1, "=",IF(TYPE(stages!H150)=2,CHAR(34),""),stages!H150,IF(TYPE(stages!H150)=2,CHAR(34),""))</f>
        <v>STAGE_FINISH="Sheffield"</v>
      </c>
      <c r="I150" t="str">
        <f>CONCATENATE(stages!I$1, "=",IF(TYPE(stages!I150)=2,CHAR(34),""),stages!I150,IF(TYPE(stages!I150)=2,CHAR(34),""))</f>
        <v>STAGE_FINISH_COUNTRY="ENG"</v>
      </c>
      <c r="J150" t="str">
        <f>CONCATENATE(stages!J$1, "=",IF(TYPE(stages!J150)=2,CHAR(34),""),stages!J150,IF(TYPE(stages!J150)=2,CHAR(34),""))</f>
        <v>STAGE_FINISH_LATITUDE=53.383611</v>
      </c>
      <c r="K150" t="str">
        <f>CONCATENATE(stages!K$1, "=",IF(TYPE(stages!K150)=2,CHAR(34),""),stages!K150,IF(TYPE(stages!K150)=2,CHAR(34),""))</f>
        <v>STAGE_FINISH_LONGITUDE=-1.466944</v>
      </c>
      <c r="L150" t="str">
        <f>CONCATENATE(stages!L$1, "=",IF(TYPE(stages!L150)=2,CHAR(34),""),stages!L150,IF(TYPE(stages!L150)=2,CHAR(34),""))</f>
        <v>STAGE_DISTANCE=201</v>
      </c>
      <c r="M150" t="str">
        <f>CONCATENATE(stages!M$1, "=",IF(TYPE(stages!M150)=2,CHAR(34),""),stages!M150,IF(TYPE(stages!M150)=2,CHAR(34),""))</f>
        <v>STAGE_INFO="http://www.letour.com/le-tour/2014/us/stage-2.html"</v>
      </c>
    </row>
    <row r="151" spans="1:13" x14ac:dyDescent="0.25">
      <c r="A151" t="str">
        <f>CONCATENATE(stages!A$1, "=",IF(TYPE(stages!A151)=2,CHAR(34),""),stages!A151,IF(TYPE(stages!A151)=2,CHAR(34),""))</f>
        <v>STAGE_NUMBER=150</v>
      </c>
      <c r="B151" t="str">
        <f>CONCATENATE(stages!B$1, "=",IF(TYPE(stages!B151)=2,CHAR(34),""),stages!B151,IF(TYPE(stages!B151)=2,CHAR(34),""))</f>
        <v>STAGE_TYPE="Flat"</v>
      </c>
      <c r="C151" t="str">
        <f>CONCATENATE(stages!C$1, "=",IF(TYPE(stages!C151)=2,CHAR(34),""),stages!C151,IF(TYPE(stages!C151)=2,CHAR(34),""))</f>
        <v>STAGE_DATE="07/07/2014"</v>
      </c>
      <c r="D151" t="str">
        <f>CONCATENATE(stages!D$1, "=",IF(TYPE(stages!D151)=2,CHAR(34),""),stages!D151,IF(TYPE(stages!D151)=2,CHAR(34),""))</f>
        <v>STAGE_START="Cambridge"</v>
      </c>
      <c r="E151" t="str">
        <f>CONCATENATE(stages!E$1, "=",IF(TYPE(stages!E151)=2,CHAR(34),""),stages!E151,IF(TYPE(stages!E151)=2,CHAR(34),""))</f>
        <v>STAGE_START_COUNTRY="ENG"</v>
      </c>
      <c r="F151" t="str">
        <f>CONCATENATE(stages!F$1, "=",IF(TYPE(stages!F151)=2,CHAR(34),""),stages!F151,IF(TYPE(stages!F151)=2,CHAR(34),""))</f>
        <v>STAGE_START_LATITUDE=52.205</v>
      </c>
      <c r="G151" t="str">
        <f>CONCATENATE(stages!G$1, "=",IF(TYPE(stages!G151)=2,CHAR(34),""),stages!G151,IF(TYPE(stages!G151)=2,CHAR(34),""))</f>
        <v>STAGE_START_LONGITUDE=0.119</v>
      </c>
      <c r="H151" t="str">
        <f>CONCATENATE(stages!H$1, "=",IF(TYPE(stages!H151)=2,CHAR(34),""),stages!H151,IF(TYPE(stages!H151)=2,CHAR(34),""))</f>
        <v>STAGE_FINISH="Londres"</v>
      </c>
      <c r="I151" t="str">
        <f>CONCATENATE(stages!I$1, "=",IF(TYPE(stages!I151)=2,CHAR(34),""),stages!I151,IF(TYPE(stages!I151)=2,CHAR(34),""))</f>
        <v>STAGE_FINISH_COUNTRY="ENG"</v>
      </c>
      <c r="J151" t="str">
        <f>CONCATENATE(stages!J$1, "=",IF(TYPE(stages!J151)=2,CHAR(34),""),stages!J151,IF(TYPE(stages!J151)=2,CHAR(34),""))</f>
        <v>STAGE_FINISH_LATITUDE=51.507222</v>
      </c>
      <c r="K151" t="str">
        <f>CONCATENATE(stages!K$1, "=",IF(TYPE(stages!K151)=2,CHAR(34),""),stages!K151,IF(TYPE(stages!K151)=2,CHAR(34),""))</f>
        <v>STAGE_FINISH_LONGITUDE=-0.1275</v>
      </c>
      <c r="L151" t="str">
        <f>CONCATENATE(stages!L$1, "=",IF(TYPE(stages!L151)=2,CHAR(34),""),stages!L151,IF(TYPE(stages!L151)=2,CHAR(34),""))</f>
        <v>STAGE_DISTANCE=155</v>
      </c>
      <c r="M151" t="str">
        <f>CONCATENATE(stages!M$1, "=",IF(TYPE(stages!M151)=2,CHAR(34),""),stages!M151,IF(TYPE(stages!M151)=2,CHAR(34),""))</f>
        <v>STAGE_INFO="http://www.letour.com/le-tour/2014/us/stage-3.html"</v>
      </c>
    </row>
    <row r="152" spans="1:13" x14ac:dyDescent="0.25">
      <c r="A152" t="str">
        <f>CONCATENATE(stages!A$1, "=",IF(TYPE(stages!A152)=2,CHAR(34),""),stages!A152,IF(TYPE(stages!A152)=2,CHAR(34),""))</f>
        <v>STAGE_NUMBER=151</v>
      </c>
      <c r="B152" t="str">
        <f>CONCATENATE(stages!B$1, "=",IF(TYPE(stages!B152)=2,CHAR(34),""),stages!B152,IF(TYPE(stages!B152)=2,CHAR(34),""))</f>
        <v>STAGE_TYPE="Flat"</v>
      </c>
      <c r="C152" t="str">
        <f>CONCATENATE(stages!C$1, "=",IF(TYPE(stages!C152)=2,CHAR(34),""),stages!C152,IF(TYPE(stages!C152)=2,CHAR(34),""))</f>
        <v>STAGE_DATE="08/07/2014"</v>
      </c>
      <c r="D152" t="str">
        <f>CONCATENATE(stages!D$1, "=",IF(TYPE(stages!D152)=2,CHAR(34),""),stages!D152,IF(TYPE(stages!D152)=2,CHAR(34),""))</f>
        <v>STAGE_START="Le Touquet-Paris-Plage"</v>
      </c>
      <c r="E152" t="str">
        <f>CONCATENATE(stages!E$1, "=",IF(TYPE(stages!E152)=2,CHAR(34),""),stages!E152,IF(TYPE(stages!E152)=2,CHAR(34),""))</f>
        <v>STAGE_START_COUNTRY="FRA"</v>
      </c>
      <c r="F152" t="str">
        <f>CONCATENATE(stages!F$1, "=",IF(TYPE(stages!F152)=2,CHAR(34),""),stages!F152,IF(TYPE(stages!F152)=2,CHAR(34),""))</f>
        <v>STAGE_START_LATITUDE=50.5186</v>
      </c>
      <c r="G152" t="str">
        <f>CONCATENATE(stages!G$1, "=",IF(TYPE(stages!G152)=2,CHAR(34),""),stages!G152,IF(TYPE(stages!G152)=2,CHAR(34),""))</f>
        <v>STAGE_START_LONGITUDE=1.595</v>
      </c>
      <c r="H152" t="str">
        <f>CONCATENATE(stages!H$1, "=",IF(TYPE(stages!H152)=2,CHAR(34),""),stages!H152,IF(TYPE(stages!H152)=2,CHAR(34),""))</f>
        <v>STAGE_FINISH="Lille Métropole"</v>
      </c>
      <c r="I152" t="str">
        <f>CONCATENATE(stages!I$1, "=",IF(TYPE(stages!I152)=2,CHAR(34),""),stages!I152,IF(TYPE(stages!I152)=2,CHAR(34),""))</f>
        <v>STAGE_FINISH_COUNTRY="FRA"</v>
      </c>
      <c r="J152" t="str">
        <f>CONCATENATE(stages!J$1, "=",IF(TYPE(stages!J152)=2,CHAR(34),""),stages!J152,IF(TYPE(stages!J152)=2,CHAR(34),""))</f>
        <v>STAGE_FINISH_LATITUDE=50.6372</v>
      </c>
      <c r="K152" t="str">
        <f>CONCATENATE(stages!K$1, "=",IF(TYPE(stages!K152)=2,CHAR(34),""),stages!K152,IF(TYPE(stages!K152)=2,CHAR(34),""))</f>
        <v>STAGE_FINISH_LONGITUDE=3.0633</v>
      </c>
      <c r="L152" t="str">
        <f>CONCATENATE(stages!L$1, "=",IF(TYPE(stages!L152)=2,CHAR(34),""),stages!L152,IF(TYPE(stages!L152)=2,CHAR(34),""))</f>
        <v>STAGE_DISTANCE=163.5</v>
      </c>
      <c r="M152" t="str">
        <f>CONCATENATE(stages!M$1, "=",IF(TYPE(stages!M152)=2,CHAR(34),""),stages!M152,IF(TYPE(stages!M152)=2,CHAR(34),""))</f>
        <v>STAGE_INFO="http://www.letour.com/le-tour/2014/us/stage-4.html"</v>
      </c>
    </row>
    <row r="153" spans="1:13" x14ac:dyDescent="0.25">
      <c r="A153" t="str">
        <f>CONCATENATE(stages!A$1, "=",IF(TYPE(stages!A153)=2,CHAR(34),""),stages!A153,IF(TYPE(stages!A153)=2,CHAR(34),""))</f>
        <v>STAGE_NUMBER=152</v>
      </c>
      <c r="B153" t="str">
        <f>CONCATENATE(stages!B$1, "=",IF(TYPE(stages!B153)=2,CHAR(34),""),stages!B153,IF(TYPE(stages!B153)=2,CHAR(34),""))</f>
        <v>STAGE_TYPE="Hilly"</v>
      </c>
      <c r="C153" t="str">
        <f>CONCATENATE(stages!C$1, "=",IF(TYPE(stages!C153)=2,CHAR(34),""),stages!C153,IF(TYPE(stages!C153)=2,CHAR(34),""))</f>
        <v>STAGE_DATE="09/07/2014"</v>
      </c>
      <c r="D153" t="str">
        <f>CONCATENATE(stages!D$1, "=",IF(TYPE(stages!D153)=2,CHAR(34),""),stages!D153,IF(TYPE(stages!D153)=2,CHAR(34),""))</f>
        <v>STAGE_START="Ypres"</v>
      </c>
      <c r="E153" t="str">
        <f>CONCATENATE(stages!E$1, "=",IF(TYPE(stages!E153)=2,CHAR(34),""),stages!E153,IF(TYPE(stages!E153)=2,CHAR(34),""))</f>
        <v>STAGE_START_COUNTRY="FRA"</v>
      </c>
      <c r="F153" t="str">
        <f>CONCATENATE(stages!F$1, "=",IF(TYPE(stages!F153)=2,CHAR(34),""),stages!F153,IF(TYPE(stages!F153)=2,CHAR(34),""))</f>
        <v>STAGE_START_LATITUDE=50.85</v>
      </c>
      <c r="G153" t="str">
        <f>CONCATENATE(stages!G$1, "=",IF(TYPE(stages!G153)=2,CHAR(34),""),stages!G153,IF(TYPE(stages!G153)=2,CHAR(34),""))</f>
        <v>STAGE_START_LONGITUDE=2.883333</v>
      </c>
      <c r="H153" t="str">
        <f>CONCATENATE(stages!H$1, "=",IF(TYPE(stages!H153)=2,CHAR(34),""),stages!H153,IF(TYPE(stages!H153)=2,CHAR(34),""))</f>
        <v>STAGE_FINISH="Arenberg Porte du Hainaut"</v>
      </c>
      <c r="I153" t="str">
        <f>CONCATENATE(stages!I$1, "=",IF(TYPE(stages!I153)=2,CHAR(34),""),stages!I153,IF(TYPE(stages!I153)=2,CHAR(34),""))</f>
        <v>STAGE_FINISH_COUNTRY="FRA"</v>
      </c>
      <c r="J153" t="str">
        <f>CONCATENATE(stages!J$1, "=",IF(TYPE(stages!J153)=2,CHAR(34),""),stages!J153,IF(TYPE(stages!J153)=2,CHAR(34),""))</f>
        <v>STAGE_FINISH_LATITUDE=50.399</v>
      </c>
      <c r="K153" t="str">
        <f>CONCATENATE(stages!K$1, "=",IF(TYPE(stages!K153)=2,CHAR(34),""),stages!K153,IF(TYPE(stages!K153)=2,CHAR(34),""))</f>
        <v>STAGE_FINISH_LONGITUDE=3.4125</v>
      </c>
      <c r="L153" t="str">
        <f>CONCATENATE(stages!L$1, "=",IF(TYPE(stages!L153)=2,CHAR(34),""),stages!L153,IF(TYPE(stages!L153)=2,CHAR(34),""))</f>
        <v>STAGE_DISTANCE=155.5</v>
      </c>
      <c r="M153" t="str">
        <f>CONCATENATE(stages!M$1, "=",IF(TYPE(stages!M153)=2,CHAR(34),""),stages!M153,IF(TYPE(stages!M153)=2,CHAR(34),""))</f>
        <v>STAGE_INFO="http://www.letour.com/le-tour/2014/us/stage-5.html"</v>
      </c>
    </row>
    <row r="154" spans="1:13" x14ac:dyDescent="0.25">
      <c r="A154" t="str">
        <f>CONCATENATE(stages!A$1, "=",IF(TYPE(stages!A154)=2,CHAR(34),""),stages!A154,IF(TYPE(stages!A154)=2,CHAR(34),""))</f>
        <v>STAGE_NUMBER=153</v>
      </c>
      <c r="B154" t="str">
        <f>CONCATENATE(stages!B$1, "=",IF(TYPE(stages!B154)=2,CHAR(34),""),stages!B154,IF(TYPE(stages!B154)=2,CHAR(34),""))</f>
        <v>STAGE_TYPE="Flat"</v>
      </c>
      <c r="C154" t="str">
        <f>CONCATENATE(stages!C$1, "=",IF(TYPE(stages!C154)=2,CHAR(34),""),stages!C154,IF(TYPE(stages!C154)=2,CHAR(34),""))</f>
        <v>STAGE_DATE="10/07/2014"</v>
      </c>
      <c r="D154" t="str">
        <f>CONCATENATE(stages!D$1, "=",IF(TYPE(stages!D154)=2,CHAR(34),""),stages!D154,IF(TYPE(stages!D154)=2,CHAR(34),""))</f>
        <v>STAGE_START="Arras"</v>
      </c>
      <c r="E154" t="str">
        <f>CONCATENATE(stages!E$1, "=",IF(TYPE(stages!E154)=2,CHAR(34),""),stages!E154,IF(TYPE(stages!E154)=2,CHAR(34),""))</f>
        <v>STAGE_START_COUNTRY="FRA"</v>
      </c>
      <c r="F154" t="str">
        <f>CONCATENATE(stages!F$1, "=",IF(TYPE(stages!F154)=2,CHAR(34),""),stages!F154,IF(TYPE(stages!F154)=2,CHAR(34),""))</f>
        <v>STAGE_START_LATITUDE=50.2897</v>
      </c>
      <c r="G154" t="str">
        <f>CONCATENATE(stages!G$1, "=",IF(TYPE(stages!G154)=2,CHAR(34),""),stages!G154,IF(TYPE(stages!G154)=2,CHAR(34),""))</f>
        <v>STAGE_START_LONGITUDE=2.7808</v>
      </c>
      <c r="H154" t="str">
        <f>CONCATENATE(stages!H$1, "=",IF(TYPE(stages!H154)=2,CHAR(34),""),stages!H154,IF(TYPE(stages!H154)=2,CHAR(34),""))</f>
        <v>STAGE_FINISH="Reims"</v>
      </c>
      <c r="I154" t="str">
        <f>CONCATENATE(stages!I$1, "=",IF(TYPE(stages!I154)=2,CHAR(34),""),stages!I154,IF(TYPE(stages!I154)=2,CHAR(34),""))</f>
        <v>STAGE_FINISH_COUNTRY="FRA"</v>
      </c>
      <c r="J154" t="str">
        <f>CONCATENATE(stages!J$1, "=",IF(TYPE(stages!J154)=2,CHAR(34),""),stages!J154,IF(TYPE(stages!J154)=2,CHAR(34),""))</f>
        <v>STAGE_FINISH_LATITUDE=49.2628</v>
      </c>
      <c r="K154" t="str">
        <f>CONCATENATE(stages!K$1, "=",IF(TYPE(stages!K154)=2,CHAR(34),""),stages!K154,IF(TYPE(stages!K154)=2,CHAR(34),""))</f>
        <v>STAGE_FINISH_LONGITUDE=4.0347</v>
      </c>
      <c r="L154" t="str">
        <f>CONCATENATE(stages!L$1, "=",IF(TYPE(stages!L154)=2,CHAR(34),""),stages!L154,IF(TYPE(stages!L154)=2,CHAR(34),""))</f>
        <v>STAGE_DISTANCE=194</v>
      </c>
      <c r="M154" t="str">
        <f>CONCATENATE(stages!M$1, "=",IF(TYPE(stages!M154)=2,CHAR(34),""),stages!M154,IF(TYPE(stages!M154)=2,CHAR(34),""))</f>
        <v>STAGE_INFO="http://www.letour.com/le-tour/2014/us/stage-6.html"</v>
      </c>
    </row>
    <row r="155" spans="1:13" x14ac:dyDescent="0.25">
      <c r="A155" t="str">
        <f>CONCATENATE(stages!A$1, "=",IF(TYPE(stages!A155)=2,CHAR(34),""),stages!A155,IF(TYPE(stages!A155)=2,CHAR(34),""))</f>
        <v>STAGE_NUMBER=154</v>
      </c>
      <c r="B155" t="str">
        <f>CONCATENATE(stages!B$1, "=",IF(TYPE(stages!B155)=2,CHAR(34),""),stages!B155,IF(TYPE(stages!B155)=2,CHAR(34),""))</f>
        <v>STAGE_TYPE="Flat"</v>
      </c>
      <c r="C155" t="str">
        <f>CONCATENATE(stages!C$1, "=",IF(TYPE(stages!C155)=2,CHAR(34),""),stages!C155,IF(TYPE(stages!C155)=2,CHAR(34),""))</f>
        <v>STAGE_DATE="11/07/2014"</v>
      </c>
      <c r="D155" t="str">
        <f>CONCATENATE(stages!D$1, "=",IF(TYPE(stages!D155)=2,CHAR(34),""),stages!D155,IF(TYPE(stages!D155)=2,CHAR(34),""))</f>
        <v>STAGE_START="Épernay"</v>
      </c>
      <c r="E155" t="str">
        <f>CONCATENATE(stages!E$1, "=",IF(TYPE(stages!E155)=2,CHAR(34),""),stages!E155,IF(TYPE(stages!E155)=2,CHAR(34),""))</f>
        <v>STAGE_START_COUNTRY="FRA"</v>
      </c>
      <c r="F155" t="str">
        <f>CONCATENATE(stages!F$1, "=",IF(TYPE(stages!F155)=2,CHAR(34),""),stages!F155,IF(TYPE(stages!F155)=2,CHAR(34),""))</f>
        <v>STAGE_START_LATITUDE=49.0403</v>
      </c>
      <c r="G155" t="str">
        <f>CONCATENATE(stages!G$1, "=",IF(TYPE(stages!G155)=2,CHAR(34),""),stages!G155,IF(TYPE(stages!G155)=2,CHAR(34),""))</f>
        <v>STAGE_START_LONGITUDE=3.96</v>
      </c>
      <c r="H155" t="str">
        <f>CONCATENATE(stages!H$1, "=",IF(TYPE(stages!H155)=2,CHAR(34),""),stages!H155,IF(TYPE(stages!H155)=2,CHAR(34),""))</f>
        <v>STAGE_FINISH="Nancy"</v>
      </c>
      <c r="I155" t="str">
        <f>CONCATENATE(stages!I$1, "=",IF(TYPE(stages!I155)=2,CHAR(34),""),stages!I155,IF(TYPE(stages!I155)=2,CHAR(34),""))</f>
        <v>STAGE_FINISH_COUNTRY="FRA"</v>
      </c>
      <c r="J155" t="str">
        <f>CONCATENATE(stages!J$1, "=",IF(TYPE(stages!J155)=2,CHAR(34),""),stages!J155,IF(TYPE(stages!J155)=2,CHAR(34),""))</f>
        <v>STAGE_FINISH_LATITUDE=48.6936</v>
      </c>
      <c r="K155" t="str">
        <f>CONCATENATE(stages!K$1, "=",IF(TYPE(stages!K155)=2,CHAR(34),""),stages!K155,IF(TYPE(stages!K155)=2,CHAR(34),""))</f>
        <v>STAGE_FINISH_LONGITUDE=6.1846</v>
      </c>
      <c r="L155" t="str">
        <f>CONCATENATE(stages!L$1, "=",IF(TYPE(stages!L155)=2,CHAR(34),""),stages!L155,IF(TYPE(stages!L155)=2,CHAR(34),""))</f>
        <v>STAGE_DISTANCE=234.5</v>
      </c>
      <c r="M155" t="str">
        <f>CONCATENATE(stages!M$1, "=",IF(TYPE(stages!M155)=2,CHAR(34),""),stages!M155,IF(TYPE(stages!M155)=2,CHAR(34),""))</f>
        <v>STAGE_INFO="http://www.letour.com/le-tour/2014/us/stage-7.html"</v>
      </c>
    </row>
    <row r="156" spans="1:13" x14ac:dyDescent="0.25">
      <c r="A156" t="str">
        <f>CONCATENATE(stages!A$1, "=",IF(TYPE(stages!A156)=2,CHAR(34),""),stages!A156,IF(TYPE(stages!A156)=2,CHAR(34),""))</f>
        <v>STAGE_NUMBER=155</v>
      </c>
      <c r="B156" t="str">
        <f>CONCATENATE(stages!B$1, "=",IF(TYPE(stages!B156)=2,CHAR(34),""),stages!B156,IF(TYPE(stages!B156)=2,CHAR(34),""))</f>
        <v>STAGE_TYPE="Hilly"</v>
      </c>
      <c r="C156" t="str">
        <f>CONCATENATE(stages!C$1, "=",IF(TYPE(stages!C156)=2,CHAR(34),""),stages!C156,IF(TYPE(stages!C156)=2,CHAR(34),""))</f>
        <v>STAGE_DATE="12/07/2014"</v>
      </c>
      <c r="D156" t="str">
        <f>CONCATENATE(stages!D$1, "=",IF(TYPE(stages!D156)=2,CHAR(34),""),stages!D156,IF(TYPE(stages!D156)=2,CHAR(34),""))</f>
        <v>STAGE_START="Tomblaine"</v>
      </c>
      <c r="E156" t="str">
        <f>CONCATENATE(stages!E$1, "=",IF(TYPE(stages!E156)=2,CHAR(34),""),stages!E156,IF(TYPE(stages!E156)=2,CHAR(34),""))</f>
        <v>STAGE_START_COUNTRY="FRA"</v>
      </c>
      <c r="F156" t="str">
        <f>CONCATENATE(stages!F$1, "=",IF(TYPE(stages!F156)=2,CHAR(34),""),stages!F156,IF(TYPE(stages!F156)=2,CHAR(34),""))</f>
        <v>STAGE_START_LATITUDE=48.6833</v>
      </c>
      <c r="G156" t="str">
        <f>CONCATENATE(stages!G$1, "=",IF(TYPE(stages!G156)=2,CHAR(34),""),stages!G156,IF(TYPE(stages!G156)=2,CHAR(34),""))</f>
        <v>STAGE_START_LONGITUDE=6.2167</v>
      </c>
      <c r="H156" t="str">
        <f>CONCATENATE(stages!H$1, "=",IF(TYPE(stages!H156)=2,CHAR(34),""),stages!H156,IF(TYPE(stages!H156)=2,CHAR(34),""))</f>
        <v>STAGE_FINISH="Gérardmer La Mauselaine"</v>
      </c>
      <c r="I156" t="str">
        <f>CONCATENATE(stages!I$1, "=",IF(TYPE(stages!I156)=2,CHAR(34),""),stages!I156,IF(TYPE(stages!I156)=2,CHAR(34),""))</f>
        <v>STAGE_FINISH_COUNTRY="FRA"</v>
      </c>
      <c r="J156" t="str">
        <f>CONCATENATE(stages!J$1, "=",IF(TYPE(stages!J156)=2,CHAR(34),""),stages!J156,IF(TYPE(stages!J156)=2,CHAR(34),""))</f>
        <v>STAGE_FINISH_LATITUDE=48.08</v>
      </c>
      <c r="K156" t="str">
        <f>CONCATENATE(stages!K$1, "=",IF(TYPE(stages!K156)=2,CHAR(34),""),stages!K156,IF(TYPE(stages!K156)=2,CHAR(34),""))</f>
        <v>STAGE_FINISH_LONGITUDE=6.88</v>
      </c>
      <c r="L156" t="str">
        <f>CONCATENATE(stages!L$1, "=",IF(TYPE(stages!L156)=2,CHAR(34),""),stages!L156,IF(TYPE(stages!L156)=2,CHAR(34),""))</f>
        <v>STAGE_DISTANCE=161</v>
      </c>
      <c r="M156" t="str">
        <f>CONCATENATE(stages!M$1, "=",IF(TYPE(stages!M156)=2,CHAR(34),""),stages!M156,IF(TYPE(stages!M156)=2,CHAR(34),""))</f>
        <v>STAGE_INFO="http://www.letour.com/le-tour/2014/us/stage-8.html"</v>
      </c>
    </row>
    <row r="157" spans="1:13" x14ac:dyDescent="0.25">
      <c r="A157" t="str">
        <f>CONCATENATE(stages!A$1, "=",IF(TYPE(stages!A157)=2,CHAR(34),""),stages!A157,IF(TYPE(stages!A157)=2,CHAR(34),""))</f>
        <v>STAGE_NUMBER=156</v>
      </c>
      <c r="B157" t="str">
        <f>CONCATENATE(stages!B$1, "=",IF(TYPE(stages!B157)=2,CHAR(34),""),stages!B157,IF(TYPE(stages!B157)=2,CHAR(34),""))</f>
        <v>STAGE_TYPE="Hilly"</v>
      </c>
      <c r="C157" t="str">
        <f>CONCATENATE(stages!C$1, "=",IF(TYPE(stages!C157)=2,CHAR(34),""),stages!C157,IF(TYPE(stages!C157)=2,CHAR(34),""))</f>
        <v>STAGE_DATE="13/07/2014"</v>
      </c>
      <c r="D157" t="str">
        <f>CONCATENATE(stages!D$1, "=",IF(TYPE(stages!D157)=2,CHAR(34),""),stages!D157,IF(TYPE(stages!D157)=2,CHAR(34),""))</f>
        <v>STAGE_START="Gérardmer"</v>
      </c>
      <c r="E157" t="str">
        <f>CONCATENATE(stages!E$1, "=",IF(TYPE(stages!E157)=2,CHAR(34),""),stages!E157,IF(TYPE(stages!E157)=2,CHAR(34),""))</f>
        <v>STAGE_START_COUNTRY="FRA"</v>
      </c>
      <c r="F157" t="str">
        <f>CONCATENATE(stages!F$1, "=",IF(TYPE(stages!F157)=2,CHAR(34),""),stages!F157,IF(TYPE(stages!F157)=2,CHAR(34),""))</f>
        <v>STAGE_START_LATITUDE=48.08</v>
      </c>
      <c r="G157" t="str">
        <f>CONCATENATE(stages!G$1, "=",IF(TYPE(stages!G157)=2,CHAR(34),""),stages!G157,IF(TYPE(stages!G157)=2,CHAR(34),""))</f>
        <v>STAGE_START_LONGITUDE=6.88</v>
      </c>
      <c r="H157" t="str">
        <f>CONCATENATE(stages!H$1, "=",IF(TYPE(stages!H157)=2,CHAR(34),""),stages!H157,IF(TYPE(stages!H157)=2,CHAR(34),""))</f>
        <v>STAGE_FINISH="Mulhouse"</v>
      </c>
      <c r="I157" t="str">
        <f>CONCATENATE(stages!I$1, "=",IF(TYPE(stages!I157)=2,CHAR(34),""),stages!I157,IF(TYPE(stages!I157)=2,CHAR(34),""))</f>
        <v>STAGE_FINISH_COUNTRY="FRA"</v>
      </c>
      <c r="J157" t="str">
        <f>CONCATENATE(stages!J$1, "=",IF(TYPE(stages!J157)=2,CHAR(34),""),stages!J157,IF(TYPE(stages!J157)=2,CHAR(34),""))</f>
        <v>STAGE_FINISH_LATITUDE=47.75</v>
      </c>
      <c r="K157" t="str">
        <f>CONCATENATE(stages!K$1, "=",IF(TYPE(stages!K157)=2,CHAR(34),""),stages!K157,IF(TYPE(stages!K157)=2,CHAR(34),""))</f>
        <v>STAGE_FINISH_LONGITUDE=7.34</v>
      </c>
      <c r="L157" t="str">
        <f>CONCATENATE(stages!L$1, "=",IF(TYPE(stages!L157)=2,CHAR(34),""),stages!L157,IF(TYPE(stages!L157)=2,CHAR(34),""))</f>
        <v>STAGE_DISTANCE=170</v>
      </c>
      <c r="M157" t="str">
        <f>CONCATENATE(stages!M$1, "=",IF(TYPE(stages!M157)=2,CHAR(34),""),stages!M157,IF(TYPE(stages!M157)=2,CHAR(34),""))</f>
        <v>STAGE_INFO="http://www.letour.com/le-tour/2014/us/stage-9.html"</v>
      </c>
    </row>
    <row r="158" spans="1:13" x14ac:dyDescent="0.25">
      <c r="A158" t="str">
        <f>CONCATENATE(stages!A$1, "=",IF(TYPE(stages!A158)=2,CHAR(34),""),stages!A158,IF(TYPE(stages!A158)=2,CHAR(34),""))</f>
        <v>STAGE_NUMBER=157</v>
      </c>
      <c r="B158" t="str">
        <f>CONCATENATE(stages!B$1, "=",IF(TYPE(stages!B158)=2,CHAR(34),""),stages!B158,IF(TYPE(stages!B158)=2,CHAR(34),""))</f>
        <v>STAGE_TYPE="Mountain"</v>
      </c>
      <c r="C158" t="str">
        <f>CONCATENATE(stages!C$1, "=",IF(TYPE(stages!C158)=2,CHAR(34),""),stages!C158,IF(TYPE(stages!C158)=2,CHAR(34),""))</f>
        <v>STAGE_DATE="14/07/2014"</v>
      </c>
      <c r="D158" t="str">
        <f>CONCATENATE(stages!D$1, "=",IF(TYPE(stages!D158)=2,CHAR(34),""),stages!D158,IF(TYPE(stages!D158)=2,CHAR(34),""))</f>
        <v>STAGE_START="Mulhouse"</v>
      </c>
      <c r="E158" t="str">
        <f>CONCATENATE(stages!E$1, "=",IF(TYPE(stages!E158)=2,CHAR(34),""),stages!E158,IF(TYPE(stages!E158)=2,CHAR(34),""))</f>
        <v>STAGE_START_COUNTRY="FRA"</v>
      </c>
      <c r="F158" t="str">
        <f>CONCATENATE(stages!F$1, "=",IF(TYPE(stages!F158)=2,CHAR(34),""),stages!F158,IF(TYPE(stages!F158)=2,CHAR(34),""))</f>
        <v>STAGE_START_LATITUDE=47.75</v>
      </c>
      <c r="G158" t="str">
        <f>CONCATENATE(stages!G$1, "=",IF(TYPE(stages!G158)=2,CHAR(34),""),stages!G158,IF(TYPE(stages!G158)=2,CHAR(34),""))</f>
        <v>STAGE_START_LONGITUDE=7.34</v>
      </c>
      <c r="H158" t="str">
        <f>CONCATENATE(stages!H$1, "=",IF(TYPE(stages!H158)=2,CHAR(34),""),stages!H158,IF(TYPE(stages!H158)=2,CHAR(34),""))</f>
        <v>STAGE_FINISH="La Planche des Belles Filles"</v>
      </c>
      <c r="I158" t="str">
        <f>CONCATENATE(stages!I$1, "=",IF(TYPE(stages!I158)=2,CHAR(34),""),stages!I158,IF(TYPE(stages!I158)=2,CHAR(34),""))</f>
        <v>STAGE_FINISH_COUNTRY="FRA"</v>
      </c>
      <c r="J158" t="str">
        <f>CONCATENATE(stages!J$1, "=",IF(TYPE(stages!J158)=2,CHAR(34),""),stages!J158,IF(TYPE(stages!J158)=2,CHAR(34),""))</f>
        <v>STAGE_FINISH_LATITUDE=47.772222</v>
      </c>
      <c r="K158" t="str">
        <f>CONCATENATE(stages!K$1, "=",IF(TYPE(stages!K158)=2,CHAR(34),""),stages!K158,IF(TYPE(stages!K158)=2,CHAR(34),""))</f>
        <v>STAGE_FINISH_LONGITUDE=6.777778</v>
      </c>
      <c r="L158" t="str">
        <f>CONCATENATE(stages!L$1, "=",IF(TYPE(stages!L158)=2,CHAR(34),""),stages!L158,IF(TYPE(stages!L158)=2,CHAR(34),""))</f>
        <v>STAGE_DISTANCE=161.5</v>
      </c>
      <c r="M158" t="str">
        <f>CONCATENATE(stages!M$1, "=",IF(TYPE(stages!M158)=2,CHAR(34),""),stages!M158,IF(TYPE(stages!M158)=2,CHAR(34),""))</f>
        <v>STAGE_INFO="http://www.letour.com/le-tour/2014/us/stage-10.html"</v>
      </c>
    </row>
    <row r="159" spans="1:13" x14ac:dyDescent="0.25">
      <c r="A159" t="str">
        <f>CONCATENATE(stages!A$1, "=",IF(TYPE(stages!A159)=2,CHAR(34),""),stages!A159,IF(TYPE(stages!A159)=2,CHAR(34),""))</f>
        <v>STAGE_NUMBER=158</v>
      </c>
      <c r="B159" t="str">
        <f>CONCATENATE(stages!B$1, "=",IF(TYPE(stages!B159)=2,CHAR(34),""),stages!B159,IF(TYPE(stages!B159)=2,CHAR(34),""))</f>
        <v>STAGE_TYPE="Hilly"</v>
      </c>
      <c r="C159" t="str">
        <f>CONCATENATE(stages!C$1, "=",IF(TYPE(stages!C159)=2,CHAR(34),""),stages!C159,IF(TYPE(stages!C159)=2,CHAR(34),""))</f>
        <v>STAGE_DATE="16/07/2014"</v>
      </c>
      <c r="D159" t="str">
        <f>CONCATENATE(stages!D$1, "=",IF(TYPE(stages!D159)=2,CHAR(34),""),stages!D159,IF(TYPE(stages!D159)=2,CHAR(34),""))</f>
        <v>STAGE_START="Besançon"</v>
      </c>
      <c r="E159" t="str">
        <f>CONCATENATE(stages!E$1, "=",IF(TYPE(stages!E159)=2,CHAR(34),""),stages!E159,IF(TYPE(stages!E159)=2,CHAR(34),""))</f>
        <v>STAGE_START_COUNTRY="FRA"</v>
      </c>
      <c r="F159" t="str">
        <f>CONCATENATE(stages!F$1, "=",IF(TYPE(stages!F159)=2,CHAR(34),""),stages!F159,IF(TYPE(stages!F159)=2,CHAR(34),""))</f>
        <v>STAGE_START_LATITUDE=47.2431</v>
      </c>
      <c r="G159" t="str">
        <f>CONCATENATE(stages!G$1, "=",IF(TYPE(stages!G159)=2,CHAR(34),""),stages!G159,IF(TYPE(stages!G159)=2,CHAR(34),""))</f>
        <v>STAGE_START_LONGITUDE=6.0219</v>
      </c>
      <c r="H159" t="str">
        <f>CONCATENATE(stages!H$1, "=",IF(TYPE(stages!H159)=2,CHAR(34),""),stages!H159,IF(TYPE(stages!H159)=2,CHAR(34),""))</f>
        <v>STAGE_FINISH="Oyonnax"</v>
      </c>
      <c r="I159" t="str">
        <f>CONCATENATE(stages!I$1, "=",IF(TYPE(stages!I159)=2,CHAR(34),""),stages!I159,IF(TYPE(stages!I159)=2,CHAR(34),""))</f>
        <v>STAGE_FINISH_COUNTRY="FRA"</v>
      </c>
      <c r="J159" t="str">
        <f>CONCATENATE(stages!J$1, "=",IF(TYPE(stages!J159)=2,CHAR(34),""),stages!J159,IF(TYPE(stages!J159)=2,CHAR(34),""))</f>
        <v>STAGE_FINISH_LATITUDE=46.2561</v>
      </c>
      <c r="K159" t="str">
        <f>CONCATENATE(stages!K$1, "=",IF(TYPE(stages!K159)=2,CHAR(34),""),stages!K159,IF(TYPE(stages!K159)=2,CHAR(34),""))</f>
        <v>STAGE_FINISH_LONGITUDE=5.6556</v>
      </c>
      <c r="L159" t="str">
        <f>CONCATENATE(stages!L$1, "=",IF(TYPE(stages!L159)=2,CHAR(34),""),stages!L159,IF(TYPE(stages!L159)=2,CHAR(34),""))</f>
        <v>STAGE_DISTANCE=187.5</v>
      </c>
      <c r="M159" t="str">
        <f>CONCATENATE(stages!M$1, "=",IF(TYPE(stages!M159)=2,CHAR(34),""),stages!M159,IF(TYPE(stages!M159)=2,CHAR(34),""))</f>
        <v>STAGE_INFO="http://www.letour.com/le-tour/2014/us/stage-11.html"</v>
      </c>
    </row>
    <row r="160" spans="1:13" x14ac:dyDescent="0.25">
      <c r="A160" t="str">
        <f>CONCATENATE(stages!A$1, "=",IF(TYPE(stages!A160)=2,CHAR(34),""),stages!A160,IF(TYPE(stages!A160)=2,CHAR(34),""))</f>
        <v>STAGE_NUMBER=159</v>
      </c>
      <c r="B160" t="str">
        <f>CONCATENATE(stages!B$1, "=",IF(TYPE(stages!B160)=2,CHAR(34),""),stages!B160,IF(TYPE(stages!B160)=2,CHAR(34),""))</f>
        <v>STAGE_TYPE="Flat"</v>
      </c>
      <c r="C160" t="str">
        <f>CONCATENATE(stages!C$1, "=",IF(TYPE(stages!C160)=2,CHAR(34),""),stages!C160,IF(TYPE(stages!C160)=2,CHAR(34),""))</f>
        <v>STAGE_DATE="17/07/2014"</v>
      </c>
      <c r="D160" t="str">
        <f>CONCATENATE(stages!D$1, "=",IF(TYPE(stages!D160)=2,CHAR(34),""),stages!D160,IF(TYPE(stages!D160)=2,CHAR(34),""))</f>
        <v>STAGE_START="Bourg-en-Bresse"</v>
      </c>
      <c r="E160" t="str">
        <f>CONCATENATE(stages!E$1, "=",IF(TYPE(stages!E160)=2,CHAR(34),""),stages!E160,IF(TYPE(stages!E160)=2,CHAR(34),""))</f>
        <v>STAGE_START_COUNTRY="FRA"</v>
      </c>
      <c r="F160" t="str">
        <f>CONCATENATE(stages!F$1, "=",IF(TYPE(stages!F160)=2,CHAR(34),""),stages!F160,IF(TYPE(stages!F160)=2,CHAR(34),""))</f>
        <v>STAGE_START_LATITUDE=46.2056</v>
      </c>
      <c r="G160" t="str">
        <f>CONCATENATE(stages!G$1, "=",IF(TYPE(stages!G160)=2,CHAR(34),""),stages!G160,IF(TYPE(stages!G160)=2,CHAR(34),""))</f>
        <v>STAGE_START_LONGITUDE=5.2289</v>
      </c>
      <c r="H160" t="str">
        <f>CONCATENATE(stages!H$1, "=",IF(TYPE(stages!H160)=2,CHAR(34),""),stages!H160,IF(TYPE(stages!H160)=2,CHAR(34),""))</f>
        <v>STAGE_FINISH="Saint-Étienne"</v>
      </c>
      <c r="I160" t="str">
        <f>CONCATENATE(stages!I$1, "=",IF(TYPE(stages!I160)=2,CHAR(34),""),stages!I160,IF(TYPE(stages!I160)=2,CHAR(34),""))</f>
        <v>STAGE_FINISH_COUNTRY="FRA"</v>
      </c>
      <c r="J160" t="str">
        <f>CONCATENATE(stages!J$1, "=",IF(TYPE(stages!J160)=2,CHAR(34),""),stages!J160,IF(TYPE(stages!J160)=2,CHAR(34),""))</f>
        <v>STAGE_FINISH_LATITUDE=45.4347</v>
      </c>
      <c r="K160" t="str">
        <f>CONCATENATE(stages!K$1, "=",IF(TYPE(stages!K160)=2,CHAR(34),""),stages!K160,IF(TYPE(stages!K160)=2,CHAR(34),""))</f>
        <v>STAGE_FINISH_LONGITUDE=4.3903</v>
      </c>
      <c r="L160" t="str">
        <f>CONCATENATE(stages!L$1, "=",IF(TYPE(stages!L160)=2,CHAR(34),""),stages!L160,IF(TYPE(stages!L160)=2,CHAR(34),""))</f>
        <v>STAGE_DISTANCE=185.5</v>
      </c>
      <c r="M160" t="str">
        <f>CONCATENATE(stages!M$1, "=",IF(TYPE(stages!M160)=2,CHAR(34),""),stages!M160,IF(TYPE(stages!M160)=2,CHAR(34),""))</f>
        <v>STAGE_INFO="http://www.letour.com/le-tour/2014/us/stage-12.html"</v>
      </c>
    </row>
    <row r="161" spans="1:13" x14ac:dyDescent="0.25">
      <c r="A161" t="str">
        <f>CONCATENATE(stages!A$1, "=",IF(TYPE(stages!A161)=2,CHAR(34),""),stages!A161,IF(TYPE(stages!A161)=2,CHAR(34),""))</f>
        <v>STAGE_NUMBER=160</v>
      </c>
      <c r="B161" t="str">
        <f>CONCATENATE(stages!B$1, "=",IF(TYPE(stages!B161)=2,CHAR(34),""),stages!B161,IF(TYPE(stages!B161)=2,CHAR(34),""))</f>
        <v>STAGE_TYPE="Mountain"</v>
      </c>
      <c r="C161" t="str">
        <f>CONCATENATE(stages!C$1, "=",IF(TYPE(stages!C161)=2,CHAR(34),""),stages!C161,IF(TYPE(stages!C161)=2,CHAR(34),""))</f>
        <v>STAGE_DATE="18/07/2014"</v>
      </c>
      <c r="D161" t="str">
        <f>CONCATENATE(stages!D$1, "=",IF(TYPE(stages!D161)=2,CHAR(34),""),stages!D161,IF(TYPE(stages!D161)=2,CHAR(34),""))</f>
        <v>STAGE_START="Saint-Étienne"</v>
      </c>
      <c r="E161" t="str">
        <f>CONCATENATE(stages!E$1, "=",IF(TYPE(stages!E161)=2,CHAR(34),""),stages!E161,IF(TYPE(stages!E161)=2,CHAR(34),""))</f>
        <v>STAGE_START_COUNTRY="FRA"</v>
      </c>
      <c r="F161" t="str">
        <f>CONCATENATE(stages!F$1, "=",IF(TYPE(stages!F161)=2,CHAR(34),""),stages!F161,IF(TYPE(stages!F161)=2,CHAR(34),""))</f>
        <v>STAGE_START_LATITUDE=45.4347</v>
      </c>
      <c r="G161" t="str">
        <f>CONCATENATE(stages!G$1, "=",IF(TYPE(stages!G161)=2,CHAR(34),""),stages!G161,IF(TYPE(stages!G161)=2,CHAR(34),""))</f>
        <v>STAGE_START_LONGITUDE=4.3903</v>
      </c>
      <c r="H161" t="str">
        <f>CONCATENATE(stages!H$1, "=",IF(TYPE(stages!H161)=2,CHAR(34),""),stages!H161,IF(TYPE(stages!H161)=2,CHAR(34),""))</f>
        <v>STAGE_FINISH="Chamrousse"</v>
      </c>
      <c r="I161" t="str">
        <f>CONCATENATE(stages!I$1, "=",IF(TYPE(stages!I161)=2,CHAR(34),""),stages!I161,IF(TYPE(stages!I161)=2,CHAR(34),""))</f>
        <v>STAGE_FINISH_COUNTRY="FRA"</v>
      </c>
      <c r="J161" t="str">
        <f>CONCATENATE(stages!J$1, "=",IF(TYPE(stages!J161)=2,CHAR(34),""),stages!J161,IF(TYPE(stages!J161)=2,CHAR(34),""))</f>
        <v>STAGE_FINISH_LATITUDE=45.1092</v>
      </c>
      <c r="K161" t="str">
        <f>CONCATENATE(stages!K$1, "=",IF(TYPE(stages!K161)=2,CHAR(34),""),stages!K161,IF(TYPE(stages!K161)=2,CHAR(34),""))</f>
        <v>STAGE_FINISH_LONGITUDE=5.8744</v>
      </c>
      <c r="L161" t="str">
        <f>CONCATENATE(stages!L$1, "=",IF(TYPE(stages!L161)=2,CHAR(34),""),stages!L161,IF(TYPE(stages!L161)=2,CHAR(34),""))</f>
        <v>STAGE_DISTANCE=197.5</v>
      </c>
      <c r="M161" t="str">
        <f>CONCATENATE(stages!M$1, "=",IF(TYPE(stages!M161)=2,CHAR(34),""),stages!M161,IF(TYPE(stages!M161)=2,CHAR(34),""))</f>
        <v>STAGE_INFO="http://www.letour.com/le-tour/2014/us/stage-13.html"</v>
      </c>
    </row>
    <row r="162" spans="1:13" x14ac:dyDescent="0.25">
      <c r="A162" t="str">
        <f>CONCATENATE(stages!A$1, "=",IF(TYPE(stages!A162)=2,CHAR(34),""),stages!A162,IF(TYPE(stages!A162)=2,CHAR(34),""))</f>
        <v>STAGE_NUMBER=161</v>
      </c>
      <c r="B162" t="str">
        <f>CONCATENATE(stages!B$1, "=",IF(TYPE(stages!B162)=2,CHAR(34),""),stages!B162,IF(TYPE(stages!B162)=2,CHAR(34),""))</f>
        <v>STAGE_TYPE="Mountain"</v>
      </c>
      <c r="C162" t="str">
        <f>CONCATENATE(stages!C$1, "=",IF(TYPE(stages!C162)=2,CHAR(34),""),stages!C162,IF(TYPE(stages!C162)=2,CHAR(34),""))</f>
        <v>STAGE_DATE="19/07/2014"</v>
      </c>
      <c r="D162" t="str">
        <f>CONCATENATE(stages!D$1, "=",IF(TYPE(stages!D162)=2,CHAR(34),""),stages!D162,IF(TYPE(stages!D162)=2,CHAR(34),""))</f>
        <v>STAGE_START="Grenoble"</v>
      </c>
      <c r="E162" t="str">
        <f>CONCATENATE(stages!E$1, "=",IF(TYPE(stages!E162)=2,CHAR(34),""),stages!E162,IF(TYPE(stages!E162)=2,CHAR(34),""))</f>
        <v>STAGE_START_COUNTRY="FRA"</v>
      </c>
      <c r="F162" t="str">
        <f>CONCATENATE(stages!F$1, "=",IF(TYPE(stages!F162)=2,CHAR(34),""),stages!F162,IF(TYPE(stages!F162)=2,CHAR(34),""))</f>
        <v>STAGE_START_LATITUDE=45.2002</v>
      </c>
      <c r="G162" t="str">
        <f>CONCATENATE(stages!G$1, "=",IF(TYPE(stages!G162)=2,CHAR(34),""),stages!G162,IF(TYPE(stages!G162)=2,CHAR(34),""))</f>
        <v>STAGE_START_LONGITUDE=5.7222</v>
      </c>
      <c r="H162" t="str">
        <f>CONCATENATE(stages!H$1, "=",IF(TYPE(stages!H162)=2,CHAR(34),""),stages!H162,IF(TYPE(stages!H162)=2,CHAR(34),""))</f>
        <v>STAGE_FINISH="Risoul"</v>
      </c>
      <c r="I162" t="str">
        <f>CONCATENATE(stages!I$1, "=",IF(TYPE(stages!I162)=2,CHAR(34),""),stages!I162,IF(TYPE(stages!I162)=2,CHAR(34),""))</f>
        <v>STAGE_FINISH_COUNTRY="FRA"</v>
      </c>
      <c r="J162" t="str">
        <f>CONCATENATE(stages!J$1, "=",IF(TYPE(stages!J162)=2,CHAR(34),""),stages!J162,IF(TYPE(stages!J162)=2,CHAR(34),""))</f>
        <v>STAGE_FINISH_LATITUDE=44.6497</v>
      </c>
      <c r="K162" t="str">
        <f>CONCATENATE(stages!K$1, "=",IF(TYPE(stages!K162)=2,CHAR(34),""),stages!K162,IF(TYPE(stages!K162)=2,CHAR(34),""))</f>
        <v>STAGE_FINISH_LONGITUDE=6.6408</v>
      </c>
      <c r="L162" t="str">
        <f>CONCATENATE(stages!L$1, "=",IF(TYPE(stages!L162)=2,CHAR(34),""),stages!L162,IF(TYPE(stages!L162)=2,CHAR(34),""))</f>
        <v>STAGE_DISTANCE=177</v>
      </c>
      <c r="M162" t="str">
        <f>CONCATENATE(stages!M$1, "=",IF(TYPE(stages!M162)=2,CHAR(34),""),stages!M162,IF(TYPE(stages!M162)=2,CHAR(34),""))</f>
        <v>STAGE_INFO="http://www.letour.com/le-tour/2014/us/stage-14.html"</v>
      </c>
    </row>
    <row r="163" spans="1:13" x14ac:dyDescent="0.25">
      <c r="A163" t="str">
        <f>CONCATENATE(stages!A$1, "=",IF(TYPE(stages!A163)=2,CHAR(34),""),stages!A163,IF(TYPE(stages!A163)=2,CHAR(34),""))</f>
        <v>STAGE_NUMBER=162</v>
      </c>
      <c r="B163" t="str">
        <f>CONCATENATE(stages!B$1, "=",IF(TYPE(stages!B163)=2,CHAR(34),""),stages!B163,IF(TYPE(stages!B163)=2,CHAR(34),""))</f>
        <v>STAGE_TYPE="Flat"</v>
      </c>
      <c r="C163" t="str">
        <f>CONCATENATE(stages!C$1, "=",IF(TYPE(stages!C163)=2,CHAR(34),""),stages!C163,IF(TYPE(stages!C163)=2,CHAR(34),""))</f>
        <v>STAGE_DATE="20/07/2014"</v>
      </c>
      <c r="D163" t="str">
        <f>CONCATENATE(stages!D$1, "=",IF(TYPE(stages!D163)=2,CHAR(34),""),stages!D163,IF(TYPE(stages!D163)=2,CHAR(34),""))</f>
        <v>STAGE_START="Tallard"</v>
      </c>
      <c r="E163" t="str">
        <f>CONCATENATE(stages!E$1, "=",IF(TYPE(stages!E163)=2,CHAR(34),""),stages!E163,IF(TYPE(stages!E163)=2,CHAR(34),""))</f>
        <v>STAGE_START_COUNTRY="FRA"</v>
      </c>
      <c r="F163" t="str">
        <f>CONCATENATE(stages!F$1, "=",IF(TYPE(stages!F163)=2,CHAR(34),""),stages!F163,IF(TYPE(stages!F163)=2,CHAR(34),""))</f>
        <v>STAGE_START_LATITUDE=44.4625</v>
      </c>
      <c r="G163" t="str">
        <f>CONCATENATE(stages!G$1, "=",IF(TYPE(stages!G163)=2,CHAR(34),""),stages!G163,IF(TYPE(stages!G163)=2,CHAR(34),""))</f>
        <v>STAGE_START_LONGITUDE=6.0553</v>
      </c>
      <c r="H163" t="str">
        <f>CONCATENATE(stages!H$1, "=",IF(TYPE(stages!H163)=2,CHAR(34),""),stages!H163,IF(TYPE(stages!H163)=2,CHAR(34),""))</f>
        <v>STAGE_FINISH="Nîmes"</v>
      </c>
      <c r="I163" t="str">
        <f>CONCATENATE(stages!I$1, "=",IF(TYPE(stages!I163)=2,CHAR(34),""),stages!I163,IF(TYPE(stages!I163)=2,CHAR(34),""))</f>
        <v>STAGE_FINISH_COUNTRY="FRA"</v>
      </c>
      <c r="J163" t="str">
        <f>CONCATENATE(stages!J$1, "=",IF(TYPE(stages!J163)=2,CHAR(34),""),stages!J163,IF(TYPE(stages!J163)=2,CHAR(34),""))</f>
        <v>STAGE_FINISH_LATITUDE=43.838</v>
      </c>
      <c r="K163" t="str">
        <f>CONCATENATE(stages!K$1, "=",IF(TYPE(stages!K163)=2,CHAR(34),""),stages!K163,IF(TYPE(stages!K163)=2,CHAR(34),""))</f>
        <v>STAGE_FINISH_LONGITUDE=4.361</v>
      </c>
      <c r="L163" t="str">
        <f>CONCATENATE(stages!L$1, "=",IF(TYPE(stages!L163)=2,CHAR(34),""),stages!L163,IF(TYPE(stages!L163)=2,CHAR(34),""))</f>
        <v>STAGE_DISTANCE=222</v>
      </c>
      <c r="M163" t="str">
        <f>CONCATENATE(stages!M$1, "=",IF(TYPE(stages!M163)=2,CHAR(34),""),stages!M163,IF(TYPE(stages!M163)=2,CHAR(34),""))</f>
        <v>STAGE_INFO="http://www.letour.com/le-tour/2014/us/stage-15.html"</v>
      </c>
    </row>
    <row r="164" spans="1:13" x14ac:dyDescent="0.25">
      <c r="A164" t="str">
        <f>CONCATENATE(stages!A$1, "=",IF(TYPE(stages!A164)=2,CHAR(34),""),stages!A164,IF(TYPE(stages!A164)=2,CHAR(34),""))</f>
        <v>STAGE_NUMBER=163</v>
      </c>
      <c r="B164" t="str">
        <f>CONCATENATE(stages!B$1, "=",IF(TYPE(stages!B164)=2,CHAR(34),""),stages!B164,IF(TYPE(stages!B164)=2,CHAR(34),""))</f>
        <v>STAGE_TYPE="Mountain"</v>
      </c>
      <c r="C164" t="str">
        <f>CONCATENATE(stages!C$1, "=",IF(TYPE(stages!C164)=2,CHAR(34),""),stages!C164,IF(TYPE(stages!C164)=2,CHAR(34),""))</f>
        <v>STAGE_DATE="22/07/2014"</v>
      </c>
      <c r="D164" t="str">
        <f>CONCATENATE(stages!D$1, "=",IF(TYPE(stages!D164)=2,CHAR(34),""),stages!D164,IF(TYPE(stages!D164)=2,CHAR(34),""))</f>
        <v>STAGE_START="Carcassonne"</v>
      </c>
      <c r="E164" t="str">
        <f>CONCATENATE(stages!E$1, "=",IF(TYPE(stages!E164)=2,CHAR(34),""),stages!E164,IF(TYPE(stages!E164)=2,CHAR(34),""))</f>
        <v>STAGE_START_COUNTRY="FRA"</v>
      </c>
      <c r="F164" t="str">
        <f>CONCATENATE(stages!F$1, "=",IF(TYPE(stages!F164)=2,CHAR(34),""),stages!F164,IF(TYPE(stages!F164)=2,CHAR(34),""))</f>
        <v>STAGE_START_LATITUDE=43.21</v>
      </c>
      <c r="G164" t="str">
        <f>CONCATENATE(stages!G$1, "=",IF(TYPE(stages!G164)=2,CHAR(34),""),stages!G164,IF(TYPE(stages!G164)=2,CHAR(34),""))</f>
        <v>STAGE_START_LONGITUDE=2.35</v>
      </c>
      <c r="H164" t="str">
        <f>CONCATENATE(stages!H$1, "=",IF(TYPE(stages!H164)=2,CHAR(34),""),stages!H164,IF(TYPE(stages!H164)=2,CHAR(34),""))</f>
        <v>STAGE_FINISH="Bagnères-de-Luchon"</v>
      </c>
      <c r="I164" t="str">
        <f>CONCATENATE(stages!I$1, "=",IF(TYPE(stages!I164)=2,CHAR(34),""),stages!I164,IF(TYPE(stages!I164)=2,CHAR(34),""))</f>
        <v>STAGE_FINISH_COUNTRY="FRA"</v>
      </c>
      <c r="J164" t="str">
        <f>CONCATENATE(stages!J$1, "=",IF(TYPE(stages!J164)=2,CHAR(34),""),stages!J164,IF(TYPE(stages!J164)=2,CHAR(34),""))</f>
        <v>STAGE_FINISH_LATITUDE=42.7917</v>
      </c>
      <c r="K164" t="str">
        <f>CONCATENATE(stages!K$1, "=",IF(TYPE(stages!K164)=2,CHAR(34),""),stages!K164,IF(TYPE(stages!K164)=2,CHAR(34),""))</f>
        <v>STAGE_FINISH_LONGITUDE=0.5947</v>
      </c>
      <c r="L164" t="str">
        <f>CONCATENATE(stages!L$1, "=",IF(TYPE(stages!L164)=2,CHAR(34),""),stages!L164,IF(TYPE(stages!L164)=2,CHAR(34),""))</f>
        <v>STAGE_DISTANCE=237.5</v>
      </c>
      <c r="M164" t="str">
        <f>CONCATENATE(stages!M$1, "=",IF(TYPE(stages!M164)=2,CHAR(34),""),stages!M164,IF(TYPE(stages!M164)=2,CHAR(34),""))</f>
        <v>STAGE_INFO="http://www.letour.com/le-tour/2014/us/stage-16.html"</v>
      </c>
    </row>
    <row r="165" spans="1:13" x14ac:dyDescent="0.25">
      <c r="A165" t="str">
        <f>CONCATENATE(stages!A$1, "=",IF(TYPE(stages!A165)=2,CHAR(34),""),stages!A165,IF(TYPE(stages!A165)=2,CHAR(34),""))</f>
        <v>STAGE_NUMBER=164</v>
      </c>
      <c r="B165" t="str">
        <f>CONCATENATE(stages!B$1, "=",IF(TYPE(stages!B165)=2,CHAR(34),""),stages!B165,IF(TYPE(stages!B165)=2,CHAR(34),""))</f>
        <v>STAGE_TYPE="Mountain"</v>
      </c>
      <c r="C165" t="str">
        <f>CONCATENATE(stages!C$1, "=",IF(TYPE(stages!C165)=2,CHAR(34),""),stages!C165,IF(TYPE(stages!C165)=2,CHAR(34),""))</f>
        <v>STAGE_DATE="23/07/2014"</v>
      </c>
      <c r="D165" t="str">
        <f>CONCATENATE(stages!D$1, "=",IF(TYPE(stages!D165)=2,CHAR(34),""),stages!D165,IF(TYPE(stages!D165)=2,CHAR(34),""))</f>
        <v>STAGE_START="Saint-Gaudens"</v>
      </c>
      <c r="E165" t="str">
        <f>CONCATENATE(stages!E$1, "=",IF(TYPE(stages!E165)=2,CHAR(34),""),stages!E165,IF(TYPE(stages!E165)=2,CHAR(34),""))</f>
        <v>STAGE_START_COUNTRY="FRA"</v>
      </c>
      <c r="F165" t="str">
        <f>CONCATENATE(stages!F$1, "=",IF(TYPE(stages!F165)=2,CHAR(34),""),stages!F165,IF(TYPE(stages!F165)=2,CHAR(34),""))</f>
        <v>STAGE_START_LATITUDE=43.1089</v>
      </c>
      <c r="G165" t="str">
        <f>CONCATENATE(stages!G$1, "=",IF(TYPE(stages!G165)=2,CHAR(34),""),stages!G165,IF(TYPE(stages!G165)=2,CHAR(34),""))</f>
        <v>STAGE_START_LONGITUDE=0.7242</v>
      </c>
      <c r="H165" t="str">
        <f>CONCATENATE(stages!H$1, "=",IF(TYPE(stages!H165)=2,CHAR(34),""),stages!H165,IF(TYPE(stages!H165)=2,CHAR(34),""))</f>
        <v>STAGE_FINISH="Saint-Lary Pla d’Adet"</v>
      </c>
      <c r="I165" t="str">
        <f>CONCATENATE(stages!I$1, "=",IF(TYPE(stages!I165)=2,CHAR(34),""),stages!I165,IF(TYPE(stages!I165)=2,CHAR(34),""))</f>
        <v>STAGE_FINISH_COUNTRY="FRA"</v>
      </c>
      <c r="J165" t="str">
        <f>CONCATENATE(stages!J$1, "=",IF(TYPE(stages!J165)=2,CHAR(34),""),stages!J165,IF(TYPE(stages!J165)=2,CHAR(34),""))</f>
        <v>STAGE_FINISH_LATITUDE=42.82</v>
      </c>
      <c r="K165" t="str">
        <f>CONCATENATE(stages!K$1, "=",IF(TYPE(stages!K165)=2,CHAR(34),""),stages!K165,IF(TYPE(stages!K165)=2,CHAR(34),""))</f>
        <v>STAGE_FINISH_LONGITUDE=0.32</v>
      </c>
      <c r="L165" t="str">
        <f>CONCATENATE(stages!L$1, "=",IF(TYPE(stages!L165)=2,CHAR(34),""),stages!L165,IF(TYPE(stages!L165)=2,CHAR(34),""))</f>
        <v>STAGE_DISTANCE=124.5</v>
      </c>
      <c r="M165" t="str">
        <f>CONCATENATE(stages!M$1, "=",IF(TYPE(stages!M165)=2,CHAR(34),""),stages!M165,IF(TYPE(stages!M165)=2,CHAR(34),""))</f>
        <v>STAGE_INFO="http://www.letour.com/le-tour/2014/us/stage-17.html"</v>
      </c>
    </row>
    <row r="166" spans="1:13" x14ac:dyDescent="0.25">
      <c r="A166" t="str">
        <f>CONCATENATE(stages!A$1, "=",IF(TYPE(stages!A166)=2,CHAR(34),""),stages!A166,IF(TYPE(stages!A166)=2,CHAR(34),""))</f>
        <v>STAGE_NUMBER=165</v>
      </c>
      <c r="B166" t="str">
        <f>CONCATENATE(stages!B$1, "=",IF(TYPE(stages!B166)=2,CHAR(34),""),stages!B166,IF(TYPE(stages!B166)=2,CHAR(34),""))</f>
        <v>STAGE_TYPE="Mountain"</v>
      </c>
      <c r="C166" t="str">
        <f>CONCATENATE(stages!C$1, "=",IF(TYPE(stages!C166)=2,CHAR(34),""),stages!C166,IF(TYPE(stages!C166)=2,CHAR(34),""))</f>
        <v>STAGE_DATE="24/07/2014"</v>
      </c>
      <c r="D166" t="str">
        <f>CONCATENATE(stages!D$1, "=",IF(TYPE(stages!D166)=2,CHAR(34),""),stages!D166,IF(TYPE(stages!D166)=2,CHAR(34),""))</f>
        <v>STAGE_START="Pau"</v>
      </c>
      <c r="E166" t="str">
        <f>CONCATENATE(stages!E$1, "=",IF(TYPE(stages!E166)=2,CHAR(34),""),stages!E166,IF(TYPE(stages!E166)=2,CHAR(34),""))</f>
        <v>STAGE_START_COUNTRY="FRA"</v>
      </c>
      <c r="F166" t="str">
        <f>CONCATENATE(stages!F$1, "=",IF(TYPE(stages!F166)=2,CHAR(34),""),stages!F166,IF(TYPE(stages!F166)=2,CHAR(34),""))</f>
        <v>STAGE_START_LATITUDE=43.3</v>
      </c>
      <c r="G166" t="str">
        <f>CONCATENATE(stages!G$1, "=",IF(TYPE(stages!G166)=2,CHAR(34),""),stages!G166,IF(TYPE(stages!G166)=2,CHAR(34),""))</f>
        <v>STAGE_START_LONGITUDE=-0.37</v>
      </c>
      <c r="H166" t="str">
        <f>CONCATENATE(stages!H$1, "=",IF(TYPE(stages!H166)=2,CHAR(34),""),stages!H166,IF(TYPE(stages!H166)=2,CHAR(34),""))</f>
        <v>STAGE_FINISH="Hautacam"</v>
      </c>
      <c r="I166" t="str">
        <f>CONCATENATE(stages!I$1, "=",IF(TYPE(stages!I166)=2,CHAR(34),""),stages!I166,IF(TYPE(stages!I166)=2,CHAR(34),""))</f>
        <v>STAGE_FINISH_COUNTRY="FRA"</v>
      </c>
      <c r="J166" t="str">
        <f>CONCATENATE(stages!J$1, "=",IF(TYPE(stages!J166)=2,CHAR(34),""),stages!J166,IF(TYPE(stages!J166)=2,CHAR(34),""))</f>
        <v>STAGE_FINISH_LATITUDE=42.972222</v>
      </c>
      <c r="K166" t="str">
        <f>CONCATENATE(stages!K$1, "=",IF(TYPE(stages!K166)=2,CHAR(34),""),stages!K166,IF(TYPE(stages!K166)=2,CHAR(34),""))</f>
        <v>STAGE_FINISH_LONGITUDE=-0.008056</v>
      </c>
      <c r="L166" t="str">
        <f>CONCATENATE(stages!L$1, "=",IF(TYPE(stages!L166)=2,CHAR(34),""),stages!L166,IF(TYPE(stages!L166)=2,CHAR(34),""))</f>
        <v>STAGE_DISTANCE=145.5</v>
      </c>
      <c r="M166" t="str">
        <f>CONCATENATE(stages!M$1, "=",IF(TYPE(stages!M166)=2,CHAR(34),""),stages!M166,IF(TYPE(stages!M166)=2,CHAR(34),""))</f>
        <v>STAGE_INFO="http://www.letour.com/le-tour/2014/us/stage-18.html"</v>
      </c>
    </row>
    <row r="167" spans="1:13" x14ac:dyDescent="0.25">
      <c r="A167" t="str">
        <f>CONCATENATE(stages!A$1, "=",IF(TYPE(stages!A167)=2,CHAR(34),""),stages!A167,IF(TYPE(stages!A167)=2,CHAR(34),""))</f>
        <v>STAGE_NUMBER=166</v>
      </c>
      <c r="B167" t="str">
        <f>CONCATENATE(stages!B$1, "=",IF(TYPE(stages!B167)=2,CHAR(34),""),stages!B167,IF(TYPE(stages!B167)=2,CHAR(34),""))</f>
        <v>STAGE_TYPE="Flat"</v>
      </c>
      <c r="C167" t="str">
        <f>CONCATENATE(stages!C$1, "=",IF(TYPE(stages!C167)=2,CHAR(34),""),stages!C167,IF(TYPE(stages!C167)=2,CHAR(34),""))</f>
        <v>STAGE_DATE="25/07/2014"</v>
      </c>
      <c r="D167" t="str">
        <f>CONCATENATE(stages!D$1, "=",IF(TYPE(stages!D167)=2,CHAR(34),""),stages!D167,IF(TYPE(stages!D167)=2,CHAR(34),""))</f>
        <v>STAGE_START="Maubourguet Pays du Val d’Adour"</v>
      </c>
      <c r="E167" t="str">
        <f>CONCATENATE(stages!E$1, "=",IF(TYPE(stages!E167)=2,CHAR(34),""),stages!E167,IF(TYPE(stages!E167)=2,CHAR(34),""))</f>
        <v>STAGE_START_COUNTRY="FRA"</v>
      </c>
      <c r="F167" t="str">
        <f>CONCATENATE(stages!F$1, "=",IF(TYPE(stages!F167)=2,CHAR(34),""),stages!F167,IF(TYPE(stages!F167)=2,CHAR(34),""))</f>
        <v>STAGE_START_LATITUDE=43.4692</v>
      </c>
      <c r="G167" t="str">
        <f>CONCATENATE(stages!G$1, "=",IF(TYPE(stages!G167)=2,CHAR(34),""),stages!G167,IF(TYPE(stages!G167)=2,CHAR(34),""))</f>
        <v>STAGE_START_LONGITUDE=0.0364</v>
      </c>
      <c r="H167" t="str">
        <f>CONCATENATE(stages!H$1, "=",IF(TYPE(stages!H167)=2,CHAR(34),""),stages!H167,IF(TYPE(stages!H167)=2,CHAR(34),""))</f>
        <v>STAGE_FINISH="Bergerac"</v>
      </c>
      <c r="I167" t="str">
        <f>CONCATENATE(stages!I$1, "=",IF(TYPE(stages!I167)=2,CHAR(34),""),stages!I167,IF(TYPE(stages!I167)=2,CHAR(34),""))</f>
        <v>STAGE_FINISH_COUNTRY="FRA"</v>
      </c>
      <c r="J167" t="str">
        <f>CONCATENATE(stages!J$1, "=",IF(TYPE(stages!J167)=2,CHAR(34),""),stages!J167,IF(TYPE(stages!J167)=2,CHAR(34),""))</f>
        <v>STAGE_FINISH_LATITUDE=44.85</v>
      </c>
      <c r="K167" t="str">
        <f>CONCATENATE(stages!K$1, "=",IF(TYPE(stages!K167)=2,CHAR(34),""),stages!K167,IF(TYPE(stages!K167)=2,CHAR(34),""))</f>
        <v>STAGE_FINISH_LONGITUDE=0.48</v>
      </c>
      <c r="L167" t="str">
        <f>CONCATENATE(stages!L$1, "=",IF(TYPE(stages!L167)=2,CHAR(34),""),stages!L167,IF(TYPE(stages!L167)=2,CHAR(34),""))</f>
        <v>STAGE_DISTANCE=208.5</v>
      </c>
      <c r="M167" t="str">
        <f>CONCATENATE(stages!M$1, "=",IF(TYPE(stages!M167)=2,CHAR(34),""),stages!M167,IF(TYPE(stages!M167)=2,CHAR(34),""))</f>
        <v>STAGE_INFO="http://www.letour.com/le-tour/2014/us/stage-19.html"</v>
      </c>
    </row>
    <row r="168" spans="1:13" x14ac:dyDescent="0.25">
      <c r="A168" t="str">
        <f>CONCATENATE(stages!A$1, "=",IF(TYPE(stages!A168)=2,CHAR(34),""),stages!A168,IF(TYPE(stages!A168)=2,CHAR(34),""))</f>
        <v>STAGE_NUMBER=167</v>
      </c>
      <c r="B168" t="str">
        <f>CONCATENATE(stages!B$1, "=",IF(TYPE(stages!B168)=2,CHAR(34),""),stages!B168,IF(TYPE(stages!B168)=2,CHAR(34),""))</f>
        <v>STAGE_TYPE="Individual time-trial"</v>
      </c>
      <c r="C168" t="str">
        <f>CONCATENATE(stages!C$1, "=",IF(TYPE(stages!C168)=2,CHAR(34),""),stages!C168,IF(TYPE(stages!C168)=2,CHAR(34),""))</f>
        <v>STAGE_DATE="26/07/2014"</v>
      </c>
      <c r="D168" t="str">
        <f>CONCATENATE(stages!D$1, "=",IF(TYPE(stages!D168)=2,CHAR(34),""),stages!D168,IF(TYPE(stages!D168)=2,CHAR(34),""))</f>
        <v>STAGE_START="Bergerac"</v>
      </c>
      <c r="E168" t="str">
        <f>CONCATENATE(stages!E$1, "=",IF(TYPE(stages!E168)=2,CHAR(34),""),stages!E168,IF(TYPE(stages!E168)=2,CHAR(34),""))</f>
        <v>STAGE_START_COUNTRY="FRA"</v>
      </c>
      <c r="F168" t="str">
        <f>CONCATENATE(stages!F$1, "=",IF(TYPE(stages!F168)=2,CHAR(34),""),stages!F168,IF(TYPE(stages!F168)=2,CHAR(34),""))</f>
        <v>STAGE_START_LATITUDE=44.85</v>
      </c>
      <c r="G168" t="str">
        <f>CONCATENATE(stages!G$1, "=",IF(TYPE(stages!G168)=2,CHAR(34),""),stages!G168,IF(TYPE(stages!G168)=2,CHAR(34),""))</f>
        <v>STAGE_START_LONGITUDE=0.48</v>
      </c>
      <c r="H168" t="str">
        <f>CONCATENATE(stages!H$1, "=",IF(TYPE(stages!H168)=2,CHAR(34),""),stages!H168,IF(TYPE(stages!H168)=2,CHAR(34),""))</f>
        <v>STAGE_FINISH="Périgueux"</v>
      </c>
      <c r="I168" t="str">
        <f>CONCATENATE(stages!I$1, "=",IF(TYPE(stages!I168)=2,CHAR(34),""),stages!I168,IF(TYPE(stages!I168)=2,CHAR(34),""))</f>
        <v>STAGE_FINISH_COUNTRY="FRA"</v>
      </c>
      <c r="J168" t="str">
        <f>CONCATENATE(stages!J$1, "=",IF(TYPE(stages!J168)=2,CHAR(34),""),stages!J168,IF(TYPE(stages!J168)=2,CHAR(34),""))</f>
        <v>STAGE_FINISH_LATITUDE=45.1929</v>
      </c>
      <c r="K168" t="str">
        <f>CONCATENATE(stages!K$1, "=",IF(TYPE(stages!K168)=2,CHAR(34),""),stages!K168,IF(TYPE(stages!K168)=2,CHAR(34),""))</f>
        <v>STAGE_FINISH_LONGITUDE=0.7217</v>
      </c>
      <c r="L168" t="str">
        <f>CONCATENATE(stages!L$1, "=",IF(TYPE(stages!L168)=2,CHAR(34),""),stages!L168,IF(TYPE(stages!L168)=2,CHAR(34),""))</f>
        <v>STAGE_DISTANCE=54</v>
      </c>
      <c r="M168" t="str">
        <f>CONCATENATE(stages!M$1, "=",IF(TYPE(stages!M168)=2,CHAR(34),""),stages!M168,IF(TYPE(stages!M168)=2,CHAR(34),""))</f>
        <v>STAGE_INFO="http://www.letour.com/le-tour/2014/us/stage-20.html"</v>
      </c>
    </row>
    <row r="169" spans="1:13" x14ac:dyDescent="0.25">
      <c r="A169" t="str">
        <f>CONCATENATE(stages!A$1, "=",IF(TYPE(stages!A169)=2,CHAR(34),""),stages!A169,IF(TYPE(stages!A169)=2,CHAR(34),""))</f>
        <v>STAGE_NUMBER=168</v>
      </c>
      <c r="B169" t="str">
        <f>CONCATENATE(stages!B$1, "=",IF(TYPE(stages!B169)=2,CHAR(34),""),stages!B169,IF(TYPE(stages!B169)=2,CHAR(34),""))</f>
        <v>STAGE_TYPE="Flat"</v>
      </c>
      <c r="C169" t="str">
        <f>CONCATENATE(stages!C$1, "=",IF(TYPE(stages!C169)=2,CHAR(34),""),stages!C169,IF(TYPE(stages!C169)=2,CHAR(34),""))</f>
        <v>STAGE_DATE="27/07/2014"</v>
      </c>
      <c r="D169" t="str">
        <f>CONCATENATE(stages!D$1, "=",IF(TYPE(stages!D169)=2,CHAR(34),""),stages!D169,IF(TYPE(stages!D169)=2,CHAR(34),""))</f>
        <v>STAGE_START="Évry"</v>
      </c>
      <c r="E169" t="str">
        <f>CONCATENATE(stages!E$1, "=",IF(TYPE(stages!E169)=2,CHAR(34),""),stages!E169,IF(TYPE(stages!E169)=2,CHAR(34),""))</f>
        <v>STAGE_START_COUNTRY="FRA"</v>
      </c>
      <c r="F169" t="str">
        <f>CONCATENATE(stages!F$1, "=",IF(TYPE(stages!F169)=2,CHAR(34),""),stages!F169,IF(TYPE(stages!F169)=2,CHAR(34),""))</f>
        <v>STAGE_START_LATITUDE=48.6238</v>
      </c>
      <c r="G169" t="str">
        <f>CONCATENATE(stages!G$1, "=",IF(TYPE(stages!G169)=2,CHAR(34),""),stages!G169,IF(TYPE(stages!G169)=2,CHAR(34),""))</f>
        <v>STAGE_START_LONGITUDE=2.4296</v>
      </c>
      <c r="H169" t="str">
        <f>CONCATENATE(stages!H$1, "=",IF(TYPE(stages!H169)=2,CHAR(34),""),stages!H169,IF(TYPE(stages!H169)=2,CHAR(34),""))</f>
        <v>STAGE_FINISH="Paris Champs-Élysées"</v>
      </c>
      <c r="I169" t="str">
        <f>CONCATENATE(stages!I$1, "=",IF(TYPE(stages!I169)=2,CHAR(34),""),stages!I169,IF(TYPE(stages!I169)=2,CHAR(34),""))</f>
        <v>STAGE_FINISH_COUNTRY="FRA"</v>
      </c>
      <c r="J169" t="str">
        <f>CONCATENATE(stages!J$1, "=",IF(TYPE(stages!J169)=2,CHAR(34),""),stages!J169,IF(TYPE(stages!J169)=2,CHAR(34),""))</f>
        <v>STAGE_FINISH_LATITUDE=48.8567</v>
      </c>
      <c r="K169" t="str">
        <f>CONCATENATE(stages!K$1, "=",IF(TYPE(stages!K169)=2,CHAR(34),""),stages!K169,IF(TYPE(stages!K169)=2,CHAR(34),""))</f>
        <v>STAGE_FINISH_LONGITUDE=2.3508</v>
      </c>
      <c r="L169" t="str">
        <f>CONCATENATE(stages!L$1, "=",IF(TYPE(stages!L169)=2,CHAR(34),""),stages!L169,IF(TYPE(stages!L169)=2,CHAR(34),""))</f>
        <v>STAGE_DISTANCE=137.5</v>
      </c>
      <c r="M169" t="str">
        <f>CONCATENATE(stages!M$1, "=",IF(TYPE(stages!M169)=2,CHAR(34),""),stages!M169,IF(TYPE(stages!M169)=2,CHAR(34),""))</f>
        <v>STAGE_INFO="http://www.letour.com/le-tour/2014/us/stage-21.html"</v>
      </c>
    </row>
    <row r="170" spans="1:13" x14ac:dyDescent="0.25">
      <c r="A170" t="str">
        <f>CONCATENATE(stages!A$1, "=",IF(TYPE(stages!A170)=2,CHAR(34),""),stages!A170,IF(TYPE(stages!A170)=2,CHAR(34),""))</f>
        <v>STAGE_NUMBER=169</v>
      </c>
      <c r="B170" t="str">
        <f>CONCATENATE(stages!B$1, "=",IF(TYPE(stages!B170)=2,CHAR(34),""),stages!B170,IF(TYPE(stages!B170)=2,CHAR(34),""))</f>
        <v>STAGE_TYPE="Flat"</v>
      </c>
      <c r="C170" t="str">
        <f>CONCATENATE(stages!C$1, "=",IF(TYPE(stages!C170)=2,CHAR(34),""),stages!C170,IF(TYPE(stages!C170)=2,CHAR(34),""))</f>
        <v>STAGE_DATE="05/07/2014"</v>
      </c>
      <c r="D170" t="str">
        <f>CONCATENATE(stages!D$1, "=",IF(TYPE(stages!D170)=2,CHAR(34),""),stages!D170,IF(TYPE(stages!D170)=2,CHAR(34),""))</f>
        <v>STAGE_START="Leeds"</v>
      </c>
      <c r="E170" t="str">
        <f>CONCATENATE(stages!E$1, "=",IF(TYPE(stages!E170)=2,CHAR(34),""),stages!E170,IF(TYPE(stages!E170)=2,CHAR(34),""))</f>
        <v>STAGE_START_COUNTRY="ENG"</v>
      </c>
      <c r="F170" t="str">
        <f>CONCATENATE(stages!F$1, "=",IF(TYPE(stages!F170)=2,CHAR(34),""),stages!F170,IF(TYPE(stages!F170)=2,CHAR(34),""))</f>
        <v>STAGE_START_LATITUDE=53.799722</v>
      </c>
      <c r="G170" t="str">
        <f>CONCATENATE(stages!G$1, "=",IF(TYPE(stages!G170)=2,CHAR(34),""),stages!G170,IF(TYPE(stages!G170)=2,CHAR(34),""))</f>
        <v>STAGE_START_LONGITUDE=-1.549167</v>
      </c>
      <c r="H170" t="str">
        <f>CONCATENATE(stages!H$1, "=",IF(TYPE(stages!H170)=2,CHAR(34),""),stages!H170,IF(TYPE(stages!H170)=2,CHAR(34),""))</f>
        <v>STAGE_FINISH="Harrogate"</v>
      </c>
      <c r="I170" t="str">
        <f>CONCATENATE(stages!I$1, "=",IF(TYPE(stages!I170)=2,CHAR(34),""),stages!I170,IF(TYPE(stages!I170)=2,CHAR(34),""))</f>
        <v>STAGE_FINISH_COUNTRY="ENG"</v>
      </c>
      <c r="J170" t="str">
        <f>CONCATENATE(stages!J$1, "=",IF(TYPE(stages!J170)=2,CHAR(34),""),stages!J170,IF(TYPE(stages!J170)=2,CHAR(34),""))</f>
        <v>STAGE_FINISH_LATITUDE=53.991</v>
      </c>
      <c r="K170" t="str">
        <f>CONCATENATE(stages!K$1, "=",IF(TYPE(stages!K170)=2,CHAR(34),""),stages!K170,IF(TYPE(stages!K170)=2,CHAR(34),""))</f>
        <v>STAGE_FINISH_LONGITUDE=-1.539</v>
      </c>
      <c r="L170" t="str">
        <f>CONCATENATE(stages!L$1, "=",IF(TYPE(stages!L170)=2,CHAR(34),""),stages!L170,IF(TYPE(stages!L170)=2,CHAR(34),""))</f>
        <v>STAGE_DISTANCE=190.5</v>
      </c>
      <c r="M170" t="str">
        <f>CONCATENATE(stages!M$1, "=",IF(TYPE(stages!M170)=2,CHAR(34),""),stages!M170,IF(TYPE(stages!M170)=2,CHAR(34),""))</f>
        <v>STAGE_INFO="http://www.letour.com/le-tour/2014/us/stage-1.html"</v>
      </c>
    </row>
    <row r="171" spans="1:13" x14ac:dyDescent="0.25">
      <c r="A171" t="str">
        <f>CONCATENATE(stages!A$1, "=",IF(TYPE(stages!A171)=2,CHAR(34),""),stages!A171,IF(TYPE(stages!A171)=2,CHAR(34),""))</f>
        <v>STAGE_NUMBER=170</v>
      </c>
      <c r="B171" t="str">
        <f>CONCATENATE(stages!B$1, "=",IF(TYPE(stages!B171)=2,CHAR(34),""),stages!B171,IF(TYPE(stages!B171)=2,CHAR(34),""))</f>
        <v>STAGE_TYPE="Hilly"</v>
      </c>
      <c r="C171" t="str">
        <f>CONCATENATE(stages!C$1, "=",IF(TYPE(stages!C171)=2,CHAR(34),""),stages!C171,IF(TYPE(stages!C171)=2,CHAR(34),""))</f>
        <v>STAGE_DATE="06/07/2014"</v>
      </c>
      <c r="D171" t="str">
        <f>CONCATENATE(stages!D$1, "=",IF(TYPE(stages!D171)=2,CHAR(34),""),stages!D171,IF(TYPE(stages!D171)=2,CHAR(34),""))</f>
        <v>STAGE_START="York"</v>
      </c>
      <c r="E171" t="str">
        <f>CONCATENATE(stages!E$1, "=",IF(TYPE(stages!E171)=2,CHAR(34),""),stages!E171,IF(TYPE(stages!E171)=2,CHAR(34),""))</f>
        <v>STAGE_START_COUNTRY="ENG"</v>
      </c>
      <c r="F171" t="str">
        <f>CONCATENATE(stages!F$1, "=",IF(TYPE(stages!F171)=2,CHAR(34),""),stages!F171,IF(TYPE(stages!F171)=2,CHAR(34),""))</f>
        <v>STAGE_START_LATITUDE=53.958333</v>
      </c>
      <c r="G171" t="str">
        <f>CONCATENATE(stages!G$1, "=",IF(TYPE(stages!G171)=2,CHAR(34),""),stages!G171,IF(TYPE(stages!G171)=2,CHAR(34),""))</f>
        <v>STAGE_START_LONGITUDE=-1.080278</v>
      </c>
      <c r="H171" t="str">
        <f>CONCATENATE(stages!H$1, "=",IF(TYPE(stages!H171)=2,CHAR(34),""),stages!H171,IF(TYPE(stages!H171)=2,CHAR(34),""))</f>
        <v>STAGE_FINISH="Sheffield"</v>
      </c>
      <c r="I171" t="str">
        <f>CONCATENATE(stages!I$1, "=",IF(TYPE(stages!I171)=2,CHAR(34),""),stages!I171,IF(TYPE(stages!I171)=2,CHAR(34),""))</f>
        <v>STAGE_FINISH_COUNTRY="ENG"</v>
      </c>
      <c r="J171" t="str">
        <f>CONCATENATE(stages!J$1, "=",IF(TYPE(stages!J171)=2,CHAR(34),""),stages!J171,IF(TYPE(stages!J171)=2,CHAR(34),""))</f>
        <v>STAGE_FINISH_LATITUDE=53.383611</v>
      </c>
      <c r="K171" t="str">
        <f>CONCATENATE(stages!K$1, "=",IF(TYPE(stages!K171)=2,CHAR(34),""),stages!K171,IF(TYPE(stages!K171)=2,CHAR(34),""))</f>
        <v>STAGE_FINISH_LONGITUDE=-1.466944</v>
      </c>
      <c r="L171" t="str">
        <f>CONCATENATE(stages!L$1, "=",IF(TYPE(stages!L171)=2,CHAR(34),""),stages!L171,IF(TYPE(stages!L171)=2,CHAR(34),""))</f>
        <v>STAGE_DISTANCE=201</v>
      </c>
      <c r="M171" t="str">
        <f>CONCATENATE(stages!M$1, "=",IF(TYPE(stages!M171)=2,CHAR(34),""),stages!M171,IF(TYPE(stages!M171)=2,CHAR(34),""))</f>
        <v>STAGE_INFO="http://www.letour.com/le-tour/2014/us/stage-2.html"</v>
      </c>
    </row>
    <row r="172" spans="1:13" x14ac:dyDescent="0.25">
      <c r="A172" t="str">
        <f>CONCATENATE(stages!A$1, "=",IF(TYPE(stages!A172)=2,CHAR(34),""),stages!A172,IF(TYPE(stages!A172)=2,CHAR(34),""))</f>
        <v>STAGE_NUMBER=171</v>
      </c>
      <c r="B172" t="str">
        <f>CONCATENATE(stages!B$1, "=",IF(TYPE(stages!B172)=2,CHAR(34),""),stages!B172,IF(TYPE(stages!B172)=2,CHAR(34),""))</f>
        <v>STAGE_TYPE="Flat"</v>
      </c>
      <c r="C172" t="str">
        <f>CONCATENATE(stages!C$1, "=",IF(TYPE(stages!C172)=2,CHAR(34),""),stages!C172,IF(TYPE(stages!C172)=2,CHAR(34),""))</f>
        <v>STAGE_DATE="07/07/2014"</v>
      </c>
      <c r="D172" t="str">
        <f>CONCATENATE(stages!D$1, "=",IF(TYPE(stages!D172)=2,CHAR(34),""),stages!D172,IF(TYPE(stages!D172)=2,CHAR(34),""))</f>
        <v>STAGE_START="Cambridge"</v>
      </c>
      <c r="E172" t="str">
        <f>CONCATENATE(stages!E$1, "=",IF(TYPE(stages!E172)=2,CHAR(34),""),stages!E172,IF(TYPE(stages!E172)=2,CHAR(34),""))</f>
        <v>STAGE_START_COUNTRY="ENG"</v>
      </c>
      <c r="F172" t="str">
        <f>CONCATENATE(stages!F$1, "=",IF(TYPE(stages!F172)=2,CHAR(34),""),stages!F172,IF(TYPE(stages!F172)=2,CHAR(34),""))</f>
        <v>STAGE_START_LATITUDE=52.205</v>
      </c>
      <c r="G172" t="str">
        <f>CONCATENATE(stages!G$1, "=",IF(TYPE(stages!G172)=2,CHAR(34),""),stages!G172,IF(TYPE(stages!G172)=2,CHAR(34),""))</f>
        <v>STAGE_START_LONGITUDE=0.119</v>
      </c>
      <c r="H172" t="str">
        <f>CONCATENATE(stages!H$1, "=",IF(TYPE(stages!H172)=2,CHAR(34),""),stages!H172,IF(TYPE(stages!H172)=2,CHAR(34),""))</f>
        <v>STAGE_FINISH="Londres"</v>
      </c>
      <c r="I172" t="str">
        <f>CONCATENATE(stages!I$1, "=",IF(TYPE(stages!I172)=2,CHAR(34),""),stages!I172,IF(TYPE(stages!I172)=2,CHAR(34),""))</f>
        <v>STAGE_FINISH_COUNTRY="ENG"</v>
      </c>
      <c r="J172" t="str">
        <f>CONCATENATE(stages!J$1, "=",IF(TYPE(stages!J172)=2,CHAR(34),""),stages!J172,IF(TYPE(stages!J172)=2,CHAR(34),""))</f>
        <v>STAGE_FINISH_LATITUDE=51.507222</v>
      </c>
      <c r="K172" t="str">
        <f>CONCATENATE(stages!K$1, "=",IF(TYPE(stages!K172)=2,CHAR(34),""),stages!K172,IF(TYPE(stages!K172)=2,CHAR(34),""))</f>
        <v>STAGE_FINISH_LONGITUDE=-0.1275</v>
      </c>
      <c r="L172" t="str">
        <f>CONCATENATE(stages!L$1, "=",IF(TYPE(stages!L172)=2,CHAR(34),""),stages!L172,IF(TYPE(stages!L172)=2,CHAR(34),""))</f>
        <v>STAGE_DISTANCE=155</v>
      </c>
      <c r="M172" t="str">
        <f>CONCATENATE(stages!M$1, "=",IF(TYPE(stages!M172)=2,CHAR(34),""),stages!M172,IF(TYPE(stages!M172)=2,CHAR(34),""))</f>
        <v>STAGE_INFO="http://www.letour.com/le-tour/2014/us/stage-3.html"</v>
      </c>
    </row>
    <row r="173" spans="1:13" x14ac:dyDescent="0.25">
      <c r="A173" t="str">
        <f>CONCATENATE(stages!A$1, "=",IF(TYPE(stages!A173)=2,CHAR(34),""),stages!A173,IF(TYPE(stages!A173)=2,CHAR(34),""))</f>
        <v>STAGE_NUMBER=172</v>
      </c>
      <c r="B173" t="str">
        <f>CONCATENATE(stages!B$1, "=",IF(TYPE(stages!B173)=2,CHAR(34),""),stages!B173,IF(TYPE(stages!B173)=2,CHAR(34),""))</f>
        <v>STAGE_TYPE="Flat"</v>
      </c>
      <c r="C173" t="str">
        <f>CONCATENATE(stages!C$1, "=",IF(TYPE(stages!C173)=2,CHAR(34),""),stages!C173,IF(TYPE(stages!C173)=2,CHAR(34),""))</f>
        <v>STAGE_DATE="08/07/2014"</v>
      </c>
      <c r="D173" t="str">
        <f>CONCATENATE(stages!D$1, "=",IF(TYPE(stages!D173)=2,CHAR(34),""),stages!D173,IF(TYPE(stages!D173)=2,CHAR(34),""))</f>
        <v>STAGE_START="Le Touquet-Paris-Plage"</v>
      </c>
      <c r="E173" t="str">
        <f>CONCATENATE(stages!E$1, "=",IF(TYPE(stages!E173)=2,CHAR(34),""),stages!E173,IF(TYPE(stages!E173)=2,CHAR(34),""))</f>
        <v>STAGE_START_COUNTRY="FRA"</v>
      </c>
      <c r="F173" t="str">
        <f>CONCATENATE(stages!F$1, "=",IF(TYPE(stages!F173)=2,CHAR(34),""),stages!F173,IF(TYPE(stages!F173)=2,CHAR(34),""))</f>
        <v>STAGE_START_LATITUDE=50.5186</v>
      </c>
      <c r="G173" t="str">
        <f>CONCATENATE(stages!G$1, "=",IF(TYPE(stages!G173)=2,CHAR(34),""),stages!G173,IF(TYPE(stages!G173)=2,CHAR(34),""))</f>
        <v>STAGE_START_LONGITUDE=1.595</v>
      </c>
      <c r="H173" t="str">
        <f>CONCATENATE(stages!H$1, "=",IF(TYPE(stages!H173)=2,CHAR(34),""),stages!H173,IF(TYPE(stages!H173)=2,CHAR(34),""))</f>
        <v>STAGE_FINISH="Lille Métropole"</v>
      </c>
      <c r="I173" t="str">
        <f>CONCATENATE(stages!I$1, "=",IF(TYPE(stages!I173)=2,CHAR(34),""),stages!I173,IF(TYPE(stages!I173)=2,CHAR(34),""))</f>
        <v>STAGE_FINISH_COUNTRY="FRA"</v>
      </c>
      <c r="J173" t="str">
        <f>CONCATENATE(stages!J$1, "=",IF(TYPE(stages!J173)=2,CHAR(34),""),stages!J173,IF(TYPE(stages!J173)=2,CHAR(34),""))</f>
        <v>STAGE_FINISH_LATITUDE=50.6372</v>
      </c>
      <c r="K173" t="str">
        <f>CONCATENATE(stages!K$1, "=",IF(TYPE(stages!K173)=2,CHAR(34),""),stages!K173,IF(TYPE(stages!K173)=2,CHAR(34),""))</f>
        <v>STAGE_FINISH_LONGITUDE=3.0633</v>
      </c>
      <c r="L173" t="str">
        <f>CONCATENATE(stages!L$1, "=",IF(TYPE(stages!L173)=2,CHAR(34),""),stages!L173,IF(TYPE(stages!L173)=2,CHAR(34),""))</f>
        <v>STAGE_DISTANCE=163.5</v>
      </c>
      <c r="M173" t="str">
        <f>CONCATENATE(stages!M$1, "=",IF(TYPE(stages!M173)=2,CHAR(34),""),stages!M173,IF(TYPE(stages!M173)=2,CHAR(34),""))</f>
        <v>STAGE_INFO="http://www.letour.com/le-tour/2014/us/stage-4.html"</v>
      </c>
    </row>
    <row r="174" spans="1:13" x14ac:dyDescent="0.25">
      <c r="A174" t="str">
        <f>CONCATENATE(stages!A$1, "=",IF(TYPE(stages!A174)=2,CHAR(34),""),stages!A174,IF(TYPE(stages!A174)=2,CHAR(34),""))</f>
        <v>STAGE_NUMBER=173</v>
      </c>
      <c r="B174" t="str">
        <f>CONCATENATE(stages!B$1, "=",IF(TYPE(stages!B174)=2,CHAR(34),""),stages!B174,IF(TYPE(stages!B174)=2,CHAR(34),""))</f>
        <v>STAGE_TYPE="Hilly"</v>
      </c>
      <c r="C174" t="str">
        <f>CONCATENATE(stages!C$1, "=",IF(TYPE(stages!C174)=2,CHAR(34),""),stages!C174,IF(TYPE(stages!C174)=2,CHAR(34),""))</f>
        <v>STAGE_DATE="09/07/2014"</v>
      </c>
      <c r="D174" t="str">
        <f>CONCATENATE(stages!D$1, "=",IF(TYPE(stages!D174)=2,CHAR(34),""),stages!D174,IF(TYPE(stages!D174)=2,CHAR(34),""))</f>
        <v>STAGE_START="Ypres"</v>
      </c>
      <c r="E174" t="str">
        <f>CONCATENATE(stages!E$1, "=",IF(TYPE(stages!E174)=2,CHAR(34),""),stages!E174,IF(TYPE(stages!E174)=2,CHAR(34),""))</f>
        <v>STAGE_START_COUNTRY="FRA"</v>
      </c>
      <c r="F174" t="str">
        <f>CONCATENATE(stages!F$1, "=",IF(TYPE(stages!F174)=2,CHAR(34),""),stages!F174,IF(TYPE(stages!F174)=2,CHAR(34),""))</f>
        <v>STAGE_START_LATITUDE=50.85</v>
      </c>
      <c r="G174" t="str">
        <f>CONCATENATE(stages!G$1, "=",IF(TYPE(stages!G174)=2,CHAR(34),""),stages!G174,IF(TYPE(stages!G174)=2,CHAR(34),""))</f>
        <v>STAGE_START_LONGITUDE=2.883333</v>
      </c>
      <c r="H174" t="str">
        <f>CONCATENATE(stages!H$1, "=",IF(TYPE(stages!H174)=2,CHAR(34),""),stages!H174,IF(TYPE(stages!H174)=2,CHAR(34),""))</f>
        <v>STAGE_FINISH="Arenberg Porte du Hainaut"</v>
      </c>
      <c r="I174" t="str">
        <f>CONCATENATE(stages!I$1, "=",IF(TYPE(stages!I174)=2,CHAR(34),""),stages!I174,IF(TYPE(stages!I174)=2,CHAR(34),""))</f>
        <v>STAGE_FINISH_COUNTRY="FRA"</v>
      </c>
      <c r="J174" t="str">
        <f>CONCATENATE(stages!J$1, "=",IF(TYPE(stages!J174)=2,CHAR(34),""),stages!J174,IF(TYPE(stages!J174)=2,CHAR(34),""))</f>
        <v>STAGE_FINISH_LATITUDE=50.399</v>
      </c>
      <c r="K174" t="str">
        <f>CONCATENATE(stages!K$1, "=",IF(TYPE(stages!K174)=2,CHAR(34),""),stages!K174,IF(TYPE(stages!K174)=2,CHAR(34),""))</f>
        <v>STAGE_FINISH_LONGITUDE=3.4125</v>
      </c>
      <c r="L174" t="str">
        <f>CONCATENATE(stages!L$1, "=",IF(TYPE(stages!L174)=2,CHAR(34),""),stages!L174,IF(TYPE(stages!L174)=2,CHAR(34),""))</f>
        <v>STAGE_DISTANCE=155.5</v>
      </c>
      <c r="M174" t="str">
        <f>CONCATENATE(stages!M$1, "=",IF(TYPE(stages!M174)=2,CHAR(34),""),stages!M174,IF(TYPE(stages!M174)=2,CHAR(34),""))</f>
        <v>STAGE_INFO="http://www.letour.com/le-tour/2014/us/stage-5.html"</v>
      </c>
    </row>
    <row r="175" spans="1:13" x14ac:dyDescent="0.25">
      <c r="A175" t="str">
        <f>CONCATENATE(stages!A$1, "=",IF(TYPE(stages!A175)=2,CHAR(34),""),stages!A175,IF(TYPE(stages!A175)=2,CHAR(34),""))</f>
        <v>STAGE_NUMBER=174</v>
      </c>
      <c r="B175" t="str">
        <f>CONCATENATE(stages!B$1, "=",IF(TYPE(stages!B175)=2,CHAR(34),""),stages!B175,IF(TYPE(stages!B175)=2,CHAR(34),""))</f>
        <v>STAGE_TYPE="Flat"</v>
      </c>
      <c r="C175" t="str">
        <f>CONCATENATE(stages!C$1, "=",IF(TYPE(stages!C175)=2,CHAR(34),""),stages!C175,IF(TYPE(stages!C175)=2,CHAR(34),""))</f>
        <v>STAGE_DATE="10/07/2014"</v>
      </c>
      <c r="D175" t="str">
        <f>CONCATENATE(stages!D$1, "=",IF(TYPE(stages!D175)=2,CHAR(34),""),stages!D175,IF(TYPE(stages!D175)=2,CHAR(34),""))</f>
        <v>STAGE_START="Arras"</v>
      </c>
      <c r="E175" t="str">
        <f>CONCATENATE(stages!E$1, "=",IF(TYPE(stages!E175)=2,CHAR(34),""),stages!E175,IF(TYPE(stages!E175)=2,CHAR(34),""))</f>
        <v>STAGE_START_COUNTRY="FRA"</v>
      </c>
      <c r="F175" t="str">
        <f>CONCATENATE(stages!F$1, "=",IF(TYPE(stages!F175)=2,CHAR(34),""),stages!F175,IF(TYPE(stages!F175)=2,CHAR(34),""))</f>
        <v>STAGE_START_LATITUDE=50.2897</v>
      </c>
      <c r="G175" t="str">
        <f>CONCATENATE(stages!G$1, "=",IF(TYPE(stages!G175)=2,CHAR(34),""),stages!G175,IF(TYPE(stages!G175)=2,CHAR(34),""))</f>
        <v>STAGE_START_LONGITUDE=2.7808</v>
      </c>
      <c r="H175" t="str">
        <f>CONCATENATE(stages!H$1, "=",IF(TYPE(stages!H175)=2,CHAR(34),""),stages!H175,IF(TYPE(stages!H175)=2,CHAR(34),""))</f>
        <v>STAGE_FINISH="Reims"</v>
      </c>
      <c r="I175" t="str">
        <f>CONCATENATE(stages!I$1, "=",IF(TYPE(stages!I175)=2,CHAR(34),""),stages!I175,IF(TYPE(stages!I175)=2,CHAR(34),""))</f>
        <v>STAGE_FINISH_COUNTRY="FRA"</v>
      </c>
      <c r="J175" t="str">
        <f>CONCATENATE(stages!J$1, "=",IF(TYPE(stages!J175)=2,CHAR(34),""),stages!J175,IF(TYPE(stages!J175)=2,CHAR(34),""))</f>
        <v>STAGE_FINISH_LATITUDE=49.2628</v>
      </c>
      <c r="K175" t="str">
        <f>CONCATENATE(stages!K$1, "=",IF(TYPE(stages!K175)=2,CHAR(34),""),stages!K175,IF(TYPE(stages!K175)=2,CHAR(34),""))</f>
        <v>STAGE_FINISH_LONGITUDE=4.0347</v>
      </c>
      <c r="L175" t="str">
        <f>CONCATENATE(stages!L$1, "=",IF(TYPE(stages!L175)=2,CHAR(34),""),stages!L175,IF(TYPE(stages!L175)=2,CHAR(34),""))</f>
        <v>STAGE_DISTANCE=194</v>
      </c>
      <c r="M175" t="str">
        <f>CONCATENATE(stages!M$1, "=",IF(TYPE(stages!M175)=2,CHAR(34),""),stages!M175,IF(TYPE(stages!M175)=2,CHAR(34),""))</f>
        <v>STAGE_INFO="http://www.letour.com/le-tour/2014/us/stage-6.html"</v>
      </c>
    </row>
    <row r="176" spans="1:13" x14ac:dyDescent="0.25">
      <c r="A176" t="str">
        <f>CONCATENATE(stages!A$1, "=",IF(TYPE(stages!A176)=2,CHAR(34),""),stages!A176,IF(TYPE(stages!A176)=2,CHAR(34),""))</f>
        <v>STAGE_NUMBER=175</v>
      </c>
      <c r="B176" t="str">
        <f>CONCATENATE(stages!B$1, "=",IF(TYPE(stages!B176)=2,CHAR(34),""),stages!B176,IF(TYPE(stages!B176)=2,CHAR(34),""))</f>
        <v>STAGE_TYPE="Flat"</v>
      </c>
      <c r="C176" t="str">
        <f>CONCATENATE(stages!C$1, "=",IF(TYPE(stages!C176)=2,CHAR(34),""),stages!C176,IF(TYPE(stages!C176)=2,CHAR(34),""))</f>
        <v>STAGE_DATE="11/07/2014"</v>
      </c>
      <c r="D176" t="str">
        <f>CONCATENATE(stages!D$1, "=",IF(TYPE(stages!D176)=2,CHAR(34),""),stages!D176,IF(TYPE(stages!D176)=2,CHAR(34),""))</f>
        <v>STAGE_START="Épernay"</v>
      </c>
      <c r="E176" t="str">
        <f>CONCATENATE(stages!E$1, "=",IF(TYPE(stages!E176)=2,CHAR(34),""),stages!E176,IF(TYPE(stages!E176)=2,CHAR(34),""))</f>
        <v>STAGE_START_COUNTRY="FRA"</v>
      </c>
      <c r="F176" t="str">
        <f>CONCATENATE(stages!F$1, "=",IF(TYPE(stages!F176)=2,CHAR(34),""),stages!F176,IF(TYPE(stages!F176)=2,CHAR(34),""))</f>
        <v>STAGE_START_LATITUDE=49.0403</v>
      </c>
      <c r="G176" t="str">
        <f>CONCATENATE(stages!G$1, "=",IF(TYPE(stages!G176)=2,CHAR(34),""),stages!G176,IF(TYPE(stages!G176)=2,CHAR(34),""))</f>
        <v>STAGE_START_LONGITUDE=3.96</v>
      </c>
      <c r="H176" t="str">
        <f>CONCATENATE(stages!H$1, "=",IF(TYPE(stages!H176)=2,CHAR(34),""),stages!H176,IF(TYPE(stages!H176)=2,CHAR(34),""))</f>
        <v>STAGE_FINISH="Nancy"</v>
      </c>
      <c r="I176" t="str">
        <f>CONCATENATE(stages!I$1, "=",IF(TYPE(stages!I176)=2,CHAR(34),""),stages!I176,IF(TYPE(stages!I176)=2,CHAR(34),""))</f>
        <v>STAGE_FINISH_COUNTRY="FRA"</v>
      </c>
      <c r="J176" t="str">
        <f>CONCATENATE(stages!J$1, "=",IF(TYPE(stages!J176)=2,CHAR(34),""),stages!J176,IF(TYPE(stages!J176)=2,CHAR(34),""))</f>
        <v>STAGE_FINISH_LATITUDE=48.6936</v>
      </c>
      <c r="K176" t="str">
        <f>CONCATENATE(stages!K$1, "=",IF(TYPE(stages!K176)=2,CHAR(34),""),stages!K176,IF(TYPE(stages!K176)=2,CHAR(34),""))</f>
        <v>STAGE_FINISH_LONGITUDE=6.1846</v>
      </c>
      <c r="L176" t="str">
        <f>CONCATENATE(stages!L$1, "=",IF(TYPE(stages!L176)=2,CHAR(34),""),stages!L176,IF(TYPE(stages!L176)=2,CHAR(34),""))</f>
        <v>STAGE_DISTANCE=234.5</v>
      </c>
      <c r="M176" t="str">
        <f>CONCATENATE(stages!M$1, "=",IF(TYPE(stages!M176)=2,CHAR(34),""),stages!M176,IF(TYPE(stages!M176)=2,CHAR(34),""))</f>
        <v>STAGE_INFO="http://www.letour.com/le-tour/2014/us/stage-7.html"</v>
      </c>
    </row>
    <row r="177" spans="1:13" x14ac:dyDescent="0.25">
      <c r="A177" t="str">
        <f>CONCATENATE(stages!A$1, "=",IF(TYPE(stages!A177)=2,CHAR(34),""),stages!A177,IF(TYPE(stages!A177)=2,CHAR(34),""))</f>
        <v>STAGE_NUMBER=176</v>
      </c>
      <c r="B177" t="str">
        <f>CONCATENATE(stages!B$1, "=",IF(TYPE(stages!B177)=2,CHAR(34),""),stages!B177,IF(TYPE(stages!B177)=2,CHAR(34),""))</f>
        <v>STAGE_TYPE="Hilly"</v>
      </c>
      <c r="C177" t="str">
        <f>CONCATENATE(stages!C$1, "=",IF(TYPE(stages!C177)=2,CHAR(34),""),stages!C177,IF(TYPE(stages!C177)=2,CHAR(34),""))</f>
        <v>STAGE_DATE="12/07/2014"</v>
      </c>
      <c r="D177" t="str">
        <f>CONCATENATE(stages!D$1, "=",IF(TYPE(stages!D177)=2,CHAR(34),""),stages!D177,IF(TYPE(stages!D177)=2,CHAR(34),""))</f>
        <v>STAGE_START="Tomblaine"</v>
      </c>
      <c r="E177" t="str">
        <f>CONCATENATE(stages!E$1, "=",IF(TYPE(stages!E177)=2,CHAR(34),""),stages!E177,IF(TYPE(stages!E177)=2,CHAR(34),""))</f>
        <v>STAGE_START_COUNTRY="FRA"</v>
      </c>
      <c r="F177" t="str">
        <f>CONCATENATE(stages!F$1, "=",IF(TYPE(stages!F177)=2,CHAR(34),""),stages!F177,IF(TYPE(stages!F177)=2,CHAR(34),""))</f>
        <v>STAGE_START_LATITUDE=48.6833</v>
      </c>
      <c r="G177" t="str">
        <f>CONCATENATE(stages!G$1, "=",IF(TYPE(stages!G177)=2,CHAR(34),""),stages!G177,IF(TYPE(stages!G177)=2,CHAR(34),""))</f>
        <v>STAGE_START_LONGITUDE=6.2167</v>
      </c>
      <c r="H177" t="str">
        <f>CONCATENATE(stages!H$1, "=",IF(TYPE(stages!H177)=2,CHAR(34),""),stages!H177,IF(TYPE(stages!H177)=2,CHAR(34),""))</f>
        <v>STAGE_FINISH="Gérardmer La Mauselaine"</v>
      </c>
      <c r="I177" t="str">
        <f>CONCATENATE(stages!I$1, "=",IF(TYPE(stages!I177)=2,CHAR(34),""),stages!I177,IF(TYPE(stages!I177)=2,CHAR(34),""))</f>
        <v>STAGE_FINISH_COUNTRY="FRA"</v>
      </c>
      <c r="J177" t="str">
        <f>CONCATENATE(stages!J$1, "=",IF(TYPE(stages!J177)=2,CHAR(34),""),stages!J177,IF(TYPE(stages!J177)=2,CHAR(34),""))</f>
        <v>STAGE_FINISH_LATITUDE=48.08</v>
      </c>
      <c r="K177" t="str">
        <f>CONCATENATE(stages!K$1, "=",IF(TYPE(stages!K177)=2,CHAR(34),""),stages!K177,IF(TYPE(stages!K177)=2,CHAR(34),""))</f>
        <v>STAGE_FINISH_LONGITUDE=6.88</v>
      </c>
      <c r="L177" t="str">
        <f>CONCATENATE(stages!L$1, "=",IF(TYPE(stages!L177)=2,CHAR(34),""),stages!L177,IF(TYPE(stages!L177)=2,CHAR(34),""))</f>
        <v>STAGE_DISTANCE=161</v>
      </c>
      <c r="M177" t="str">
        <f>CONCATENATE(stages!M$1, "=",IF(TYPE(stages!M177)=2,CHAR(34),""),stages!M177,IF(TYPE(stages!M177)=2,CHAR(34),""))</f>
        <v>STAGE_INFO="http://www.letour.com/le-tour/2014/us/stage-8.html"</v>
      </c>
    </row>
    <row r="178" spans="1:13" x14ac:dyDescent="0.25">
      <c r="A178" t="str">
        <f>CONCATENATE(stages!A$1, "=",IF(TYPE(stages!A178)=2,CHAR(34),""),stages!A178,IF(TYPE(stages!A178)=2,CHAR(34),""))</f>
        <v>STAGE_NUMBER=177</v>
      </c>
      <c r="B178" t="str">
        <f>CONCATENATE(stages!B$1, "=",IF(TYPE(stages!B178)=2,CHAR(34),""),stages!B178,IF(TYPE(stages!B178)=2,CHAR(34),""))</f>
        <v>STAGE_TYPE="Hilly"</v>
      </c>
      <c r="C178" t="str">
        <f>CONCATENATE(stages!C$1, "=",IF(TYPE(stages!C178)=2,CHAR(34),""),stages!C178,IF(TYPE(stages!C178)=2,CHAR(34),""))</f>
        <v>STAGE_DATE="13/07/2014"</v>
      </c>
      <c r="D178" t="str">
        <f>CONCATENATE(stages!D$1, "=",IF(TYPE(stages!D178)=2,CHAR(34),""),stages!D178,IF(TYPE(stages!D178)=2,CHAR(34),""))</f>
        <v>STAGE_START="Gérardmer"</v>
      </c>
      <c r="E178" t="str">
        <f>CONCATENATE(stages!E$1, "=",IF(TYPE(stages!E178)=2,CHAR(34),""),stages!E178,IF(TYPE(stages!E178)=2,CHAR(34),""))</f>
        <v>STAGE_START_COUNTRY="FRA"</v>
      </c>
      <c r="F178" t="str">
        <f>CONCATENATE(stages!F$1, "=",IF(TYPE(stages!F178)=2,CHAR(34),""),stages!F178,IF(TYPE(stages!F178)=2,CHAR(34),""))</f>
        <v>STAGE_START_LATITUDE=48.08</v>
      </c>
      <c r="G178" t="str">
        <f>CONCATENATE(stages!G$1, "=",IF(TYPE(stages!G178)=2,CHAR(34),""),stages!G178,IF(TYPE(stages!G178)=2,CHAR(34),""))</f>
        <v>STAGE_START_LONGITUDE=6.88</v>
      </c>
      <c r="H178" t="str">
        <f>CONCATENATE(stages!H$1, "=",IF(TYPE(stages!H178)=2,CHAR(34),""),stages!H178,IF(TYPE(stages!H178)=2,CHAR(34),""))</f>
        <v>STAGE_FINISH="Mulhouse"</v>
      </c>
      <c r="I178" t="str">
        <f>CONCATENATE(stages!I$1, "=",IF(TYPE(stages!I178)=2,CHAR(34),""),stages!I178,IF(TYPE(stages!I178)=2,CHAR(34),""))</f>
        <v>STAGE_FINISH_COUNTRY="FRA"</v>
      </c>
      <c r="J178" t="str">
        <f>CONCATENATE(stages!J$1, "=",IF(TYPE(stages!J178)=2,CHAR(34),""),stages!J178,IF(TYPE(stages!J178)=2,CHAR(34),""))</f>
        <v>STAGE_FINISH_LATITUDE=47.75</v>
      </c>
      <c r="K178" t="str">
        <f>CONCATENATE(stages!K$1, "=",IF(TYPE(stages!K178)=2,CHAR(34),""),stages!K178,IF(TYPE(stages!K178)=2,CHAR(34),""))</f>
        <v>STAGE_FINISH_LONGITUDE=7.34</v>
      </c>
      <c r="L178" t="str">
        <f>CONCATENATE(stages!L$1, "=",IF(TYPE(stages!L178)=2,CHAR(34),""),stages!L178,IF(TYPE(stages!L178)=2,CHAR(34),""))</f>
        <v>STAGE_DISTANCE=170</v>
      </c>
      <c r="M178" t="str">
        <f>CONCATENATE(stages!M$1, "=",IF(TYPE(stages!M178)=2,CHAR(34),""),stages!M178,IF(TYPE(stages!M178)=2,CHAR(34),""))</f>
        <v>STAGE_INFO="http://www.letour.com/le-tour/2014/us/stage-9.html"</v>
      </c>
    </row>
    <row r="179" spans="1:13" x14ac:dyDescent="0.25">
      <c r="A179" t="str">
        <f>CONCATENATE(stages!A$1, "=",IF(TYPE(stages!A179)=2,CHAR(34),""),stages!A179,IF(TYPE(stages!A179)=2,CHAR(34),""))</f>
        <v>STAGE_NUMBER=178</v>
      </c>
      <c r="B179" t="str">
        <f>CONCATENATE(stages!B$1, "=",IF(TYPE(stages!B179)=2,CHAR(34),""),stages!B179,IF(TYPE(stages!B179)=2,CHAR(34),""))</f>
        <v>STAGE_TYPE="Mountain"</v>
      </c>
      <c r="C179" t="str">
        <f>CONCATENATE(stages!C$1, "=",IF(TYPE(stages!C179)=2,CHAR(34),""),stages!C179,IF(TYPE(stages!C179)=2,CHAR(34),""))</f>
        <v>STAGE_DATE="14/07/2014"</v>
      </c>
      <c r="D179" t="str">
        <f>CONCATENATE(stages!D$1, "=",IF(TYPE(stages!D179)=2,CHAR(34),""),stages!D179,IF(TYPE(stages!D179)=2,CHAR(34),""))</f>
        <v>STAGE_START="Mulhouse"</v>
      </c>
      <c r="E179" t="str">
        <f>CONCATENATE(stages!E$1, "=",IF(TYPE(stages!E179)=2,CHAR(34),""),stages!E179,IF(TYPE(stages!E179)=2,CHAR(34),""))</f>
        <v>STAGE_START_COUNTRY="FRA"</v>
      </c>
      <c r="F179" t="str">
        <f>CONCATENATE(stages!F$1, "=",IF(TYPE(stages!F179)=2,CHAR(34),""),stages!F179,IF(TYPE(stages!F179)=2,CHAR(34),""))</f>
        <v>STAGE_START_LATITUDE=47.75</v>
      </c>
      <c r="G179" t="str">
        <f>CONCATENATE(stages!G$1, "=",IF(TYPE(stages!G179)=2,CHAR(34),""),stages!G179,IF(TYPE(stages!G179)=2,CHAR(34),""))</f>
        <v>STAGE_START_LONGITUDE=7.34</v>
      </c>
      <c r="H179" t="str">
        <f>CONCATENATE(stages!H$1, "=",IF(TYPE(stages!H179)=2,CHAR(34),""),stages!H179,IF(TYPE(stages!H179)=2,CHAR(34),""))</f>
        <v>STAGE_FINISH="La Planche des Belles Filles"</v>
      </c>
      <c r="I179" t="str">
        <f>CONCATENATE(stages!I$1, "=",IF(TYPE(stages!I179)=2,CHAR(34),""),stages!I179,IF(TYPE(stages!I179)=2,CHAR(34),""))</f>
        <v>STAGE_FINISH_COUNTRY="FRA"</v>
      </c>
      <c r="J179" t="str">
        <f>CONCATENATE(stages!J$1, "=",IF(TYPE(stages!J179)=2,CHAR(34),""),stages!J179,IF(TYPE(stages!J179)=2,CHAR(34),""))</f>
        <v>STAGE_FINISH_LATITUDE=47.772222</v>
      </c>
      <c r="K179" t="str">
        <f>CONCATENATE(stages!K$1, "=",IF(TYPE(stages!K179)=2,CHAR(34),""),stages!K179,IF(TYPE(stages!K179)=2,CHAR(34),""))</f>
        <v>STAGE_FINISH_LONGITUDE=6.777778</v>
      </c>
      <c r="L179" t="str">
        <f>CONCATENATE(stages!L$1, "=",IF(TYPE(stages!L179)=2,CHAR(34),""),stages!L179,IF(TYPE(stages!L179)=2,CHAR(34),""))</f>
        <v>STAGE_DISTANCE=161.5</v>
      </c>
      <c r="M179" t="str">
        <f>CONCATENATE(stages!M$1, "=",IF(TYPE(stages!M179)=2,CHAR(34),""),stages!M179,IF(TYPE(stages!M179)=2,CHAR(34),""))</f>
        <v>STAGE_INFO="http://www.letour.com/le-tour/2014/us/stage-10.html"</v>
      </c>
    </row>
    <row r="180" spans="1:13" x14ac:dyDescent="0.25">
      <c r="A180" t="str">
        <f>CONCATENATE(stages!A$1, "=",IF(TYPE(stages!A180)=2,CHAR(34),""),stages!A180,IF(TYPE(stages!A180)=2,CHAR(34),""))</f>
        <v>STAGE_NUMBER=179</v>
      </c>
      <c r="B180" t="str">
        <f>CONCATENATE(stages!B$1, "=",IF(TYPE(stages!B180)=2,CHAR(34),""),stages!B180,IF(TYPE(stages!B180)=2,CHAR(34),""))</f>
        <v>STAGE_TYPE="Hilly"</v>
      </c>
      <c r="C180" t="str">
        <f>CONCATENATE(stages!C$1, "=",IF(TYPE(stages!C180)=2,CHAR(34),""),stages!C180,IF(TYPE(stages!C180)=2,CHAR(34),""))</f>
        <v>STAGE_DATE="16/07/2014"</v>
      </c>
      <c r="D180" t="str">
        <f>CONCATENATE(stages!D$1, "=",IF(TYPE(stages!D180)=2,CHAR(34),""),stages!D180,IF(TYPE(stages!D180)=2,CHAR(34),""))</f>
        <v>STAGE_START="Besançon"</v>
      </c>
      <c r="E180" t="str">
        <f>CONCATENATE(stages!E$1, "=",IF(TYPE(stages!E180)=2,CHAR(34),""),stages!E180,IF(TYPE(stages!E180)=2,CHAR(34),""))</f>
        <v>STAGE_START_COUNTRY="FRA"</v>
      </c>
      <c r="F180" t="str">
        <f>CONCATENATE(stages!F$1, "=",IF(TYPE(stages!F180)=2,CHAR(34),""),stages!F180,IF(TYPE(stages!F180)=2,CHAR(34),""))</f>
        <v>STAGE_START_LATITUDE=47.2431</v>
      </c>
      <c r="G180" t="str">
        <f>CONCATENATE(stages!G$1, "=",IF(TYPE(stages!G180)=2,CHAR(34),""),stages!G180,IF(TYPE(stages!G180)=2,CHAR(34),""))</f>
        <v>STAGE_START_LONGITUDE=6.0219</v>
      </c>
      <c r="H180" t="str">
        <f>CONCATENATE(stages!H$1, "=",IF(TYPE(stages!H180)=2,CHAR(34),""),stages!H180,IF(TYPE(stages!H180)=2,CHAR(34),""))</f>
        <v>STAGE_FINISH="Oyonnax"</v>
      </c>
      <c r="I180" t="str">
        <f>CONCATENATE(stages!I$1, "=",IF(TYPE(stages!I180)=2,CHAR(34),""),stages!I180,IF(TYPE(stages!I180)=2,CHAR(34),""))</f>
        <v>STAGE_FINISH_COUNTRY="FRA"</v>
      </c>
      <c r="J180" t="str">
        <f>CONCATENATE(stages!J$1, "=",IF(TYPE(stages!J180)=2,CHAR(34),""),stages!J180,IF(TYPE(stages!J180)=2,CHAR(34),""))</f>
        <v>STAGE_FINISH_LATITUDE=46.2561</v>
      </c>
      <c r="K180" t="str">
        <f>CONCATENATE(stages!K$1, "=",IF(TYPE(stages!K180)=2,CHAR(34),""),stages!K180,IF(TYPE(stages!K180)=2,CHAR(34),""))</f>
        <v>STAGE_FINISH_LONGITUDE=5.6556</v>
      </c>
      <c r="L180" t="str">
        <f>CONCATENATE(stages!L$1, "=",IF(TYPE(stages!L180)=2,CHAR(34),""),stages!L180,IF(TYPE(stages!L180)=2,CHAR(34),""))</f>
        <v>STAGE_DISTANCE=187.5</v>
      </c>
      <c r="M180" t="str">
        <f>CONCATENATE(stages!M$1, "=",IF(TYPE(stages!M180)=2,CHAR(34),""),stages!M180,IF(TYPE(stages!M180)=2,CHAR(34),""))</f>
        <v>STAGE_INFO="http://www.letour.com/le-tour/2014/us/stage-11.html"</v>
      </c>
    </row>
    <row r="181" spans="1:13" x14ac:dyDescent="0.25">
      <c r="A181" t="str">
        <f>CONCATENATE(stages!A$1, "=",IF(TYPE(stages!A181)=2,CHAR(34),""),stages!A181,IF(TYPE(stages!A181)=2,CHAR(34),""))</f>
        <v>STAGE_NUMBER=180</v>
      </c>
      <c r="B181" t="str">
        <f>CONCATENATE(stages!B$1, "=",IF(TYPE(stages!B181)=2,CHAR(34),""),stages!B181,IF(TYPE(stages!B181)=2,CHAR(34),""))</f>
        <v>STAGE_TYPE="Flat"</v>
      </c>
      <c r="C181" t="str">
        <f>CONCATENATE(stages!C$1, "=",IF(TYPE(stages!C181)=2,CHAR(34),""),stages!C181,IF(TYPE(stages!C181)=2,CHAR(34),""))</f>
        <v>STAGE_DATE="17/07/2014"</v>
      </c>
      <c r="D181" t="str">
        <f>CONCATENATE(stages!D$1, "=",IF(TYPE(stages!D181)=2,CHAR(34),""),stages!D181,IF(TYPE(stages!D181)=2,CHAR(34),""))</f>
        <v>STAGE_START="Bourg-en-Bresse"</v>
      </c>
      <c r="E181" t="str">
        <f>CONCATENATE(stages!E$1, "=",IF(TYPE(stages!E181)=2,CHAR(34),""),stages!E181,IF(TYPE(stages!E181)=2,CHAR(34),""))</f>
        <v>STAGE_START_COUNTRY="FRA"</v>
      </c>
      <c r="F181" t="str">
        <f>CONCATENATE(stages!F$1, "=",IF(TYPE(stages!F181)=2,CHAR(34),""),stages!F181,IF(TYPE(stages!F181)=2,CHAR(34),""))</f>
        <v>STAGE_START_LATITUDE=46.2056</v>
      </c>
      <c r="G181" t="str">
        <f>CONCATENATE(stages!G$1, "=",IF(TYPE(stages!G181)=2,CHAR(34),""),stages!G181,IF(TYPE(stages!G181)=2,CHAR(34),""))</f>
        <v>STAGE_START_LONGITUDE=5.2289</v>
      </c>
      <c r="H181" t="str">
        <f>CONCATENATE(stages!H$1, "=",IF(TYPE(stages!H181)=2,CHAR(34),""),stages!H181,IF(TYPE(stages!H181)=2,CHAR(34),""))</f>
        <v>STAGE_FINISH="Saint-Étienne"</v>
      </c>
      <c r="I181" t="str">
        <f>CONCATENATE(stages!I$1, "=",IF(TYPE(stages!I181)=2,CHAR(34),""),stages!I181,IF(TYPE(stages!I181)=2,CHAR(34),""))</f>
        <v>STAGE_FINISH_COUNTRY="FRA"</v>
      </c>
      <c r="J181" t="str">
        <f>CONCATENATE(stages!J$1, "=",IF(TYPE(stages!J181)=2,CHAR(34),""),stages!J181,IF(TYPE(stages!J181)=2,CHAR(34),""))</f>
        <v>STAGE_FINISH_LATITUDE=45.4347</v>
      </c>
      <c r="K181" t="str">
        <f>CONCATENATE(stages!K$1, "=",IF(TYPE(stages!K181)=2,CHAR(34),""),stages!K181,IF(TYPE(stages!K181)=2,CHAR(34),""))</f>
        <v>STAGE_FINISH_LONGITUDE=4.3903</v>
      </c>
      <c r="L181" t="str">
        <f>CONCATENATE(stages!L$1, "=",IF(TYPE(stages!L181)=2,CHAR(34),""),stages!L181,IF(TYPE(stages!L181)=2,CHAR(34),""))</f>
        <v>STAGE_DISTANCE=185.5</v>
      </c>
      <c r="M181" t="str">
        <f>CONCATENATE(stages!M$1, "=",IF(TYPE(stages!M181)=2,CHAR(34),""),stages!M181,IF(TYPE(stages!M181)=2,CHAR(34),""))</f>
        <v>STAGE_INFO="http://www.letour.com/le-tour/2014/us/stage-12.html"</v>
      </c>
    </row>
    <row r="182" spans="1:13" x14ac:dyDescent="0.25">
      <c r="A182" t="str">
        <f>CONCATENATE(stages!A$1, "=",IF(TYPE(stages!A182)=2,CHAR(34),""),stages!A182,IF(TYPE(stages!A182)=2,CHAR(34),""))</f>
        <v>STAGE_NUMBER=181</v>
      </c>
      <c r="B182" t="str">
        <f>CONCATENATE(stages!B$1, "=",IF(TYPE(stages!B182)=2,CHAR(34),""),stages!B182,IF(TYPE(stages!B182)=2,CHAR(34),""))</f>
        <v>STAGE_TYPE="Mountain"</v>
      </c>
      <c r="C182" t="str">
        <f>CONCATENATE(stages!C$1, "=",IF(TYPE(stages!C182)=2,CHAR(34),""),stages!C182,IF(TYPE(stages!C182)=2,CHAR(34),""))</f>
        <v>STAGE_DATE="18/07/2014"</v>
      </c>
      <c r="D182" t="str">
        <f>CONCATENATE(stages!D$1, "=",IF(TYPE(stages!D182)=2,CHAR(34),""),stages!D182,IF(TYPE(stages!D182)=2,CHAR(34),""))</f>
        <v>STAGE_START="Saint-Étienne"</v>
      </c>
      <c r="E182" t="str">
        <f>CONCATENATE(stages!E$1, "=",IF(TYPE(stages!E182)=2,CHAR(34),""),stages!E182,IF(TYPE(stages!E182)=2,CHAR(34),""))</f>
        <v>STAGE_START_COUNTRY="FRA"</v>
      </c>
      <c r="F182" t="str">
        <f>CONCATENATE(stages!F$1, "=",IF(TYPE(stages!F182)=2,CHAR(34),""),stages!F182,IF(TYPE(stages!F182)=2,CHAR(34),""))</f>
        <v>STAGE_START_LATITUDE=45.4347</v>
      </c>
      <c r="G182" t="str">
        <f>CONCATENATE(stages!G$1, "=",IF(TYPE(stages!G182)=2,CHAR(34),""),stages!G182,IF(TYPE(stages!G182)=2,CHAR(34),""))</f>
        <v>STAGE_START_LONGITUDE=4.3903</v>
      </c>
      <c r="H182" t="str">
        <f>CONCATENATE(stages!H$1, "=",IF(TYPE(stages!H182)=2,CHAR(34),""),stages!H182,IF(TYPE(stages!H182)=2,CHAR(34),""))</f>
        <v>STAGE_FINISH="Chamrousse"</v>
      </c>
      <c r="I182" t="str">
        <f>CONCATENATE(stages!I$1, "=",IF(TYPE(stages!I182)=2,CHAR(34),""),stages!I182,IF(TYPE(stages!I182)=2,CHAR(34),""))</f>
        <v>STAGE_FINISH_COUNTRY="FRA"</v>
      </c>
      <c r="J182" t="str">
        <f>CONCATENATE(stages!J$1, "=",IF(TYPE(stages!J182)=2,CHAR(34),""),stages!J182,IF(TYPE(stages!J182)=2,CHAR(34),""))</f>
        <v>STAGE_FINISH_LATITUDE=45.1092</v>
      </c>
      <c r="K182" t="str">
        <f>CONCATENATE(stages!K$1, "=",IF(TYPE(stages!K182)=2,CHAR(34),""),stages!K182,IF(TYPE(stages!K182)=2,CHAR(34),""))</f>
        <v>STAGE_FINISH_LONGITUDE=5.8744</v>
      </c>
      <c r="L182" t="str">
        <f>CONCATENATE(stages!L$1, "=",IF(TYPE(stages!L182)=2,CHAR(34),""),stages!L182,IF(TYPE(stages!L182)=2,CHAR(34),""))</f>
        <v>STAGE_DISTANCE=197.5</v>
      </c>
      <c r="M182" t="str">
        <f>CONCATENATE(stages!M$1, "=",IF(TYPE(stages!M182)=2,CHAR(34),""),stages!M182,IF(TYPE(stages!M182)=2,CHAR(34),""))</f>
        <v>STAGE_INFO="http://www.letour.com/le-tour/2014/us/stage-13.html"</v>
      </c>
    </row>
    <row r="183" spans="1:13" x14ac:dyDescent="0.25">
      <c r="A183" t="str">
        <f>CONCATENATE(stages!A$1, "=",IF(TYPE(stages!A183)=2,CHAR(34),""),stages!A183,IF(TYPE(stages!A183)=2,CHAR(34),""))</f>
        <v>STAGE_NUMBER=182</v>
      </c>
      <c r="B183" t="str">
        <f>CONCATENATE(stages!B$1, "=",IF(TYPE(stages!B183)=2,CHAR(34),""),stages!B183,IF(TYPE(stages!B183)=2,CHAR(34),""))</f>
        <v>STAGE_TYPE="Mountain"</v>
      </c>
      <c r="C183" t="str">
        <f>CONCATENATE(stages!C$1, "=",IF(TYPE(stages!C183)=2,CHAR(34),""),stages!C183,IF(TYPE(stages!C183)=2,CHAR(34),""))</f>
        <v>STAGE_DATE="19/07/2014"</v>
      </c>
      <c r="D183" t="str">
        <f>CONCATENATE(stages!D$1, "=",IF(TYPE(stages!D183)=2,CHAR(34),""),stages!D183,IF(TYPE(stages!D183)=2,CHAR(34),""))</f>
        <v>STAGE_START="Grenoble"</v>
      </c>
      <c r="E183" t="str">
        <f>CONCATENATE(stages!E$1, "=",IF(TYPE(stages!E183)=2,CHAR(34),""),stages!E183,IF(TYPE(stages!E183)=2,CHAR(34),""))</f>
        <v>STAGE_START_COUNTRY="FRA"</v>
      </c>
      <c r="F183" t="str">
        <f>CONCATENATE(stages!F$1, "=",IF(TYPE(stages!F183)=2,CHAR(34),""),stages!F183,IF(TYPE(stages!F183)=2,CHAR(34),""))</f>
        <v>STAGE_START_LATITUDE=45.2002</v>
      </c>
      <c r="G183" t="str">
        <f>CONCATENATE(stages!G$1, "=",IF(TYPE(stages!G183)=2,CHAR(34),""),stages!G183,IF(TYPE(stages!G183)=2,CHAR(34),""))</f>
        <v>STAGE_START_LONGITUDE=5.7222</v>
      </c>
      <c r="H183" t="str">
        <f>CONCATENATE(stages!H$1, "=",IF(TYPE(stages!H183)=2,CHAR(34),""),stages!H183,IF(TYPE(stages!H183)=2,CHAR(34),""))</f>
        <v>STAGE_FINISH="Risoul"</v>
      </c>
      <c r="I183" t="str">
        <f>CONCATENATE(stages!I$1, "=",IF(TYPE(stages!I183)=2,CHAR(34),""),stages!I183,IF(TYPE(stages!I183)=2,CHAR(34),""))</f>
        <v>STAGE_FINISH_COUNTRY="FRA"</v>
      </c>
      <c r="J183" t="str">
        <f>CONCATENATE(stages!J$1, "=",IF(TYPE(stages!J183)=2,CHAR(34),""),stages!J183,IF(TYPE(stages!J183)=2,CHAR(34),""))</f>
        <v>STAGE_FINISH_LATITUDE=44.6497</v>
      </c>
      <c r="K183" t="str">
        <f>CONCATENATE(stages!K$1, "=",IF(TYPE(stages!K183)=2,CHAR(34),""),stages!K183,IF(TYPE(stages!K183)=2,CHAR(34),""))</f>
        <v>STAGE_FINISH_LONGITUDE=6.6408</v>
      </c>
      <c r="L183" t="str">
        <f>CONCATENATE(stages!L$1, "=",IF(TYPE(stages!L183)=2,CHAR(34),""),stages!L183,IF(TYPE(stages!L183)=2,CHAR(34),""))</f>
        <v>STAGE_DISTANCE=177</v>
      </c>
      <c r="M183" t="str">
        <f>CONCATENATE(stages!M$1, "=",IF(TYPE(stages!M183)=2,CHAR(34),""),stages!M183,IF(TYPE(stages!M183)=2,CHAR(34),""))</f>
        <v>STAGE_INFO="http://www.letour.com/le-tour/2014/us/stage-14.html"</v>
      </c>
    </row>
    <row r="184" spans="1:13" x14ac:dyDescent="0.25">
      <c r="A184" t="str">
        <f>CONCATENATE(stages!A$1, "=",IF(TYPE(stages!A184)=2,CHAR(34),""),stages!A184,IF(TYPE(stages!A184)=2,CHAR(34),""))</f>
        <v>STAGE_NUMBER=183</v>
      </c>
      <c r="B184" t="str">
        <f>CONCATENATE(stages!B$1, "=",IF(TYPE(stages!B184)=2,CHAR(34),""),stages!B184,IF(TYPE(stages!B184)=2,CHAR(34),""))</f>
        <v>STAGE_TYPE="Flat"</v>
      </c>
      <c r="C184" t="str">
        <f>CONCATENATE(stages!C$1, "=",IF(TYPE(stages!C184)=2,CHAR(34),""),stages!C184,IF(TYPE(stages!C184)=2,CHAR(34),""))</f>
        <v>STAGE_DATE="20/07/2014"</v>
      </c>
      <c r="D184" t="str">
        <f>CONCATENATE(stages!D$1, "=",IF(TYPE(stages!D184)=2,CHAR(34),""),stages!D184,IF(TYPE(stages!D184)=2,CHAR(34),""))</f>
        <v>STAGE_START="Tallard"</v>
      </c>
      <c r="E184" t="str">
        <f>CONCATENATE(stages!E$1, "=",IF(TYPE(stages!E184)=2,CHAR(34),""),stages!E184,IF(TYPE(stages!E184)=2,CHAR(34),""))</f>
        <v>STAGE_START_COUNTRY="FRA"</v>
      </c>
      <c r="F184" t="str">
        <f>CONCATENATE(stages!F$1, "=",IF(TYPE(stages!F184)=2,CHAR(34),""),stages!F184,IF(TYPE(stages!F184)=2,CHAR(34),""))</f>
        <v>STAGE_START_LATITUDE=44.4625</v>
      </c>
      <c r="G184" t="str">
        <f>CONCATENATE(stages!G$1, "=",IF(TYPE(stages!G184)=2,CHAR(34),""),stages!G184,IF(TYPE(stages!G184)=2,CHAR(34),""))</f>
        <v>STAGE_START_LONGITUDE=6.0553</v>
      </c>
      <c r="H184" t="str">
        <f>CONCATENATE(stages!H$1, "=",IF(TYPE(stages!H184)=2,CHAR(34),""),stages!H184,IF(TYPE(stages!H184)=2,CHAR(34),""))</f>
        <v>STAGE_FINISH="Nîmes"</v>
      </c>
      <c r="I184" t="str">
        <f>CONCATENATE(stages!I$1, "=",IF(TYPE(stages!I184)=2,CHAR(34),""),stages!I184,IF(TYPE(stages!I184)=2,CHAR(34),""))</f>
        <v>STAGE_FINISH_COUNTRY="FRA"</v>
      </c>
      <c r="J184" t="str">
        <f>CONCATENATE(stages!J$1, "=",IF(TYPE(stages!J184)=2,CHAR(34),""),stages!J184,IF(TYPE(stages!J184)=2,CHAR(34),""))</f>
        <v>STAGE_FINISH_LATITUDE=43.838</v>
      </c>
      <c r="K184" t="str">
        <f>CONCATENATE(stages!K$1, "=",IF(TYPE(stages!K184)=2,CHAR(34),""),stages!K184,IF(TYPE(stages!K184)=2,CHAR(34),""))</f>
        <v>STAGE_FINISH_LONGITUDE=4.361</v>
      </c>
      <c r="L184" t="str">
        <f>CONCATENATE(stages!L$1, "=",IF(TYPE(stages!L184)=2,CHAR(34),""),stages!L184,IF(TYPE(stages!L184)=2,CHAR(34),""))</f>
        <v>STAGE_DISTANCE=222</v>
      </c>
      <c r="M184" t="str">
        <f>CONCATENATE(stages!M$1, "=",IF(TYPE(stages!M184)=2,CHAR(34),""),stages!M184,IF(TYPE(stages!M184)=2,CHAR(34),""))</f>
        <v>STAGE_INFO="http://www.letour.com/le-tour/2014/us/stage-15.html"</v>
      </c>
    </row>
    <row r="185" spans="1:13" x14ac:dyDescent="0.25">
      <c r="A185" t="str">
        <f>CONCATENATE(stages!A$1, "=",IF(TYPE(stages!A185)=2,CHAR(34),""),stages!A185,IF(TYPE(stages!A185)=2,CHAR(34),""))</f>
        <v>STAGE_NUMBER=184</v>
      </c>
      <c r="B185" t="str">
        <f>CONCATENATE(stages!B$1, "=",IF(TYPE(stages!B185)=2,CHAR(34),""),stages!B185,IF(TYPE(stages!B185)=2,CHAR(34),""))</f>
        <v>STAGE_TYPE="Mountain"</v>
      </c>
      <c r="C185" t="str">
        <f>CONCATENATE(stages!C$1, "=",IF(TYPE(stages!C185)=2,CHAR(34),""),stages!C185,IF(TYPE(stages!C185)=2,CHAR(34),""))</f>
        <v>STAGE_DATE="22/07/2014"</v>
      </c>
      <c r="D185" t="str">
        <f>CONCATENATE(stages!D$1, "=",IF(TYPE(stages!D185)=2,CHAR(34),""),stages!D185,IF(TYPE(stages!D185)=2,CHAR(34),""))</f>
        <v>STAGE_START="Carcassonne"</v>
      </c>
      <c r="E185" t="str">
        <f>CONCATENATE(stages!E$1, "=",IF(TYPE(stages!E185)=2,CHAR(34),""),stages!E185,IF(TYPE(stages!E185)=2,CHAR(34),""))</f>
        <v>STAGE_START_COUNTRY="FRA"</v>
      </c>
      <c r="F185" t="str">
        <f>CONCATENATE(stages!F$1, "=",IF(TYPE(stages!F185)=2,CHAR(34),""),stages!F185,IF(TYPE(stages!F185)=2,CHAR(34),""))</f>
        <v>STAGE_START_LATITUDE=43.21</v>
      </c>
      <c r="G185" t="str">
        <f>CONCATENATE(stages!G$1, "=",IF(TYPE(stages!G185)=2,CHAR(34),""),stages!G185,IF(TYPE(stages!G185)=2,CHAR(34),""))</f>
        <v>STAGE_START_LONGITUDE=2.35</v>
      </c>
      <c r="H185" t="str">
        <f>CONCATENATE(stages!H$1, "=",IF(TYPE(stages!H185)=2,CHAR(34),""),stages!H185,IF(TYPE(stages!H185)=2,CHAR(34),""))</f>
        <v>STAGE_FINISH="Bagnères-de-Luchon"</v>
      </c>
      <c r="I185" t="str">
        <f>CONCATENATE(stages!I$1, "=",IF(TYPE(stages!I185)=2,CHAR(34),""),stages!I185,IF(TYPE(stages!I185)=2,CHAR(34),""))</f>
        <v>STAGE_FINISH_COUNTRY="FRA"</v>
      </c>
      <c r="J185" t="str">
        <f>CONCATENATE(stages!J$1, "=",IF(TYPE(stages!J185)=2,CHAR(34),""),stages!J185,IF(TYPE(stages!J185)=2,CHAR(34),""))</f>
        <v>STAGE_FINISH_LATITUDE=42.7917</v>
      </c>
      <c r="K185" t="str">
        <f>CONCATENATE(stages!K$1, "=",IF(TYPE(stages!K185)=2,CHAR(34),""),stages!K185,IF(TYPE(stages!K185)=2,CHAR(34),""))</f>
        <v>STAGE_FINISH_LONGITUDE=0.5947</v>
      </c>
      <c r="L185" t="str">
        <f>CONCATENATE(stages!L$1, "=",IF(TYPE(stages!L185)=2,CHAR(34),""),stages!L185,IF(TYPE(stages!L185)=2,CHAR(34),""))</f>
        <v>STAGE_DISTANCE=237.5</v>
      </c>
      <c r="M185" t="str">
        <f>CONCATENATE(stages!M$1, "=",IF(TYPE(stages!M185)=2,CHAR(34),""),stages!M185,IF(TYPE(stages!M185)=2,CHAR(34),""))</f>
        <v>STAGE_INFO="http://www.letour.com/le-tour/2014/us/stage-16.html"</v>
      </c>
    </row>
    <row r="186" spans="1:13" x14ac:dyDescent="0.25">
      <c r="A186" t="str">
        <f>CONCATENATE(stages!A$1, "=",IF(TYPE(stages!A186)=2,CHAR(34),""),stages!A186,IF(TYPE(stages!A186)=2,CHAR(34),""))</f>
        <v>STAGE_NUMBER=185</v>
      </c>
      <c r="B186" t="str">
        <f>CONCATENATE(stages!B$1, "=",IF(TYPE(stages!B186)=2,CHAR(34),""),stages!B186,IF(TYPE(stages!B186)=2,CHAR(34),""))</f>
        <v>STAGE_TYPE="Mountain"</v>
      </c>
      <c r="C186" t="str">
        <f>CONCATENATE(stages!C$1, "=",IF(TYPE(stages!C186)=2,CHAR(34),""),stages!C186,IF(TYPE(stages!C186)=2,CHAR(34),""))</f>
        <v>STAGE_DATE="23/07/2014"</v>
      </c>
      <c r="D186" t="str">
        <f>CONCATENATE(stages!D$1, "=",IF(TYPE(stages!D186)=2,CHAR(34),""),stages!D186,IF(TYPE(stages!D186)=2,CHAR(34),""))</f>
        <v>STAGE_START="Saint-Gaudens"</v>
      </c>
      <c r="E186" t="str">
        <f>CONCATENATE(stages!E$1, "=",IF(TYPE(stages!E186)=2,CHAR(34),""),stages!E186,IF(TYPE(stages!E186)=2,CHAR(34),""))</f>
        <v>STAGE_START_COUNTRY="FRA"</v>
      </c>
      <c r="F186" t="str">
        <f>CONCATENATE(stages!F$1, "=",IF(TYPE(stages!F186)=2,CHAR(34),""),stages!F186,IF(TYPE(stages!F186)=2,CHAR(34),""))</f>
        <v>STAGE_START_LATITUDE=43.1089</v>
      </c>
      <c r="G186" t="str">
        <f>CONCATENATE(stages!G$1, "=",IF(TYPE(stages!G186)=2,CHAR(34),""),stages!G186,IF(TYPE(stages!G186)=2,CHAR(34),""))</f>
        <v>STAGE_START_LONGITUDE=0.7242</v>
      </c>
      <c r="H186" t="str">
        <f>CONCATENATE(stages!H$1, "=",IF(TYPE(stages!H186)=2,CHAR(34),""),stages!H186,IF(TYPE(stages!H186)=2,CHAR(34),""))</f>
        <v>STAGE_FINISH="Saint-Lary Pla d’Adet"</v>
      </c>
      <c r="I186" t="str">
        <f>CONCATENATE(stages!I$1, "=",IF(TYPE(stages!I186)=2,CHAR(34),""),stages!I186,IF(TYPE(stages!I186)=2,CHAR(34),""))</f>
        <v>STAGE_FINISH_COUNTRY="FRA"</v>
      </c>
      <c r="J186" t="str">
        <f>CONCATENATE(stages!J$1, "=",IF(TYPE(stages!J186)=2,CHAR(34),""),stages!J186,IF(TYPE(stages!J186)=2,CHAR(34),""))</f>
        <v>STAGE_FINISH_LATITUDE=42.82</v>
      </c>
      <c r="K186" t="str">
        <f>CONCATENATE(stages!K$1, "=",IF(TYPE(stages!K186)=2,CHAR(34),""),stages!K186,IF(TYPE(stages!K186)=2,CHAR(34),""))</f>
        <v>STAGE_FINISH_LONGITUDE=0.32</v>
      </c>
      <c r="L186" t="str">
        <f>CONCATENATE(stages!L$1, "=",IF(TYPE(stages!L186)=2,CHAR(34),""),stages!L186,IF(TYPE(stages!L186)=2,CHAR(34),""))</f>
        <v>STAGE_DISTANCE=124.5</v>
      </c>
      <c r="M186" t="str">
        <f>CONCATENATE(stages!M$1, "=",IF(TYPE(stages!M186)=2,CHAR(34),""),stages!M186,IF(TYPE(stages!M186)=2,CHAR(34),""))</f>
        <v>STAGE_INFO="http://www.letour.com/le-tour/2014/us/stage-17.html"</v>
      </c>
    </row>
    <row r="187" spans="1:13" x14ac:dyDescent="0.25">
      <c r="A187" t="str">
        <f>CONCATENATE(stages!A$1, "=",IF(TYPE(stages!A187)=2,CHAR(34),""),stages!A187,IF(TYPE(stages!A187)=2,CHAR(34),""))</f>
        <v>STAGE_NUMBER=186</v>
      </c>
      <c r="B187" t="str">
        <f>CONCATENATE(stages!B$1, "=",IF(TYPE(stages!B187)=2,CHAR(34),""),stages!B187,IF(TYPE(stages!B187)=2,CHAR(34),""))</f>
        <v>STAGE_TYPE="Mountain"</v>
      </c>
      <c r="C187" t="str">
        <f>CONCATENATE(stages!C$1, "=",IF(TYPE(stages!C187)=2,CHAR(34),""),stages!C187,IF(TYPE(stages!C187)=2,CHAR(34),""))</f>
        <v>STAGE_DATE="24/07/2014"</v>
      </c>
      <c r="D187" t="str">
        <f>CONCATENATE(stages!D$1, "=",IF(TYPE(stages!D187)=2,CHAR(34),""),stages!D187,IF(TYPE(stages!D187)=2,CHAR(34),""))</f>
        <v>STAGE_START="Pau"</v>
      </c>
      <c r="E187" t="str">
        <f>CONCATENATE(stages!E$1, "=",IF(TYPE(stages!E187)=2,CHAR(34),""),stages!E187,IF(TYPE(stages!E187)=2,CHAR(34),""))</f>
        <v>STAGE_START_COUNTRY="FRA"</v>
      </c>
      <c r="F187" t="str">
        <f>CONCATENATE(stages!F$1, "=",IF(TYPE(stages!F187)=2,CHAR(34),""),stages!F187,IF(TYPE(stages!F187)=2,CHAR(34),""))</f>
        <v>STAGE_START_LATITUDE=43.3</v>
      </c>
      <c r="G187" t="str">
        <f>CONCATENATE(stages!G$1, "=",IF(TYPE(stages!G187)=2,CHAR(34),""),stages!G187,IF(TYPE(stages!G187)=2,CHAR(34),""))</f>
        <v>STAGE_START_LONGITUDE=-0.37</v>
      </c>
      <c r="H187" t="str">
        <f>CONCATENATE(stages!H$1, "=",IF(TYPE(stages!H187)=2,CHAR(34),""),stages!H187,IF(TYPE(stages!H187)=2,CHAR(34),""))</f>
        <v>STAGE_FINISH="Hautacam"</v>
      </c>
      <c r="I187" t="str">
        <f>CONCATENATE(stages!I$1, "=",IF(TYPE(stages!I187)=2,CHAR(34),""),stages!I187,IF(TYPE(stages!I187)=2,CHAR(34),""))</f>
        <v>STAGE_FINISH_COUNTRY="FRA"</v>
      </c>
      <c r="J187" t="str">
        <f>CONCATENATE(stages!J$1, "=",IF(TYPE(stages!J187)=2,CHAR(34),""),stages!J187,IF(TYPE(stages!J187)=2,CHAR(34),""))</f>
        <v>STAGE_FINISH_LATITUDE=42.972222</v>
      </c>
      <c r="K187" t="str">
        <f>CONCATENATE(stages!K$1, "=",IF(TYPE(stages!K187)=2,CHAR(34),""),stages!K187,IF(TYPE(stages!K187)=2,CHAR(34),""))</f>
        <v>STAGE_FINISH_LONGITUDE=-0.008056</v>
      </c>
      <c r="L187" t="str">
        <f>CONCATENATE(stages!L$1, "=",IF(TYPE(stages!L187)=2,CHAR(34),""),stages!L187,IF(TYPE(stages!L187)=2,CHAR(34),""))</f>
        <v>STAGE_DISTANCE=145.5</v>
      </c>
      <c r="M187" t="str">
        <f>CONCATENATE(stages!M$1, "=",IF(TYPE(stages!M187)=2,CHAR(34),""),stages!M187,IF(TYPE(stages!M187)=2,CHAR(34),""))</f>
        <v>STAGE_INFO="http://www.letour.com/le-tour/2014/us/stage-18.html"</v>
      </c>
    </row>
    <row r="188" spans="1:13" x14ac:dyDescent="0.25">
      <c r="A188" t="str">
        <f>CONCATENATE(stages!A$1, "=",IF(TYPE(stages!A188)=2,CHAR(34),""),stages!A188,IF(TYPE(stages!A188)=2,CHAR(34),""))</f>
        <v>STAGE_NUMBER=187</v>
      </c>
      <c r="B188" t="str">
        <f>CONCATENATE(stages!B$1, "=",IF(TYPE(stages!B188)=2,CHAR(34),""),stages!B188,IF(TYPE(stages!B188)=2,CHAR(34),""))</f>
        <v>STAGE_TYPE="Flat"</v>
      </c>
      <c r="C188" t="str">
        <f>CONCATENATE(stages!C$1, "=",IF(TYPE(stages!C188)=2,CHAR(34),""),stages!C188,IF(TYPE(stages!C188)=2,CHAR(34),""))</f>
        <v>STAGE_DATE="25/07/2014"</v>
      </c>
      <c r="D188" t="str">
        <f>CONCATENATE(stages!D$1, "=",IF(TYPE(stages!D188)=2,CHAR(34),""),stages!D188,IF(TYPE(stages!D188)=2,CHAR(34),""))</f>
        <v>STAGE_START="Maubourguet Pays du Val d’Adour"</v>
      </c>
      <c r="E188" t="str">
        <f>CONCATENATE(stages!E$1, "=",IF(TYPE(stages!E188)=2,CHAR(34),""),stages!E188,IF(TYPE(stages!E188)=2,CHAR(34),""))</f>
        <v>STAGE_START_COUNTRY="FRA"</v>
      </c>
      <c r="F188" t="str">
        <f>CONCATENATE(stages!F$1, "=",IF(TYPE(stages!F188)=2,CHAR(34),""),stages!F188,IF(TYPE(stages!F188)=2,CHAR(34),""))</f>
        <v>STAGE_START_LATITUDE=43.4692</v>
      </c>
      <c r="G188" t="str">
        <f>CONCATENATE(stages!G$1, "=",IF(TYPE(stages!G188)=2,CHAR(34),""),stages!G188,IF(TYPE(stages!G188)=2,CHAR(34),""))</f>
        <v>STAGE_START_LONGITUDE=0.0364</v>
      </c>
      <c r="H188" t="str">
        <f>CONCATENATE(stages!H$1, "=",IF(TYPE(stages!H188)=2,CHAR(34),""),stages!H188,IF(TYPE(stages!H188)=2,CHAR(34),""))</f>
        <v>STAGE_FINISH="Bergerac"</v>
      </c>
      <c r="I188" t="str">
        <f>CONCATENATE(stages!I$1, "=",IF(TYPE(stages!I188)=2,CHAR(34),""),stages!I188,IF(TYPE(stages!I188)=2,CHAR(34),""))</f>
        <v>STAGE_FINISH_COUNTRY="FRA"</v>
      </c>
      <c r="J188" t="str">
        <f>CONCATENATE(stages!J$1, "=",IF(TYPE(stages!J188)=2,CHAR(34),""),stages!J188,IF(TYPE(stages!J188)=2,CHAR(34),""))</f>
        <v>STAGE_FINISH_LATITUDE=44.85</v>
      </c>
      <c r="K188" t="str">
        <f>CONCATENATE(stages!K$1, "=",IF(TYPE(stages!K188)=2,CHAR(34),""),stages!K188,IF(TYPE(stages!K188)=2,CHAR(34),""))</f>
        <v>STAGE_FINISH_LONGITUDE=0.48</v>
      </c>
      <c r="L188" t="str">
        <f>CONCATENATE(stages!L$1, "=",IF(TYPE(stages!L188)=2,CHAR(34),""),stages!L188,IF(TYPE(stages!L188)=2,CHAR(34),""))</f>
        <v>STAGE_DISTANCE=208.5</v>
      </c>
      <c r="M188" t="str">
        <f>CONCATENATE(stages!M$1, "=",IF(TYPE(stages!M188)=2,CHAR(34),""),stages!M188,IF(TYPE(stages!M188)=2,CHAR(34),""))</f>
        <v>STAGE_INFO="http://www.letour.com/le-tour/2014/us/stage-19.html"</v>
      </c>
    </row>
    <row r="189" spans="1:13" x14ac:dyDescent="0.25">
      <c r="A189" t="str">
        <f>CONCATENATE(stages!A$1, "=",IF(TYPE(stages!A189)=2,CHAR(34),""),stages!A189,IF(TYPE(stages!A189)=2,CHAR(34),""))</f>
        <v>STAGE_NUMBER=188</v>
      </c>
      <c r="B189" t="str">
        <f>CONCATENATE(stages!B$1, "=",IF(TYPE(stages!B189)=2,CHAR(34),""),stages!B189,IF(TYPE(stages!B189)=2,CHAR(34),""))</f>
        <v>STAGE_TYPE="Individual time-trial"</v>
      </c>
      <c r="C189" t="str">
        <f>CONCATENATE(stages!C$1, "=",IF(TYPE(stages!C189)=2,CHAR(34),""),stages!C189,IF(TYPE(stages!C189)=2,CHAR(34),""))</f>
        <v>STAGE_DATE="26/07/2014"</v>
      </c>
      <c r="D189" t="str">
        <f>CONCATENATE(stages!D$1, "=",IF(TYPE(stages!D189)=2,CHAR(34),""),stages!D189,IF(TYPE(stages!D189)=2,CHAR(34),""))</f>
        <v>STAGE_START="Bergerac"</v>
      </c>
      <c r="E189" t="str">
        <f>CONCATENATE(stages!E$1, "=",IF(TYPE(stages!E189)=2,CHAR(34),""),stages!E189,IF(TYPE(stages!E189)=2,CHAR(34),""))</f>
        <v>STAGE_START_COUNTRY="FRA"</v>
      </c>
      <c r="F189" t="str">
        <f>CONCATENATE(stages!F$1, "=",IF(TYPE(stages!F189)=2,CHAR(34),""),stages!F189,IF(TYPE(stages!F189)=2,CHAR(34),""))</f>
        <v>STAGE_START_LATITUDE=44.85</v>
      </c>
      <c r="G189" t="str">
        <f>CONCATENATE(stages!G$1, "=",IF(TYPE(stages!G189)=2,CHAR(34),""),stages!G189,IF(TYPE(stages!G189)=2,CHAR(34),""))</f>
        <v>STAGE_START_LONGITUDE=0.48</v>
      </c>
      <c r="H189" t="str">
        <f>CONCATENATE(stages!H$1, "=",IF(TYPE(stages!H189)=2,CHAR(34),""),stages!H189,IF(TYPE(stages!H189)=2,CHAR(34),""))</f>
        <v>STAGE_FINISH="Périgueux"</v>
      </c>
      <c r="I189" t="str">
        <f>CONCATENATE(stages!I$1, "=",IF(TYPE(stages!I189)=2,CHAR(34),""),stages!I189,IF(TYPE(stages!I189)=2,CHAR(34),""))</f>
        <v>STAGE_FINISH_COUNTRY="FRA"</v>
      </c>
      <c r="J189" t="str">
        <f>CONCATENATE(stages!J$1, "=",IF(TYPE(stages!J189)=2,CHAR(34),""),stages!J189,IF(TYPE(stages!J189)=2,CHAR(34),""))</f>
        <v>STAGE_FINISH_LATITUDE=45.1929</v>
      </c>
      <c r="K189" t="str">
        <f>CONCATENATE(stages!K$1, "=",IF(TYPE(stages!K189)=2,CHAR(34),""),stages!K189,IF(TYPE(stages!K189)=2,CHAR(34),""))</f>
        <v>STAGE_FINISH_LONGITUDE=0.7217</v>
      </c>
      <c r="L189" t="str">
        <f>CONCATENATE(stages!L$1, "=",IF(TYPE(stages!L189)=2,CHAR(34),""),stages!L189,IF(TYPE(stages!L189)=2,CHAR(34),""))</f>
        <v>STAGE_DISTANCE=54</v>
      </c>
      <c r="M189" t="str">
        <f>CONCATENATE(stages!M$1, "=",IF(TYPE(stages!M189)=2,CHAR(34),""),stages!M189,IF(TYPE(stages!M189)=2,CHAR(34),""))</f>
        <v>STAGE_INFO="http://www.letour.com/le-tour/2014/us/stage-20.html"</v>
      </c>
    </row>
    <row r="190" spans="1:13" x14ac:dyDescent="0.25">
      <c r="A190" t="str">
        <f>CONCATENATE(stages!A$1, "=",IF(TYPE(stages!A190)=2,CHAR(34),""),stages!A190,IF(TYPE(stages!A190)=2,CHAR(34),""))</f>
        <v>STAGE_NUMBER=189</v>
      </c>
      <c r="B190" t="str">
        <f>CONCATENATE(stages!B$1, "=",IF(TYPE(stages!B190)=2,CHAR(34),""),stages!B190,IF(TYPE(stages!B190)=2,CHAR(34),""))</f>
        <v>STAGE_TYPE="Flat"</v>
      </c>
      <c r="C190" t="str">
        <f>CONCATENATE(stages!C$1, "=",IF(TYPE(stages!C190)=2,CHAR(34),""),stages!C190,IF(TYPE(stages!C190)=2,CHAR(34),""))</f>
        <v>STAGE_DATE="27/07/2014"</v>
      </c>
      <c r="D190" t="str">
        <f>CONCATENATE(stages!D$1, "=",IF(TYPE(stages!D190)=2,CHAR(34),""),stages!D190,IF(TYPE(stages!D190)=2,CHAR(34),""))</f>
        <v>STAGE_START="Évry"</v>
      </c>
      <c r="E190" t="str">
        <f>CONCATENATE(stages!E$1, "=",IF(TYPE(stages!E190)=2,CHAR(34),""),stages!E190,IF(TYPE(stages!E190)=2,CHAR(34),""))</f>
        <v>STAGE_START_COUNTRY="FRA"</v>
      </c>
      <c r="F190" t="str">
        <f>CONCATENATE(stages!F$1, "=",IF(TYPE(stages!F190)=2,CHAR(34),""),stages!F190,IF(TYPE(stages!F190)=2,CHAR(34),""))</f>
        <v>STAGE_START_LATITUDE=48.6238</v>
      </c>
      <c r="G190" t="str">
        <f>CONCATENATE(stages!G$1, "=",IF(TYPE(stages!G190)=2,CHAR(34),""),stages!G190,IF(TYPE(stages!G190)=2,CHAR(34),""))</f>
        <v>STAGE_START_LONGITUDE=2.4296</v>
      </c>
      <c r="H190" t="str">
        <f>CONCATENATE(stages!H$1, "=",IF(TYPE(stages!H190)=2,CHAR(34),""),stages!H190,IF(TYPE(stages!H190)=2,CHAR(34),""))</f>
        <v>STAGE_FINISH="Paris Champs-Élysées"</v>
      </c>
      <c r="I190" t="str">
        <f>CONCATENATE(stages!I$1, "=",IF(TYPE(stages!I190)=2,CHAR(34),""),stages!I190,IF(TYPE(stages!I190)=2,CHAR(34),""))</f>
        <v>STAGE_FINISH_COUNTRY="FRA"</v>
      </c>
      <c r="J190" t="str">
        <f>CONCATENATE(stages!J$1, "=",IF(TYPE(stages!J190)=2,CHAR(34),""),stages!J190,IF(TYPE(stages!J190)=2,CHAR(34),""))</f>
        <v>STAGE_FINISH_LATITUDE=48.8567</v>
      </c>
      <c r="K190" t="str">
        <f>CONCATENATE(stages!K$1, "=",IF(TYPE(stages!K190)=2,CHAR(34),""),stages!K190,IF(TYPE(stages!K190)=2,CHAR(34),""))</f>
        <v>STAGE_FINISH_LONGITUDE=2.3508</v>
      </c>
      <c r="L190" t="str">
        <f>CONCATENATE(stages!L$1, "=",IF(TYPE(stages!L190)=2,CHAR(34),""),stages!L190,IF(TYPE(stages!L190)=2,CHAR(34),""))</f>
        <v>STAGE_DISTANCE=137.5</v>
      </c>
      <c r="M190" t="str">
        <f>CONCATENATE(stages!M$1, "=",IF(TYPE(stages!M190)=2,CHAR(34),""),stages!M190,IF(TYPE(stages!M190)=2,CHAR(34),""))</f>
        <v>STAGE_INFO="http://www.letour.com/le-tour/2014/us/stage-21.html"</v>
      </c>
    </row>
    <row r="191" spans="1:13" x14ac:dyDescent="0.25">
      <c r="A191" t="str">
        <f>CONCATENATE(stages!A$1, "=",IF(TYPE(stages!A191)=2,CHAR(34),""),stages!A191,IF(TYPE(stages!A191)=2,CHAR(34),""))</f>
        <v>STAGE_NUMBER=190</v>
      </c>
      <c r="B191" t="str">
        <f>CONCATENATE(stages!B$1, "=",IF(TYPE(stages!B191)=2,CHAR(34),""),stages!B191,IF(TYPE(stages!B191)=2,CHAR(34),""))</f>
        <v>STAGE_TYPE="Flat"</v>
      </c>
      <c r="C191" t="str">
        <f>CONCATENATE(stages!C$1, "=",IF(TYPE(stages!C191)=2,CHAR(34),""),stages!C191,IF(TYPE(stages!C191)=2,CHAR(34),""))</f>
        <v>STAGE_DATE="05/07/2014"</v>
      </c>
      <c r="D191" t="str">
        <f>CONCATENATE(stages!D$1, "=",IF(TYPE(stages!D191)=2,CHAR(34),""),stages!D191,IF(TYPE(stages!D191)=2,CHAR(34),""))</f>
        <v>STAGE_START="Leeds"</v>
      </c>
      <c r="E191" t="str">
        <f>CONCATENATE(stages!E$1, "=",IF(TYPE(stages!E191)=2,CHAR(34),""),stages!E191,IF(TYPE(stages!E191)=2,CHAR(34),""))</f>
        <v>STAGE_START_COUNTRY="ENG"</v>
      </c>
      <c r="F191" t="str">
        <f>CONCATENATE(stages!F$1, "=",IF(TYPE(stages!F191)=2,CHAR(34),""),stages!F191,IF(TYPE(stages!F191)=2,CHAR(34),""))</f>
        <v>STAGE_START_LATITUDE=53.799722</v>
      </c>
      <c r="G191" t="str">
        <f>CONCATENATE(stages!G$1, "=",IF(TYPE(stages!G191)=2,CHAR(34),""),stages!G191,IF(TYPE(stages!G191)=2,CHAR(34),""))</f>
        <v>STAGE_START_LONGITUDE=-1.549167</v>
      </c>
      <c r="H191" t="str">
        <f>CONCATENATE(stages!H$1, "=",IF(TYPE(stages!H191)=2,CHAR(34),""),stages!H191,IF(TYPE(stages!H191)=2,CHAR(34),""))</f>
        <v>STAGE_FINISH="Harrogate"</v>
      </c>
      <c r="I191" t="str">
        <f>CONCATENATE(stages!I$1, "=",IF(TYPE(stages!I191)=2,CHAR(34),""),stages!I191,IF(TYPE(stages!I191)=2,CHAR(34),""))</f>
        <v>STAGE_FINISH_COUNTRY="ENG"</v>
      </c>
      <c r="J191" t="str">
        <f>CONCATENATE(stages!J$1, "=",IF(TYPE(stages!J191)=2,CHAR(34),""),stages!J191,IF(TYPE(stages!J191)=2,CHAR(34),""))</f>
        <v>STAGE_FINISH_LATITUDE=53.991</v>
      </c>
      <c r="K191" t="str">
        <f>CONCATENATE(stages!K$1, "=",IF(TYPE(stages!K191)=2,CHAR(34),""),stages!K191,IF(TYPE(stages!K191)=2,CHAR(34),""))</f>
        <v>STAGE_FINISH_LONGITUDE=-1.539</v>
      </c>
      <c r="L191" t="str">
        <f>CONCATENATE(stages!L$1, "=",IF(TYPE(stages!L191)=2,CHAR(34),""),stages!L191,IF(TYPE(stages!L191)=2,CHAR(34),""))</f>
        <v>STAGE_DISTANCE=190.5</v>
      </c>
      <c r="M191" t="str">
        <f>CONCATENATE(stages!M$1, "=",IF(TYPE(stages!M191)=2,CHAR(34),""),stages!M191,IF(TYPE(stages!M191)=2,CHAR(34),""))</f>
        <v>STAGE_INFO="http://www.letour.com/le-tour/2014/us/stage-1.html"</v>
      </c>
    </row>
    <row r="192" spans="1:13" x14ac:dyDescent="0.25">
      <c r="A192" t="str">
        <f>CONCATENATE(stages!A$1, "=",IF(TYPE(stages!A192)=2,CHAR(34),""),stages!A192,IF(TYPE(stages!A192)=2,CHAR(34),""))</f>
        <v>STAGE_NUMBER=191</v>
      </c>
      <c r="B192" t="str">
        <f>CONCATENATE(stages!B$1, "=",IF(TYPE(stages!B192)=2,CHAR(34),""),stages!B192,IF(TYPE(stages!B192)=2,CHAR(34),""))</f>
        <v>STAGE_TYPE="Hilly"</v>
      </c>
      <c r="C192" t="str">
        <f>CONCATENATE(stages!C$1, "=",IF(TYPE(stages!C192)=2,CHAR(34),""),stages!C192,IF(TYPE(stages!C192)=2,CHAR(34),""))</f>
        <v>STAGE_DATE="06/07/2014"</v>
      </c>
      <c r="D192" t="str">
        <f>CONCATENATE(stages!D$1, "=",IF(TYPE(stages!D192)=2,CHAR(34),""),stages!D192,IF(TYPE(stages!D192)=2,CHAR(34),""))</f>
        <v>STAGE_START="York"</v>
      </c>
      <c r="E192" t="str">
        <f>CONCATENATE(stages!E$1, "=",IF(TYPE(stages!E192)=2,CHAR(34),""),stages!E192,IF(TYPE(stages!E192)=2,CHAR(34),""))</f>
        <v>STAGE_START_COUNTRY="ENG"</v>
      </c>
      <c r="F192" t="str">
        <f>CONCATENATE(stages!F$1, "=",IF(TYPE(stages!F192)=2,CHAR(34),""),stages!F192,IF(TYPE(stages!F192)=2,CHAR(34),""))</f>
        <v>STAGE_START_LATITUDE=53.958333</v>
      </c>
      <c r="G192" t="str">
        <f>CONCATENATE(stages!G$1, "=",IF(TYPE(stages!G192)=2,CHAR(34),""),stages!G192,IF(TYPE(stages!G192)=2,CHAR(34),""))</f>
        <v>STAGE_START_LONGITUDE=-1.080278</v>
      </c>
      <c r="H192" t="str">
        <f>CONCATENATE(stages!H$1, "=",IF(TYPE(stages!H192)=2,CHAR(34),""),stages!H192,IF(TYPE(stages!H192)=2,CHAR(34),""))</f>
        <v>STAGE_FINISH="Sheffield"</v>
      </c>
      <c r="I192" t="str">
        <f>CONCATENATE(stages!I$1, "=",IF(TYPE(stages!I192)=2,CHAR(34),""),stages!I192,IF(TYPE(stages!I192)=2,CHAR(34),""))</f>
        <v>STAGE_FINISH_COUNTRY="ENG"</v>
      </c>
      <c r="J192" t="str">
        <f>CONCATENATE(stages!J$1, "=",IF(TYPE(stages!J192)=2,CHAR(34),""),stages!J192,IF(TYPE(stages!J192)=2,CHAR(34),""))</f>
        <v>STAGE_FINISH_LATITUDE=53.383611</v>
      </c>
      <c r="K192" t="str">
        <f>CONCATENATE(stages!K$1, "=",IF(TYPE(stages!K192)=2,CHAR(34),""),stages!K192,IF(TYPE(stages!K192)=2,CHAR(34),""))</f>
        <v>STAGE_FINISH_LONGITUDE=-1.466944</v>
      </c>
      <c r="L192" t="str">
        <f>CONCATENATE(stages!L$1, "=",IF(TYPE(stages!L192)=2,CHAR(34),""),stages!L192,IF(TYPE(stages!L192)=2,CHAR(34),""))</f>
        <v>STAGE_DISTANCE=201</v>
      </c>
      <c r="M192" t="str">
        <f>CONCATENATE(stages!M$1, "=",IF(TYPE(stages!M192)=2,CHAR(34),""),stages!M192,IF(TYPE(stages!M192)=2,CHAR(34),""))</f>
        <v>STAGE_INFO="http://www.letour.com/le-tour/2014/us/stage-2.html"</v>
      </c>
    </row>
    <row r="193" spans="1:13" x14ac:dyDescent="0.25">
      <c r="A193" t="str">
        <f>CONCATENATE(stages!A$1, "=",IF(TYPE(stages!A193)=2,CHAR(34),""),stages!A193,IF(TYPE(stages!A193)=2,CHAR(34),""))</f>
        <v>STAGE_NUMBER=192</v>
      </c>
      <c r="B193" t="str">
        <f>CONCATENATE(stages!B$1, "=",IF(TYPE(stages!B193)=2,CHAR(34),""),stages!B193,IF(TYPE(stages!B193)=2,CHAR(34),""))</f>
        <v>STAGE_TYPE="Flat"</v>
      </c>
      <c r="C193" t="str">
        <f>CONCATENATE(stages!C$1, "=",IF(TYPE(stages!C193)=2,CHAR(34),""),stages!C193,IF(TYPE(stages!C193)=2,CHAR(34),""))</f>
        <v>STAGE_DATE="07/07/2014"</v>
      </c>
      <c r="D193" t="str">
        <f>CONCATENATE(stages!D$1, "=",IF(TYPE(stages!D193)=2,CHAR(34),""),stages!D193,IF(TYPE(stages!D193)=2,CHAR(34),""))</f>
        <v>STAGE_START="Cambridge"</v>
      </c>
      <c r="E193" t="str">
        <f>CONCATENATE(stages!E$1, "=",IF(TYPE(stages!E193)=2,CHAR(34),""),stages!E193,IF(TYPE(stages!E193)=2,CHAR(34),""))</f>
        <v>STAGE_START_COUNTRY="ENG"</v>
      </c>
      <c r="F193" t="str">
        <f>CONCATENATE(stages!F$1, "=",IF(TYPE(stages!F193)=2,CHAR(34),""),stages!F193,IF(TYPE(stages!F193)=2,CHAR(34),""))</f>
        <v>STAGE_START_LATITUDE=52.205</v>
      </c>
      <c r="G193" t="str">
        <f>CONCATENATE(stages!G$1, "=",IF(TYPE(stages!G193)=2,CHAR(34),""),stages!G193,IF(TYPE(stages!G193)=2,CHAR(34),""))</f>
        <v>STAGE_START_LONGITUDE=0.119</v>
      </c>
      <c r="H193" t="str">
        <f>CONCATENATE(stages!H$1, "=",IF(TYPE(stages!H193)=2,CHAR(34),""),stages!H193,IF(TYPE(stages!H193)=2,CHAR(34),""))</f>
        <v>STAGE_FINISH="Londres"</v>
      </c>
      <c r="I193" t="str">
        <f>CONCATENATE(stages!I$1, "=",IF(TYPE(stages!I193)=2,CHAR(34),""),stages!I193,IF(TYPE(stages!I193)=2,CHAR(34),""))</f>
        <v>STAGE_FINISH_COUNTRY="ENG"</v>
      </c>
      <c r="J193" t="str">
        <f>CONCATENATE(stages!J$1, "=",IF(TYPE(stages!J193)=2,CHAR(34),""),stages!J193,IF(TYPE(stages!J193)=2,CHAR(34),""))</f>
        <v>STAGE_FINISH_LATITUDE=51.507222</v>
      </c>
      <c r="K193" t="str">
        <f>CONCATENATE(stages!K$1, "=",IF(TYPE(stages!K193)=2,CHAR(34),""),stages!K193,IF(TYPE(stages!K193)=2,CHAR(34),""))</f>
        <v>STAGE_FINISH_LONGITUDE=-0.1275</v>
      </c>
      <c r="L193" t="str">
        <f>CONCATENATE(stages!L$1, "=",IF(TYPE(stages!L193)=2,CHAR(34),""),stages!L193,IF(TYPE(stages!L193)=2,CHAR(34),""))</f>
        <v>STAGE_DISTANCE=155</v>
      </c>
      <c r="M193" t="str">
        <f>CONCATENATE(stages!M$1, "=",IF(TYPE(stages!M193)=2,CHAR(34),""),stages!M193,IF(TYPE(stages!M193)=2,CHAR(34),""))</f>
        <v>STAGE_INFO="http://www.letour.com/le-tour/2014/us/stage-3.html"</v>
      </c>
    </row>
    <row r="194" spans="1:13" x14ac:dyDescent="0.25">
      <c r="A194" t="str">
        <f>CONCATENATE(stages!A$1, "=",IF(TYPE(stages!A194)=2,CHAR(34),""),stages!A194,IF(TYPE(stages!A194)=2,CHAR(34),""))</f>
        <v>STAGE_NUMBER=193</v>
      </c>
      <c r="B194" t="str">
        <f>CONCATENATE(stages!B$1, "=",IF(TYPE(stages!B194)=2,CHAR(34),""),stages!B194,IF(TYPE(stages!B194)=2,CHAR(34),""))</f>
        <v>STAGE_TYPE="Flat"</v>
      </c>
      <c r="C194" t="str">
        <f>CONCATENATE(stages!C$1, "=",IF(TYPE(stages!C194)=2,CHAR(34),""),stages!C194,IF(TYPE(stages!C194)=2,CHAR(34),""))</f>
        <v>STAGE_DATE="08/07/2014"</v>
      </c>
      <c r="D194" t="str">
        <f>CONCATENATE(stages!D$1, "=",IF(TYPE(stages!D194)=2,CHAR(34),""),stages!D194,IF(TYPE(stages!D194)=2,CHAR(34),""))</f>
        <v>STAGE_START="Le Touquet-Paris-Plage"</v>
      </c>
      <c r="E194" t="str">
        <f>CONCATENATE(stages!E$1, "=",IF(TYPE(stages!E194)=2,CHAR(34),""),stages!E194,IF(TYPE(stages!E194)=2,CHAR(34),""))</f>
        <v>STAGE_START_COUNTRY="FRA"</v>
      </c>
      <c r="F194" t="str">
        <f>CONCATENATE(stages!F$1, "=",IF(TYPE(stages!F194)=2,CHAR(34),""),stages!F194,IF(TYPE(stages!F194)=2,CHAR(34),""))</f>
        <v>STAGE_START_LATITUDE=50.5186</v>
      </c>
      <c r="G194" t="str">
        <f>CONCATENATE(stages!G$1, "=",IF(TYPE(stages!G194)=2,CHAR(34),""),stages!G194,IF(TYPE(stages!G194)=2,CHAR(34),""))</f>
        <v>STAGE_START_LONGITUDE=1.595</v>
      </c>
      <c r="H194" t="str">
        <f>CONCATENATE(stages!H$1, "=",IF(TYPE(stages!H194)=2,CHAR(34),""),stages!H194,IF(TYPE(stages!H194)=2,CHAR(34),""))</f>
        <v>STAGE_FINISH="Lille Métropole"</v>
      </c>
      <c r="I194" t="str">
        <f>CONCATENATE(stages!I$1, "=",IF(TYPE(stages!I194)=2,CHAR(34),""),stages!I194,IF(TYPE(stages!I194)=2,CHAR(34),""))</f>
        <v>STAGE_FINISH_COUNTRY="FRA"</v>
      </c>
      <c r="J194" t="str">
        <f>CONCATENATE(stages!J$1, "=",IF(TYPE(stages!J194)=2,CHAR(34),""),stages!J194,IF(TYPE(stages!J194)=2,CHAR(34),""))</f>
        <v>STAGE_FINISH_LATITUDE=50.6372</v>
      </c>
      <c r="K194" t="str">
        <f>CONCATENATE(stages!K$1, "=",IF(TYPE(stages!K194)=2,CHAR(34),""),stages!K194,IF(TYPE(stages!K194)=2,CHAR(34),""))</f>
        <v>STAGE_FINISH_LONGITUDE=3.0633</v>
      </c>
      <c r="L194" t="str">
        <f>CONCATENATE(stages!L$1, "=",IF(TYPE(stages!L194)=2,CHAR(34),""),stages!L194,IF(TYPE(stages!L194)=2,CHAR(34),""))</f>
        <v>STAGE_DISTANCE=163.5</v>
      </c>
      <c r="M194" t="str">
        <f>CONCATENATE(stages!M$1, "=",IF(TYPE(stages!M194)=2,CHAR(34),""),stages!M194,IF(TYPE(stages!M194)=2,CHAR(34),""))</f>
        <v>STAGE_INFO="http://www.letour.com/le-tour/2014/us/stage-4.html"</v>
      </c>
    </row>
    <row r="195" spans="1:13" x14ac:dyDescent="0.25">
      <c r="A195" t="str">
        <f>CONCATENATE(stages!A$1, "=",IF(TYPE(stages!A195)=2,CHAR(34),""),stages!A195,IF(TYPE(stages!A195)=2,CHAR(34),""))</f>
        <v>STAGE_NUMBER=194</v>
      </c>
      <c r="B195" t="str">
        <f>CONCATENATE(stages!B$1, "=",IF(TYPE(stages!B195)=2,CHAR(34),""),stages!B195,IF(TYPE(stages!B195)=2,CHAR(34),""))</f>
        <v>STAGE_TYPE="Hilly"</v>
      </c>
      <c r="C195" t="str">
        <f>CONCATENATE(stages!C$1, "=",IF(TYPE(stages!C195)=2,CHAR(34),""),stages!C195,IF(TYPE(stages!C195)=2,CHAR(34),""))</f>
        <v>STAGE_DATE="09/07/2014"</v>
      </c>
      <c r="D195" t="str">
        <f>CONCATENATE(stages!D$1, "=",IF(TYPE(stages!D195)=2,CHAR(34),""),stages!D195,IF(TYPE(stages!D195)=2,CHAR(34),""))</f>
        <v>STAGE_START="Ypres"</v>
      </c>
      <c r="E195" t="str">
        <f>CONCATENATE(stages!E$1, "=",IF(TYPE(stages!E195)=2,CHAR(34),""),stages!E195,IF(TYPE(stages!E195)=2,CHAR(34),""))</f>
        <v>STAGE_START_COUNTRY="FRA"</v>
      </c>
      <c r="F195" t="str">
        <f>CONCATENATE(stages!F$1, "=",IF(TYPE(stages!F195)=2,CHAR(34),""),stages!F195,IF(TYPE(stages!F195)=2,CHAR(34),""))</f>
        <v>STAGE_START_LATITUDE=50.85</v>
      </c>
      <c r="G195" t="str">
        <f>CONCATENATE(stages!G$1, "=",IF(TYPE(stages!G195)=2,CHAR(34),""),stages!G195,IF(TYPE(stages!G195)=2,CHAR(34),""))</f>
        <v>STAGE_START_LONGITUDE=2.883333</v>
      </c>
      <c r="H195" t="str">
        <f>CONCATENATE(stages!H$1, "=",IF(TYPE(stages!H195)=2,CHAR(34),""),stages!H195,IF(TYPE(stages!H195)=2,CHAR(34),""))</f>
        <v>STAGE_FINISH="Arenberg Porte du Hainaut"</v>
      </c>
      <c r="I195" t="str">
        <f>CONCATENATE(stages!I$1, "=",IF(TYPE(stages!I195)=2,CHAR(34),""),stages!I195,IF(TYPE(stages!I195)=2,CHAR(34),""))</f>
        <v>STAGE_FINISH_COUNTRY="FRA"</v>
      </c>
      <c r="J195" t="str">
        <f>CONCATENATE(stages!J$1, "=",IF(TYPE(stages!J195)=2,CHAR(34),""),stages!J195,IF(TYPE(stages!J195)=2,CHAR(34),""))</f>
        <v>STAGE_FINISH_LATITUDE=50.399</v>
      </c>
      <c r="K195" t="str">
        <f>CONCATENATE(stages!K$1, "=",IF(TYPE(stages!K195)=2,CHAR(34),""),stages!K195,IF(TYPE(stages!K195)=2,CHAR(34),""))</f>
        <v>STAGE_FINISH_LONGITUDE=3.4125</v>
      </c>
      <c r="L195" t="str">
        <f>CONCATENATE(stages!L$1, "=",IF(TYPE(stages!L195)=2,CHAR(34),""),stages!L195,IF(TYPE(stages!L195)=2,CHAR(34),""))</f>
        <v>STAGE_DISTANCE=155.5</v>
      </c>
      <c r="M195" t="str">
        <f>CONCATENATE(stages!M$1, "=",IF(TYPE(stages!M195)=2,CHAR(34),""),stages!M195,IF(TYPE(stages!M195)=2,CHAR(34),""))</f>
        <v>STAGE_INFO="http://www.letour.com/le-tour/2014/us/stage-5.html"</v>
      </c>
    </row>
    <row r="196" spans="1:13" x14ac:dyDescent="0.25">
      <c r="A196" t="str">
        <f>CONCATENATE(stages!A$1, "=",IF(TYPE(stages!A196)=2,CHAR(34),""),stages!A196,IF(TYPE(stages!A196)=2,CHAR(34),""))</f>
        <v>STAGE_NUMBER=195</v>
      </c>
      <c r="B196" t="str">
        <f>CONCATENATE(stages!B$1, "=",IF(TYPE(stages!B196)=2,CHAR(34),""),stages!B196,IF(TYPE(stages!B196)=2,CHAR(34),""))</f>
        <v>STAGE_TYPE="Flat"</v>
      </c>
      <c r="C196" t="str">
        <f>CONCATENATE(stages!C$1, "=",IF(TYPE(stages!C196)=2,CHAR(34),""),stages!C196,IF(TYPE(stages!C196)=2,CHAR(34),""))</f>
        <v>STAGE_DATE="10/07/2014"</v>
      </c>
      <c r="D196" t="str">
        <f>CONCATENATE(stages!D$1, "=",IF(TYPE(stages!D196)=2,CHAR(34),""),stages!D196,IF(TYPE(stages!D196)=2,CHAR(34),""))</f>
        <v>STAGE_START="Arras"</v>
      </c>
      <c r="E196" t="str">
        <f>CONCATENATE(stages!E$1, "=",IF(TYPE(stages!E196)=2,CHAR(34),""),stages!E196,IF(TYPE(stages!E196)=2,CHAR(34),""))</f>
        <v>STAGE_START_COUNTRY="FRA"</v>
      </c>
      <c r="F196" t="str">
        <f>CONCATENATE(stages!F$1, "=",IF(TYPE(stages!F196)=2,CHAR(34),""),stages!F196,IF(TYPE(stages!F196)=2,CHAR(34),""))</f>
        <v>STAGE_START_LATITUDE=50.2897</v>
      </c>
      <c r="G196" t="str">
        <f>CONCATENATE(stages!G$1, "=",IF(TYPE(stages!G196)=2,CHAR(34),""),stages!G196,IF(TYPE(stages!G196)=2,CHAR(34),""))</f>
        <v>STAGE_START_LONGITUDE=2.7808</v>
      </c>
      <c r="H196" t="str">
        <f>CONCATENATE(stages!H$1, "=",IF(TYPE(stages!H196)=2,CHAR(34),""),stages!H196,IF(TYPE(stages!H196)=2,CHAR(34),""))</f>
        <v>STAGE_FINISH="Reims"</v>
      </c>
      <c r="I196" t="str">
        <f>CONCATENATE(stages!I$1, "=",IF(TYPE(stages!I196)=2,CHAR(34),""),stages!I196,IF(TYPE(stages!I196)=2,CHAR(34),""))</f>
        <v>STAGE_FINISH_COUNTRY="FRA"</v>
      </c>
      <c r="J196" t="str">
        <f>CONCATENATE(stages!J$1, "=",IF(TYPE(stages!J196)=2,CHAR(34),""),stages!J196,IF(TYPE(stages!J196)=2,CHAR(34),""))</f>
        <v>STAGE_FINISH_LATITUDE=49.2628</v>
      </c>
      <c r="K196" t="str">
        <f>CONCATENATE(stages!K$1, "=",IF(TYPE(stages!K196)=2,CHAR(34),""),stages!K196,IF(TYPE(stages!K196)=2,CHAR(34),""))</f>
        <v>STAGE_FINISH_LONGITUDE=4.0347</v>
      </c>
      <c r="L196" t="str">
        <f>CONCATENATE(stages!L$1, "=",IF(TYPE(stages!L196)=2,CHAR(34),""),stages!L196,IF(TYPE(stages!L196)=2,CHAR(34),""))</f>
        <v>STAGE_DISTANCE=194</v>
      </c>
      <c r="M196" t="str">
        <f>CONCATENATE(stages!M$1, "=",IF(TYPE(stages!M196)=2,CHAR(34),""),stages!M196,IF(TYPE(stages!M196)=2,CHAR(34),""))</f>
        <v>STAGE_INFO="http://www.letour.com/le-tour/2014/us/stage-6.html"</v>
      </c>
    </row>
    <row r="197" spans="1:13" x14ac:dyDescent="0.25">
      <c r="A197" t="str">
        <f>CONCATENATE(stages!A$1, "=",IF(TYPE(stages!A197)=2,CHAR(34),""),stages!A197,IF(TYPE(stages!A197)=2,CHAR(34),""))</f>
        <v>STAGE_NUMBER=196</v>
      </c>
      <c r="B197" t="str">
        <f>CONCATENATE(stages!B$1, "=",IF(TYPE(stages!B197)=2,CHAR(34),""),stages!B197,IF(TYPE(stages!B197)=2,CHAR(34),""))</f>
        <v>STAGE_TYPE="Flat"</v>
      </c>
      <c r="C197" t="str">
        <f>CONCATENATE(stages!C$1, "=",IF(TYPE(stages!C197)=2,CHAR(34),""),stages!C197,IF(TYPE(stages!C197)=2,CHAR(34),""))</f>
        <v>STAGE_DATE="11/07/2014"</v>
      </c>
      <c r="D197" t="str">
        <f>CONCATENATE(stages!D$1, "=",IF(TYPE(stages!D197)=2,CHAR(34),""),stages!D197,IF(TYPE(stages!D197)=2,CHAR(34),""))</f>
        <v>STAGE_START="Épernay"</v>
      </c>
      <c r="E197" t="str">
        <f>CONCATENATE(stages!E$1, "=",IF(TYPE(stages!E197)=2,CHAR(34),""),stages!E197,IF(TYPE(stages!E197)=2,CHAR(34),""))</f>
        <v>STAGE_START_COUNTRY="FRA"</v>
      </c>
      <c r="F197" t="str">
        <f>CONCATENATE(stages!F$1, "=",IF(TYPE(stages!F197)=2,CHAR(34),""),stages!F197,IF(TYPE(stages!F197)=2,CHAR(34),""))</f>
        <v>STAGE_START_LATITUDE=49.0403</v>
      </c>
      <c r="G197" t="str">
        <f>CONCATENATE(stages!G$1, "=",IF(TYPE(stages!G197)=2,CHAR(34),""),stages!G197,IF(TYPE(stages!G197)=2,CHAR(34),""))</f>
        <v>STAGE_START_LONGITUDE=3.96</v>
      </c>
      <c r="H197" t="str">
        <f>CONCATENATE(stages!H$1, "=",IF(TYPE(stages!H197)=2,CHAR(34),""),stages!H197,IF(TYPE(stages!H197)=2,CHAR(34),""))</f>
        <v>STAGE_FINISH="Nancy"</v>
      </c>
      <c r="I197" t="str">
        <f>CONCATENATE(stages!I$1, "=",IF(TYPE(stages!I197)=2,CHAR(34),""),stages!I197,IF(TYPE(stages!I197)=2,CHAR(34),""))</f>
        <v>STAGE_FINISH_COUNTRY="FRA"</v>
      </c>
      <c r="J197" t="str">
        <f>CONCATENATE(stages!J$1, "=",IF(TYPE(stages!J197)=2,CHAR(34),""),stages!J197,IF(TYPE(stages!J197)=2,CHAR(34),""))</f>
        <v>STAGE_FINISH_LATITUDE=48.6936</v>
      </c>
      <c r="K197" t="str">
        <f>CONCATENATE(stages!K$1, "=",IF(TYPE(stages!K197)=2,CHAR(34),""),stages!K197,IF(TYPE(stages!K197)=2,CHAR(34),""))</f>
        <v>STAGE_FINISH_LONGITUDE=6.1846</v>
      </c>
      <c r="L197" t="str">
        <f>CONCATENATE(stages!L$1, "=",IF(TYPE(stages!L197)=2,CHAR(34),""),stages!L197,IF(TYPE(stages!L197)=2,CHAR(34),""))</f>
        <v>STAGE_DISTANCE=234.5</v>
      </c>
      <c r="M197" t="str">
        <f>CONCATENATE(stages!M$1, "=",IF(TYPE(stages!M197)=2,CHAR(34),""),stages!M197,IF(TYPE(stages!M197)=2,CHAR(34),""))</f>
        <v>STAGE_INFO="http://www.letour.com/le-tour/2014/us/stage-7.html"</v>
      </c>
    </row>
    <row r="198" spans="1:13" x14ac:dyDescent="0.25">
      <c r="A198" t="str">
        <f>CONCATENATE(stages!A$1, "=",IF(TYPE(stages!A198)=2,CHAR(34),""),stages!A198,IF(TYPE(stages!A198)=2,CHAR(34),""))</f>
        <v>STAGE_NUMBER=197</v>
      </c>
      <c r="B198" t="str">
        <f>CONCATENATE(stages!B$1, "=",IF(TYPE(stages!B198)=2,CHAR(34),""),stages!B198,IF(TYPE(stages!B198)=2,CHAR(34),""))</f>
        <v>STAGE_TYPE="Hilly"</v>
      </c>
      <c r="C198" t="str">
        <f>CONCATENATE(stages!C$1, "=",IF(TYPE(stages!C198)=2,CHAR(34),""),stages!C198,IF(TYPE(stages!C198)=2,CHAR(34),""))</f>
        <v>STAGE_DATE="12/07/2014"</v>
      </c>
      <c r="D198" t="str">
        <f>CONCATENATE(stages!D$1, "=",IF(TYPE(stages!D198)=2,CHAR(34),""),stages!D198,IF(TYPE(stages!D198)=2,CHAR(34),""))</f>
        <v>STAGE_START="Tomblaine"</v>
      </c>
      <c r="E198" t="str">
        <f>CONCATENATE(stages!E$1, "=",IF(TYPE(stages!E198)=2,CHAR(34),""),stages!E198,IF(TYPE(stages!E198)=2,CHAR(34),""))</f>
        <v>STAGE_START_COUNTRY="FRA"</v>
      </c>
      <c r="F198" t="str">
        <f>CONCATENATE(stages!F$1, "=",IF(TYPE(stages!F198)=2,CHAR(34),""),stages!F198,IF(TYPE(stages!F198)=2,CHAR(34),""))</f>
        <v>STAGE_START_LATITUDE=48.6833</v>
      </c>
      <c r="G198" t="str">
        <f>CONCATENATE(stages!G$1, "=",IF(TYPE(stages!G198)=2,CHAR(34),""),stages!G198,IF(TYPE(stages!G198)=2,CHAR(34),""))</f>
        <v>STAGE_START_LONGITUDE=6.2167</v>
      </c>
      <c r="H198" t="str">
        <f>CONCATENATE(stages!H$1, "=",IF(TYPE(stages!H198)=2,CHAR(34),""),stages!H198,IF(TYPE(stages!H198)=2,CHAR(34),""))</f>
        <v>STAGE_FINISH="Gérardmer La Mauselaine"</v>
      </c>
      <c r="I198" t="str">
        <f>CONCATENATE(stages!I$1, "=",IF(TYPE(stages!I198)=2,CHAR(34),""),stages!I198,IF(TYPE(stages!I198)=2,CHAR(34),""))</f>
        <v>STAGE_FINISH_COUNTRY="FRA"</v>
      </c>
      <c r="J198" t="str">
        <f>CONCATENATE(stages!J$1, "=",IF(TYPE(stages!J198)=2,CHAR(34),""),stages!J198,IF(TYPE(stages!J198)=2,CHAR(34),""))</f>
        <v>STAGE_FINISH_LATITUDE=48.08</v>
      </c>
      <c r="K198" t="str">
        <f>CONCATENATE(stages!K$1, "=",IF(TYPE(stages!K198)=2,CHAR(34),""),stages!K198,IF(TYPE(stages!K198)=2,CHAR(34),""))</f>
        <v>STAGE_FINISH_LONGITUDE=6.88</v>
      </c>
      <c r="L198" t="str">
        <f>CONCATENATE(stages!L$1, "=",IF(TYPE(stages!L198)=2,CHAR(34),""),stages!L198,IF(TYPE(stages!L198)=2,CHAR(34),""))</f>
        <v>STAGE_DISTANCE=161</v>
      </c>
      <c r="M198" t="str">
        <f>CONCATENATE(stages!M$1, "=",IF(TYPE(stages!M198)=2,CHAR(34),""),stages!M198,IF(TYPE(stages!M198)=2,CHAR(34),""))</f>
        <v>STAGE_INFO="http://www.letour.com/le-tour/2014/us/stage-8.html"</v>
      </c>
    </row>
    <row r="199" spans="1:13" x14ac:dyDescent="0.25">
      <c r="A199" t="str">
        <f>CONCATENATE(stages!A$1, "=",IF(TYPE(stages!A199)=2,CHAR(34),""),stages!A199,IF(TYPE(stages!A199)=2,CHAR(34),""))</f>
        <v>STAGE_NUMBER=198</v>
      </c>
      <c r="B199" t="str">
        <f>CONCATENATE(stages!B$1, "=",IF(TYPE(stages!B199)=2,CHAR(34),""),stages!B199,IF(TYPE(stages!B199)=2,CHAR(34),""))</f>
        <v>STAGE_TYPE="Hilly"</v>
      </c>
      <c r="C199" t="str">
        <f>CONCATENATE(stages!C$1, "=",IF(TYPE(stages!C199)=2,CHAR(34),""),stages!C199,IF(TYPE(stages!C199)=2,CHAR(34),""))</f>
        <v>STAGE_DATE="13/07/2014"</v>
      </c>
      <c r="D199" t="str">
        <f>CONCATENATE(stages!D$1, "=",IF(TYPE(stages!D199)=2,CHAR(34),""),stages!D199,IF(TYPE(stages!D199)=2,CHAR(34),""))</f>
        <v>STAGE_START="Gérardmer"</v>
      </c>
      <c r="E199" t="str">
        <f>CONCATENATE(stages!E$1, "=",IF(TYPE(stages!E199)=2,CHAR(34),""),stages!E199,IF(TYPE(stages!E199)=2,CHAR(34),""))</f>
        <v>STAGE_START_COUNTRY="FRA"</v>
      </c>
      <c r="F199" t="str">
        <f>CONCATENATE(stages!F$1, "=",IF(TYPE(stages!F199)=2,CHAR(34),""),stages!F199,IF(TYPE(stages!F199)=2,CHAR(34),""))</f>
        <v>STAGE_START_LATITUDE=48.08</v>
      </c>
      <c r="G199" t="str">
        <f>CONCATENATE(stages!G$1, "=",IF(TYPE(stages!G199)=2,CHAR(34),""),stages!G199,IF(TYPE(stages!G199)=2,CHAR(34),""))</f>
        <v>STAGE_START_LONGITUDE=6.88</v>
      </c>
      <c r="H199" t="str">
        <f>CONCATENATE(stages!H$1, "=",IF(TYPE(stages!H199)=2,CHAR(34),""),stages!H199,IF(TYPE(stages!H199)=2,CHAR(34),""))</f>
        <v>STAGE_FINISH="Mulhouse"</v>
      </c>
      <c r="I199" t="str">
        <f>CONCATENATE(stages!I$1, "=",IF(TYPE(stages!I199)=2,CHAR(34),""),stages!I199,IF(TYPE(stages!I199)=2,CHAR(34),""))</f>
        <v>STAGE_FINISH_COUNTRY="FRA"</v>
      </c>
      <c r="J199" t="str">
        <f>CONCATENATE(stages!J$1, "=",IF(TYPE(stages!J199)=2,CHAR(34),""),stages!J199,IF(TYPE(stages!J199)=2,CHAR(34),""))</f>
        <v>STAGE_FINISH_LATITUDE=47.75</v>
      </c>
      <c r="K199" t="str">
        <f>CONCATENATE(stages!K$1, "=",IF(TYPE(stages!K199)=2,CHAR(34),""),stages!K199,IF(TYPE(stages!K199)=2,CHAR(34),""))</f>
        <v>STAGE_FINISH_LONGITUDE=7.34</v>
      </c>
      <c r="L199" t="str">
        <f>CONCATENATE(stages!L$1, "=",IF(TYPE(stages!L199)=2,CHAR(34),""),stages!L199,IF(TYPE(stages!L199)=2,CHAR(34),""))</f>
        <v>STAGE_DISTANCE=170</v>
      </c>
      <c r="M199" t="str">
        <f>CONCATENATE(stages!M$1, "=",IF(TYPE(stages!M199)=2,CHAR(34),""),stages!M199,IF(TYPE(stages!M199)=2,CHAR(34),""))</f>
        <v>STAGE_INFO="http://www.letour.com/le-tour/2014/us/stage-9.html"</v>
      </c>
    </row>
    <row r="200" spans="1:13" x14ac:dyDescent="0.25">
      <c r="A200" t="str">
        <f>CONCATENATE(stages!A$1, "=",IF(TYPE(stages!A200)=2,CHAR(34),""),stages!A200,IF(TYPE(stages!A200)=2,CHAR(34),""))</f>
        <v>STAGE_NUMBER=199</v>
      </c>
      <c r="B200" t="str">
        <f>CONCATENATE(stages!B$1, "=",IF(TYPE(stages!B200)=2,CHAR(34),""),stages!B200,IF(TYPE(stages!B200)=2,CHAR(34),""))</f>
        <v>STAGE_TYPE="Mountain"</v>
      </c>
      <c r="C200" t="str">
        <f>CONCATENATE(stages!C$1, "=",IF(TYPE(stages!C200)=2,CHAR(34),""),stages!C200,IF(TYPE(stages!C200)=2,CHAR(34),""))</f>
        <v>STAGE_DATE="14/07/2014"</v>
      </c>
      <c r="D200" t="str">
        <f>CONCATENATE(stages!D$1, "=",IF(TYPE(stages!D200)=2,CHAR(34),""),stages!D200,IF(TYPE(stages!D200)=2,CHAR(34),""))</f>
        <v>STAGE_START="Mulhouse"</v>
      </c>
      <c r="E200" t="str">
        <f>CONCATENATE(stages!E$1, "=",IF(TYPE(stages!E200)=2,CHAR(34),""),stages!E200,IF(TYPE(stages!E200)=2,CHAR(34),""))</f>
        <v>STAGE_START_COUNTRY="FRA"</v>
      </c>
      <c r="F200" t="str">
        <f>CONCATENATE(stages!F$1, "=",IF(TYPE(stages!F200)=2,CHAR(34),""),stages!F200,IF(TYPE(stages!F200)=2,CHAR(34),""))</f>
        <v>STAGE_START_LATITUDE=47.75</v>
      </c>
      <c r="G200" t="str">
        <f>CONCATENATE(stages!G$1, "=",IF(TYPE(stages!G200)=2,CHAR(34),""),stages!G200,IF(TYPE(stages!G200)=2,CHAR(34),""))</f>
        <v>STAGE_START_LONGITUDE=7.34</v>
      </c>
      <c r="H200" t="str">
        <f>CONCATENATE(stages!H$1, "=",IF(TYPE(stages!H200)=2,CHAR(34),""),stages!H200,IF(TYPE(stages!H200)=2,CHAR(34),""))</f>
        <v>STAGE_FINISH="La Planche des Belles Filles"</v>
      </c>
      <c r="I200" t="str">
        <f>CONCATENATE(stages!I$1, "=",IF(TYPE(stages!I200)=2,CHAR(34),""),stages!I200,IF(TYPE(stages!I200)=2,CHAR(34),""))</f>
        <v>STAGE_FINISH_COUNTRY="FRA"</v>
      </c>
      <c r="J200" t="str">
        <f>CONCATENATE(stages!J$1, "=",IF(TYPE(stages!J200)=2,CHAR(34),""),stages!J200,IF(TYPE(stages!J200)=2,CHAR(34),""))</f>
        <v>STAGE_FINISH_LATITUDE=47.772222</v>
      </c>
      <c r="K200" t="str">
        <f>CONCATENATE(stages!K$1, "=",IF(TYPE(stages!K200)=2,CHAR(34),""),stages!K200,IF(TYPE(stages!K200)=2,CHAR(34),""))</f>
        <v>STAGE_FINISH_LONGITUDE=6.777778</v>
      </c>
      <c r="L200" t="str">
        <f>CONCATENATE(stages!L$1, "=",IF(TYPE(stages!L200)=2,CHAR(34),""),stages!L200,IF(TYPE(stages!L200)=2,CHAR(34),""))</f>
        <v>STAGE_DISTANCE=161.5</v>
      </c>
      <c r="M200" t="str">
        <f>CONCATENATE(stages!M$1, "=",IF(TYPE(stages!M200)=2,CHAR(34),""),stages!M200,IF(TYPE(stages!M200)=2,CHAR(34),""))</f>
        <v>STAGE_INFO="http://www.letour.com/le-tour/2014/us/stage-10.html"</v>
      </c>
    </row>
    <row r="201" spans="1:13" x14ac:dyDescent="0.25">
      <c r="A201" t="str">
        <f>CONCATENATE(stages!A$1, "=",IF(TYPE(stages!A201)=2,CHAR(34),""),stages!A201,IF(TYPE(stages!A201)=2,CHAR(34),""))</f>
        <v>STAGE_NUMBER=200</v>
      </c>
      <c r="B201" t="str">
        <f>CONCATENATE(stages!B$1, "=",IF(TYPE(stages!B201)=2,CHAR(34),""),stages!B201,IF(TYPE(stages!B201)=2,CHAR(34),""))</f>
        <v>STAGE_TYPE="Hilly"</v>
      </c>
      <c r="C201" t="str">
        <f>CONCATENATE(stages!C$1, "=",IF(TYPE(stages!C201)=2,CHAR(34),""),stages!C201,IF(TYPE(stages!C201)=2,CHAR(34),""))</f>
        <v>STAGE_DATE="16/07/2014"</v>
      </c>
      <c r="D201" t="str">
        <f>CONCATENATE(stages!D$1, "=",IF(TYPE(stages!D201)=2,CHAR(34),""),stages!D201,IF(TYPE(stages!D201)=2,CHAR(34),""))</f>
        <v>STAGE_START="Besançon"</v>
      </c>
      <c r="E201" t="str">
        <f>CONCATENATE(stages!E$1, "=",IF(TYPE(stages!E201)=2,CHAR(34),""),stages!E201,IF(TYPE(stages!E201)=2,CHAR(34),""))</f>
        <v>STAGE_START_COUNTRY="FRA"</v>
      </c>
      <c r="F201" t="str">
        <f>CONCATENATE(stages!F$1, "=",IF(TYPE(stages!F201)=2,CHAR(34),""),stages!F201,IF(TYPE(stages!F201)=2,CHAR(34),""))</f>
        <v>STAGE_START_LATITUDE=47.2431</v>
      </c>
      <c r="G201" t="str">
        <f>CONCATENATE(stages!G$1, "=",IF(TYPE(stages!G201)=2,CHAR(34),""),stages!G201,IF(TYPE(stages!G201)=2,CHAR(34),""))</f>
        <v>STAGE_START_LONGITUDE=6.0219</v>
      </c>
      <c r="H201" t="str">
        <f>CONCATENATE(stages!H$1, "=",IF(TYPE(stages!H201)=2,CHAR(34),""),stages!H201,IF(TYPE(stages!H201)=2,CHAR(34),""))</f>
        <v>STAGE_FINISH="Oyonnax"</v>
      </c>
      <c r="I201" t="str">
        <f>CONCATENATE(stages!I$1, "=",IF(TYPE(stages!I201)=2,CHAR(34),""),stages!I201,IF(TYPE(stages!I201)=2,CHAR(34),""))</f>
        <v>STAGE_FINISH_COUNTRY="FRA"</v>
      </c>
      <c r="J201" t="str">
        <f>CONCATENATE(stages!J$1, "=",IF(TYPE(stages!J201)=2,CHAR(34),""),stages!J201,IF(TYPE(stages!J201)=2,CHAR(34),""))</f>
        <v>STAGE_FINISH_LATITUDE=46.2561</v>
      </c>
      <c r="K201" t="str">
        <f>CONCATENATE(stages!K$1, "=",IF(TYPE(stages!K201)=2,CHAR(34),""),stages!K201,IF(TYPE(stages!K201)=2,CHAR(34),""))</f>
        <v>STAGE_FINISH_LONGITUDE=5.6556</v>
      </c>
      <c r="L201" t="str">
        <f>CONCATENATE(stages!L$1, "=",IF(TYPE(stages!L201)=2,CHAR(34),""),stages!L201,IF(TYPE(stages!L201)=2,CHAR(34),""))</f>
        <v>STAGE_DISTANCE=187.5</v>
      </c>
      <c r="M201" t="str">
        <f>CONCATENATE(stages!M$1, "=",IF(TYPE(stages!M201)=2,CHAR(34),""),stages!M201,IF(TYPE(stages!M201)=2,CHAR(34),""))</f>
        <v>STAGE_INFO="http://www.letour.com/le-tour/2014/us/stage-11.html"</v>
      </c>
    </row>
    <row r="202" spans="1:13" x14ac:dyDescent="0.25">
      <c r="A202" t="str">
        <f>CONCATENATE(stages!A$1, "=",IF(TYPE(stages!A202)=2,CHAR(34),""),stages!A202,IF(TYPE(stages!A202)=2,CHAR(34),""))</f>
        <v>STAGE_NUMBER=201</v>
      </c>
      <c r="B202" t="str">
        <f>CONCATENATE(stages!B$1, "=",IF(TYPE(stages!B202)=2,CHAR(34),""),stages!B202,IF(TYPE(stages!B202)=2,CHAR(34),""))</f>
        <v>STAGE_TYPE="Flat"</v>
      </c>
      <c r="C202" t="str">
        <f>CONCATENATE(stages!C$1, "=",IF(TYPE(stages!C202)=2,CHAR(34),""),stages!C202,IF(TYPE(stages!C202)=2,CHAR(34),""))</f>
        <v>STAGE_DATE="17/07/2014"</v>
      </c>
      <c r="D202" t="str">
        <f>CONCATENATE(stages!D$1, "=",IF(TYPE(stages!D202)=2,CHAR(34),""),stages!D202,IF(TYPE(stages!D202)=2,CHAR(34),""))</f>
        <v>STAGE_START="Bourg-en-Bresse"</v>
      </c>
      <c r="E202" t="str">
        <f>CONCATENATE(stages!E$1, "=",IF(TYPE(stages!E202)=2,CHAR(34),""),stages!E202,IF(TYPE(stages!E202)=2,CHAR(34),""))</f>
        <v>STAGE_START_COUNTRY="FRA"</v>
      </c>
      <c r="F202" t="str">
        <f>CONCATENATE(stages!F$1, "=",IF(TYPE(stages!F202)=2,CHAR(34),""),stages!F202,IF(TYPE(stages!F202)=2,CHAR(34),""))</f>
        <v>STAGE_START_LATITUDE=46.2056</v>
      </c>
      <c r="G202" t="str">
        <f>CONCATENATE(stages!G$1, "=",IF(TYPE(stages!G202)=2,CHAR(34),""),stages!G202,IF(TYPE(stages!G202)=2,CHAR(34),""))</f>
        <v>STAGE_START_LONGITUDE=5.2289</v>
      </c>
      <c r="H202" t="str">
        <f>CONCATENATE(stages!H$1, "=",IF(TYPE(stages!H202)=2,CHAR(34),""),stages!H202,IF(TYPE(stages!H202)=2,CHAR(34),""))</f>
        <v>STAGE_FINISH="Saint-Étienne"</v>
      </c>
      <c r="I202" t="str">
        <f>CONCATENATE(stages!I$1, "=",IF(TYPE(stages!I202)=2,CHAR(34),""),stages!I202,IF(TYPE(stages!I202)=2,CHAR(34),""))</f>
        <v>STAGE_FINISH_COUNTRY="FRA"</v>
      </c>
      <c r="J202" t="str">
        <f>CONCATENATE(stages!J$1, "=",IF(TYPE(stages!J202)=2,CHAR(34),""),stages!J202,IF(TYPE(stages!J202)=2,CHAR(34),""))</f>
        <v>STAGE_FINISH_LATITUDE=45.4347</v>
      </c>
      <c r="K202" t="str">
        <f>CONCATENATE(stages!K$1, "=",IF(TYPE(stages!K202)=2,CHAR(34),""),stages!K202,IF(TYPE(stages!K202)=2,CHAR(34),""))</f>
        <v>STAGE_FINISH_LONGITUDE=4.3903</v>
      </c>
      <c r="L202" t="str">
        <f>CONCATENATE(stages!L$1, "=",IF(TYPE(stages!L202)=2,CHAR(34),""),stages!L202,IF(TYPE(stages!L202)=2,CHAR(34),""))</f>
        <v>STAGE_DISTANCE=185.5</v>
      </c>
      <c r="M202" t="str">
        <f>CONCATENATE(stages!M$1, "=",IF(TYPE(stages!M202)=2,CHAR(34),""),stages!M202,IF(TYPE(stages!M202)=2,CHAR(34),""))</f>
        <v>STAGE_INFO="http://www.letour.com/le-tour/2014/us/stage-12.html"</v>
      </c>
    </row>
    <row r="203" spans="1:13" x14ac:dyDescent="0.25">
      <c r="A203" t="str">
        <f>CONCATENATE(stages!A$1, "=",IF(TYPE(stages!A203)=2,CHAR(34),""),stages!A203,IF(TYPE(stages!A203)=2,CHAR(34),""))</f>
        <v>STAGE_NUMBER=202</v>
      </c>
      <c r="B203" t="str">
        <f>CONCATENATE(stages!B$1, "=",IF(TYPE(stages!B203)=2,CHAR(34),""),stages!B203,IF(TYPE(stages!B203)=2,CHAR(34),""))</f>
        <v>STAGE_TYPE="Mountain"</v>
      </c>
      <c r="C203" t="str">
        <f>CONCATENATE(stages!C$1, "=",IF(TYPE(stages!C203)=2,CHAR(34),""),stages!C203,IF(TYPE(stages!C203)=2,CHAR(34),""))</f>
        <v>STAGE_DATE="18/07/2014"</v>
      </c>
      <c r="D203" t="str">
        <f>CONCATENATE(stages!D$1, "=",IF(TYPE(stages!D203)=2,CHAR(34),""),stages!D203,IF(TYPE(stages!D203)=2,CHAR(34),""))</f>
        <v>STAGE_START="Saint-Étienne"</v>
      </c>
      <c r="E203" t="str">
        <f>CONCATENATE(stages!E$1, "=",IF(TYPE(stages!E203)=2,CHAR(34),""),stages!E203,IF(TYPE(stages!E203)=2,CHAR(34),""))</f>
        <v>STAGE_START_COUNTRY="FRA"</v>
      </c>
      <c r="F203" t="str">
        <f>CONCATENATE(stages!F$1, "=",IF(TYPE(stages!F203)=2,CHAR(34),""),stages!F203,IF(TYPE(stages!F203)=2,CHAR(34),""))</f>
        <v>STAGE_START_LATITUDE=45.4347</v>
      </c>
      <c r="G203" t="str">
        <f>CONCATENATE(stages!G$1, "=",IF(TYPE(stages!G203)=2,CHAR(34),""),stages!G203,IF(TYPE(stages!G203)=2,CHAR(34),""))</f>
        <v>STAGE_START_LONGITUDE=4.3903</v>
      </c>
      <c r="H203" t="str">
        <f>CONCATENATE(stages!H$1, "=",IF(TYPE(stages!H203)=2,CHAR(34),""),stages!H203,IF(TYPE(stages!H203)=2,CHAR(34),""))</f>
        <v>STAGE_FINISH="Chamrousse"</v>
      </c>
      <c r="I203" t="str">
        <f>CONCATENATE(stages!I$1, "=",IF(TYPE(stages!I203)=2,CHAR(34),""),stages!I203,IF(TYPE(stages!I203)=2,CHAR(34),""))</f>
        <v>STAGE_FINISH_COUNTRY="FRA"</v>
      </c>
      <c r="J203" t="str">
        <f>CONCATENATE(stages!J$1, "=",IF(TYPE(stages!J203)=2,CHAR(34),""),stages!J203,IF(TYPE(stages!J203)=2,CHAR(34),""))</f>
        <v>STAGE_FINISH_LATITUDE=45.1092</v>
      </c>
      <c r="K203" t="str">
        <f>CONCATENATE(stages!K$1, "=",IF(TYPE(stages!K203)=2,CHAR(34),""),stages!K203,IF(TYPE(stages!K203)=2,CHAR(34),""))</f>
        <v>STAGE_FINISH_LONGITUDE=5.8744</v>
      </c>
      <c r="L203" t="str">
        <f>CONCATENATE(stages!L$1, "=",IF(TYPE(stages!L203)=2,CHAR(34),""),stages!L203,IF(TYPE(stages!L203)=2,CHAR(34),""))</f>
        <v>STAGE_DISTANCE=197.5</v>
      </c>
      <c r="M203" t="str">
        <f>CONCATENATE(stages!M$1, "=",IF(TYPE(stages!M203)=2,CHAR(34),""),stages!M203,IF(TYPE(stages!M203)=2,CHAR(34),""))</f>
        <v>STAGE_INFO="http://www.letour.com/le-tour/2014/us/stage-13.html"</v>
      </c>
    </row>
    <row r="204" spans="1:13" x14ac:dyDescent="0.25">
      <c r="A204" t="str">
        <f>CONCATENATE(stages!A$1, "=",IF(TYPE(stages!A204)=2,CHAR(34),""),stages!A204,IF(TYPE(stages!A204)=2,CHAR(34),""))</f>
        <v>STAGE_NUMBER=203</v>
      </c>
      <c r="B204" t="str">
        <f>CONCATENATE(stages!B$1, "=",IF(TYPE(stages!B204)=2,CHAR(34),""),stages!B204,IF(TYPE(stages!B204)=2,CHAR(34),""))</f>
        <v>STAGE_TYPE="Mountain"</v>
      </c>
      <c r="C204" t="str">
        <f>CONCATENATE(stages!C$1, "=",IF(TYPE(stages!C204)=2,CHAR(34),""),stages!C204,IF(TYPE(stages!C204)=2,CHAR(34),""))</f>
        <v>STAGE_DATE="19/07/2014"</v>
      </c>
      <c r="D204" t="str">
        <f>CONCATENATE(stages!D$1, "=",IF(TYPE(stages!D204)=2,CHAR(34),""),stages!D204,IF(TYPE(stages!D204)=2,CHAR(34),""))</f>
        <v>STAGE_START="Grenoble"</v>
      </c>
      <c r="E204" t="str">
        <f>CONCATENATE(stages!E$1, "=",IF(TYPE(stages!E204)=2,CHAR(34),""),stages!E204,IF(TYPE(stages!E204)=2,CHAR(34),""))</f>
        <v>STAGE_START_COUNTRY="FRA"</v>
      </c>
      <c r="F204" t="str">
        <f>CONCATENATE(stages!F$1, "=",IF(TYPE(stages!F204)=2,CHAR(34),""),stages!F204,IF(TYPE(stages!F204)=2,CHAR(34),""))</f>
        <v>STAGE_START_LATITUDE=45.2002</v>
      </c>
      <c r="G204" t="str">
        <f>CONCATENATE(stages!G$1, "=",IF(TYPE(stages!G204)=2,CHAR(34),""),stages!G204,IF(TYPE(stages!G204)=2,CHAR(34),""))</f>
        <v>STAGE_START_LONGITUDE=5.7222</v>
      </c>
      <c r="H204" t="str">
        <f>CONCATENATE(stages!H$1, "=",IF(TYPE(stages!H204)=2,CHAR(34),""),stages!H204,IF(TYPE(stages!H204)=2,CHAR(34),""))</f>
        <v>STAGE_FINISH="Risoul"</v>
      </c>
      <c r="I204" t="str">
        <f>CONCATENATE(stages!I$1, "=",IF(TYPE(stages!I204)=2,CHAR(34),""),stages!I204,IF(TYPE(stages!I204)=2,CHAR(34),""))</f>
        <v>STAGE_FINISH_COUNTRY="FRA"</v>
      </c>
      <c r="J204" t="str">
        <f>CONCATENATE(stages!J$1, "=",IF(TYPE(stages!J204)=2,CHAR(34),""),stages!J204,IF(TYPE(stages!J204)=2,CHAR(34),""))</f>
        <v>STAGE_FINISH_LATITUDE=44.6497</v>
      </c>
      <c r="K204" t="str">
        <f>CONCATENATE(stages!K$1, "=",IF(TYPE(stages!K204)=2,CHAR(34),""),stages!K204,IF(TYPE(stages!K204)=2,CHAR(34),""))</f>
        <v>STAGE_FINISH_LONGITUDE=6.6408</v>
      </c>
      <c r="L204" t="str">
        <f>CONCATENATE(stages!L$1, "=",IF(TYPE(stages!L204)=2,CHAR(34),""),stages!L204,IF(TYPE(stages!L204)=2,CHAR(34),""))</f>
        <v>STAGE_DISTANCE=177</v>
      </c>
      <c r="M204" t="str">
        <f>CONCATENATE(stages!M$1, "=",IF(TYPE(stages!M204)=2,CHAR(34),""),stages!M204,IF(TYPE(stages!M204)=2,CHAR(34),""))</f>
        <v>STAGE_INFO="http://www.letour.com/le-tour/2014/us/stage-14.html"</v>
      </c>
    </row>
    <row r="205" spans="1:13" x14ac:dyDescent="0.25">
      <c r="A205" t="str">
        <f>CONCATENATE(stages!A$1, "=",IF(TYPE(stages!A205)=2,CHAR(34),""),stages!A205,IF(TYPE(stages!A205)=2,CHAR(34),""))</f>
        <v>STAGE_NUMBER=204</v>
      </c>
      <c r="B205" t="str">
        <f>CONCATENATE(stages!B$1, "=",IF(TYPE(stages!B205)=2,CHAR(34),""),stages!B205,IF(TYPE(stages!B205)=2,CHAR(34),""))</f>
        <v>STAGE_TYPE="Flat"</v>
      </c>
      <c r="C205" t="str">
        <f>CONCATENATE(stages!C$1, "=",IF(TYPE(stages!C205)=2,CHAR(34),""),stages!C205,IF(TYPE(stages!C205)=2,CHAR(34),""))</f>
        <v>STAGE_DATE="20/07/2014"</v>
      </c>
      <c r="D205" t="str">
        <f>CONCATENATE(stages!D$1, "=",IF(TYPE(stages!D205)=2,CHAR(34),""),stages!D205,IF(TYPE(stages!D205)=2,CHAR(34),""))</f>
        <v>STAGE_START="Tallard"</v>
      </c>
      <c r="E205" t="str">
        <f>CONCATENATE(stages!E$1, "=",IF(TYPE(stages!E205)=2,CHAR(34),""),stages!E205,IF(TYPE(stages!E205)=2,CHAR(34),""))</f>
        <v>STAGE_START_COUNTRY="FRA"</v>
      </c>
      <c r="F205" t="str">
        <f>CONCATENATE(stages!F$1, "=",IF(TYPE(stages!F205)=2,CHAR(34),""),stages!F205,IF(TYPE(stages!F205)=2,CHAR(34),""))</f>
        <v>STAGE_START_LATITUDE=44.4625</v>
      </c>
      <c r="G205" t="str">
        <f>CONCATENATE(stages!G$1, "=",IF(TYPE(stages!G205)=2,CHAR(34),""),stages!G205,IF(TYPE(stages!G205)=2,CHAR(34),""))</f>
        <v>STAGE_START_LONGITUDE=6.0553</v>
      </c>
      <c r="H205" t="str">
        <f>CONCATENATE(stages!H$1, "=",IF(TYPE(stages!H205)=2,CHAR(34),""),stages!H205,IF(TYPE(stages!H205)=2,CHAR(34),""))</f>
        <v>STAGE_FINISH="Nîmes"</v>
      </c>
      <c r="I205" t="str">
        <f>CONCATENATE(stages!I$1, "=",IF(TYPE(stages!I205)=2,CHAR(34),""),stages!I205,IF(TYPE(stages!I205)=2,CHAR(34),""))</f>
        <v>STAGE_FINISH_COUNTRY="FRA"</v>
      </c>
      <c r="J205" t="str">
        <f>CONCATENATE(stages!J$1, "=",IF(TYPE(stages!J205)=2,CHAR(34),""),stages!J205,IF(TYPE(stages!J205)=2,CHAR(34),""))</f>
        <v>STAGE_FINISH_LATITUDE=43.838</v>
      </c>
      <c r="K205" t="str">
        <f>CONCATENATE(stages!K$1, "=",IF(TYPE(stages!K205)=2,CHAR(34),""),stages!K205,IF(TYPE(stages!K205)=2,CHAR(34),""))</f>
        <v>STAGE_FINISH_LONGITUDE=4.361</v>
      </c>
      <c r="L205" t="str">
        <f>CONCATENATE(stages!L$1, "=",IF(TYPE(stages!L205)=2,CHAR(34),""),stages!L205,IF(TYPE(stages!L205)=2,CHAR(34),""))</f>
        <v>STAGE_DISTANCE=222</v>
      </c>
      <c r="M205" t="str">
        <f>CONCATENATE(stages!M$1, "=",IF(TYPE(stages!M205)=2,CHAR(34),""),stages!M205,IF(TYPE(stages!M205)=2,CHAR(34),""))</f>
        <v>STAGE_INFO="http://www.letour.com/le-tour/2014/us/stage-15.html"</v>
      </c>
    </row>
    <row r="206" spans="1:13" x14ac:dyDescent="0.25">
      <c r="A206" t="str">
        <f>CONCATENATE(stages!A$1, "=",IF(TYPE(stages!A206)=2,CHAR(34),""),stages!A206,IF(TYPE(stages!A206)=2,CHAR(34),""))</f>
        <v>STAGE_NUMBER=205</v>
      </c>
      <c r="B206" t="str">
        <f>CONCATENATE(stages!B$1, "=",IF(TYPE(stages!B206)=2,CHAR(34),""),stages!B206,IF(TYPE(stages!B206)=2,CHAR(34),""))</f>
        <v>STAGE_TYPE="Mountain"</v>
      </c>
      <c r="C206" t="str">
        <f>CONCATENATE(stages!C$1, "=",IF(TYPE(stages!C206)=2,CHAR(34),""),stages!C206,IF(TYPE(stages!C206)=2,CHAR(34),""))</f>
        <v>STAGE_DATE="22/07/2014"</v>
      </c>
      <c r="D206" t="str">
        <f>CONCATENATE(stages!D$1, "=",IF(TYPE(stages!D206)=2,CHAR(34),""),stages!D206,IF(TYPE(stages!D206)=2,CHAR(34),""))</f>
        <v>STAGE_START="Carcassonne"</v>
      </c>
      <c r="E206" t="str">
        <f>CONCATENATE(stages!E$1, "=",IF(TYPE(stages!E206)=2,CHAR(34),""),stages!E206,IF(TYPE(stages!E206)=2,CHAR(34),""))</f>
        <v>STAGE_START_COUNTRY="FRA"</v>
      </c>
      <c r="F206" t="str">
        <f>CONCATENATE(stages!F$1, "=",IF(TYPE(stages!F206)=2,CHAR(34),""),stages!F206,IF(TYPE(stages!F206)=2,CHAR(34),""))</f>
        <v>STAGE_START_LATITUDE=43.21</v>
      </c>
      <c r="G206" t="str">
        <f>CONCATENATE(stages!G$1, "=",IF(TYPE(stages!G206)=2,CHAR(34),""),stages!G206,IF(TYPE(stages!G206)=2,CHAR(34),""))</f>
        <v>STAGE_START_LONGITUDE=2.35</v>
      </c>
      <c r="H206" t="str">
        <f>CONCATENATE(stages!H$1, "=",IF(TYPE(stages!H206)=2,CHAR(34),""),stages!H206,IF(TYPE(stages!H206)=2,CHAR(34),""))</f>
        <v>STAGE_FINISH="Bagnères-de-Luchon"</v>
      </c>
      <c r="I206" t="str">
        <f>CONCATENATE(stages!I$1, "=",IF(TYPE(stages!I206)=2,CHAR(34),""),stages!I206,IF(TYPE(stages!I206)=2,CHAR(34),""))</f>
        <v>STAGE_FINISH_COUNTRY="FRA"</v>
      </c>
      <c r="J206" t="str">
        <f>CONCATENATE(stages!J$1, "=",IF(TYPE(stages!J206)=2,CHAR(34),""),stages!J206,IF(TYPE(stages!J206)=2,CHAR(34),""))</f>
        <v>STAGE_FINISH_LATITUDE=42.7917</v>
      </c>
      <c r="K206" t="str">
        <f>CONCATENATE(stages!K$1, "=",IF(TYPE(stages!K206)=2,CHAR(34),""),stages!K206,IF(TYPE(stages!K206)=2,CHAR(34),""))</f>
        <v>STAGE_FINISH_LONGITUDE=0.5947</v>
      </c>
      <c r="L206" t="str">
        <f>CONCATENATE(stages!L$1, "=",IF(TYPE(stages!L206)=2,CHAR(34),""),stages!L206,IF(TYPE(stages!L206)=2,CHAR(34),""))</f>
        <v>STAGE_DISTANCE=237.5</v>
      </c>
      <c r="M206" t="str">
        <f>CONCATENATE(stages!M$1, "=",IF(TYPE(stages!M206)=2,CHAR(34),""),stages!M206,IF(TYPE(stages!M206)=2,CHAR(34),""))</f>
        <v>STAGE_INFO="http://www.letour.com/le-tour/2014/us/stage-16.html"</v>
      </c>
    </row>
    <row r="207" spans="1:13" x14ac:dyDescent="0.25">
      <c r="A207" t="str">
        <f>CONCATENATE(stages!A$1, "=",IF(TYPE(stages!A207)=2,CHAR(34),""),stages!A207,IF(TYPE(stages!A207)=2,CHAR(34),""))</f>
        <v>STAGE_NUMBER=206</v>
      </c>
      <c r="B207" t="str">
        <f>CONCATENATE(stages!B$1, "=",IF(TYPE(stages!B207)=2,CHAR(34),""),stages!B207,IF(TYPE(stages!B207)=2,CHAR(34),""))</f>
        <v>STAGE_TYPE="Mountain"</v>
      </c>
      <c r="C207" t="str">
        <f>CONCATENATE(stages!C$1, "=",IF(TYPE(stages!C207)=2,CHAR(34),""),stages!C207,IF(TYPE(stages!C207)=2,CHAR(34),""))</f>
        <v>STAGE_DATE="23/07/2014"</v>
      </c>
      <c r="D207" t="str">
        <f>CONCATENATE(stages!D$1, "=",IF(TYPE(stages!D207)=2,CHAR(34),""),stages!D207,IF(TYPE(stages!D207)=2,CHAR(34),""))</f>
        <v>STAGE_START="Saint-Gaudens"</v>
      </c>
      <c r="E207" t="str">
        <f>CONCATENATE(stages!E$1, "=",IF(TYPE(stages!E207)=2,CHAR(34),""),stages!E207,IF(TYPE(stages!E207)=2,CHAR(34),""))</f>
        <v>STAGE_START_COUNTRY="FRA"</v>
      </c>
      <c r="F207" t="str">
        <f>CONCATENATE(stages!F$1, "=",IF(TYPE(stages!F207)=2,CHAR(34),""),stages!F207,IF(TYPE(stages!F207)=2,CHAR(34),""))</f>
        <v>STAGE_START_LATITUDE=43.1089</v>
      </c>
      <c r="G207" t="str">
        <f>CONCATENATE(stages!G$1, "=",IF(TYPE(stages!G207)=2,CHAR(34),""),stages!G207,IF(TYPE(stages!G207)=2,CHAR(34),""))</f>
        <v>STAGE_START_LONGITUDE=0.7242</v>
      </c>
      <c r="H207" t="str">
        <f>CONCATENATE(stages!H$1, "=",IF(TYPE(stages!H207)=2,CHAR(34),""),stages!H207,IF(TYPE(stages!H207)=2,CHAR(34),""))</f>
        <v>STAGE_FINISH="Saint-Lary Pla d’Adet"</v>
      </c>
      <c r="I207" t="str">
        <f>CONCATENATE(stages!I$1, "=",IF(TYPE(stages!I207)=2,CHAR(34),""),stages!I207,IF(TYPE(stages!I207)=2,CHAR(34),""))</f>
        <v>STAGE_FINISH_COUNTRY="FRA"</v>
      </c>
      <c r="J207" t="str">
        <f>CONCATENATE(stages!J$1, "=",IF(TYPE(stages!J207)=2,CHAR(34),""),stages!J207,IF(TYPE(stages!J207)=2,CHAR(34),""))</f>
        <v>STAGE_FINISH_LATITUDE=42.82</v>
      </c>
      <c r="K207" t="str">
        <f>CONCATENATE(stages!K$1, "=",IF(TYPE(stages!K207)=2,CHAR(34),""),stages!K207,IF(TYPE(stages!K207)=2,CHAR(34),""))</f>
        <v>STAGE_FINISH_LONGITUDE=0.32</v>
      </c>
      <c r="L207" t="str">
        <f>CONCATENATE(stages!L$1, "=",IF(TYPE(stages!L207)=2,CHAR(34),""),stages!L207,IF(TYPE(stages!L207)=2,CHAR(34),""))</f>
        <v>STAGE_DISTANCE=124.5</v>
      </c>
      <c r="M207" t="str">
        <f>CONCATENATE(stages!M$1, "=",IF(TYPE(stages!M207)=2,CHAR(34),""),stages!M207,IF(TYPE(stages!M207)=2,CHAR(34),""))</f>
        <v>STAGE_INFO="http://www.letour.com/le-tour/2014/us/stage-17.html"</v>
      </c>
    </row>
    <row r="208" spans="1:13" x14ac:dyDescent="0.25">
      <c r="A208" t="str">
        <f>CONCATENATE(stages!A$1, "=",IF(TYPE(stages!A208)=2,CHAR(34),""),stages!A208,IF(TYPE(stages!A208)=2,CHAR(34),""))</f>
        <v>STAGE_NUMBER=207</v>
      </c>
      <c r="B208" t="str">
        <f>CONCATENATE(stages!B$1, "=",IF(TYPE(stages!B208)=2,CHAR(34),""),stages!B208,IF(TYPE(stages!B208)=2,CHAR(34),""))</f>
        <v>STAGE_TYPE="Mountain"</v>
      </c>
      <c r="C208" t="str">
        <f>CONCATENATE(stages!C$1, "=",IF(TYPE(stages!C208)=2,CHAR(34),""),stages!C208,IF(TYPE(stages!C208)=2,CHAR(34),""))</f>
        <v>STAGE_DATE="24/07/2014"</v>
      </c>
      <c r="D208" t="str">
        <f>CONCATENATE(stages!D$1, "=",IF(TYPE(stages!D208)=2,CHAR(34),""),stages!D208,IF(TYPE(stages!D208)=2,CHAR(34),""))</f>
        <v>STAGE_START="Pau"</v>
      </c>
      <c r="E208" t="str">
        <f>CONCATENATE(stages!E$1, "=",IF(TYPE(stages!E208)=2,CHAR(34),""),stages!E208,IF(TYPE(stages!E208)=2,CHAR(34),""))</f>
        <v>STAGE_START_COUNTRY="FRA"</v>
      </c>
      <c r="F208" t="str">
        <f>CONCATENATE(stages!F$1, "=",IF(TYPE(stages!F208)=2,CHAR(34),""),stages!F208,IF(TYPE(stages!F208)=2,CHAR(34),""))</f>
        <v>STAGE_START_LATITUDE=43.3</v>
      </c>
      <c r="G208" t="str">
        <f>CONCATENATE(stages!G$1, "=",IF(TYPE(stages!G208)=2,CHAR(34),""),stages!G208,IF(TYPE(stages!G208)=2,CHAR(34),""))</f>
        <v>STAGE_START_LONGITUDE=-0.37</v>
      </c>
      <c r="H208" t="str">
        <f>CONCATENATE(stages!H$1, "=",IF(TYPE(stages!H208)=2,CHAR(34),""),stages!H208,IF(TYPE(stages!H208)=2,CHAR(34),""))</f>
        <v>STAGE_FINISH="Hautacam"</v>
      </c>
      <c r="I208" t="str">
        <f>CONCATENATE(stages!I$1, "=",IF(TYPE(stages!I208)=2,CHAR(34),""),stages!I208,IF(TYPE(stages!I208)=2,CHAR(34),""))</f>
        <v>STAGE_FINISH_COUNTRY="FRA"</v>
      </c>
      <c r="J208" t="str">
        <f>CONCATENATE(stages!J$1, "=",IF(TYPE(stages!J208)=2,CHAR(34),""),stages!J208,IF(TYPE(stages!J208)=2,CHAR(34),""))</f>
        <v>STAGE_FINISH_LATITUDE=42.972222</v>
      </c>
      <c r="K208" t="str">
        <f>CONCATENATE(stages!K$1, "=",IF(TYPE(stages!K208)=2,CHAR(34),""),stages!K208,IF(TYPE(stages!K208)=2,CHAR(34),""))</f>
        <v>STAGE_FINISH_LONGITUDE=-0.008056</v>
      </c>
      <c r="L208" t="str">
        <f>CONCATENATE(stages!L$1, "=",IF(TYPE(stages!L208)=2,CHAR(34),""),stages!L208,IF(TYPE(stages!L208)=2,CHAR(34),""))</f>
        <v>STAGE_DISTANCE=145.5</v>
      </c>
      <c r="M208" t="str">
        <f>CONCATENATE(stages!M$1, "=",IF(TYPE(stages!M208)=2,CHAR(34),""),stages!M208,IF(TYPE(stages!M208)=2,CHAR(34),""))</f>
        <v>STAGE_INFO="http://www.letour.com/le-tour/2014/us/stage-18.html"</v>
      </c>
    </row>
    <row r="209" spans="1:13" x14ac:dyDescent="0.25">
      <c r="A209" t="str">
        <f>CONCATENATE(stages!A$1, "=",IF(TYPE(stages!A209)=2,CHAR(34),""),stages!A209,IF(TYPE(stages!A209)=2,CHAR(34),""))</f>
        <v>STAGE_NUMBER=208</v>
      </c>
      <c r="B209" t="str">
        <f>CONCATENATE(stages!B$1, "=",IF(TYPE(stages!B209)=2,CHAR(34),""),stages!B209,IF(TYPE(stages!B209)=2,CHAR(34),""))</f>
        <v>STAGE_TYPE="Flat"</v>
      </c>
      <c r="C209" t="str">
        <f>CONCATENATE(stages!C$1, "=",IF(TYPE(stages!C209)=2,CHAR(34),""),stages!C209,IF(TYPE(stages!C209)=2,CHAR(34),""))</f>
        <v>STAGE_DATE="25/07/2014"</v>
      </c>
      <c r="D209" t="str">
        <f>CONCATENATE(stages!D$1, "=",IF(TYPE(stages!D209)=2,CHAR(34),""),stages!D209,IF(TYPE(stages!D209)=2,CHAR(34),""))</f>
        <v>STAGE_START="Maubourguet Pays du Val d’Adour"</v>
      </c>
      <c r="E209" t="str">
        <f>CONCATENATE(stages!E$1, "=",IF(TYPE(stages!E209)=2,CHAR(34),""),stages!E209,IF(TYPE(stages!E209)=2,CHAR(34),""))</f>
        <v>STAGE_START_COUNTRY="FRA"</v>
      </c>
      <c r="F209" t="str">
        <f>CONCATENATE(stages!F$1, "=",IF(TYPE(stages!F209)=2,CHAR(34),""),stages!F209,IF(TYPE(stages!F209)=2,CHAR(34),""))</f>
        <v>STAGE_START_LATITUDE=43.4692</v>
      </c>
      <c r="G209" t="str">
        <f>CONCATENATE(stages!G$1, "=",IF(TYPE(stages!G209)=2,CHAR(34),""),stages!G209,IF(TYPE(stages!G209)=2,CHAR(34),""))</f>
        <v>STAGE_START_LONGITUDE=0.0364</v>
      </c>
      <c r="H209" t="str">
        <f>CONCATENATE(stages!H$1, "=",IF(TYPE(stages!H209)=2,CHAR(34),""),stages!H209,IF(TYPE(stages!H209)=2,CHAR(34),""))</f>
        <v>STAGE_FINISH="Bergerac"</v>
      </c>
      <c r="I209" t="str">
        <f>CONCATENATE(stages!I$1, "=",IF(TYPE(stages!I209)=2,CHAR(34),""),stages!I209,IF(TYPE(stages!I209)=2,CHAR(34),""))</f>
        <v>STAGE_FINISH_COUNTRY="FRA"</v>
      </c>
      <c r="J209" t="str">
        <f>CONCATENATE(stages!J$1, "=",IF(TYPE(stages!J209)=2,CHAR(34),""),stages!J209,IF(TYPE(stages!J209)=2,CHAR(34),""))</f>
        <v>STAGE_FINISH_LATITUDE=44.85</v>
      </c>
      <c r="K209" t="str">
        <f>CONCATENATE(stages!K$1, "=",IF(TYPE(stages!K209)=2,CHAR(34),""),stages!K209,IF(TYPE(stages!K209)=2,CHAR(34),""))</f>
        <v>STAGE_FINISH_LONGITUDE=0.48</v>
      </c>
      <c r="L209" t="str">
        <f>CONCATENATE(stages!L$1, "=",IF(TYPE(stages!L209)=2,CHAR(34),""),stages!L209,IF(TYPE(stages!L209)=2,CHAR(34),""))</f>
        <v>STAGE_DISTANCE=208.5</v>
      </c>
      <c r="M209" t="str">
        <f>CONCATENATE(stages!M$1, "=",IF(TYPE(stages!M209)=2,CHAR(34),""),stages!M209,IF(TYPE(stages!M209)=2,CHAR(34),""))</f>
        <v>STAGE_INFO="http://www.letour.com/le-tour/2014/us/stage-19.html"</v>
      </c>
    </row>
    <row r="210" spans="1:13" x14ac:dyDescent="0.25">
      <c r="A210" t="str">
        <f>CONCATENATE(stages!A$1, "=",IF(TYPE(stages!A210)=2,CHAR(34),""),stages!A210,IF(TYPE(stages!A210)=2,CHAR(34),""))</f>
        <v>STAGE_NUMBER=209</v>
      </c>
      <c r="B210" t="str">
        <f>CONCATENATE(stages!B$1, "=",IF(TYPE(stages!B210)=2,CHAR(34),""),stages!B210,IF(TYPE(stages!B210)=2,CHAR(34),""))</f>
        <v>STAGE_TYPE="Individual time-trial"</v>
      </c>
      <c r="C210" t="str">
        <f>CONCATENATE(stages!C$1, "=",IF(TYPE(stages!C210)=2,CHAR(34),""),stages!C210,IF(TYPE(stages!C210)=2,CHAR(34),""))</f>
        <v>STAGE_DATE="26/07/2014"</v>
      </c>
      <c r="D210" t="str">
        <f>CONCATENATE(stages!D$1, "=",IF(TYPE(stages!D210)=2,CHAR(34),""),stages!D210,IF(TYPE(stages!D210)=2,CHAR(34),""))</f>
        <v>STAGE_START="Bergerac"</v>
      </c>
      <c r="E210" t="str">
        <f>CONCATENATE(stages!E$1, "=",IF(TYPE(stages!E210)=2,CHAR(34),""),stages!E210,IF(TYPE(stages!E210)=2,CHAR(34),""))</f>
        <v>STAGE_START_COUNTRY="FRA"</v>
      </c>
      <c r="F210" t="str">
        <f>CONCATENATE(stages!F$1, "=",IF(TYPE(stages!F210)=2,CHAR(34),""),stages!F210,IF(TYPE(stages!F210)=2,CHAR(34),""))</f>
        <v>STAGE_START_LATITUDE=44.85</v>
      </c>
      <c r="G210" t="str">
        <f>CONCATENATE(stages!G$1, "=",IF(TYPE(stages!G210)=2,CHAR(34),""),stages!G210,IF(TYPE(stages!G210)=2,CHAR(34),""))</f>
        <v>STAGE_START_LONGITUDE=0.48</v>
      </c>
      <c r="H210" t="str">
        <f>CONCATENATE(stages!H$1, "=",IF(TYPE(stages!H210)=2,CHAR(34),""),stages!H210,IF(TYPE(stages!H210)=2,CHAR(34),""))</f>
        <v>STAGE_FINISH="Périgueux"</v>
      </c>
      <c r="I210" t="str">
        <f>CONCATENATE(stages!I$1, "=",IF(TYPE(stages!I210)=2,CHAR(34),""),stages!I210,IF(TYPE(stages!I210)=2,CHAR(34),""))</f>
        <v>STAGE_FINISH_COUNTRY="FRA"</v>
      </c>
      <c r="J210" t="str">
        <f>CONCATENATE(stages!J$1, "=",IF(TYPE(stages!J210)=2,CHAR(34),""),stages!J210,IF(TYPE(stages!J210)=2,CHAR(34),""))</f>
        <v>STAGE_FINISH_LATITUDE=45.1929</v>
      </c>
      <c r="K210" t="str">
        <f>CONCATENATE(stages!K$1, "=",IF(TYPE(stages!K210)=2,CHAR(34),""),stages!K210,IF(TYPE(stages!K210)=2,CHAR(34),""))</f>
        <v>STAGE_FINISH_LONGITUDE=0.7217</v>
      </c>
      <c r="L210" t="str">
        <f>CONCATENATE(stages!L$1, "=",IF(TYPE(stages!L210)=2,CHAR(34),""),stages!L210,IF(TYPE(stages!L210)=2,CHAR(34),""))</f>
        <v>STAGE_DISTANCE=54</v>
      </c>
      <c r="M210" t="str">
        <f>CONCATENATE(stages!M$1, "=",IF(TYPE(stages!M210)=2,CHAR(34),""),stages!M210,IF(TYPE(stages!M210)=2,CHAR(34),""))</f>
        <v>STAGE_INFO="http://www.letour.com/le-tour/2014/us/stage-20.html"</v>
      </c>
    </row>
    <row r="211" spans="1:13" x14ac:dyDescent="0.25">
      <c r="A211" t="str">
        <f>CONCATENATE(stages!A$1, "=",IF(TYPE(stages!A211)=2,CHAR(34),""),stages!A211,IF(TYPE(stages!A211)=2,CHAR(34),""))</f>
        <v>STAGE_NUMBER=210</v>
      </c>
      <c r="B211" t="str">
        <f>CONCATENATE(stages!B$1, "=",IF(TYPE(stages!B211)=2,CHAR(34),""),stages!B211,IF(TYPE(stages!B211)=2,CHAR(34),""))</f>
        <v>STAGE_TYPE="Flat"</v>
      </c>
      <c r="C211" t="str">
        <f>CONCATENATE(stages!C$1, "=",IF(TYPE(stages!C211)=2,CHAR(34),""),stages!C211,IF(TYPE(stages!C211)=2,CHAR(34),""))</f>
        <v>STAGE_DATE="27/07/2014"</v>
      </c>
      <c r="D211" t="str">
        <f>CONCATENATE(stages!D$1, "=",IF(TYPE(stages!D211)=2,CHAR(34),""),stages!D211,IF(TYPE(stages!D211)=2,CHAR(34),""))</f>
        <v>STAGE_START="Évry"</v>
      </c>
      <c r="E211" t="str">
        <f>CONCATENATE(stages!E$1, "=",IF(TYPE(stages!E211)=2,CHAR(34),""),stages!E211,IF(TYPE(stages!E211)=2,CHAR(34),""))</f>
        <v>STAGE_START_COUNTRY="FRA"</v>
      </c>
      <c r="F211" t="str">
        <f>CONCATENATE(stages!F$1, "=",IF(TYPE(stages!F211)=2,CHAR(34),""),stages!F211,IF(TYPE(stages!F211)=2,CHAR(34),""))</f>
        <v>STAGE_START_LATITUDE=48.6238</v>
      </c>
      <c r="G211" t="str">
        <f>CONCATENATE(stages!G$1, "=",IF(TYPE(stages!G211)=2,CHAR(34),""),stages!G211,IF(TYPE(stages!G211)=2,CHAR(34),""))</f>
        <v>STAGE_START_LONGITUDE=2.4296</v>
      </c>
      <c r="H211" t="str">
        <f>CONCATENATE(stages!H$1, "=",IF(TYPE(stages!H211)=2,CHAR(34),""),stages!H211,IF(TYPE(stages!H211)=2,CHAR(34),""))</f>
        <v>STAGE_FINISH="Paris Champs-Élysées"</v>
      </c>
      <c r="I211" t="str">
        <f>CONCATENATE(stages!I$1, "=",IF(TYPE(stages!I211)=2,CHAR(34),""),stages!I211,IF(TYPE(stages!I211)=2,CHAR(34),""))</f>
        <v>STAGE_FINISH_COUNTRY="FRA"</v>
      </c>
      <c r="J211" t="str">
        <f>CONCATENATE(stages!J$1, "=",IF(TYPE(stages!J211)=2,CHAR(34),""),stages!J211,IF(TYPE(stages!J211)=2,CHAR(34),""))</f>
        <v>STAGE_FINISH_LATITUDE=48.8567</v>
      </c>
      <c r="K211" t="str">
        <f>CONCATENATE(stages!K$1, "=",IF(TYPE(stages!K211)=2,CHAR(34),""),stages!K211,IF(TYPE(stages!K211)=2,CHAR(34),""))</f>
        <v>STAGE_FINISH_LONGITUDE=2.3508</v>
      </c>
      <c r="L211" t="str">
        <f>CONCATENATE(stages!L$1, "=",IF(TYPE(stages!L211)=2,CHAR(34),""),stages!L211,IF(TYPE(stages!L211)=2,CHAR(34),""))</f>
        <v>STAGE_DISTANCE=137.5</v>
      </c>
      <c r="M211" t="str">
        <f>CONCATENATE(stages!M$1, "=",IF(TYPE(stages!M211)=2,CHAR(34),""),stages!M211,IF(TYPE(stages!M211)=2,CHAR(34),""))</f>
        <v>STAGE_INFO="http://www.letour.com/le-tour/2014/us/stage-21.html"</v>
      </c>
    </row>
    <row r="212" spans="1:13" x14ac:dyDescent="0.25">
      <c r="A212" t="str">
        <f>CONCATENATE(stages!A$1, "=",IF(TYPE(stages!A212)=2,CHAR(34),""),stages!A212,IF(TYPE(stages!A212)=2,CHAR(34),""))</f>
        <v>STAGE_NUMBER=211</v>
      </c>
      <c r="B212" t="str">
        <f>CONCATENATE(stages!B$1, "=",IF(TYPE(stages!B212)=2,CHAR(34),""),stages!B212,IF(TYPE(stages!B212)=2,CHAR(34),""))</f>
        <v>STAGE_TYPE="Flat"</v>
      </c>
      <c r="C212" t="str">
        <f>CONCATENATE(stages!C$1, "=",IF(TYPE(stages!C212)=2,CHAR(34),""),stages!C212,IF(TYPE(stages!C212)=2,CHAR(34),""))</f>
        <v>STAGE_DATE="05/07/2014"</v>
      </c>
      <c r="D212" t="str">
        <f>CONCATENATE(stages!D$1, "=",IF(TYPE(stages!D212)=2,CHAR(34),""),stages!D212,IF(TYPE(stages!D212)=2,CHAR(34),""))</f>
        <v>STAGE_START="Leeds"</v>
      </c>
      <c r="E212" t="str">
        <f>CONCATENATE(stages!E$1, "=",IF(TYPE(stages!E212)=2,CHAR(34),""),stages!E212,IF(TYPE(stages!E212)=2,CHAR(34),""))</f>
        <v>STAGE_START_COUNTRY="ENG"</v>
      </c>
      <c r="F212" t="str">
        <f>CONCATENATE(stages!F$1, "=",IF(TYPE(stages!F212)=2,CHAR(34),""),stages!F212,IF(TYPE(stages!F212)=2,CHAR(34),""))</f>
        <v>STAGE_START_LATITUDE=53.799722</v>
      </c>
      <c r="G212" t="str">
        <f>CONCATENATE(stages!G$1, "=",IF(TYPE(stages!G212)=2,CHAR(34),""),stages!G212,IF(TYPE(stages!G212)=2,CHAR(34),""))</f>
        <v>STAGE_START_LONGITUDE=-1.549167</v>
      </c>
      <c r="H212" t="str">
        <f>CONCATENATE(stages!H$1, "=",IF(TYPE(stages!H212)=2,CHAR(34),""),stages!H212,IF(TYPE(stages!H212)=2,CHAR(34),""))</f>
        <v>STAGE_FINISH="Harrogate"</v>
      </c>
      <c r="I212" t="str">
        <f>CONCATENATE(stages!I$1, "=",IF(TYPE(stages!I212)=2,CHAR(34),""),stages!I212,IF(TYPE(stages!I212)=2,CHAR(34),""))</f>
        <v>STAGE_FINISH_COUNTRY="ENG"</v>
      </c>
      <c r="J212" t="str">
        <f>CONCATENATE(stages!J$1, "=",IF(TYPE(stages!J212)=2,CHAR(34),""),stages!J212,IF(TYPE(stages!J212)=2,CHAR(34),""))</f>
        <v>STAGE_FINISH_LATITUDE=53.991</v>
      </c>
      <c r="K212" t="str">
        <f>CONCATENATE(stages!K$1, "=",IF(TYPE(stages!K212)=2,CHAR(34),""),stages!K212,IF(TYPE(stages!K212)=2,CHAR(34),""))</f>
        <v>STAGE_FINISH_LONGITUDE=-1.539</v>
      </c>
      <c r="L212" t="str">
        <f>CONCATENATE(stages!L$1, "=",IF(TYPE(stages!L212)=2,CHAR(34),""),stages!L212,IF(TYPE(stages!L212)=2,CHAR(34),""))</f>
        <v>STAGE_DISTANCE=190.5</v>
      </c>
      <c r="M212" t="str">
        <f>CONCATENATE(stages!M$1, "=",IF(TYPE(stages!M212)=2,CHAR(34),""),stages!M212,IF(TYPE(stages!M212)=2,CHAR(34),""))</f>
        <v>STAGE_INFO="http://www.letour.com/le-tour/2014/us/stage-1.html"</v>
      </c>
    </row>
    <row r="213" spans="1:13" x14ac:dyDescent="0.25">
      <c r="A213" t="str">
        <f>CONCATENATE(stages!A$1, "=",IF(TYPE(stages!A213)=2,CHAR(34),""),stages!A213,IF(TYPE(stages!A213)=2,CHAR(34),""))</f>
        <v>STAGE_NUMBER=212</v>
      </c>
      <c r="B213" t="str">
        <f>CONCATENATE(stages!B$1, "=",IF(TYPE(stages!B213)=2,CHAR(34),""),stages!B213,IF(TYPE(stages!B213)=2,CHAR(34),""))</f>
        <v>STAGE_TYPE="Hilly"</v>
      </c>
      <c r="C213" t="str">
        <f>CONCATENATE(stages!C$1, "=",IF(TYPE(stages!C213)=2,CHAR(34),""),stages!C213,IF(TYPE(stages!C213)=2,CHAR(34),""))</f>
        <v>STAGE_DATE="06/07/2014"</v>
      </c>
      <c r="D213" t="str">
        <f>CONCATENATE(stages!D$1, "=",IF(TYPE(stages!D213)=2,CHAR(34),""),stages!D213,IF(TYPE(stages!D213)=2,CHAR(34),""))</f>
        <v>STAGE_START="York"</v>
      </c>
      <c r="E213" t="str">
        <f>CONCATENATE(stages!E$1, "=",IF(TYPE(stages!E213)=2,CHAR(34),""),stages!E213,IF(TYPE(stages!E213)=2,CHAR(34),""))</f>
        <v>STAGE_START_COUNTRY="ENG"</v>
      </c>
      <c r="F213" t="str">
        <f>CONCATENATE(stages!F$1, "=",IF(TYPE(stages!F213)=2,CHAR(34),""),stages!F213,IF(TYPE(stages!F213)=2,CHAR(34),""))</f>
        <v>STAGE_START_LATITUDE=53.958333</v>
      </c>
      <c r="G213" t="str">
        <f>CONCATENATE(stages!G$1, "=",IF(TYPE(stages!G213)=2,CHAR(34),""),stages!G213,IF(TYPE(stages!G213)=2,CHAR(34),""))</f>
        <v>STAGE_START_LONGITUDE=-1.080278</v>
      </c>
      <c r="H213" t="str">
        <f>CONCATENATE(stages!H$1, "=",IF(TYPE(stages!H213)=2,CHAR(34),""),stages!H213,IF(TYPE(stages!H213)=2,CHAR(34),""))</f>
        <v>STAGE_FINISH="Sheffield"</v>
      </c>
      <c r="I213" t="str">
        <f>CONCATENATE(stages!I$1, "=",IF(TYPE(stages!I213)=2,CHAR(34),""),stages!I213,IF(TYPE(stages!I213)=2,CHAR(34),""))</f>
        <v>STAGE_FINISH_COUNTRY="ENG"</v>
      </c>
      <c r="J213" t="str">
        <f>CONCATENATE(stages!J$1, "=",IF(TYPE(stages!J213)=2,CHAR(34),""),stages!J213,IF(TYPE(stages!J213)=2,CHAR(34),""))</f>
        <v>STAGE_FINISH_LATITUDE=53.383611</v>
      </c>
      <c r="K213" t="str">
        <f>CONCATENATE(stages!K$1, "=",IF(TYPE(stages!K213)=2,CHAR(34),""),stages!K213,IF(TYPE(stages!K213)=2,CHAR(34),""))</f>
        <v>STAGE_FINISH_LONGITUDE=-1.466944</v>
      </c>
      <c r="L213" t="str">
        <f>CONCATENATE(stages!L$1, "=",IF(TYPE(stages!L213)=2,CHAR(34),""),stages!L213,IF(TYPE(stages!L213)=2,CHAR(34),""))</f>
        <v>STAGE_DISTANCE=201</v>
      </c>
      <c r="M213" t="str">
        <f>CONCATENATE(stages!M$1, "=",IF(TYPE(stages!M213)=2,CHAR(34),""),stages!M213,IF(TYPE(stages!M213)=2,CHAR(34),""))</f>
        <v>STAGE_INFO="http://www.letour.com/le-tour/2014/us/stage-2.html"</v>
      </c>
    </row>
    <row r="214" spans="1:13" x14ac:dyDescent="0.25">
      <c r="A214" t="str">
        <f>CONCATENATE(stages!A$1, "=",IF(TYPE(stages!A214)=2,CHAR(34),""),stages!A214,IF(TYPE(stages!A214)=2,CHAR(34),""))</f>
        <v>STAGE_NUMBER=213</v>
      </c>
      <c r="B214" t="str">
        <f>CONCATENATE(stages!B$1, "=",IF(TYPE(stages!B214)=2,CHAR(34),""),stages!B214,IF(TYPE(stages!B214)=2,CHAR(34),""))</f>
        <v>STAGE_TYPE="Flat"</v>
      </c>
      <c r="C214" t="str">
        <f>CONCATENATE(stages!C$1, "=",IF(TYPE(stages!C214)=2,CHAR(34),""),stages!C214,IF(TYPE(stages!C214)=2,CHAR(34),""))</f>
        <v>STAGE_DATE="07/07/2014"</v>
      </c>
      <c r="D214" t="str">
        <f>CONCATENATE(stages!D$1, "=",IF(TYPE(stages!D214)=2,CHAR(34),""),stages!D214,IF(TYPE(stages!D214)=2,CHAR(34),""))</f>
        <v>STAGE_START="Cambridge"</v>
      </c>
      <c r="E214" t="str">
        <f>CONCATENATE(stages!E$1, "=",IF(TYPE(stages!E214)=2,CHAR(34),""),stages!E214,IF(TYPE(stages!E214)=2,CHAR(34),""))</f>
        <v>STAGE_START_COUNTRY="ENG"</v>
      </c>
      <c r="F214" t="str">
        <f>CONCATENATE(stages!F$1, "=",IF(TYPE(stages!F214)=2,CHAR(34),""),stages!F214,IF(TYPE(stages!F214)=2,CHAR(34),""))</f>
        <v>STAGE_START_LATITUDE=52.205</v>
      </c>
      <c r="G214" t="str">
        <f>CONCATENATE(stages!G$1, "=",IF(TYPE(stages!G214)=2,CHAR(34),""),stages!G214,IF(TYPE(stages!G214)=2,CHAR(34),""))</f>
        <v>STAGE_START_LONGITUDE=0.119</v>
      </c>
      <c r="H214" t="str">
        <f>CONCATENATE(stages!H$1, "=",IF(TYPE(stages!H214)=2,CHAR(34),""),stages!H214,IF(TYPE(stages!H214)=2,CHAR(34),""))</f>
        <v>STAGE_FINISH="Londres"</v>
      </c>
      <c r="I214" t="str">
        <f>CONCATENATE(stages!I$1, "=",IF(TYPE(stages!I214)=2,CHAR(34),""),stages!I214,IF(TYPE(stages!I214)=2,CHAR(34),""))</f>
        <v>STAGE_FINISH_COUNTRY="ENG"</v>
      </c>
      <c r="J214" t="str">
        <f>CONCATENATE(stages!J$1, "=",IF(TYPE(stages!J214)=2,CHAR(34),""),stages!J214,IF(TYPE(stages!J214)=2,CHAR(34),""))</f>
        <v>STAGE_FINISH_LATITUDE=51.507222</v>
      </c>
      <c r="K214" t="str">
        <f>CONCATENATE(stages!K$1, "=",IF(TYPE(stages!K214)=2,CHAR(34),""),stages!K214,IF(TYPE(stages!K214)=2,CHAR(34),""))</f>
        <v>STAGE_FINISH_LONGITUDE=-0.1275</v>
      </c>
      <c r="L214" t="str">
        <f>CONCATENATE(stages!L$1, "=",IF(TYPE(stages!L214)=2,CHAR(34),""),stages!L214,IF(TYPE(stages!L214)=2,CHAR(34),""))</f>
        <v>STAGE_DISTANCE=155</v>
      </c>
      <c r="M214" t="str">
        <f>CONCATENATE(stages!M$1, "=",IF(TYPE(stages!M214)=2,CHAR(34),""),stages!M214,IF(TYPE(stages!M214)=2,CHAR(34),""))</f>
        <v>STAGE_INFO="http://www.letour.com/le-tour/2014/us/stage-3.html"</v>
      </c>
    </row>
    <row r="215" spans="1:13" x14ac:dyDescent="0.25">
      <c r="A215" t="str">
        <f>CONCATENATE(stages!A$1, "=",IF(TYPE(stages!A215)=2,CHAR(34),""),stages!A215,IF(TYPE(stages!A215)=2,CHAR(34),""))</f>
        <v>STAGE_NUMBER=214</v>
      </c>
      <c r="B215" t="str">
        <f>CONCATENATE(stages!B$1, "=",IF(TYPE(stages!B215)=2,CHAR(34),""),stages!B215,IF(TYPE(stages!B215)=2,CHAR(34),""))</f>
        <v>STAGE_TYPE="Flat"</v>
      </c>
      <c r="C215" t="str">
        <f>CONCATENATE(stages!C$1, "=",IF(TYPE(stages!C215)=2,CHAR(34),""),stages!C215,IF(TYPE(stages!C215)=2,CHAR(34),""))</f>
        <v>STAGE_DATE="08/07/2014"</v>
      </c>
      <c r="D215" t="str">
        <f>CONCATENATE(stages!D$1, "=",IF(TYPE(stages!D215)=2,CHAR(34),""),stages!D215,IF(TYPE(stages!D215)=2,CHAR(34),""))</f>
        <v>STAGE_START="Le Touquet-Paris-Plage"</v>
      </c>
      <c r="E215" t="str">
        <f>CONCATENATE(stages!E$1, "=",IF(TYPE(stages!E215)=2,CHAR(34),""),stages!E215,IF(TYPE(stages!E215)=2,CHAR(34),""))</f>
        <v>STAGE_START_COUNTRY="FRA"</v>
      </c>
      <c r="F215" t="str">
        <f>CONCATENATE(stages!F$1, "=",IF(TYPE(stages!F215)=2,CHAR(34),""),stages!F215,IF(TYPE(stages!F215)=2,CHAR(34),""))</f>
        <v>STAGE_START_LATITUDE=50.5186</v>
      </c>
      <c r="G215" t="str">
        <f>CONCATENATE(stages!G$1, "=",IF(TYPE(stages!G215)=2,CHAR(34),""),stages!G215,IF(TYPE(stages!G215)=2,CHAR(34),""))</f>
        <v>STAGE_START_LONGITUDE=1.595</v>
      </c>
      <c r="H215" t="str">
        <f>CONCATENATE(stages!H$1, "=",IF(TYPE(stages!H215)=2,CHAR(34),""),stages!H215,IF(TYPE(stages!H215)=2,CHAR(34),""))</f>
        <v>STAGE_FINISH="Lille Métropole"</v>
      </c>
      <c r="I215" t="str">
        <f>CONCATENATE(stages!I$1, "=",IF(TYPE(stages!I215)=2,CHAR(34),""),stages!I215,IF(TYPE(stages!I215)=2,CHAR(34),""))</f>
        <v>STAGE_FINISH_COUNTRY="FRA"</v>
      </c>
      <c r="J215" t="str">
        <f>CONCATENATE(stages!J$1, "=",IF(TYPE(stages!J215)=2,CHAR(34),""),stages!J215,IF(TYPE(stages!J215)=2,CHAR(34),""))</f>
        <v>STAGE_FINISH_LATITUDE=50.6372</v>
      </c>
      <c r="K215" t="str">
        <f>CONCATENATE(stages!K$1, "=",IF(TYPE(stages!K215)=2,CHAR(34),""),stages!K215,IF(TYPE(stages!K215)=2,CHAR(34),""))</f>
        <v>STAGE_FINISH_LONGITUDE=3.0633</v>
      </c>
      <c r="L215" t="str">
        <f>CONCATENATE(stages!L$1, "=",IF(TYPE(stages!L215)=2,CHAR(34),""),stages!L215,IF(TYPE(stages!L215)=2,CHAR(34),""))</f>
        <v>STAGE_DISTANCE=163.5</v>
      </c>
      <c r="M215" t="str">
        <f>CONCATENATE(stages!M$1, "=",IF(TYPE(stages!M215)=2,CHAR(34),""),stages!M215,IF(TYPE(stages!M215)=2,CHAR(34),""))</f>
        <v>STAGE_INFO="http://www.letour.com/le-tour/2014/us/stage-4.html"</v>
      </c>
    </row>
    <row r="216" spans="1:13" x14ac:dyDescent="0.25">
      <c r="A216" t="str">
        <f>CONCATENATE(stages!A$1, "=",IF(TYPE(stages!A216)=2,CHAR(34),""),stages!A216,IF(TYPE(stages!A216)=2,CHAR(34),""))</f>
        <v>STAGE_NUMBER=215</v>
      </c>
      <c r="B216" t="str">
        <f>CONCATENATE(stages!B$1, "=",IF(TYPE(stages!B216)=2,CHAR(34),""),stages!B216,IF(TYPE(stages!B216)=2,CHAR(34),""))</f>
        <v>STAGE_TYPE="Hilly"</v>
      </c>
      <c r="C216" t="str">
        <f>CONCATENATE(stages!C$1, "=",IF(TYPE(stages!C216)=2,CHAR(34),""),stages!C216,IF(TYPE(stages!C216)=2,CHAR(34),""))</f>
        <v>STAGE_DATE="09/07/2014"</v>
      </c>
      <c r="D216" t="str">
        <f>CONCATENATE(stages!D$1, "=",IF(TYPE(stages!D216)=2,CHAR(34),""),stages!D216,IF(TYPE(stages!D216)=2,CHAR(34),""))</f>
        <v>STAGE_START="Ypres"</v>
      </c>
      <c r="E216" t="str">
        <f>CONCATENATE(stages!E$1, "=",IF(TYPE(stages!E216)=2,CHAR(34),""),stages!E216,IF(TYPE(stages!E216)=2,CHAR(34),""))</f>
        <v>STAGE_START_COUNTRY="FRA"</v>
      </c>
      <c r="F216" t="str">
        <f>CONCATENATE(stages!F$1, "=",IF(TYPE(stages!F216)=2,CHAR(34),""),stages!F216,IF(TYPE(stages!F216)=2,CHAR(34),""))</f>
        <v>STAGE_START_LATITUDE=50.85</v>
      </c>
      <c r="G216" t="str">
        <f>CONCATENATE(stages!G$1, "=",IF(TYPE(stages!G216)=2,CHAR(34),""),stages!G216,IF(TYPE(stages!G216)=2,CHAR(34),""))</f>
        <v>STAGE_START_LONGITUDE=2.883333</v>
      </c>
      <c r="H216" t="str">
        <f>CONCATENATE(stages!H$1, "=",IF(TYPE(stages!H216)=2,CHAR(34),""),stages!H216,IF(TYPE(stages!H216)=2,CHAR(34),""))</f>
        <v>STAGE_FINISH="Arenberg Porte du Hainaut"</v>
      </c>
      <c r="I216" t="str">
        <f>CONCATENATE(stages!I$1, "=",IF(TYPE(stages!I216)=2,CHAR(34),""),stages!I216,IF(TYPE(stages!I216)=2,CHAR(34),""))</f>
        <v>STAGE_FINISH_COUNTRY="FRA"</v>
      </c>
      <c r="J216" t="str">
        <f>CONCATENATE(stages!J$1, "=",IF(TYPE(stages!J216)=2,CHAR(34),""),stages!J216,IF(TYPE(stages!J216)=2,CHAR(34),""))</f>
        <v>STAGE_FINISH_LATITUDE=50.399</v>
      </c>
      <c r="K216" t="str">
        <f>CONCATENATE(stages!K$1, "=",IF(TYPE(stages!K216)=2,CHAR(34),""),stages!K216,IF(TYPE(stages!K216)=2,CHAR(34),""))</f>
        <v>STAGE_FINISH_LONGITUDE=3.4125</v>
      </c>
      <c r="L216" t="str">
        <f>CONCATENATE(stages!L$1, "=",IF(TYPE(stages!L216)=2,CHAR(34),""),stages!L216,IF(TYPE(stages!L216)=2,CHAR(34),""))</f>
        <v>STAGE_DISTANCE=155.5</v>
      </c>
      <c r="M216" t="str">
        <f>CONCATENATE(stages!M$1, "=",IF(TYPE(stages!M216)=2,CHAR(34),""),stages!M216,IF(TYPE(stages!M216)=2,CHAR(34),""))</f>
        <v>STAGE_INFO="http://www.letour.com/le-tour/2014/us/stage-5.html"</v>
      </c>
    </row>
    <row r="217" spans="1:13" x14ac:dyDescent="0.25">
      <c r="A217" t="str">
        <f>CONCATENATE(stages!A$1, "=",IF(TYPE(stages!A217)=2,CHAR(34),""),stages!A217,IF(TYPE(stages!A217)=2,CHAR(34),""))</f>
        <v>STAGE_NUMBER=216</v>
      </c>
      <c r="B217" t="str">
        <f>CONCATENATE(stages!B$1, "=",IF(TYPE(stages!B217)=2,CHAR(34),""),stages!B217,IF(TYPE(stages!B217)=2,CHAR(34),""))</f>
        <v>STAGE_TYPE="Flat"</v>
      </c>
      <c r="C217" t="str">
        <f>CONCATENATE(stages!C$1, "=",IF(TYPE(stages!C217)=2,CHAR(34),""),stages!C217,IF(TYPE(stages!C217)=2,CHAR(34),""))</f>
        <v>STAGE_DATE="10/07/2014"</v>
      </c>
      <c r="D217" t="str">
        <f>CONCATENATE(stages!D$1, "=",IF(TYPE(stages!D217)=2,CHAR(34),""),stages!D217,IF(TYPE(stages!D217)=2,CHAR(34),""))</f>
        <v>STAGE_START="Arras"</v>
      </c>
      <c r="E217" t="str">
        <f>CONCATENATE(stages!E$1, "=",IF(TYPE(stages!E217)=2,CHAR(34),""),stages!E217,IF(TYPE(stages!E217)=2,CHAR(34),""))</f>
        <v>STAGE_START_COUNTRY="FRA"</v>
      </c>
      <c r="F217" t="str">
        <f>CONCATENATE(stages!F$1, "=",IF(TYPE(stages!F217)=2,CHAR(34),""),stages!F217,IF(TYPE(stages!F217)=2,CHAR(34),""))</f>
        <v>STAGE_START_LATITUDE=50.2897</v>
      </c>
      <c r="G217" t="str">
        <f>CONCATENATE(stages!G$1, "=",IF(TYPE(stages!G217)=2,CHAR(34),""),stages!G217,IF(TYPE(stages!G217)=2,CHAR(34),""))</f>
        <v>STAGE_START_LONGITUDE=2.7808</v>
      </c>
      <c r="H217" t="str">
        <f>CONCATENATE(stages!H$1, "=",IF(TYPE(stages!H217)=2,CHAR(34),""),stages!H217,IF(TYPE(stages!H217)=2,CHAR(34),""))</f>
        <v>STAGE_FINISH="Reims"</v>
      </c>
      <c r="I217" t="str">
        <f>CONCATENATE(stages!I$1, "=",IF(TYPE(stages!I217)=2,CHAR(34),""),stages!I217,IF(TYPE(stages!I217)=2,CHAR(34),""))</f>
        <v>STAGE_FINISH_COUNTRY="FRA"</v>
      </c>
      <c r="J217" t="str">
        <f>CONCATENATE(stages!J$1, "=",IF(TYPE(stages!J217)=2,CHAR(34),""),stages!J217,IF(TYPE(stages!J217)=2,CHAR(34),""))</f>
        <v>STAGE_FINISH_LATITUDE=49.2628</v>
      </c>
      <c r="K217" t="str">
        <f>CONCATENATE(stages!K$1, "=",IF(TYPE(stages!K217)=2,CHAR(34),""),stages!K217,IF(TYPE(stages!K217)=2,CHAR(34),""))</f>
        <v>STAGE_FINISH_LONGITUDE=4.0347</v>
      </c>
      <c r="L217" t="str">
        <f>CONCATENATE(stages!L$1, "=",IF(TYPE(stages!L217)=2,CHAR(34),""),stages!L217,IF(TYPE(stages!L217)=2,CHAR(34),""))</f>
        <v>STAGE_DISTANCE=194</v>
      </c>
      <c r="M217" t="str">
        <f>CONCATENATE(stages!M$1, "=",IF(TYPE(stages!M217)=2,CHAR(34),""),stages!M217,IF(TYPE(stages!M217)=2,CHAR(34),""))</f>
        <v>STAGE_INFO="http://www.letour.com/le-tour/2014/us/stage-6.html"</v>
      </c>
    </row>
    <row r="218" spans="1:13" x14ac:dyDescent="0.25">
      <c r="A218" t="str">
        <f>CONCATENATE(stages!A$1, "=",IF(TYPE(stages!A218)=2,CHAR(34),""),stages!A218,IF(TYPE(stages!A218)=2,CHAR(34),""))</f>
        <v>STAGE_NUMBER=217</v>
      </c>
      <c r="B218" t="str">
        <f>CONCATENATE(stages!B$1, "=",IF(TYPE(stages!B218)=2,CHAR(34),""),stages!B218,IF(TYPE(stages!B218)=2,CHAR(34),""))</f>
        <v>STAGE_TYPE="Flat"</v>
      </c>
      <c r="C218" t="str">
        <f>CONCATENATE(stages!C$1, "=",IF(TYPE(stages!C218)=2,CHAR(34),""),stages!C218,IF(TYPE(stages!C218)=2,CHAR(34),""))</f>
        <v>STAGE_DATE="11/07/2014"</v>
      </c>
      <c r="D218" t="str">
        <f>CONCATENATE(stages!D$1, "=",IF(TYPE(stages!D218)=2,CHAR(34),""),stages!D218,IF(TYPE(stages!D218)=2,CHAR(34),""))</f>
        <v>STAGE_START="Épernay"</v>
      </c>
      <c r="E218" t="str">
        <f>CONCATENATE(stages!E$1, "=",IF(TYPE(stages!E218)=2,CHAR(34),""),stages!E218,IF(TYPE(stages!E218)=2,CHAR(34),""))</f>
        <v>STAGE_START_COUNTRY="FRA"</v>
      </c>
      <c r="F218" t="str">
        <f>CONCATENATE(stages!F$1, "=",IF(TYPE(stages!F218)=2,CHAR(34),""),stages!F218,IF(TYPE(stages!F218)=2,CHAR(34),""))</f>
        <v>STAGE_START_LATITUDE=49.0403</v>
      </c>
      <c r="G218" t="str">
        <f>CONCATENATE(stages!G$1, "=",IF(TYPE(stages!G218)=2,CHAR(34),""),stages!G218,IF(TYPE(stages!G218)=2,CHAR(34),""))</f>
        <v>STAGE_START_LONGITUDE=3.96</v>
      </c>
      <c r="H218" t="str">
        <f>CONCATENATE(stages!H$1, "=",IF(TYPE(stages!H218)=2,CHAR(34),""),stages!H218,IF(TYPE(stages!H218)=2,CHAR(34),""))</f>
        <v>STAGE_FINISH="Nancy"</v>
      </c>
      <c r="I218" t="str">
        <f>CONCATENATE(stages!I$1, "=",IF(TYPE(stages!I218)=2,CHAR(34),""),stages!I218,IF(TYPE(stages!I218)=2,CHAR(34),""))</f>
        <v>STAGE_FINISH_COUNTRY="FRA"</v>
      </c>
      <c r="J218" t="str">
        <f>CONCATENATE(stages!J$1, "=",IF(TYPE(stages!J218)=2,CHAR(34),""),stages!J218,IF(TYPE(stages!J218)=2,CHAR(34),""))</f>
        <v>STAGE_FINISH_LATITUDE=48.6936</v>
      </c>
      <c r="K218" t="str">
        <f>CONCATENATE(stages!K$1, "=",IF(TYPE(stages!K218)=2,CHAR(34),""),stages!K218,IF(TYPE(stages!K218)=2,CHAR(34),""))</f>
        <v>STAGE_FINISH_LONGITUDE=6.1846</v>
      </c>
      <c r="L218" t="str">
        <f>CONCATENATE(stages!L$1, "=",IF(TYPE(stages!L218)=2,CHAR(34),""),stages!L218,IF(TYPE(stages!L218)=2,CHAR(34),""))</f>
        <v>STAGE_DISTANCE=234.5</v>
      </c>
      <c r="M218" t="str">
        <f>CONCATENATE(stages!M$1, "=",IF(TYPE(stages!M218)=2,CHAR(34),""),stages!M218,IF(TYPE(stages!M218)=2,CHAR(34),""))</f>
        <v>STAGE_INFO="http://www.letour.com/le-tour/2014/us/stage-7.html"</v>
      </c>
    </row>
    <row r="219" spans="1:13" x14ac:dyDescent="0.25">
      <c r="A219" t="str">
        <f>CONCATENATE(stages!A$1, "=",IF(TYPE(stages!A219)=2,CHAR(34),""),stages!A219,IF(TYPE(stages!A219)=2,CHAR(34),""))</f>
        <v>STAGE_NUMBER=218</v>
      </c>
      <c r="B219" t="str">
        <f>CONCATENATE(stages!B$1, "=",IF(TYPE(stages!B219)=2,CHAR(34),""),stages!B219,IF(TYPE(stages!B219)=2,CHAR(34),""))</f>
        <v>STAGE_TYPE="Hilly"</v>
      </c>
      <c r="C219" t="str">
        <f>CONCATENATE(stages!C$1, "=",IF(TYPE(stages!C219)=2,CHAR(34),""),stages!C219,IF(TYPE(stages!C219)=2,CHAR(34),""))</f>
        <v>STAGE_DATE="12/07/2014"</v>
      </c>
      <c r="D219" t="str">
        <f>CONCATENATE(stages!D$1, "=",IF(TYPE(stages!D219)=2,CHAR(34),""),stages!D219,IF(TYPE(stages!D219)=2,CHAR(34),""))</f>
        <v>STAGE_START="Tomblaine"</v>
      </c>
      <c r="E219" t="str">
        <f>CONCATENATE(stages!E$1, "=",IF(TYPE(stages!E219)=2,CHAR(34),""),stages!E219,IF(TYPE(stages!E219)=2,CHAR(34),""))</f>
        <v>STAGE_START_COUNTRY="FRA"</v>
      </c>
      <c r="F219" t="str">
        <f>CONCATENATE(stages!F$1, "=",IF(TYPE(stages!F219)=2,CHAR(34),""),stages!F219,IF(TYPE(stages!F219)=2,CHAR(34),""))</f>
        <v>STAGE_START_LATITUDE=48.6833</v>
      </c>
      <c r="G219" t="str">
        <f>CONCATENATE(stages!G$1, "=",IF(TYPE(stages!G219)=2,CHAR(34),""),stages!G219,IF(TYPE(stages!G219)=2,CHAR(34),""))</f>
        <v>STAGE_START_LONGITUDE=6.2167</v>
      </c>
      <c r="H219" t="str">
        <f>CONCATENATE(stages!H$1, "=",IF(TYPE(stages!H219)=2,CHAR(34),""),stages!H219,IF(TYPE(stages!H219)=2,CHAR(34),""))</f>
        <v>STAGE_FINISH="Gérardmer La Mauselaine"</v>
      </c>
      <c r="I219" t="str">
        <f>CONCATENATE(stages!I$1, "=",IF(TYPE(stages!I219)=2,CHAR(34),""),stages!I219,IF(TYPE(stages!I219)=2,CHAR(34),""))</f>
        <v>STAGE_FINISH_COUNTRY="FRA"</v>
      </c>
      <c r="J219" t="str">
        <f>CONCATENATE(stages!J$1, "=",IF(TYPE(stages!J219)=2,CHAR(34),""),stages!J219,IF(TYPE(stages!J219)=2,CHAR(34),""))</f>
        <v>STAGE_FINISH_LATITUDE=48.08</v>
      </c>
      <c r="K219" t="str">
        <f>CONCATENATE(stages!K$1, "=",IF(TYPE(stages!K219)=2,CHAR(34),""),stages!K219,IF(TYPE(stages!K219)=2,CHAR(34),""))</f>
        <v>STAGE_FINISH_LONGITUDE=6.88</v>
      </c>
      <c r="L219" t="str">
        <f>CONCATENATE(stages!L$1, "=",IF(TYPE(stages!L219)=2,CHAR(34),""),stages!L219,IF(TYPE(stages!L219)=2,CHAR(34),""))</f>
        <v>STAGE_DISTANCE=161</v>
      </c>
      <c r="M219" t="str">
        <f>CONCATENATE(stages!M$1, "=",IF(TYPE(stages!M219)=2,CHAR(34),""),stages!M219,IF(TYPE(stages!M219)=2,CHAR(34),""))</f>
        <v>STAGE_INFO="http://www.letour.com/le-tour/2014/us/stage-8.html"</v>
      </c>
    </row>
    <row r="220" spans="1:13" x14ac:dyDescent="0.25">
      <c r="A220" t="str">
        <f>CONCATENATE(stages!A$1, "=",IF(TYPE(stages!A220)=2,CHAR(34),""),stages!A220,IF(TYPE(stages!A220)=2,CHAR(34),""))</f>
        <v>STAGE_NUMBER=219</v>
      </c>
      <c r="B220" t="str">
        <f>CONCATENATE(stages!B$1, "=",IF(TYPE(stages!B220)=2,CHAR(34),""),stages!B220,IF(TYPE(stages!B220)=2,CHAR(34),""))</f>
        <v>STAGE_TYPE="Hilly"</v>
      </c>
      <c r="C220" t="str">
        <f>CONCATENATE(stages!C$1, "=",IF(TYPE(stages!C220)=2,CHAR(34),""),stages!C220,IF(TYPE(stages!C220)=2,CHAR(34),""))</f>
        <v>STAGE_DATE="13/07/2014"</v>
      </c>
      <c r="D220" t="str">
        <f>CONCATENATE(stages!D$1, "=",IF(TYPE(stages!D220)=2,CHAR(34),""),stages!D220,IF(TYPE(stages!D220)=2,CHAR(34),""))</f>
        <v>STAGE_START="Gérardmer"</v>
      </c>
      <c r="E220" t="str">
        <f>CONCATENATE(stages!E$1, "=",IF(TYPE(stages!E220)=2,CHAR(34),""),stages!E220,IF(TYPE(stages!E220)=2,CHAR(34),""))</f>
        <v>STAGE_START_COUNTRY="FRA"</v>
      </c>
      <c r="F220" t="str">
        <f>CONCATENATE(stages!F$1, "=",IF(TYPE(stages!F220)=2,CHAR(34),""),stages!F220,IF(TYPE(stages!F220)=2,CHAR(34),""))</f>
        <v>STAGE_START_LATITUDE=48.08</v>
      </c>
      <c r="G220" t="str">
        <f>CONCATENATE(stages!G$1, "=",IF(TYPE(stages!G220)=2,CHAR(34),""),stages!G220,IF(TYPE(stages!G220)=2,CHAR(34),""))</f>
        <v>STAGE_START_LONGITUDE=6.88</v>
      </c>
      <c r="H220" t="str">
        <f>CONCATENATE(stages!H$1, "=",IF(TYPE(stages!H220)=2,CHAR(34),""),stages!H220,IF(TYPE(stages!H220)=2,CHAR(34),""))</f>
        <v>STAGE_FINISH="Mulhouse"</v>
      </c>
      <c r="I220" t="str">
        <f>CONCATENATE(stages!I$1, "=",IF(TYPE(stages!I220)=2,CHAR(34),""),stages!I220,IF(TYPE(stages!I220)=2,CHAR(34),""))</f>
        <v>STAGE_FINISH_COUNTRY="FRA"</v>
      </c>
      <c r="J220" t="str">
        <f>CONCATENATE(stages!J$1, "=",IF(TYPE(stages!J220)=2,CHAR(34),""),stages!J220,IF(TYPE(stages!J220)=2,CHAR(34),""))</f>
        <v>STAGE_FINISH_LATITUDE=47.75</v>
      </c>
      <c r="K220" t="str">
        <f>CONCATENATE(stages!K$1, "=",IF(TYPE(stages!K220)=2,CHAR(34),""),stages!K220,IF(TYPE(stages!K220)=2,CHAR(34),""))</f>
        <v>STAGE_FINISH_LONGITUDE=7.34</v>
      </c>
      <c r="L220" t="str">
        <f>CONCATENATE(stages!L$1, "=",IF(TYPE(stages!L220)=2,CHAR(34),""),stages!L220,IF(TYPE(stages!L220)=2,CHAR(34),""))</f>
        <v>STAGE_DISTANCE=170</v>
      </c>
      <c r="M220" t="str">
        <f>CONCATENATE(stages!M$1, "=",IF(TYPE(stages!M220)=2,CHAR(34),""),stages!M220,IF(TYPE(stages!M220)=2,CHAR(34),""))</f>
        <v>STAGE_INFO="http://www.letour.com/le-tour/2014/us/stage-9.html"</v>
      </c>
    </row>
    <row r="221" spans="1:13" x14ac:dyDescent="0.25">
      <c r="A221" t="str">
        <f>CONCATENATE(stages!A$1, "=",IF(TYPE(stages!A221)=2,CHAR(34),""),stages!A221,IF(TYPE(stages!A221)=2,CHAR(34),""))</f>
        <v>STAGE_NUMBER=220</v>
      </c>
      <c r="B221" t="str">
        <f>CONCATENATE(stages!B$1, "=",IF(TYPE(stages!B221)=2,CHAR(34),""),stages!B221,IF(TYPE(stages!B221)=2,CHAR(34),""))</f>
        <v>STAGE_TYPE="Mountain"</v>
      </c>
      <c r="C221" t="str">
        <f>CONCATENATE(stages!C$1, "=",IF(TYPE(stages!C221)=2,CHAR(34),""),stages!C221,IF(TYPE(stages!C221)=2,CHAR(34),""))</f>
        <v>STAGE_DATE="14/07/2014"</v>
      </c>
      <c r="D221" t="str">
        <f>CONCATENATE(stages!D$1, "=",IF(TYPE(stages!D221)=2,CHAR(34),""),stages!D221,IF(TYPE(stages!D221)=2,CHAR(34),""))</f>
        <v>STAGE_START="Mulhouse"</v>
      </c>
      <c r="E221" t="str">
        <f>CONCATENATE(stages!E$1, "=",IF(TYPE(stages!E221)=2,CHAR(34),""),stages!E221,IF(TYPE(stages!E221)=2,CHAR(34),""))</f>
        <v>STAGE_START_COUNTRY="FRA"</v>
      </c>
      <c r="F221" t="str">
        <f>CONCATENATE(stages!F$1, "=",IF(TYPE(stages!F221)=2,CHAR(34),""),stages!F221,IF(TYPE(stages!F221)=2,CHAR(34),""))</f>
        <v>STAGE_START_LATITUDE=47.75</v>
      </c>
      <c r="G221" t="str">
        <f>CONCATENATE(stages!G$1, "=",IF(TYPE(stages!G221)=2,CHAR(34),""),stages!G221,IF(TYPE(stages!G221)=2,CHAR(34),""))</f>
        <v>STAGE_START_LONGITUDE=7.34</v>
      </c>
      <c r="H221" t="str">
        <f>CONCATENATE(stages!H$1, "=",IF(TYPE(stages!H221)=2,CHAR(34),""),stages!H221,IF(TYPE(stages!H221)=2,CHAR(34),""))</f>
        <v>STAGE_FINISH="La Planche des Belles Filles"</v>
      </c>
      <c r="I221" t="str">
        <f>CONCATENATE(stages!I$1, "=",IF(TYPE(stages!I221)=2,CHAR(34),""),stages!I221,IF(TYPE(stages!I221)=2,CHAR(34),""))</f>
        <v>STAGE_FINISH_COUNTRY="FRA"</v>
      </c>
      <c r="J221" t="str">
        <f>CONCATENATE(stages!J$1, "=",IF(TYPE(stages!J221)=2,CHAR(34),""),stages!J221,IF(TYPE(stages!J221)=2,CHAR(34),""))</f>
        <v>STAGE_FINISH_LATITUDE=47.772222</v>
      </c>
      <c r="K221" t="str">
        <f>CONCATENATE(stages!K$1, "=",IF(TYPE(stages!K221)=2,CHAR(34),""),stages!K221,IF(TYPE(stages!K221)=2,CHAR(34),""))</f>
        <v>STAGE_FINISH_LONGITUDE=6.777778</v>
      </c>
      <c r="L221" t="str">
        <f>CONCATENATE(stages!L$1, "=",IF(TYPE(stages!L221)=2,CHAR(34),""),stages!L221,IF(TYPE(stages!L221)=2,CHAR(34),""))</f>
        <v>STAGE_DISTANCE=161.5</v>
      </c>
      <c r="M221" t="str">
        <f>CONCATENATE(stages!M$1, "=",IF(TYPE(stages!M221)=2,CHAR(34),""),stages!M221,IF(TYPE(stages!M221)=2,CHAR(34),""))</f>
        <v>STAGE_INFO="http://www.letour.com/le-tour/2014/us/stage-10.html"</v>
      </c>
    </row>
    <row r="222" spans="1:13" x14ac:dyDescent="0.25">
      <c r="A222" t="str">
        <f>CONCATENATE(stages!A$1, "=",IF(TYPE(stages!A222)=2,CHAR(34),""),stages!A222,IF(TYPE(stages!A222)=2,CHAR(34),""))</f>
        <v>STAGE_NUMBER=221</v>
      </c>
      <c r="B222" t="str">
        <f>CONCATENATE(stages!B$1, "=",IF(TYPE(stages!B222)=2,CHAR(34),""),stages!B222,IF(TYPE(stages!B222)=2,CHAR(34),""))</f>
        <v>STAGE_TYPE="Hilly"</v>
      </c>
      <c r="C222" t="str">
        <f>CONCATENATE(stages!C$1, "=",IF(TYPE(stages!C222)=2,CHAR(34),""),stages!C222,IF(TYPE(stages!C222)=2,CHAR(34),""))</f>
        <v>STAGE_DATE="16/07/2014"</v>
      </c>
      <c r="D222" t="str">
        <f>CONCATENATE(stages!D$1, "=",IF(TYPE(stages!D222)=2,CHAR(34),""),stages!D222,IF(TYPE(stages!D222)=2,CHAR(34),""))</f>
        <v>STAGE_START="Besançon"</v>
      </c>
      <c r="E222" t="str">
        <f>CONCATENATE(stages!E$1, "=",IF(TYPE(stages!E222)=2,CHAR(34),""),stages!E222,IF(TYPE(stages!E222)=2,CHAR(34),""))</f>
        <v>STAGE_START_COUNTRY="FRA"</v>
      </c>
      <c r="F222" t="str">
        <f>CONCATENATE(stages!F$1, "=",IF(TYPE(stages!F222)=2,CHAR(34),""),stages!F222,IF(TYPE(stages!F222)=2,CHAR(34),""))</f>
        <v>STAGE_START_LATITUDE=47.2431</v>
      </c>
      <c r="G222" t="str">
        <f>CONCATENATE(stages!G$1, "=",IF(TYPE(stages!G222)=2,CHAR(34),""),stages!G222,IF(TYPE(stages!G222)=2,CHAR(34),""))</f>
        <v>STAGE_START_LONGITUDE=6.0219</v>
      </c>
      <c r="H222" t="str">
        <f>CONCATENATE(stages!H$1, "=",IF(TYPE(stages!H222)=2,CHAR(34),""),stages!H222,IF(TYPE(stages!H222)=2,CHAR(34),""))</f>
        <v>STAGE_FINISH="Oyonnax"</v>
      </c>
      <c r="I222" t="str">
        <f>CONCATENATE(stages!I$1, "=",IF(TYPE(stages!I222)=2,CHAR(34),""),stages!I222,IF(TYPE(stages!I222)=2,CHAR(34),""))</f>
        <v>STAGE_FINISH_COUNTRY="FRA"</v>
      </c>
      <c r="J222" t="str">
        <f>CONCATENATE(stages!J$1, "=",IF(TYPE(stages!J222)=2,CHAR(34),""),stages!J222,IF(TYPE(stages!J222)=2,CHAR(34),""))</f>
        <v>STAGE_FINISH_LATITUDE=46.2561</v>
      </c>
      <c r="K222" t="str">
        <f>CONCATENATE(stages!K$1, "=",IF(TYPE(stages!K222)=2,CHAR(34),""),stages!K222,IF(TYPE(stages!K222)=2,CHAR(34),""))</f>
        <v>STAGE_FINISH_LONGITUDE=5.6556</v>
      </c>
      <c r="L222" t="str">
        <f>CONCATENATE(stages!L$1, "=",IF(TYPE(stages!L222)=2,CHAR(34),""),stages!L222,IF(TYPE(stages!L222)=2,CHAR(34),""))</f>
        <v>STAGE_DISTANCE=187.5</v>
      </c>
      <c r="M222" t="str">
        <f>CONCATENATE(stages!M$1, "=",IF(TYPE(stages!M222)=2,CHAR(34),""),stages!M222,IF(TYPE(stages!M222)=2,CHAR(34),""))</f>
        <v>STAGE_INFO="http://www.letour.com/le-tour/2014/us/stage-11.html"</v>
      </c>
    </row>
    <row r="223" spans="1:13" x14ac:dyDescent="0.25">
      <c r="A223" t="str">
        <f>CONCATENATE(stages!A$1, "=",IF(TYPE(stages!A223)=2,CHAR(34),""),stages!A223,IF(TYPE(stages!A223)=2,CHAR(34),""))</f>
        <v>STAGE_NUMBER=222</v>
      </c>
      <c r="B223" t="str">
        <f>CONCATENATE(stages!B$1, "=",IF(TYPE(stages!B223)=2,CHAR(34),""),stages!B223,IF(TYPE(stages!B223)=2,CHAR(34),""))</f>
        <v>STAGE_TYPE="Flat"</v>
      </c>
      <c r="C223" t="str">
        <f>CONCATENATE(stages!C$1, "=",IF(TYPE(stages!C223)=2,CHAR(34),""),stages!C223,IF(TYPE(stages!C223)=2,CHAR(34),""))</f>
        <v>STAGE_DATE="17/07/2014"</v>
      </c>
      <c r="D223" t="str">
        <f>CONCATENATE(stages!D$1, "=",IF(TYPE(stages!D223)=2,CHAR(34),""),stages!D223,IF(TYPE(stages!D223)=2,CHAR(34),""))</f>
        <v>STAGE_START="Bourg-en-Bresse"</v>
      </c>
      <c r="E223" t="str">
        <f>CONCATENATE(stages!E$1, "=",IF(TYPE(stages!E223)=2,CHAR(34),""),stages!E223,IF(TYPE(stages!E223)=2,CHAR(34),""))</f>
        <v>STAGE_START_COUNTRY="FRA"</v>
      </c>
      <c r="F223" t="str">
        <f>CONCATENATE(stages!F$1, "=",IF(TYPE(stages!F223)=2,CHAR(34),""),stages!F223,IF(TYPE(stages!F223)=2,CHAR(34),""))</f>
        <v>STAGE_START_LATITUDE=46.2056</v>
      </c>
      <c r="G223" t="str">
        <f>CONCATENATE(stages!G$1, "=",IF(TYPE(stages!G223)=2,CHAR(34),""),stages!G223,IF(TYPE(stages!G223)=2,CHAR(34),""))</f>
        <v>STAGE_START_LONGITUDE=5.2289</v>
      </c>
      <c r="H223" t="str">
        <f>CONCATENATE(stages!H$1, "=",IF(TYPE(stages!H223)=2,CHAR(34),""),stages!H223,IF(TYPE(stages!H223)=2,CHAR(34),""))</f>
        <v>STAGE_FINISH="Saint-Étienne"</v>
      </c>
      <c r="I223" t="str">
        <f>CONCATENATE(stages!I$1, "=",IF(TYPE(stages!I223)=2,CHAR(34),""),stages!I223,IF(TYPE(stages!I223)=2,CHAR(34),""))</f>
        <v>STAGE_FINISH_COUNTRY="FRA"</v>
      </c>
      <c r="J223" t="str">
        <f>CONCATENATE(stages!J$1, "=",IF(TYPE(stages!J223)=2,CHAR(34),""),stages!J223,IF(TYPE(stages!J223)=2,CHAR(34),""))</f>
        <v>STAGE_FINISH_LATITUDE=45.4347</v>
      </c>
      <c r="K223" t="str">
        <f>CONCATENATE(stages!K$1, "=",IF(TYPE(stages!K223)=2,CHAR(34),""),stages!K223,IF(TYPE(stages!K223)=2,CHAR(34),""))</f>
        <v>STAGE_FINISH_LONGITUDE=4.3903</v>
      </c>
      <c r="L223" t="str">
        <f>CONCATENATE(stages!L$1, "=",IF(TYPE(stages!L223)=2,CHAR(34),""),stages!L223,IF(TYPE(stages!L223)=2,CHAR(34),""))</f>
        <v>STAGE_DISTANCE=185.5</v>
      </c>
      <c r="M223" t="str">
        <f>CONCATENATE(stages!M$1, "=",IF(TYPE(stages!M223)=2,CHAR(34),""),stages!M223,IF(TYPE(stages!M223)=2,CHAR(34),""))</f>
        <v>STAGE_INFO="http://www.letour.com/le-tour/2014/us/stage-12.html"</v>
      </c>
    </row>
    <row r="224" spans="1:13" x14ac:dyDescent="0.25">
      <c r="A224" t="str">
        <f>CONCATENATE(stages!A$1, "=",IF(TYPE(stages!A224)=2,CHAR(34),""),stages!A224,IF(TYPE(stages!A224)=2,CHAR(34),""))</f>
        <v>STAGE_NUMBER=223</v>
      </c>
      <c r="B224" t="str">
        <f>CONCATENATE(stages!B$1, "=",IF(TYPE(stages!B224)=2,CHAR(34),""),stages!B224,IF(TYPE(stages!B224)=2,CHAR(34),""))</f>
        <v>STAGE_TYPE="Mountain"</v>
      </c>
      <c r="C224" t="str">
        <f>CONCATENATE(stages!C$1, "=",IF(TYPE(stages!C224)=2,CHAR(34),""),stages!C224,IF(TYPE(stages!C224)=2,CHAR(34),""))</f>
        <v>STAGE_DATE="18/07/2014"</v>
      </c>
      <c r="D224" t="str">
        <f>CONCATENATE(stages!D$1, "=",IF(TYPE(stages!D224)=2,CHAR(34),""),stages!D224,IF(TYPE(stages!D224)=2,CHAR(34),""))</f>
        <v>STAGE_START="Saint-Étienne"</v>
      </c>
      <c r="E224" t="str">
        <f>CONCATENATE(stages!E$1, "=",IF(TYPE(stages!E224)=2,CHAR(34),""),stages!E224,IF(TYPE(stages!E224)=2,CHAR(34),""))</f>
        <v>STAGE_START_COUNTRY="FRA"</v>
      </c>
      <c r="F224" t="str">
        <f>CONCATENATE(stages!F$1, "=",IF(TYPE(stages!F224)=2,CHAR(34),""),stages!F224,IF(TYPE(stages!F224)=2,CHAR(34),""))</f>
        <v>STAGE_START_LATITUDE=45.4347</v>
      </c>
      <c r="G224" t="str">
        <f>CONCATENATE(stages!G$1, "=",IF(TYPE(stages!G224)=2,CHAR(34),""),stages!G224,IF(TYPE(stages!G224)=2,CHAR(34),""))</f>
        <v>STAGE_START_LONGITUDE=4.3903</v>
      </c>
      <c r="H224" t="str">
        <f>CONCATENATE(stages!H$1, "=",IF(TYPE(stages!H224)=2,CHAR(34),""),stages!H224,IF(TYPE(stages!H224)=2,CHAR(34),""))</f>
        <v>STAGE_FINISH="Chamrousse"</v>
      </c>
      <c r="I224" t="str">
        <f>CONCATENATE(stages!I$1, "=",IF(TYPE(stages!I224)=2,CHAR(34),""),stages!I224,IF(TYPE(stages!I224)=2,CHAR(34),""))</f>
        <v>STAGE_FINISH_COUNTRY="FRA"</v>
      </c>
      <c r="J224" t="str">
        <f>CONCATENATE(stages!J$1, "=",IF(TYPE(stages!J224)=2,CHAR(34),""),stages!J224,IF(TYPE(stages!J224)=2,CHAR(34),""))</f>
        <v>STAGE_FINISH_LATITUDE=45.1092</v>
      </c>
      <c r="K224" t="str">
        <f>CONCATENATE(stages!K$1, "=",IF(TYPE(stages!K224)=2,CHAR(34),""),stages!K224,IF(TYPE(stages!K224)=2,CHAR(34),""))</f>
        <v>STAGE_FINISH_LONGITUDE=5.8744</v>
      </c>
      <c r="L224" t="str">
        <f>CONCATENATE(stages!L$1, "=",IF(TYPE(stages!L224)=2,CHAR(34),""),stages!L224,IF(TYPE(stages!L224)=2,CHAR(34),""))</f>
        <v>STAGE_DISTANCE=197.5</v>
      </c>
      <c r="M224" t="str">
        <f>CONCATENATE(stages!M$1, "=",IF(TYPE(stages!M224)=2,CHAR(34),""),stages!M224,IF(TYPE(stages!M224)=2,CHAR(34),""))</f>
        <v>STAGE_INFO="http://www.letour.com/le-tour/2014/us/stage-13.html"</v>
      </c>
    </row>
    <row r="225" spans="1:13" x14ac:dyDescent="0.25">
      <c r="A225" t="str">
        <f>CONCATENATE(stages!A$1, "=",IF(TYPE(stages!A225)=2,CHAR(34),""),stages!A225,IF(TYPE(stages!A225)=2,CHAR(34),""))</f>
        <v>STAGE_NUMBER=224</v>
      </c>
      <c r="B225" t="str">
        <f>CONCATENATE(stages!B$1, "=",IF(TYPE(stages!B225)=2,CHAR(34),""),stages!B225,IF(TYPE(stages!B225)=2,CHAR(34),""))</f>
        <v>STAGE_TYPE="Mountain"</v>
      </c>
      <c r="C225" t="str">
        <f>CONCATENATE(stages!C$1, "=",IF(TYPE(stages!C225)=2,CHAR(34),""),stages!C225,IF(TYPE(stages!C225)=2,CHAR(34),""))</f>
        <v>STAGE_DATE="19/07/2014"</v>
      </c>
      <c r="D225" t="str">
        <f>CONCATENATE(stages!D$1, "=",IF(TYPE(stages!D225)=2,CHAR(34),""),stages!D225,IF(TYPE(stages!D225)=2,CHAR(34),""))</f>
        <v>STAGE_START="Grenoble"</v>
      </c>
      <c r="E225" t="str">
        <f>CONCATENATE(stages!E$1, "=",IF(TYPE(stages!E225)=2,CHAR(34),""),stages!E225,IF(TYPE(stages!E225)=2,CHAR(34),""))</f>
        <v>STAGE_START_COUNTRY="FRA"</v>
      </c>
      <c r="F225" t="str">
        <f>CONCATENATE(stages!F$1, "=",IF(TYPE(stages!F225)=2,CHAR(34),""),stages!F225,IF(TYPE(stages!F225)=2,CHAR(34),""))</f>
        <v>STAGE_START_LATITUDE=45.2002</v>
      </c>
      <c r="G225" t="str">
        <f>CONCATENATE(stages!G$1, "=",IF(TYPE(stages!G225)=2,CHAR(34),""),stages!G225,IF(TYPE(stages!G225)=2,CHAR(34),""))</f>
        <v>STAGE_START_LONGITUDE=5.7222</v>
      </c>
      <c r="H225" t="str">
        <f>CONCATENATE(stages!H$1, "=",IF(TYPE(stages!H225)=2,CHAR(34),""),stages!H225,IF(TYPE(stages!H225)=2,CHAR(34),""))</f>
        <v>STAGE_FINISH="Risoul"</v>
      </c>
      <c r="I225" t="str">
        <f>CONCATENATE(stages!I$1, "=",IF(TYPE(stages!I225)=2,CHAR(34),""),stages!I225,IF(TYPE(stages!I225)=2,CHAR(34),""))</f>
        <v>STAGE_FINISH_COUNTRY="FRA"</v>
      </c>
      <c r="J225" t="str">
        <f>CONCATENATE(stages!J$1, "=",IF(TYPE(stages!J225)=2,CHAR(34),""),stages!J225,IF(TYPE(stages!J225)=2,CHAR(34),""))</f>
        <v>STAGE_FINISH_LATITUDE=44.6497</v>
      </c>
      <c r="K225" t="str">
        <f>CONCATENATE(stages!K$1, "=",IF(TYPE(stages!K225)=2,CHAR(34),""),stages!K225,IF(TYPE(stages!K225)=2,CHAR(34),""))</f>
        <v>STAGE_FINISH_LONGITUDE=6.6408</v>
      </c>
      <c r="L225" t="str">
        <f>CONCATENATE(stages!L$1, "=",IF(TYPE(stages!L225)=2,CHAR(34),""),stages!L225,IF(TYPE(stages!L225)=2,CHAR(34),""))</f>
        <v>STAGE_DISTANCE=177</v>
      </c>
      <c r="M225" t="str">
        <f>CONCATENATE(stages!M$1, "=",IF(TYPE(stages!M225)=2,CHAR(34),""),stages!M225,IF(TYPE(stages!M225)=2,CHAR(34),""))</f>
        <v>STAGE_INFO="http://www.letour.com/le-tour/2014/us/stage-14.html"</v>
      </c>
    </row>
    <row r="226" spans="1:13" x14ac:dyDescent="0.25">
      <c r="A226" t="str">
        <f>CONCATENATE(stages!A$1, "=",IF(TYPE(stages!A226)=2,CHAR(34),""),stages!A226,IF(TYPE(stages!A226)=2,CHAR(34),""))</f>
        <v>STAGE_NUMBER=225</v>
      </c>
      <c r="B226" t="str">
        <f>CONCATENATE(stages!B$1, "=",IF(TYPE(stages!B226)=2,CHAR(34),""),stages!B226,IF(TYPE(stages!B226)=2,CHAR(34),""))</f>
        <v>STAGE_TYPE="Flat"</v>
      </c>
      <c r="C226" t="str">
        <f>CONCATENATE(stages!C$1, "=",IF(TYPE(stages!C226)=2,CHAR(34),""),stages!C226,IF(TYPE(stages!C226)=2,CHAR(34),""))</f>
        <v>STAGE_DATE="20/07/2014"</v>
      </c>
      <c r="D226" t="str">
        <f>CONCATENATE(stages!D$1, "=",IF(TYPE(stages!D226)=2,CHAR(34),""),stages!D226,IF(TYPE(stages!D226)=2,CHAR(34),""))</f>
        <v>STAGE_START="Tallard"</v>
      </c>
      <c r="E226" t="str">
        <f>CONCATENATE(stages!E$1, "=",IF(TYPE(stages!E226)=2,CHAR(34),""),stages!E226,IF(TYPE(stages!E226)=2,CHAR(34),""))</f>
        <v>STAGE_START_COUNTRY="FRA"</v>
      </c>
      <c r="F226" t="str">
        <f>CONCATENATE(stages!F$1, "=",IF(TYPE(stages!F226)=2,CHAR(34),""),stages!F226,IF(TYPE(stages!F226)=2,CHAR(34),""))</f>
        <v>STAGE_START_LATITUDE=44.4625</v>
      </c>
      <c r="G226" t="str">
        <f>CONCATENATE(stages!G$1, "=",IF(TYPE(stages!G226)=2,CHAR(34),""),stages!G226,IF(TYPE(stages!G226)=2,CHAR(34),""))</f>
        <v>STAGE_START_LONGITUDE=6.0553</v>
      </c>
      <c r="H226" t="str">
        <f>CONCATENATE(stages!H$1, "=",IF(TYPE(stages!H226)=2,CHAR(34),""),stages!H226,IF(TYPE(stages!H226)=2,CHAR(34),""))</f>
        <v>STAGE_FINISH="Nîmes"</v>
      </c>
      <c r="I226" t="str">
        <f>CONCATENATE(stages!I$1, "=",IF(TYPE(stages!I226)=2,CHAR(34),""),stages!I226,IF(TYPE(stages!I226)=2,CHAR(34),""))</f>
        <v>STAGE_FINISH_COUNTRY="FRA"</v>
      </c>
      <c r="J226" t="str">
        <f>CONCATENATE(stages!J$1, "=",IF(TYPE(stages!J226)=2,CHAR(34),""),stages!J226,IF(TYPE(stages!J226)=2,CHAR(34),""))</f>
        <v>STAGE_FINISH_LATITUDE=43.838</v>
      </c>
      <c r="K226" t="str">
        <f>CONCATENATE(stages!K$1, "=",IF(TYPE(stages!K226)=2,CHAR(34),""),stages!K226,IF(TYPE(stages!K226)=2,CHAR(34),""))</f>
        <v>STAGE_FINISH_LONGITUDE=4.361</v>
      </c>
      <c r="L226" t="str">
        <f>CONCATENATE(stages!L$1, "=",IF(TYPE(stages!L226)=2,CHAR(34),""),stages!L226,IF(TYPE(stages!L226)=2,CHAR(34),""))</f>
        <v>STAGE_DISTANCE=222</v>
      </c>
      <c r="M226" t="str">
        <f>CONCATENATE(stages!M$1, "=",IF(TYPE(stages!M226)=2,CHAR(34),""),stages!M226,IF(TYPE(stages!M226)=2,CHAR(34),""))</f>
        <v>STAGE_INFO="http://www.letour.com/le-tour/2014/us/stage-15.html"</v>
      </c>
    </row>
    <row r="227" spans="1:13" x14ac:dyDescent="0.25">
      <c r="A227" t="str">
        <f>CONCATENATE(stages!A$1, "=",IF(TYPE(stages!A227)=2,CHAR(34),""),stages!A227,IF(TYPE(stages!A227)=2,CHAR(34),""))</f>
        <v>STAGE_NUMBER=226</v>
      </c>
      <c r="B227" t="str">
        <f>CONCATENATE(stages!B$1, "=",IF(TYPE(stages!B227)=2,CHAR(34),""),stages!B227,IF(TYPE(stages!B227)=2,CHAR(34),""))</f>
        <v>STAGE_TYPE="Mountain"</v>
      </c>
      <c r="C227" t="str">
        <f>CONCATENATE(stages!C$1, "=",IF(TYPE(stages!C227)=2,CHAR(34),""),stages!C227,IF(TYPE(stages!C227)=2,CHAR(34),""))</f>
        <v>STAGE_DATE="22/07/2014"</v>
      </c>
      <c r="D227" t="str">
        <f>CONCATENATE(stages!D$1, "=",IF(TYPE(stages!D227)=2,CHAR(34),""),stages!D227,IF(TYPE(stages!D227)=2,CHAR(34),""))</f>
        <v>STAGE_START="Carcassonne"</v>
      </c>
      <c r="E227" t="str">
        <f>CONCATENATE(stages!E$1, "=",IF(TYPE(stages!E227)=2,CHAR(34),""),stages!E227,IF(TYPE(stages!E227)=2,CHAR(34),""))</f>
        <v>STAGE_START_COUNTRY="FRA"</v>
      </c>
      <c r="F227" t="str">
        <f>CONCATENATE(stages!F$1, "=",IF(TYPE(stages!F227)=2,CHAR(34),""),stages!F227,IF(TYPE(stages!F227)=2,CHAR(34),""))</f>
        <v>STAGE_START_LATITUDE=43.21</v>
      </c>
      <c r="G227" t="str">
        <f>CONCATENATE(stages!G$1, "=",IF(TYPE(stages!G227)=2,CHAR(34),""),stages!G227,IF(TYPE(stages!G227)=2,CHAR(34),""))</f>
        <v>STAGE_START_LONGITUDE=2.35</v>
      </c>
      <c r="H227" t="str">
        <f>CONCATENATE(stages!H$1, "=",IF(TYPE(stages!H227)=2,CHAR(34),""),stages!H227,IF(TYPE(stages!H227)=2,CHAR(34),""))</f>
        <v>STAGE_FINISH="Bagnères-de-Luchon"</v>
      </c>
      <c r="I227" t="str">
        <f>CONCATENATE(stages!I$1, "=",IF(TYPE(stages!I227)=2,CHAR(34),""),stages!I227,IF(TYPE(stages!I227)=2,CHAR(34),""))</f>
        <v>STAGE_FINISH_COUNTRY="FRA"</v>
      </c>
      <c r="J227" t="str">
        <f>CONCATENATE(stages!J$1, "=",IF(TYPE(stages!J227)=2,CHAR(34),""),stages!J227,IF(TYPE(stages!J227)=2,CHAR(34),""))</f>
        <v>STAGE_FINISH_LATITUDE=42.7917</v>
      </c>
      <c r="K227" t="str">
        <f>CONCATENATE(stages!K$1, "=",IF(TYPE(stages!K227)=2,CHAR(34),""),stages!K227,IF(TYPE(stages!K227)=2,CHAR(34),""))</f>
        <v>STAGE_FINISH_LONGITUDE=0.5947</v>
      </c>
      <c r="L227" t="str">
        <f>CONCATENATE(stages!L$1, "=",IF(TYPE(stages!L227)=2,CHAR(34),""),stages!L227,IF(TYPE(stages!L227)=2,CHAR(34),""))</f>
        <v>STAGE_DISTANCE=237.5</v>
      </c>
      <c r="M227" t="str">
        <f>CONCATENATE(stages!M$1, "=",IF(TYPE(stages!M227)=2,CHAR(34),""),stages!M227,IF(TYPE(stages!M227)=2,CHAR(34),""))</f>
        <v>STAGE_INFO="http://www.letour.com/le-tour/2014/us/stage-16.html"</v>
      </c>
    </row>
    <row r="228" spans="1:13" x14ac:dyDescent="0.25">
      <c r="A228" t="str">
        <f>CONCATENATE(stages!A$1, "=",IF(TYPE(stages!A228)=2,CHAR(34),""),stages!A228,IF(TYPE(stages!A228)=2,CHAR(34),""))</f>
        <v>STAGE_NUMBER=227</v>
      </c>
      <c r="B228" t="str">
        <f>CONCATENATE(stages!B$1, "=",IF(TYPE(stages!B228)=2,CHAR(34),""),stages!B228,IF(TYPE(stages!B228)=2,CHAR(34),""))</f>
        <v>STAGE_TYPE="Mountain"</v>
      </c>
      <c r="C228" t="str">
        <f>CONCATENATE(stages!C$1, "=",IF(TYPE(stages!C228)=2,CHAR(34),""),stages!C228,IF(TYPE(stages!C228)=2,CHAR(34),""))</f>
        <v>STAGE_DATE="23/07/2014"</v>
      </c>
      <c r="D228" t="str">
        <f>CONCATENATE(stages!D$1, "=",IF(TYPE(stages!D228)=2,CHAR(34),""),stages!D228,IF(TYPE(stages!D228)=2,CHAR(34),""))</f>
        <v>STAGE_START="Saint-Gaudens"</v>
      </c>
      <c r="E228" t="str">
        <f>CONCATENATE(stages!E$1, "=",IF(TYPE(stages!E228)=2,CHAR(34),""),stages!E228,IF(TYPE(stages!E228)=2,CHAR(34),""))</f>
        <v>STAGE_START_COUNTRY="FRA"</v>
      </c>
      <c r="F228" t="str">
        <f>CONCATENATE(stages!F$1, "=",IF(TYPE(stages!F228)=2,CHAR(34),""),stages!F228,IF(TYPE(stages!F228)=2,CHAR(34),""))</f>
        <v>STAGE_START_LATITUDE=43.1089</v>
      </c>
      <c r="G228" t="str">
        <f>CONCATENATE(stages!G$1, "=",IF(TYPE(stages!G228)=2,CHAR(34),""),stages!G228,IF(TYPE(stages!G228)=2,CHAR(34),""))</f>
        <v>STAGE_START_LONGITUDE=0.7242</v>
      </c>
      <c r="H228" t="str">
        <f>CONCATENATE(stages!H$1, "=",IF(TYPE(stages!H228)=2,CHAR(34),""),stages!H228,IF(TYPE(stages!H228)=2,CHAR(34),""))</f>
        <v>STAGE_FINISH="Saint-Lary Pla d’Adet"</v>
      </c>
      <c r="I228" t="str">
        <f>CONCATENATE(stages!I$1, "=",IF(TYPE(stages!I228)=2,CHAR(34),""),stages!I228,IF(TYPE(stages!I228)=2,CHAR(34),""))</f>
        <v>STAGE_FINISH_COUNTRY="FRA"</v>
      </c>
      <c r="J228" t="str">
        <f>CONCATENATE(stages!J$1, "=",IF(TYPE(stages!J228)=2,CHAR(34),""),stages!J228,IF(TYPE(stages!J228)=2,CHAR(34),""))</f>
        <v>STAGE_FINISH_LATITUDE=42.82</v>
      </c>
      <c r="K228" t="str">
        <f>CONCATENATE(stages!K$1, "=",IF(TYPE(stages!K228)=2,CHAR(34),""),stages!K228,IF(TYPE(stages!K228)=2,CHAR(34),""))</f>
        <v>STAGE_FINISH_LONGITUDE=0.32</v>
      </c>
      <c r="L228" t="str">
        <f>CONCATENATE(stages!L$1, "=",IF(TYPE(stages!L228)=2,CHAR(34),""),stages!L228,IF(TYPE(stages!L228)=2,CHAR(34),""))</f>
        <v>STAGE_DISTANCE=124.5</v>
      </c>
      <c r="M228" t="str">
        <f>CONCATENATE(stages!M$1, "=",IF(TYPE(stages!M228)=2,CHAR(34),""),stages!M228,IF(TYPE(stages!M228)=2,CHAR(34),""))</f>
        <v>STAGE_INFO="http://www.letour.com/le-tour/2014/us/stage-17.html"</v>
      </c>
    </row>
    <row r="229" spans="1:13" x14ac:dyDescent="0.25">
      <c r="A229" t="str">
        <f>CONCATENATE(stages!A$1, "=",IF(TYPE(stages!A229)=2,CHAR(34),""),stages!A229,IF(TYPE(stages!A229)=2,CHAR(34),""))</f>
        <v>STAGE_NUMBER=228</v>
      </c>
      <c r="B229" t="str">
        <f>CONCATENATE(stages!B$1, "=",IF(TYPE(stages!B229)=2,CHAR(34),""),stages!B229,IF(TYPE(stages!B229)=2,CHAR(34),""))</f>
        <v>STAGE_TYPE="Mountain"</v>
      </c>
      <c r="C229" t="str">
        <f>CONCATENATE(stages!C$1, "=",IF(TYPE(stages!C229)=2,CHAR(34),""),stages!C229,IF(TYPE(stages!C229)=2,CHAR(34),""))</f>
        <v>STAGE_DATE="24/07/2014"</v>
      </c>
      <c r="D229" t="str">
        <f>CONCATENATE(stages!D$1, "=",IF(TYPE(stages!D229)=2,CHAR(34),""),stages!D229,IF(TYPE(stages!D229)=2,CHAR(34),""))</f>
        <v>STAGE_START="Pau"</v>
      </c>
      <c r="E229" t="str">
        <f>CONCATENATE(stages!E$1, "=",IF(TYPE(stages!E229)=2,CHAR(34),""),stages!E229,IF(TYPE(stages!E229)=2,CHAR(34),""))</f>
        <v>STAGE_START_COUNTRY="FRA"</v>
      </c>
      <c r="F229" t="str">
        <f>CONCATENATE(stages!F$1, "=",IF(TYPE(stages!F229)=2,CHAR(34),""),stages!F229,IF(TYPE(stages!F229)=2,CHAR(34),""))</f>
        <v>STAGE_START_LATITUDE=43.3</v>
      </c>
      <c r="G229" t="str">
        <f>CONCATENATE(stages!G$1, "=",IF(TYPE(stages!G229)=2,CHAR(34),""),stages!G229,IF(TYPE(stages!G229)=2,CHAR(34),""))</f>
        <v>STAGE_START_LONGITUDE=-0.37</v>
      </c>
      <c r="H229" t="str">
        <f>CONCATENATE(stages!H$1, "=",IF(TYPE(stages!H229)=2,CHAR(34),""),stages!H229,IF(TYPE(stages!H229)=2,CHAR(34),""))</f>
        <v>STAGE_FINISH="Hautacam"</v>
      </c>
      <c r="I229" t="str">
        <f>CONCATENATE(stages!I$1, "=",IF(TYPE(stages!I229)=2,CHAR(34),""),stages!I229,IF(TYPE(stages!I229)=2,CHAR(34),""))</f>
        <v>STAGE_FINISH_COUNTRY="FRA"</v>
      </c>
      <c r="J229" t="str">
        <f>CONCATENATE(stages!J$1, "=",IF(TYPE(stages!J229)=2,CHAR(34),""),stages!J229,IF(TYPE(stages!J229)=2,CHAR(34),""))</f>
        <v>STAGE_FINISH_LATITUDE=42.972222</v>
      </c>
      <c r="K229" t="str">
        <f>CONCATENATE(stages!K$1, "=",IF(TYPE(stages!K229)=2,CHAR(34),""),stages!K229,IF(TYPE(stages!K229)=2,CHAR(34),""))</f>
        <v>STAGE_FINISH_LONGITUDE=-0.008056</v>
      </c>
      <c r="L229" t="str">
        <f>CONCATENATE(stages!L$1, "=",IF(TYPE(stages!L229)=2,CHAR(34),""),stages!L229,IF(TYPE(stages!L229)=2,CHAR(34),""))</f>
        <v>STAGE_DISTANCE=145.5</v>
      </c>
      <c r="M229" t="str">
        <f>CONCATENATE(stages!M$1, "=",IF(TYPE(stages!M229)=2,CHAR(34),""),stages!M229,IF(TYPE(stages!M229)=2,CHAR(34),""))</f>
        <v>STAGE_INFO="http://www.letour.com/le-tour/2014/us/stage-18.html"</v>
      </c>
    </row>
    <row r="230" spans="1:13" x14ac:dyDescent="0.25">
      <c r="A230" t="str">
        <f>CONCATENATE(stages!A$1, "=",IF(TYPE(stages!A230)=2,CHAR(34),""),stages!A230,IF(TYPE(stages!A230)=2,CHAR(34),""))</f>
        <v>STAGE_NUMBER=229</v>
      </c>
      <c r="B230" t="str">
        <f>CONCATENATE(stages!B$1, "=",IF(TYPE(stages!B230)=2,CHAR(34),""),stages!B230,IF(TYPE(stages!B230)=2,CHAR(34),""))</f>
        <v>STAGE_TYPE="Flat"</v>
      </c>
      <c r="C230" t="str">
        <f>CONCATENATE(stages!C$1, "=",IF(TYPE(stages!C230)=2,CHAR(34),""),stages!C230,IF(TYPE(stages!C230)=2,CHAR(34),""))</f>
        <v>STAGE_DATE="25/07/2014"</v>
      </c>
      <c r="D230" t="str">
        <f>CONCATENATE(stages!D$1, "=",IF(TYPE(stages!D230)=2,CHAR(34),""),stages!D230,IF(TYPE(stages!D230)=2,CHAR(34),""))</f>
        <v>STAGE_START="Maubourguet Pays du Val d’Adour"</v>
      </c>
      <c r="E230" t="str">
        <f>CONCATENATE(stages!E$1, "=",IF(TYPE(stages!E230)=2,CHAR(34),""),stages!E230,IF(TYPE(stages!E230)=2,CHAR(34),""))</f>
        <v>STAGE_START_COUNTRY="FRA"</v>
      </c>
      <c r="F230" t="str">
        <f>CONCATENATE(stages!F$1, "=",IF(TYPE(stages!F230)=2,CHAR(34),""),stages!F230,IF(TYPE(stages!F230)=2,CHAR(34),""))</f>
        <v>STAGE_START_LATITUDE=43.4692</v>
      </c>
      <c r="G230" t="str">
        <f>CONCATENATE(stages!G$1, "=",IF(TYPE(stages!G230)=2,CHAR(34),""),stages!G230,IF(TYPE(stages!G230)=2,CHAR(34),""))</f>
        <v>STAGE_START_LONGITUDE=0.0364</v>
      </c>
      <c r="H230" t="str">
        <f>CONCATENATE(stages!H$1, "=",IF(TYPE(stages!H230)=2,CHAR(34),""),stages!H230,IF(TYPE(stages!H230)=2,CHAR(34),""))</f>
        <v>STAGE_FINISH="Bergerac"</v>
      </c>
      <c r="I230" t="str">
        <f>CONCATENATE(stages!I$1, "=",IF(TYPE(stages!I230)=2,CHAR(34),""),stages!I230,IF(TYPE(stages!I230)=2,CHAR(34),""))</f>
        <v>STAGE_FINISH_COUNTRY="FRA"</v>
      </c>
      <c r="J230" t="str">
        <f>CONCATENATE(stages!J$1, "=",IF(TYPE(stages!J230)=2,CHAR(34),""),stages!J230,IF(TYPE(stages!J230)=2,CHAR(34),""))</f>
        <v>STAGE_FINISH_LATITUDE=44.85</v>
      </c>
      <c r="K230" t="str">
        <f>CONCATENATE(stages!K$1, "=",IF(TYPE(stages!K230)=2,CHAR(34),""),stages!K230,IF(TYPE(stages!K230)=2,CHAR(34),""))</f>
        <v>STAGE_FINISH_LONGITUDE=0.48</v>
      </c>
      <c r="L230" t="str">
        <f>CONCATENATE(stages!L$1, "=",IF(TYPE(stages!L230)=2,CHAR(34),""),stages!L230,IF(TYPE(stages!L230)=2,CHAR(34),""))</f>
        <v>STAGE_DISTANCE=208.5</v>
      </c>
      <c r="M230" t="str">
        <f>CONCATENATE(stages!M$1, "=",IF(TYPE(stages!M230)=2,CHAR(34),""),stages!M230,IF(TYPE(stages!M230)=2,CHAR(34),""))</f>
        <v>STAGE_INFO="http://www.letour.com/le-tour/2014/us/stage-19.html"</v>
      </c>
    </row>
    <row r="231" spans="1:13" x14ac:dyDescent="0.25">
      <c r="A231" t="str">
        <f>CONCATENATE(stages!A$1, "=",IF(TYPE(stages!A231)=2,CHAR(34),""),stages!A231,IF(TYPE(stages!A231)=2,CHAR(34),""))</f>
        <v>STAGE_NUMBER=230</v>
      </c>
      <c r="B231" t="str">
        <f>CONCATENATE(stages!B$1, "=",IF(TYPE(stages!B231)=2,CHAR(34),""),stages!B231,IF(TYPE(stages!B231)=2,CHAR(34),""))</f>
        <v>STAGE_TYPE="Individual time-trial"</v>
      </c>
      <c r="C231" t="str">
        <f>CONCATENATE(stages!C$1, "=",IF(TYPE(stages!C231)=2,CHAR(34),""),stages!C231,IF(TYPE(stages!C231)=2,CHAR(34),""))</f>
        <v>STAGE_DATE="26/07/2014"</v>
      </c>
      <c r="D231" t="str">
        <f>CONCATENATE(stages!D$1, "=",IF(TYPE(stages!D231)=2,CHAR(34),""),stages!D231,IF(TYPE(stages!D231)=2,CHAR(34),""))</f>
        <v>STAGE_START="Bergerac"</v>
      </c>
      <c r="E231" t="str">
        <f>CONCATENATE(stages!E$1, "=",IF(TYPE(stages!E231)=2,CHAR(34),""),stages!E231,IF(TYPE(stages!E231)=2,CHAR(34),""))</f>
        <v>STAGE_START_COUNTRY="FRA"</v>
      </c>
      <c r="F231" t="str">
        <f>CONCATENATE(stages!F$1, "=",IF(TYPE(stages!F231)=2,CHAR(34),""),stages!F231,IF(TYPE(stages!F231)=2,CHAR(34),""))</f>
        <v>STAGE_START_LATITUDE=44.85</v>
      </c>
      <c r="G231" t="str">
        <f>CONCATENATE(stages!G$1, "=",IF(TYPE(stages!G231)=2,CHAR(34),""),stages!G231,IF(TYPE(stages!G231)=2,CHAR(34),""))</f>
        <v>STAGE_START_LONGITUDE=0.48</v>
      </c>
      <c r="H231" t="str">
        <f>CONCATENATE(stages!H$1, "=",IF(TYPE(stages!H231)=2,CHAR(34),""),stages!H231,IF(TYPE(stages!H231)=2,CHAR(34),""))</f>
        <v>STAGE_FINISH="Périgueux"</v>
      </c>
      <c r="I231" t="str">
        <f>CONCATENATE(stages!I$1, "=",IF(TYPE(stages!I231)=2,CHAR(34),""),stages!I231,IF(TYPE(stages!I231)=2,CHAR(34),""))</f>
        <v>STAGE_FINISH_COUNTRY="FRA"</v>
      </c>
      <c r="J231" t="str">
        <f>CONCATENATE(stages!J$1, "=",IF(TYPE(stages!J231)=2,CHAR(34),""),stages!J231,IF(TYPE(stages!J231)=2,CHAR(34),""))</f>
        <v>STAGE_FINISH_LATITUDE=45.1929</v>
      </c>
      <c r="K231" t="str">
        <f>CONCATENATE(stages!K$1, "=",IF(TYPE(stages!K231)=2,CHAR(34),""),stages!K231,IF(TYPE(stages!K231)=2,CHAR(34),""))</f>
        <v>STAGE_FINISH_LONGITUDE=0.7217</v>
      </c>
      <c r="L231" t="str">
        <f>CONCATENATE(stages!L$1, "=",IF(TYPE(stages!L231)=2,CHAR(34),""),stages!L231,IF(TYPE(stages!L231)=2,CHAR(34),""))</f>
        <v>STAGE_DISTANCE=54</v>
      </c>
      <c r="M231" t="str">
        <f>CONCATENATE(stages!M$1, "=",IF(TYPE(stages!M231)=2,CHAR(34),""),stages!M231,IF(TYPE(stages!M231)=2,CHAR(34),""))</f>
        <v>STAGE_INFO="http://www.letour.com/le-tour/2014/us/stage-20.html"</v>
      </c>
    </row>
    <row r="232" spans="1:13" x14ac:dyDescent="0.25">
      <c r="A232" t="str">
        <f>CONCATENATE(stages!A$1, "=",IF(TYPE(stages!A232)=2,CHAR(34),""),stages!A232,IF(TYPE(stages!A232)=2,CHAR(34),""))</f>
        <v>STAGE_NUMBER=231</v>
      </c>
      <c r="B232" t="str">
        <f>CONCATENATE(stages!B$1, "=",IF(TYPE(stages!B232)=2,CHAR(34),""),stages!B232,IF(TYPE(stages!B232)=2,CHAR(34),""))</f>
        <v>STAGE_TYPE="Flat"</v>
      </c>
      <c r="C232" t="str">
        <f>CONCATENATE(stages!C$1, "=",IF(TYPE(stages!C232)=2,CHAR(34),""),stages!C232,IF(TYPE(stages!C232)=2,CHAR(34),""))</f>
        <v>STAGE_DATE="27/07/2014"</v>
      </c>
      <c r="D232" t="str">
        <f>CONCATENATE(stages!D$1, "=",IF(TYPE(stages!D232)=2,CHAR(34),""),stages!D232,IF(TYPE(stages!D232)=2,CHAR(34),""))</f>
        <v>STAGE_START="Évry"</v>
      </c>
      <c r="E232" t="str">
        <f>CONCATENATE(stages!E$1, "=",IF(TYPE(stages!E232)=2,CHAR(34),""),stages!E232,IF(TYPE(stages!E232)=2,CHAR(34),""))</f>
        <v>STAGE_START_COUNTRY="FRA"</v>
      </c>
      <c r="F232" t="str">
        <f>CONCATENATE(stages!F$1, "=",IF(TYPE(stages!F232)=2,CHAR(34),""),stages!F232,IF(TYPE(stages!F232)=2,CHAR(34),""))</f>
        <v>STAGE_START_LATITUDE=48.6238</v>
      </c>
      <c r="G232" t="str">
        <f>CONCATENATE(stages!G$1, "=",IF(TYPE(stages!G232)=2,CHAR(34),""),stages!G232,IF(TYPE(stages!G232)=2,CHAR(34),""))</f>
        <v>STAGE_START_LONGITUDE=2.4296</v>
      </c>
      <c r="H232" t="str">
        <f>CONCATENATE(stages!H$1, "=",IF(TYPE(stages!H232)=2,CHAR(34),""),stages!H232,IF(TYPE(stages!H232)=2,CHAR(34),""))</f>
        <v>STAGE_FINISH="Paris Champs-Élysées"</v>
      </c>
      <c r="I232" t="str">
        <f>CONCATENATE(stages!I$1, "=",IF(TYPE(stages!I232)=2,CHAR(34),""),stages!I232,IF(TYPE(stages!I232)=2,CHAR(34),""))</f>
        <v>STAGE_FINISH_COUNTRY="FRA"</v>
      </c>
      <c r="J232" t="str">
        <f>CONCATENATE(stages!J$1, "=",IF(TYPE(stages!J232)=2,CHAR(34),""),stages!J232,IF(TYPE(stages!J232)=2,CHAR(34),""))</f>
        <v>STAGE_FINISH_LATITUDE=48.8567</v>
      </c>
      <c r="K232" t="str">
        <f>CONCATENATE(stages!K$1, "=",IF(TYPE(stages!K232)=2,CHAR(34),""),stages!K232,IF(TYPE(stages!K232)=2,CHAR(34),""))</f>
        <v>STAGE_FINISH_LONGITUDE=2.3508</v>
      </c>
      <c r="L232" t="str">
        <f>CONCATENATE(stages!L$1, "=",IF(TYPE(stages!L232)=2,CHAR(34),""),stages!L232,IF(TYPE(stages!L232)=2,CHAR(34),""))</f>
        <v>STAGE_DISTANCE=137.5</v>
      </c>
      <c r="M232" t="str">
        <f>CONCATENATE(stages!M$1, "=",IF(TYPE(stages!M232)=2,CHAR(34),""),stages!M232,IF(TYPE(stages!M232)=2,CHAR(34),""))</f>
        <v>STAGE_INFO="http://www.letour.com/le-tour/2014/us/stage-21.html"</v>
      </c>
    </row>
    <row r="233" spans="1:13" x14ac:dyDescent="0.25">
      <c r="A233" t="str">
        <f>CONCATENATE(stages!A$1, "=",IF(TYPE(stages!A233)=2,CHAR(34),""),stages!A233,IF(TYPE(stages!A233)=2,CHAR(34),""))</f>
        <v>STAGE_NUMBER=232</v>
      </c>
      <c r="B233" t="str">
        <f>CONCATENATE(stages!B$1, "=",IF(TYPE(stages!B233)=2,CHAR(34),""),stages!B233,IF(TYPE(stages!B233)=2,CHAR(34),""))</f>
        <v>STAGE_TYPE="Flat"</v>
      </c>
      <c r="C233" t="str">
        <f>CONCATENATE(stages!C$1, "=",IF(TYPE(stages!C233)=2,CHAR(34),""),stages!C233,IF(TYPE(stages!C233)=2,CHAR(34),""))</f>
        <v>STAGE_DATE="05/07/2014"</v>
      </c>
      <c r="D233" t="str">
        <f>CONCATENATE(stages!D$1, "=",IF(TYPE(stages!D233)=2,CHAR(34),""),stages!D233,IF(TYPE(stages!D233)=2,CHAR(34),""))</f>
        <v>STAGE_START="Leeds"</v>
      </c>
      <c r="E233" t="str">
        <f>CONCATENATE(stages!E$1, "=",IF(TYPE(stages!E233)=2,CHAR(34),""),stages!E233,IF(TYPE(stages!E233)=2,CHAR(34),""))</f>
        <v>STAGE_START_COUNTRY="ENG"</v>
      </c>
      <c r="F233" t="str">
        <f>CONCATENATE(stages!F$1, "=",IF(TYPE(stages!F233)=2,CHAR(34),""),stages!F233,IF(TYPE(stages!F233)=2,CHAR(34),""))</f>
        <v>STAGE_START_LATITUDE=53.799722</v>
      </c>
      <c r="G233" t="str">
        <f>CONCATENATE(stages!G$1, "=",IF(TYPE(stages!G233)=2,CHAR(34),""),stages!G233,IF(TYPE(stages!G233)=2,CHAR(34),""))</f>
        <v>STAGE_START_LONGITUDE=-1.549167</v>
      </c>
      <c r="H233" t="str">
        <f>CONCATENATE(stages!H$1, "=",IF(TYPE(stages!H233)=2,CHAR(34),""),stages!H233,IF(TYPE(stages!H233)=2,CHAR(34),""))</f>
        <v>STAGE_FINISH="Harrogate"</v>
      </c>
      <c r="I233" t="str">
        <f>CONCATENATE(stages!I$1, "=",IF(TYPE(stages!I233)=2,CHAR(34),""),stages!I233,IF(TYPE(stages!I233)=2,CHAR(34),""))</f>
        <v>STAGE_FINISH_COUNTRY="ENG"</v>
      </c>
      <c r="J233" t="str">
        <f>CONCATENATE(stages!J$1, "=",IF(TYPE(stages!J233)=2,CHAR(34),""),stages!J233,IF(TYPE(stages!J233)=2,CHAR(34),""))</f>
        <v>STAGE_FINISH_LATITUDE=53.991</v>
      </c>
      <c r="K233" t="str">
        <f>CONCATENATE(stages!K$1, "=",IF(TYPE(stages!K233)=2,CHAR(34),""),stages!K233,IF(TYPE(stages!K233)=2,CHAR(34),""))</f>
        <v>STAGE_FINISH_LONGITUDE=-1.539</v>
      </c>
      <c r="L233" t="str">
        <f>CONCATENATE(stages!L$1, "=",IF(TYPE(stages!L233)=2,CHAR(34),""),stages!L233,IF(TYPE(stages!L233)=2,CHAR(34),""))</f>
        <v>STAGE_DISTANCE=190.5</v>
      </c>
      <c r="M233" t="str">
        <f>CONCATENATE(stages!M$1, "=",IF(TYPE(stages!M233)=2,CHAR(34),""),stages!M233,IF(TYPE(stages!M233)=2,CHAR(34),""))</f>
        <v>STAGE_INFO="http://www.letour.com/le-tour/2014/us/stage-1.html"</v>
      </c>
    </row>
    <row r="234" spans="1:13" x14ac:dyDescent="0.25">
      <c r="A234" t="str">
        <f>CONCATENATE(stages!A$1, "=",IF(TYPE(stages!A234)=2,CHAR(34),""),stages!A234,IF(TYPE(stages!A234)=2,CHAR(34),""))</f>
        <v>STAGE_NUMBER=233</v>
      </c>
      <c r="B234" t="str">
        <f>CONCATENATE(stages!B$1, "=",IF(TYPE(stages!B234)=2,CHAR(34),""),stages!B234,IF(TYPE(stages!B234)=2,CHAR(34),""))</f>
        <v>STAGE_TYPE="Hilly"</v>
      </c>
      <c r="C234" t="str">
        <f>CONCATENATE(stages!C$1, "=",IF(TYPE(stages!C234)=2,CHAR(34),""),stages!C234,IF(TYPE(stages!C234)=2,CHAR(34),""))</f>
        <v>STAGE_DATE="06/07/2014"</v>
      </c>
      <c r="D234" t="str">
        <f>CONCATENATE(stages!D$1, "=",IF(TYPE(stages!D234)=2,CHAR(34),""),stages!D234,IF(TYPE(stages!D234)=2,CHAR(34),""))</f>
        <v>STAGE_START="York"</v>
      </c>
      <c r="E234" t="str">
        <f>CONCATENATE(stages!E$1, "=",IF(TYPE(stages!E234)=2,CHAR(34),""),stages!E234,IF(TYPE(stages!E234)=2,CHAR(34),""))</f>
        <v>STAGE_START_COUNTRY="ENG"</v>
      </c>
      <c r="F234" t="str">
        <f>CONCATENATE(stages!F$1, "=",IF(TYPE(stages!F234)=2,CHAR(34),""),stages!F234,IF(TYPE(stages!F234)=2,CHAR(34),""))</f>
        <v>STAGE_START_LATITUDE=53.958333</v>
      </c>
      <c r="G234" t="str">
        <f>CONCATENATE(stages!G$1, "=",IF(TYPE(stages!G234)=2,CHAR(34),""),stages!G234,IF(TYPE(stages!G234)=2,CHAR(34),""))</f>
        <v>STAGE_START_LONGITUDE=-1.080278</v>
      </c>
      <c r="H234" t="str">
        <f>CONCATENATE(stages!H$1, "=",IF(TYPE(stages!H234)=2,CHAR(34),""),stages!H234,IF(TYPE(stages!H234)=2,CHAR(34),""))</f>
        <v>STAGE_FINISH="Sheffield"</v>
      </c>
      <c r="I234" t="str">
        <f>CONCATENATE(stages!I$1, "=",IF(TYPE(stages!I234)=2,CHAR(34),""),stages!I234,IF(TYPE(stages!I234)=2,CHAR(34),""))</f>
        <v>STAGE_FINISH_COUNTRY="ENG"</v>
      </c>
      <c r="J234" t="str">
        <f>CONCATENATE(stages!J$1, "=",IF(TYPE(stages!J234)=2,CHAR(34),""),stages!J234,IF(TYPE(stages!J234)=2,CHAR(34),""))</f>
        <v>STAGE_FINISH_LATITUDE=53.383611</v>
      </c>
      <c r="K234" t="str">
        <f>CONCATENATE(stages!K$1, "=",IF(TYPE(stages!K234)=2,CHAR(34),""),stages!K234,IF(TYPE(stages!K234)=2,CHAR(34),""))</f>
        <v>STAGE_FINISH_LONGITUDE=-1.466944</v>
      </c>
      <c r="L234" t="str">
        <f>CONCATENATE(stages!L$1, "=",IF(TYPE(stages!L234)=2,CHAR(34),""),stages!L234,IF(TYPE(stages!L234)=2,CHAR(34),""))</f>
        <v>STAGE_DISTANCE=201</v>
      </c>
      <c r="M234" t="str">
        <f>CONCATENATE(stages!M$1, "=",IF(TYPE(stages!M234)=2,CHAR(34),""),stages!M234,IF(TYPE(stages!M234)=2,CHAR(34),""))</f>
        <v>STAGE_INFO="http://www.letour.com/le-tour/2014/us/stage-2.html"</v>
      </c>
    </row>
    <row r="235" spans="1:13" x14ac:dyDescent="0.25">
      <c r="A235" t="str">
        <f>CONCATENATE(stages!A$1, "=",IF(TYPE(stages!A235)=2,CHAR(34),""),stages!A235,IF(TYPE(stages!A235)=2,CHAR(34),""))</f>
        <v>STAGE_NUMBER=234</v>
      </c>
      <c r="B235" t="str">
        <f>CONCATENATE(stages!B$1, "=",IF(TYPE(stages!B235)=2,CHAR(34),""),stages!B235,IF(TYPE(stages!B235)=2,CHAR(34),""))</f>
        <v>STAGE_TYPE="Flat"</v>
      </c>
      <c r="C235" t="str">
        <f>CONCATENATE(stages!C$1, "=",IF(TYPE(stages!C235)=2,CHAR(34),""),stages!C235,IF(TYPE(stages!C235)=2,CHAR(34),""))</f>
        <v>STAGE_DATE="07/07/2014"</v>
      </c>
      <c r="D235" t="str">
        <f>CONCATENATE(stages!D$1, "=",IF(TYPE(stages!D235)=2,CHAR(34),""),stages!D235,IF(TYPE(stages!D235)=2,CHAR(34),""))</f>
        <v>STAGE_START="Cambridge"</v>
      </c>
      <c r="E235" t="str">
        <f>CONCATENATE(stages!E$1, "=",IF(TYPE(stages!E235)=2,CHAR(34),""),stages!E235,IF(TYPE(stages!E235)=2,CHAR(34),""))</f>
        <v>STAGE_START_COUNTRY="ENG"</v>
      </c>
      <c r="F235" t="str">
        <f>CONCATENATE(stages!F$1, "=",IF(TYPE(stages!F235)=2,CHAR(34),""),stages!F235,IF(TYPE(stages!F235)=2,CHAR(34),""))</f>
        <v>STAGE_START_LATITUDE=52.205</v>
      </c>
      <c r="G235" t="str">
        <f>CONCATENATE(stages!G$1, "=",IF(TYPE(stages!G235)=2,CHAR(34),""),stages!G235,IF(TYPE(stages!G235)=2,CHAR(34),""))</f>
        <v>STAGE_START_LONGITUDE=0.119</v>
      </c>
      <c r="H235" t="str">
        <f>CONCATENATE(stages!H$1, "=",IF(TYPE(stages!H235)=2,CHAR(34),""),stages!H235,IF(TYPE(stages!H235)=2,CHAR(34),""))</f>
        <v>STAGE_FINISH="Londres"</v>
      </c>
      <c r="I235" t="str">
        <f>CONCATENATE(stages!I$1, "=",IF(TYPE(stages!I235)=2,CHAR(34),""),stages!I235,IF(TYPE(stages!I235)=2,CHAR(34),""))</f>
        <v>STAGE_FINISH_COUNTRY="ENG"</v>
      </c>
      <c r="J235" t="str">
        <f>CONCATENATE(stages!J$1, "=",IF(TYPE(stages!J235)=2,CHAR(34),""),stages!J235,IF(TYPE(stages!J235)=2,CHAR(34),""))</f>
        <v>STAGE_FINISH_LATITUDE=51.507222</v>
      </c>
      <c r="K235" t="str">
        <f>CONCATENATE(stages!K$1, "=",IF(TYPE(stages!K235)=2,CHAR(34),""),stages!K235,IF(TYPE(stages!K235)=2,CHAR(34),""))</f>
        <v>STAGE_FINISH_LONGITUDE=-0.1275</v>
      </c>
      <c r="L235" t="str">
        <f>CONCATENATE(stages!L$1, "=",IF(TYPE(stages!L235)=2,CHAR(34),""),stages!L235,IF(TYPE(stages!L235)=2,CHAR(34),""))</f>
        <v>STAGE_DISTANCE=155</v>
      </c>
      <c r="M235" t="str">
        <f>CONCATENATE(stages!M$1, "=",IF(TYPE(stages!M235)=2,CHAR(34),""),stages!M235,IF(TYPE(stages!M235)=2,CHAR(34),""))</f>
        <v>STAGE_INFO="http://www.letour.com/le-tour/2014/us/stage-3.html"</v>
      </c>
    </row>
    <row r="236" spans="1:13" x14ac:dyDescent="0.25">
      <c r="A236" t="str">
        <f>CONCATENATE(stages!A$1, "=",IF(TYPE(stages!A236)=2,CHAR(34),""),stages!A236,IF(TYPE(stages!A236)=2,CHAR(34),""))</f>
        <v>STAGE_NUMBER=235</v>
      </c>
      <c r="B236" t="str">
        <f>CONCATENATE(stages!B$1, "=",IF(TYPE(stages!B236)=2,CHAR(34),""),stages!B236,IF(TYPE(stages!B236)=2,CHAR(34),""))</f>
        <v>STAGE_TYPE="Flat"</v>
      </c>
      <c r="C236" t="str">
        <f>CONCATENATE(stages!C$1, "=",IF(TYPE(stages!C236)=2,CHAR(34),""),stages!C236,IF(TYPE(stages!C236)=2,CHAR(34),""))</f>
        <v>STAGE_DATE="08/07/2014"</v>
      </c>
      <c r="D236" t="str">
        <f>CONCATENATE(stages!D$1, "=",IF(TYPE(stages!D236)=2,CHAR(34),""),stages!D236,IF(TYPE(stages!D236)=2,CHAR(34),""))</f>
        <v>STAGE_START="Le Touquet-Paris-Plage"</v>
      </c>
      <c r="E236" t="str">
        <f>CONCATENATE(stages!E$1, "=",IF(TYPE(stages!E236)=2,CHAR(34),""),stages!E236,IF(TYPE(stages!E236)=2,CHAR(34),""))</f>
        <v>STAGE_START_COUNTRY="FRA"</v>
      </c>
      <c r="F236" t="str">
        <f>CONCATENATE(stages!F$1, "=",IF(TYPE(stages!F236)=2,CHAR(34),""),stages!F236,IF(TYPE(stages!F236)=2,CHAR(34),""))</f>
        <v>STAGE_START_LATITUDE=50.5186</v>
      </c>
      <c r="G236" t="str">
        <f>CONCATENATE(stages!G$1, "=",IF(TYPE(stages!G236)=2,CHAR(34),""),stages!G236,IF(TYPE(stages!G236)=2,CHAR(34),""))</f>
        <v>STAGE_START_LONGITUDE=1.595</v>
      </c>
      <c r="H236" t="str">
        <f>CONCATENATE(stages!H$1, "=",IF(TYPE(stages!H236)=2,CHAR(34),""),stages!H236,IF(TYPE(stages!H236)=2,CHAR(34),""))</f>
        <v>STAGE_FINISH="Lille Métropole"</v>
      </c>
      <c r="I236" t="str">
        <f>CONCATENATE(stages!I$1, "=",IF(TYPE(stages!I236)=2,CHAR(34),""),stages!I236,IF(TYPE(stages!I236)=2,CHAR(34),""))</f>
        <v>STAGE_FINISH_COUNTRY="FRA"</v>
      </c>
      <c r="J236" t="str">
        <f>CONCATENATE(stages!J$1, "=",IF(TYPE(stages!J236)=2,CHAR(34),""),stages!J236,IF(TYPE(stages!J236)=2,CHAR(34),""))</f>
        <v>STAGE_FINISH_LATITUDE=50.6372</v>
      </c>
      <c r="K236" t="str">
        <f>CONCATENATE(stages!K$1, "=",IF(TYPE(stages!K236)=2,CHAR(34),""),stages!K236,IF(TYPE(stages!K236)=2,CHAR(34),""))</f>
        <v>STAGE_FINISH_LONGITUDE=3.0633</v>
      </c>
      <c r="L236" t="str">
        <f>CONCATENATE(stages!L$1, "=",IF(TYPE(stages!L236)=2,CHAR(34),""),stages!L236,IF(TYPE(stages!L236)=2,CHAR(34),""))</f>
        <v>STAGE_DISTANCE=163.5</v>
      </c>
      <c r="M236" t="str">
        <f>CONCATENATE(stages!M$1, "=",IF(TYPE(stages!M236)=2,CHAR(34),""),stages!M236,IF(TYPE(stages!M236)=2,CHAR(34),""))</f>
        <v>STAGE_INFO="http://www.letour.com/le-tour/2014/us/stage-4.html"</v>
      </c>
    </row>
    <row r="237" spans="1:13" x14ac:dyDescent="0.25">
      <c r="A237" t="str">
        <f>CONCATENATE(stages!A$1, "=",IF(TYPE(stages!A237)=2,CHAR(34),""),stages!A237,IF(TYPE(stages!A237)=2,CHAR(34),""))</f>
        <v>STAGE_NUMBER=236</v>
      </c>
      <c r="B237" t="str">
        <f>CONCATENATE(stages!B$1, "=",IF(TYPE(stages!B237)=2,CHAR(34),""),stages!B237,IF(TYPE(stages!B237)=2,CHAR(34),""))</f>
        <v>STAGE_TYPE="Hilly"</v>
      </c>
      <c r="C237" t="str">
        <f>CONCATENATE(stages!C$1, "=",IF(TYPE(stages!C237)=2,CHAR(34),""),stages!C237,IF(TYPE(stages!C237)=2,CHAR(34),""))</f>
        <v>STAGE_DATE="09/07/2014"</v>
      </c>
      <c r="D237" t="str">
        <f>CONCATENATE(stages!D$1, "=",IF(TYPE(stages!D237)=2,CHAR(34),""),stages!D237,IF(TYPE(stages!D237)=2,CHAR(34),""))</f>
        <v>STAGE_START="Ypres"</v>
      </c>
      <c r="E237" t="str">
        <f>CONCATENATE(stages!E$1, "=",IF(TYPE(stages!E237)=2,CHAR(34),""),stages!E237,IF(TYPE(stages!E237)=2,CHAR(34),""))</f>
        <v>STAGE_START_COUNTRY="FRA"</v>
      </c>
      <c r="F237" t="str">
        <f>CONCATENATE(stages!F$1, "=",IF(TYPE(stages!F237)=2,CHAR(34),""),stages!F237,IF(TYPE(stages!F237)=2,CHAR(34),""))</f>
        <v>STAGE_START_LATITUDE=50.85</v>
      </c>
      <c r="G237" t="str">
        <f>CONCATENATE(stages!G$1, "=",IF(TYPE(stages!G237)=2,CHAR(34),""),stages!G237,IF(TYPE(stages!G237)=2,CHAR(34),""))</f>
        <v>STAGE_START_LONGITUDE=2.883333</v>
      </c>
      <c r="H237" t="str">
        <f>CONCATENATE(stages!H$1, "=",IF(TYPE(stages!H237)=2,CHAR(34),""),stages!H237,IF(TYPE(stages!H237)=2,CHAR(34),""))</f>
        <v>STAGE_FINISH="Arenberg Porte du Hainaut"</v>
      </c>
      <c r="I237" t="str">
        <f>CONCATENATE(stages!I$1, "=",IF(TYPE(stages!I237)=2,CHAR(34),""),stages!I237,IF(TYPE(stages!I237)=2,CHAR(34),""))</f>
        <v>STAGE_FINISH_COUNTRY="FRA"</v>
      </c>
      <c r="J237" t="str">
        <f>CONCATENATE(stages!J$1, "=",IF(TYPE(stages!J237)=2,CHAR(34),""),stages!J237,IF(TYPE(stages!J237)=2,CHAR(34),""))</f>
        <v>STAGE_FINISH_LATITUDE=50.399</v>
      </c>
      <c r="K237" t="str">
        <f>CONCATENATE(stages!K$1, "=",IF(TYPE(stages!K237)=2,CHAR(34),""),stages!K237,IF(TYPE(stages!K237)=2,CHAR(34),""))</f>
        <v>STAGE_FINISH_LONGITUDE=3.4125</v>
      </c>
      <c r="L237" t="str">
        <f>CONCATENATE(stages!L$1, "=",IF(TYPE(stages!L237)=2,CHAR(34),""),stages!L237,IF(TYPE(stages!L237)=2,CHAR(34),""))</f>
        <v>STAGE_DISTANCE=155.5</v>
      </c>
      <c r="M237" t="str">
        <f>CONCATENATE(stages!M$1, "=",IF(TYPE(stages!M237)=2,CHAR(34),""),stages!M237,IF(TYPE(stages!M237)=2,CHAR(34),""))</f>
        <v>STAGE_INFO="http://www.letour.com/le-tour/2014/us/stage-5.html"</v>
      </c>
    </row>
    <row r="238" spans="1:13" x14ac:dyDescent="0.25">
      <c r="A238" t="str">
        <f>CONCATENATE(stages!A$1, "=",IF(TYPE(stages!A238)=2,CHAR(34),""),stages!A238,IF(TYPE(stages!A238)=2,CHAR(34),""))</f>
        <v>STAGE_NUMBER=237</v>
      </c>
      <c r="B238" t="str">
        <f>CONCATENATE(stages!B$1, "=",IF(TYPE(stages!B238)=2,CHAR(34),""),stages!B238,IF(TYPE(stages!B238)=2,CHAR(34),""))</f>
        <v>STAGE_TYPE="Flat"</v>
      </c>
      <c r="C238" t="str">
        <f>CONCATENATE(stages!C$1, "=",IF(TYPE(stages!C238)=2,CHAR(34),""),stages!C238,IF(TYPE(stages!C238)=2,CHAR(34),""))</f>
        <v>STAGE_DATE="10/07/2014"</v>
      </c>
      <c r="D238" t="str">
        <f>CONCATENATE(stages!D$1, "=",IF(TYPE(stages!D238)=2,CHAR(34),""),stages!D238,IF(TYPE(stages!D238)=2,CHAR(34),""))</f>
        <v>STAGE_START="Arras"</v>
      </c>
      <c r="E238" t="str">
        <f>CONCATENATE(stages!E$1, "=",IF(TYPE(stages!E238)=2,CHAR(34),""),stages!E238,IF(TYPE(stages!E238)=2,CHAR(34),""))</f>
        <v>STAGE_START_COUNTRY="FRA"</v>
      </c>
      <c r="F238" t="str">
        <f>CONCATENATE(stages!F$1, "=",IF(TYPE(stages!F238)=2,CHAR(34),""),stages!F238,IF(TYPE(stages!F238)=2,CHAR(34),""))</f>
        <v>STAGE_START_LATITUDE=50.2897</v>
      </c>
      <c r="G238" t="str">
        <f>CONCATENATE(stages!G$1, "=",IF(TYPE(stages!G238)=2,CHAR(34),""),stages!G238,IF(TYPE(stages!G238)=2,CHAR(34),""))</f>
        <v>STAGE_START_LONGITUDE=2.7808</v>
      </c>
      <c r="H238" t="str">
        <f>CONCATENATE(stages!H$1, "=",IF(TYPE(stages!H238)=2,CHAR(34),""),stages!H238,IF(TYPE(stages!H238)=2,CHAR(34),""))</f>
        <v>STAGE_FINISH="Reims"</v>
      </c>
      <c r="I238" t="str">
        <f>CONCATENATE(stages!I$1, "=",IF(TYPE(stages!I238)=2,CHAR(34),""),stages!I238,IF(TYPE(stages!I238)=2,CHAR(34),""))</f>
        <v>STAGE_FINISH_COUNTRY="FRA"</v>
      </c>
      <c r="J238" t="str">
        <f>CONCATENATE(stages!J$1, "=",IF(TYPE(stages!J238)=2,CHAR(34),""),stages!J238,IF(TYPE(stages!J238)=2,CHAR(34),""))</f>
        <v>STAGE_FINISH_LATITUDE=49.2628</v>
      </c>
      <c r="K238" t="str">
        <f>CONCATENATE(stages!K$1, "=",IF(TYPE(stages!K238)=2,CHAR(34),""),stages!K238,IF(TYPE(stages!K238)=2,CHAR(34),""))</f>
        <v>STAGE_FINISH_LONGITUDE=4.0347</v>
      </c>
      <c r="L238" t="str">
        <f>CONCATENATE(stages!L$1, "=",IF(TYPE(stages!L238)=2,CHAR(34),""),stages!L238,IF(TYPE(stages!L238)=2,CHAR(34),""))</f>
        <v>STAGE_DISTANCE=194</v>
      </c>
      <c r="M238" t="str">
        <f>CONCATENATE(stages!M$1, "=",IF(TYPE(stages!M238)=2,CHAR(34),""),stages!M238,IF(TYPE(stages!M238)=2,CHAR(34),""))</f>
        <v>STAGE_INFO="http://www.letour.com/le-tour/2014/us/stage-6.html"</v>
      </c>
    </row>
    <row r="239" spans="1:13" x14ac:dyDescent="0.25">
      <c r="A239" t="str">
        <f>CONCATENATE(stages!A$1, "=",IF(TYPE(stages!A239)=2,CHAR(34),""),stages!A239,IF(TYPE(stages!A239)=2,CHAR(34),""))</f>
        <v>STAGE_NUMBER=238</v>
      </c>
      <c r="B239" t="str">
        <f>CONCATENATE(stages!B$1, "=",IF(TYPE(stages!B239)=2,CHAR(34),""),stages!B239,IF(TYPE(stages!B239)=2,CHAR(34),""))</f>
        <v>STAGE_TYPE="Flat"</v>
      </c>
      <c r="C239" t="str">
        <f>CONCATENATE(stages!C$1, "=",IF(TYPE(stages!C239)=2,CHAR(34),""),stages!C239,IF(TYPE(stages!C239)=2,CHAR(34),""))</f>
        <v>STAGE_DATE="11/07/2014"</v>
      </c>
      <c r="D239" t="str">
        <f>CONCATENATE(stages!D$1, "=",IF(TYPE(stages!D239)=2,CHAR(34),""),stages!D239,IF(TYPE(stages!D239)=2,CHAR(34),""))</f>
        <v>STAGE_START="Épernay"</v>
      </c>
      <c r="E239" t="str">
        <f>CONCATENATE(stages!E$1, "=",IF(TYPE(stages!E239)=2,CHAR(34),""),stages!E239,IF(TYPE(stages!E239)=2,CHAR(34),""))</f>
        <v>STAGE_START_COUNTRY="FRA"</v>
      </c>
      <c r="F239" t="str">
        <f>CONCATENATE(stages!F$1, "=",IF(TYPE(stages!F239)=2,CHAR(34),""),stages!F239,IF(TYPE(stages!F239)=2,CHAR(34),""))</f>
        <v>STAGE_START_LATITUDE=49.0403</v>
      </c>
      <c r="G239" t="str">
        <f>CONCATENATE(stages!G$1, "=",IF(TYPE(stages!G239)=2,CHAR(34),""),stages!G239,IF(TYPE(stages!G239)=2,CHAR(34),""))</f>
        <v>STAGE_START_LONGITUDE=3.96</v>
      </c>
      <c r="H239" t="str">
        <f>CONCATENATE(stages!H$1, "=",IF(TYPE(stages!H239)=2,CHAR(34),""),stages!H239,IF(TYPE(stages!H239)=2,CHAR(34),""))</f>
        <v>STAGE_FINISH="Nancy"</v>
      </c>
      <c r="I239" t="str">
        <f>CONCATENATE(stages!I$1, "=",IF(TYPE(stages!I239)=2,CHAR(34),""),stages!I239,IF(TYPE(stages!I239)=2,CHAR(34),""))</f>
        <v>STAGE_FINISH_COUNTRY="FRA"</v>
      </c>
      <c r="J239" t="str">
        <f>CONCATENATE(stages!J$1, "=",IF(TYPE(stages!J239)=2,CHAR(34),""),stages!J239,IF(TYPE(stages!J239)=2,CHAR(34),""))</f>
        <v>STAGE_FINISH_LATITUDE=48.6936</v>
      </c>
      <c r="K239" t="str">
        <f>CONCATENATE(stages!K$1, "=",IF(TYPE(stages!K239)=2,CHAR(34),""),stages!K239,IF(TYPE(stages!K239)=2,CHAR(34),""))</f>
        <v>STAGE_FINISH_LONGITUDE=6.1846</v>
      </c>
      <c r="L239" t="str">
        <f>CONCATENATE(stages!L$1, "=",IF(TYPE(stages!L239)=2,CHAR(34),""),stages!L239,IF(TYPE(stages!L239)=2,CHAR(34),""))</f>
        <v>STAGE_DISTANCE=234.5</v>
      </c>
      <c r="M239" t="str">
        <f>CONCATENATE(stages!M$1, "=",IF(TYPE(stages!M239)=2,CHAR(34),""),stages!M239,IF(TYPE(stages!M239)=2,CHAR(34),""))</f>
        <v>STAGE_INFO="http://www.letour.com/le-tour/2014/us/stage-7.html"</v>
      </c>
    </row>
    <row r="240" spans="1:13" x14ac:dyDescent="0.25">
      <c r="A240" t="str">
        <f>CONCATENATE(stages!A$1, "=",IF(TYPE(stages!A240)=2,CHAR(34),""),stages!A240,IF(TYPE(stages!A240)=2,CHAR(34),""))</f>
        <v>STAGE_NUMBER=239</v>
      </c>
      <c r="B240" t="str">
        <f>CONCATENATE(stages!B$1, "=",IF(TYPE(stages!B240)=2,CHAR(34),""),stages!B240,IF(TYPE(stages!B240)=2,CHAR(34),""))</f>
        <v>STAGE_TYPE="Hilly"</v>
      </c>
      <c r="C240" t="str">
        <f>CONCATENATE(stages!C$1, "=",IF(TYPE(stages!C240)=2,CHAR(34),""),stages!C240,IF(TYPE(stages!C240)=2,CHAR(34),""))</f>
        <v>STAGE_DATE="12/07/2014"</v>
      </c>
      <c r="D240" t="str">
        <f>CONCATENATE(stages!D$1, "=",IF(TYPE(stages!D240)=2,CHAR(34),""),stages!D240,IF(TYPE(stages!D240)=2,CHAR(34),""))</f>
        <v>STAGE_START="Tomblaine"</v>
      </c>
      <c r="E240" t="str">
        <f>CONCATENATE(stages!E$1, "=",IF(TYPE(stages!E240)=2,CHAR(34),""),stages!E240,IF(TYPE(stages!E240)=2,CHAR(34),""))</f>
        <v>STAGE_START_COUNTRY="FRA"</v>
      </c>
      <c r="F240" t="str">
        <f>CONCATENATE(stages!F$1, "=",IF(TYPE(stages!F240)=2,CHAR(34),""),stages!F240,IF(TYPE(stages!F240)=2,CHAR(34),""))</f>
        <v>STAGE_START_LATITUDE=48.6833</v>
      </c>
      <c r="G240" t="str">
        <f>CONCATENATE(stages!G$1, "=",IF(TYPE(stages!G240)=2,CHAR(34),""),stages!G240,IF(TYPE(stages!G240)=2,CHAR(34),""))</f>
        <v>STAGE_START_LONGITUDE=6.2167</v>
      </c>
      <c r="H240" t="str">
        <f>CONCATENATE(stages!H$1, "=",IF(TYPE(stages!H240)=2,CHAR(34),""),stages!H240,IF(TYPE(stages!H240)=2,CHAR(34),""))</f>
        <v>STAGE_FINISH="Gérardmer La Mauselaine"</v>
      </c>
      <c r="I240" t="str">
        <f>CONCATENATE(stages!I$1, "=",IF(TYPE(stages!I240)=2,CHAR(34),""),stages!I240,IF(TYPE(stages!I240)=2,CHAR(34),""))</f>
        <v>STAGE_FINISH_COUNTRY="FRA"</v>
      </c>
      <c r="J240" t="str">
        <f>CONCATENATE(stages!J$1, "=",IF(TYPE(stages!J240)=2,CHAR(34),""),stages!J240,IF(TYPE(stages!J240)=2,CHAR(34),""))</f>
        <v>STAGE_FINISH_LATITUDE=48.08</v>
      </c>
      <c r="K240" t="str">
        <f>CONCATENATE(stages!K$1, "=",IF(TYPE(stages!K240)=2,CHAR(34),""),stages!K240,IF(TYPE(stages!K240)=2,CHAR(34),""))</f>
        <v>STAGE_FINISH_LONGITUDE=6.88</v>
      </c>
      <c r="L240" t="str">
        <f>CONCATENATE(stages!L$1, "=",IF(TYPE(stages!L240)=2,CHAR(34),""),stages!L240,IF(TYPE(stages!L240)=2,CHAR(34),""))</f>
        <v>STAGE_DISTANCE=161</v>
      </c>
      <c r="M240" t="str">
        <f>CONCATENATE(stages!M$1, "=",IF(TYPE(stages!M240)=2,CHAR(34),""),stages!M240,IF(TYPE(stages!M240)=2,CHAR(34),""))</f>
        <v>STAGE_INFO="http://www.letour.com/le-tour/2014/us/stage-8.html"</v>
      </c>
    </row>
    <row r="241" spans="1:13" x14ac:dyDescent="0.25">
      <c r="A241" t="str">
        <f>CONCATENATE(stages!A$1, "=",IF(TYPE(stages!A241)=2,CHAR(34),""),stages!A241,IF(TYPE(stages!A241)=2,CHAR(34),""))</f>
        <v>STAGE_NUMBER=240</v>
      </c>
      <c r="B241" t="str">
        <f>CONCATENATE(stages!B$1, "=",IF(TYPE(stages!B241)=2,CHAR(34),""),stages!B241,IF(TYPE(stages!B241)=2,CHAR(34),""))</f>
        <v>STAGE_TYPE="Hilly"</v>
      </c>
      <c r="C241" t="str">
        <f>CONCATENATE(stages!C$1, "=",IF(TYPE(stages!C241)=2,CHAR(34),""),stages!C241,IF(TYPE(stages!C241)=2,CHAR(34),""))</f>
        <v>STAGE_DATE="13/07/2014"</v>
      </c>
      <c r="D241" t="str">
        <f>CONCATENATE(stages!D$1, "=",IF(TYPE(stages!D241)=2,CHAR(34),""),stages!D241,IF(TYPE(stages!D241)=2,CHAR(34),""))</f>
        <v>STAGE_START="Gérardmer"</v>
      </c>
      <c r="E241" t="str">
        <f>CONCATENATE(stages!E$1, "=",IF(TYPE(stages!E241)=2,CHAR(34),""),stages!E241,IF(TYPE(stages!E241)=2,CHAR(34),""))</f>
        <v>STAGE_START_COUNTRY="FRA"</v>
      </c>
      <c r="F241" t="str">
        <f>CONCATENATE(stages!F$1, "=",IF(TYPE(stages!F241)=2,CHAR(34),""),stages!F241,IF(TYPE(stages!F241)=2,CHAR(34),""))</f>
        <v>STAGE_START_LATITUDE=48.08</v>
      </c>
      <c r="G241" t="str">
        <f>CONCATENATE(stages!G$1, "=",IF(TYPE(stages!G241)=2,CHAR(34),""),stages!G241,IF(TYPE(stages!G241)=2,CHAR(34),""))</f>
        <v>STAGE_START_LONGITUDE=6.88</v>
      </c>
      <c r="H241" t="str">
        <f>CONCATENATE(stages!H$1, "=",IF(TYPE(stages!H241)=2,CHAR(34),""),stages!H241,IF(TYPE(stages!H241)=2,CHAR(34),""))</f>
        <v>STAGE_FINISH="Mulhouse"</v>
      </c>
      <c r="I241" t="str">
        <f>CONCATENATE(stages!I$1, "=",IF(TYPE(stages!I241)=2,CHAR(34),""),stages!I241,IF(TYPE(stages!I241)=2,CHAR(34),""))</f>
        <v>STAGE_FINISH_COUNTRY="FRA"</v>
      </c>
      <c r="J241" t="str">
        <f>CONCATENATE(stages!J$1, "=",IF(TYPE(stages!J241)=2,CHAR(34),""),stages!J241,IF(TYPE(stages!J241)=2,CHAR(34),""))</f>
        <v>STAGE_FINISH_LATITUDE=47.75</v>
      </c>
      <c r="K241" t="str">
        <f>CONCATENATE(stages!K$1, "=",IF(TYPE(stages!K241)=2,CHAR(34),""),stages!K241,IF(TYPE(stages!K241)=2,CHAR(34),""))</f>
        <v>STAGE_FINISH_LONGITUDE=7.34</v>
      </c>
      <c r="L241" t="str">
        <f>CONCATENATE(stages!L$1, "=",IF(TYPE(stages!L241)=2,CHAR(34),""),stages!L241,IF(TYPE(stages!L241)=2,CHAR(34),""))</f>
        <v>STAGE_DISTANCE=170</v>
      </c>
      <c r="M241" t="str">
        <f>CONCATENATE(stages!M$1, "=",IF(TYPE(stages!M241)=2,CHAR(34),""),stages!M241,IF(TYPE(stages!M241)=2,CHAR(34),""))</f>
        <v>STAGE_INFO="http://www.letour.com/le-tour/2014/us/stage-9.html"</v>
      </c>
    </row>
    <row r="242" spans="1:13" x14ac:dyDescent="0.25">
      <c r="A242" t="str">
        <f>CONCATENATE(stages!A$1, "=",IF(TYPE(stages!A242)=2,CHAR(34),""),stages!A242,IF(TYPE(stages!A242)=2,CHAR(34),""))</f>
        <v>STAGE_NUMBER=241</v>
      </c>
      <c r="B242" t="str">
        <f>CONCATENATE(stages!B$1, "=",IF(TYPE(stages!B242)=2,CHAR(34),""),stages!B242,IF(TYPE(stages!B242)=2,CHAR(34),""))</f>
        <v>STAGE_TYPE="Mountain"</v>
      </c>
      <c r="C242" t="str">
        <f>CONCATENATE(stages!C$1, "=",IF(TYPE(stages!C242)=2,CHAR(34),""),stages!C242,IF(TYPE(stages!C242)=2,CHAR(34),""))</f>
        <v>STAGE_DATE="14/07/2014"</v>
      </c>
      <c r="D242" t="str">
        <f>CONCATENATE(stages!D$1, "=",IF(TYPE(stages!D242)=2,CHAR(34),""),stages!D242,IF(TYPE(stages!D242)=2,CHAR(34),""))</f>
        <v>STAGE_START="Mulhouse"</v>
      </c>
      <c r="E242" t="str">
        <f>CONCATENATE(stages!E$1, "=",IF(TYPE(stages!E242)=2,CHAR(34),""),stages!E242,IF(TYPE(stages!E242)=2,CHAR(34),""))</f>
        <v>STAGE_START_COUNTRY="FRA"</v>
      </c>
      <c r="F242" t="str">
        <f>CONCATENATE(stages!F$1, "=",IF(TYPE(stages!F242)=2,CHAR(34),""),stages!F242,IF(TYPE(stages!F242)=2,CHAR(34),""))</f>
        <v>STAGE_START_LATITUDE=47.75</v>
      </c>
      <c r="G242" t="str">
        <f>CONCATENATE(stages!G$1, "=",IF(TYPE(stages!G242)=2,CHAR(34),""),stages!G242,IF(TYPE(stages!G242)=2,CHAR(34),""))</f>
        <v>STAGE_START_LONGITUDE=7.34</v>
      </c>
      <c r="H242" t="str">
        <f>CONCATENATE(stages!H$1, "=",IF(TYPE(stages!H242)=2,CHAR(34),""),stages!H242,IF(TYPE(stages!H242)=2,CHAR(34),""))</f>
        <v>STAGE_FINISH="La Planche des Belles Filles"</v>
      </c>
      <c r="I242" t="str">
        <f>CONCATENATE(stages!I$1, "=",IF(TYPE(stages!I242)=2,CHAR(34),""),stages!I242,IF(TYPE(stages!I242)=2,CHAR(34),""))</f>
        <v>STAGE_FINISH_COUNTRY="FRA"</v>
      </c>
      <c r="J242" t="str">
        <f>CONCATENATE(stages!J$1, "=",IF(TYPE(stages!J242)=2,CHAR(34),""),stages!J242,IF(TYPE(stages!J242)=2,CHAR(34),""))</f>
        <v>STAGE_FINISH_LATITUDE=47.772222</v>
      </c>
      <c r="K242" t="str">
        <f>CONCATENATE(stages!K$1, "=",IF(TYPE(stages!K242)=2,CHAR(34),""),stages!K242,IF(TYPE(stages!K242)=2,CHAR(34),""))</f>
        <v>STAGE_FINISH_LONGITUDE=6.777778</v>
      </c>
      <c r="L242" t="str">
        <f>CONCATENATE(stages!L$1, "=",IF(TYPE(stages!L242)=2,CHAR(34),""),stages!L242,IF(TYPE(stages!L242)=2,CHAR(34),""))</f>
        <v>STAGE_DISTANCE=161.5</v>
      </c>
      <c r="M242" t="str">
        <f>CONCATENATE(stages!M$1, "=",IF(TYPE(stages!M242)=2,CHAR(34),""),stages!M242,IF(TYPE(stages!M242)=2,CHAR(34),""))</f>
        <v>STAGE_INFO="http://www.letour.com/le-tour/2014/us/stage-10.html"</v>
      </c>
    </row>
    <row r="243" spans="1:13" x14ac:dyDescent="0.25">
      <c r="A243" t="str">
        <f>CONCATENATE(stages!A$1, "=",IF(TYPE(stages!A243)=2,CHAR(34),""),stages!A243,IF(TYPE(stages!A243)=2,CHAR(34),""))</f>
        <v>STAGE_NUMBER=242</v>
      </c>
      <c r="B243" t="str">
        <f>CONCATENATE(stages!B$1, "=",IF(TYPE(stages!B243)=2,CHAR(34),""),stages!B243,IF(TYPE(stages!B243)=2,CHAR(34),""))</f>
        <v>STAGE_TYPE="Hilly"</v>
      </c>
      <c r="C243" t="str">
        <f>CONCATENATE(stages!C$1, "=",IF(TYPE(stages!C243)=2,CHAR(34),""),stages!C243,IF(TYPE(stages!C243)=2,CHAR(34),""))</f>
        <v>STAGE_DATE="16/07/2014"</v>
      </c>
      <c r="D243" t="str">
        <f>CONCATENATE(stages!D$1, "=",IF(TYPE(stages!D243)=2,CHAR(34),""),stages!D243,IF(TYPE(stages!D243)=2,CHAR(34),""))</f>
        <v>STAGE_START="Besançon"</v>
      </c>
      <c r="E243" t="str">
        <f>CONCATENATE(stages!E$1, "=",IF(TYPE(stages!E243)=2,CHAR(34),""),stages!E243,IF(TYPE(stages!E243)=2,CHAR(34),""))</f>
        <v>STAGE_START_COUNTRY="FRA"</v>
      </c>
      <c r="F243" t="str">
        <f>CONCATENATE(stages!F$1, "=",IF(TYPE(stages!F243)=2,CHAR(34),""),stages!F243,IF(TYPE(stages!F243)=2,CHAR(34),""))</f>
        <v>STAGE_START_LATITUDE=47.2431</v>
      </c>
      <c r="G243" t="str">
        <f>CONCATENATE(stages!G$1, "=",IF(TYPE(stages!G243)=2,CHAR(34),""),stages!G243,IF(TYPE(stages!G243)=2,CHAR(34),""))</f>
        <v>STAGE_START_LONGITUDE=6.0219</v>
      </c>
      <c r="H243" t="str">
        <f>CONCATENATE(stages!H$1, "=",IF(TYPE(stages!H243)=2,CHAR(34),""),stages!H243,IF(TYPE(stages!H243)=2,CHAR(34),""))</f>
        <v>STAGE_FINISH="Oyonnax"</v>
      </c>
      <c r="I243" t="str">
        <f>CONCATENATE(stages!I$1, "=",IF(TYPE(stages!I243)=2,CHAR(34),""),stages!I243,IF(TYPE(stages!I243)=2,CHAR(34),""))</f>
        <v>STAGE_FINISH_COUNTRY="FRA"</v>
      </c>
      <c r="J243" t="str">
        <f>CONCATENATE(stages!J$1, "=",IF(TYPE(stages!J243)=2,CHAR(34),""),stages!J243,IF(TYPE(stages!J243)=2,CHAR(34),""))</f>
        <v>STAGE_FINISH_LATITUDE=46.2561</v>
      </c>
      <c r="K243" t="str">
        <f>CONCATENATE(stages!K$1, "=",IF(TYPE(stages!K243)=2,CHAR(34),""),stages!K243,IF(TYPE(stages!K243)=2,CHAR(34),""))</f>
        <v>STAGE_FINISH_LONGITUDE=5.6556</v>
      </c>
      <c r="L243" t="str">
        <f>CONCATENATE(stages!L$1, "=",IF(TYPE(stages!L243)=2,CHAR(34),""),stages!L243,IF(TYPE(stages!L243)=2,CHAR(34),""))</f>
        <v>STAGE_DISTANCE=187.5</v>
      </c>
      <c r="M243" t="str">
        <f>CONCATENATE(stages!M$1, "=",IF(TYPE(stages!M243)=2,CHAR(34),""),stages!M243,IF(TYPE(stages!M243)=2,CHAR(34),""))</f>
        <v>STAGE_INFO="http://www.letour.com/le-tour/2014/us/stage-11.html"</v>
      </c>
    </row>
    <row r="244" spans="1:13" x14ac:dyDescent="0.25">
      <c r="A244" t="str">
        <f>CONCATENATE(stages!A$1, "=",IF(TYPE(stages!A244)=2,CHAR(34),""),stages!A244,IF(TYPE(stages!A244)=2,CHAR(34),""))</f>
        <v>STAGE_NUMBER=243</v>
      </c>
      <c r="B244" t="str">
        <f>CONCATENATE(stages!B$1, "=",IF(TYPE(stages!B244)=2,CHAR(34),""),stages!B244,IF(TYPE(stages!B244)=2,CHAR(34),""))</f>
        <v>STAGE_TYPE="Flat"</v>
      </c>
      <c r="C244" t="str">
        <f>CONCATENATE(stages!C$1, "=",IF(TYPE(stages!C244)=2,CHAR(34),""),stages!C244,IF(TYPE(stages!C244)=2,CHAR(34),""))</f>
        <v>STAGE_DATE="17/07/2014"</v>
      </c>
      <c r="D244" t="str">
        <f>CONCATENATE(stages!D$1, "=",IF(TYPE(stages!D244)=2,CHAR(34),""),stages!D244,IF(TYPE(stages!D244)=2,CHAR(34),""))</f>
        <v>STAGE_START="Bourg-en-Bresse"</v>
      </c>
      <c r="E244" t="str">
        <f>CONCATENATE(stages!E$1, "=",IF(TYPE(stages!E244)=2,CHAR(34),""),stages!E244,IF(TYPE(stages!E244)=2,CHAR(34),""))</f>
        <v>STAGE_START_COUNTRY="FRA"</v>
      </c>
      <c r="F244" t="str">
        <f>CONCATENATE(stages!F$1, "=",IF(TYPE(stages!F244)=2,CHAR(34),""),stages!F244,IF(TYPE(stages!F244)=2,CHAR(34),""))</f>
        <v>STAGE_START_LATITUDE=46.2056</v>
      </c>
      <c r="G244" t="str">
        <f>CONCATENATE(stages!G$1, "=",IF(TYPE(stages!G244)=2,CHAR(34),""),stages!G244,IF(TYPE(stages!G244)=2,CHAR(34),""))</f>
        <v>STAGE_START_LONGITUDE=5.2289</v>
      </c>
      <c r="H244" t="str">
        <f>CONCATENATE(stages!H$1, "=",IF(TYPE(stages!H244)=2,CHAR(34),""),stages!H244,IF(TYPE(stages!H244)=2,CHAR(34),""))</f>
        <v>STAGE_FINISH="Saint-Étienne"</v>
      </c>
      <c r="I244" t="str">
        <f>CONCATENATE(stages!I$1, "=",IF(TYPE(stages!I244)=2,CHAR(34),""),stages!I244,IF(TYPE(stages!I244)=2,CHAR(34),""))</f>
        <v>STAGE_FINISH_COUNTRY="FRA"</v>
      </c>
      <c r="J244" t="str">
        <f>CONCATENATE(stages!J$1, "=",IF(TYPE(stages!J244)=2,CHAR(34),""),stages!J244,IF(TYPE(stages!J244)=2,CHAR(34),""))</f>
        <v>STAGE_FINISH_LATITUDE=45.4347</v>
      </c>
      <c r="K244" t="str">
        <f>CONCATENATE(stages!K$1, "=",IF(TYPE(stages!K244)=2,CHAR(34),""),stages!K244,IF(TYPE(stages!K244)=2,CHAR(34),""))</f>
        <v>STAGE_FINISH_LONGITUDE=4.3903</v>
      </c>
      <c r="L244" t="str">
        <f>CONCATENATE(stages!L$1, "=",IF(TYPE(stages!L244)=2,CHAR(34),""),stages!L244,IF(TYPE(stages!L244)=2,CHAR(34),""))</f>
        <v>STAGE_DISTANCE=185.5</v>
      </c>
      <c r="M244" t="str">
        <f>CONCATENATE(stages!M$1, "=",IF(TYPE(stages!M244)=2,CHAR(34),""),stages!M244,IF(TYPE(stages!M244)=2,CHAR(34),""))</f>
        <v>STAGE_INFO="http://www.letour.com/le-tour/2014/us/stage-12.html"</v>
      </c>
    </row>
    <row r="245" spans="1:13" x14ac:dyDescent="0.25">
      <c r="A245" t="str">
        <f>CONCATENATE(stages!A$1, "=",IF(TYPE(stages!A245)=2,CHAR(34),""),stages!A245,IF(TYPE(stages!A245)=2,CHAR(34),""))</f>
        <v>STAGE_NUMBER=244</v>
      </c>
      <c r="B245" t="str">
        <f>CONCATENATE(stages!B$1, "=",IF(TYPE(stages!B245)=2,CHAR(34),""),stages!B245,IF(TYPE(stages!B245)=2,CHAR(34),""))</f>
        <v>STAGE_TYPE="Mountain"</v>
      </c>
      <c r="C245" t="str">
        <f>CONCATENATE(stages!C$1, "=",IF(TYPE(stages!C245)=2,CHAR(34),""),stages!C245,IF(TYPE(stages!C245)=2,CHAR(34),""))</f>
        <v>STAGE_DATE="18/07/2014"</v>
      </c>
      <c r="D245" t="str">
        <f>CONCATENATE(stages!D$1, "=",IF(TYPE(stages!D245)=2,CHAR(34),""),stages!D245,IF(TYPE(stages!D245)=2,CHAR(34),""))</f>
        <v>STAGE_START="Saint-Étienne"</v>
      </c>
      <c r="E245" t="str">
        <f>CONCATENATE(stages!E$1, "=",IF(TYPE(stages!E245)=2,CHAR(34),""),stages!E245,IF(TYPE(stages!E245)=2,CHAR(34),""))</f>
        <v>STAGE_START_COUNTRY="FRA"</v>
      </c>
      <c r="F245" t="str">
        <f>CONCATENATE(stages!F$1, "=",IF(TYPE(stages!F245)=2,CHAR(34),""),stages!F245,IF(TYPE(stages!F245)=2,CHAR(34),""))</f>
        <v>STAGE_START_LATITUDE=45.4347</v>
      </c>
      <c r="G245" t="str">
        <f>CONCATENATE(stages!G$1, "=",IF(TYPE(stages!G245)=2,CHAR(34),""),stages!G245,IF(TYPE(stages!G245)=2,CHAR(34),""))</f>
        <v>STAGE_START_LONGITUDE=4.3903</v>
      </c>
      <c r="H245" t="str">
        <f>CONCATENATE(stages!H$1, "=",IF(TYPE(stages!H245)=2,CHAR(34),""),stages!H245,IF(TYPE(stages!H245)=2,CHAR(34),""))</f>
        <v>STAGE_FINISH="Chamrousse"</v>
      </c>
      <c r="I245" t="str">
        <f>CONCATENATE(stages!I$1, "=",IF(TYPE(stages!I245)=2,CHAR(34),""),stages!I245,IF(TYPE(stages!I245)=2,CHAR(34),""))</f>
        <v>STAGE_FINISH_COUNTRY="FRA"</v>
      </c>
      <c r="J245" t="str">
        <f>CONCATENATE(stages!J$1, "=",IF(TYPE(stages!J245)=2,CHAR(34),""),stages!J245,IF(TYPE(stages!J245)=2,CHAR(34),""))</f>
        <v>STAGE_FINISH_LATITUDE=45.1092</v>
      </c>
      <c r="K245" t="str">
        <f>CONCATENATE(stages!K$1, "=",IF(TYPE(stages!K245)=2,CHAR(34),""),stages!K245,IF(TYPE(stages!K245)=2,CHAR(34),""))</f>
        <v>STAGE_FINISH_LONGITUDE=5.8744</v>
      </c>
      <c r="L245" t="str">
        <f>CONCATENATE(stages!L$1, "=",IF(TYPE(stages!L245)=2,CHAR(34),""),stages!L245,IF(TYPE(stages!L245)=2,CHAR(34),""))</f>
        <v>STAGE_DISTANCE=197.5</v>
      </c>
      <c r="M245" t="str">
        <f>CONCATENATE(stages!M$1, "=",IF(TYPE(stages!M245)=2,CHAR(34),""),stages!M245,IF(TYPE(stages!M245)=2,CHAR(34),""))</f>
        <v>STAGE_INFO="http://www.letour.com/le-tour/2014/us/stage-13.html"</v>
      </c>
    </row>
    <row r="246" spans="1:13" x14ac:dyDescent="0.25">
      <c r="A246" t="str">
        <f>CONCATENATE(stages!A$1, "=",IF(TYPE(stages!A246)=2,CHAR(34),""),stages!A246,IF(TYPE(stages!A246)=2,CHAR(34),""))</f>
        <v>STAGE_NUMBER=245</v>
      </c>
      <c r="B246" t="str">
        <f>CONCATENATE(stages!B$1, "=",IF(TYPE(stages!B246)=2,CHAR(34),""),stages!B246,IF(TYPE(stages!B246)=2,CHAR(34),""))</f>
        <v>STAGE_TYPE="Mountain"</v>
      </c>
      <c r="C246" t="str">
        <f>CONCATENATE(stages!C$1, "=",IF(TYPE(stages!C246)=2,CHAR(34),""),stages!C246,IF(TYPE(stages!C246)=2,CHAR(34),""))</f>
        <v>STAGE_DATE="19/07/2014"</v>
      </c>
      <c r="D246" t="str">
        <f>CONCATENATE(stages!D$1, "=",IF(TYPE(stages!D246)=2,CHAR(34),""),stages!D246,IF(TYPE(stages!D246)=2,CHAR(34),""))</f>
        <v>STAGE_START="Grenoble"</v>
      </c>
      <c r="E246" t="str">
        <f>CONCATENATE(stages!E$1, "=",IF(TYPE(stages!E246)=2,CHAR(34),""),stages!E246,IF(TYPE(stages!E246)=2,CHAR(34),""))</f>
        <v>STAGE_START_COUNTRY="FRA"</v>
      </c>
      <c r="F246" t="str">
        <f>CONCATENATE(stages!F$1, "=",IF(TYPE(stages!F246)=2,CHAR(34),""),stages!F246,IF(TYPE(stages!F246)=2,CHAR(34),""))</f>
        <v>STAGE_START_LATITUDE=45.2002</v>
      </c>
      <c r="G246" t="str">
        <f>CONCATENATE(stages!G$1, "=",IF(TYPE(stages!G246)=2,CHAR(34),""),stages!G246,IF(TYPE(stages!G246)=2,CHAR(34),""))</f>
        <v>STAGE_START_LONGITUDE=5.7222</v>
      </c>
      <c r="H246" t="str">
        <f>CONCATENATE(stages!H$1, "=",IF(TYPE(stages!H246)=2,CHAR(34),""),stages!H246,IF(TYPE(stages!H246)=2,CHAR(34),""))</f>
        <v>STAGE_FINISH="Risoul"</v>
      </c>
      <c r="I246" t="str">
        <f>CONCATENATE(stages!I$1, "=",IF(TYPE(stages!I246)=2,CHAR(34),""),stages!I246,IF(TYPE(stages!I246)=2,CHAR(34),""))</f>
        <v>STAGE_FINISH_COUNTRY="FRA"</v>
      </c>
      <c r="J246" t="str">
        <f>CONCATENATE(stages!J$1, "=",IF(TYPE(stages!J246)=2,CHAR(34),""),stages!J246,IF(TYPE(stages!J246)=2,CHAR(34),""))</f>
        <v>STAGE_FINISH_LATITUDE=44.6497</v>
      </c>
      <c r="K246" t="str">
        <f>CONCATENATE(stages!K$1, "=",IF(TYPE(stages!K246)=2,CHAR(34),""),stages!K246,IF(TYPE(stages!K246)=2,CHAR(34),""))</f>
        <v>STAGE_FINISH_LONGITUDE=6.6408</v>
      </c>
      <c r="L246" t="str">
        <f>CONCATENATE(stages!L$1, "=",IF(TYPE(stages!L246)=2,CHAR(34),""),stages!L246,IF(TYPE(stages!L246)=2,CHAR(34),""))</f>
        <v>STAGE_DISTANCE=177</v>
      </c>
      <c r="M246" t="str">
        <f>CONCATENATE(stages!M$1, "=",IF(TYPE(stages!M246)=2,CHAR(34),""),stages!M246,IF(TYPE(stages!M246)=2,CHAR(34),""))</f>
        <v>STAGE_INFO="http://www.letour.com/le-tour/2014/us/stage-14.html"</v>
      </c>
    </row>
    <row r="247" spans="1:13" x14ac:dyDescent="0.25">
      <c r="A247" t="str">
        <f>CONCATENATE(stages!A$1, "=",IF(TYPE(stages!A247)=2,CHAR(34),""),stages!A247,IF(TYPE(stages!A247)=2,CHAR(34),""))</f>
        <v>STAGE_NUMBER=246</v>
      </c>
      <c r="B247" t="str">
        <f>CONCATENATE(stages!B$1, "=",IF(TYPE(stages!B247)=2,CHAR(34),""),stages!B247,IF(TYPE(stages!B247)=2,CHAR(34),""))</f>
        <v>STAGE_TYPE="Flat"</v>
      </c>
      <c r="C247" t="str">
        <f>CONCATENATE(stages!C$1, "=",IF(TYPE(stages!C247)=2,CHAR(34),""),stages!C247,IF(TYPE(stages!C247)=2,CHAR(34),""))</f>
        <v>STAGE_DATE="20/07/2014"</v>
      </c>
      <c r="D247" t="str">
        <f>CONCATENATE(stages!D$1, "=",IF(TYPE(stages!D247)=2,CHAR(34),""),stages!D247,IF(TYPE(stages!D247)=2,CHAR(34),""))</f>
        <v>STAGE_START="Tallard"</v>
      </c>
      <c r="E247" t="str">
        <f>CONCATENATE(stages!E$1, "=",IF(TYPE(stages!E247)=2,CHAR(34),""),stages!E247,IF(TYPE(stages!E247)=2,CHAR(34),""))</f>
        <v>STAGE_START_COUNTRY="FRA"</v>
      </c>
      <c r="F247" t="str">
        <f>CONCATENATE(stages!F$1, "=",IF(TYPE(stages!F247)=2,CHAR(34),""),stages!F247,IF(TYPE(stages!F247)=2,CHAR(34),""))</f>
        <v>STAGE_START_LATITUDE=44.4625</v>
      </c>
      <c r="G247" t="str">
        <f>CONCATENATE(stages!G$1, "=",IF(TYPE(stages!G247)=2,CHAR(34),""),stages!G247,IF(TYPE(stages!G247)=2,CHAR(34),""))</f>
        <v>STAGE_START_LONGITUDE=6.0553</v>
      </c>
      <c r="H247" t="str">
        <f>CONCATENATE(stages!H$1, "=",IF(TYPE(stages!H247)=2,CHAR(34),""),stages!H247,IF(TYPE(stages!H247)=2,CHAR(34),""))</f>
        <v>STAGE_FINISH="Nîmes"</v>
      </c>
      <c r="I247" t="str">
        <f>CONCATENATE(stages!I$1, "=",IF(TYPE(stages!I247)=2,CHAR(34),""),stages!I247,IF(TYPE(stages!I247)=2,CHAR(34),""))</f>
        <v>STAGE_FINISH_COUNTRY="FRA"</v>
      </c>
      <c r="J247" t="str">
        <f>CONCATENATE(stages!J$1, "=",IF(TYPE(stages!J247)=2,CHAR(34),""),stages!J247,IF(TYPE(stages!J247)=2,CHAR(34),""))</f>
        <v>STAGE_FINISH_LATITUDE=43.838</v>
      </c>
      <c r="K247" t="str">
        <f>CONCATENATE(stages!K$1, "=",IF(TYPE(stages!K247)=2,CHAR(34),""),stages!K247,IF(TYPE(stages!K247)=2,CHAR(34),""))</f>
        <v>STAGE_FINISH_LONGITUDE=4.361</v>
      </c>
      <c r="L247" t="str">
        <f>CONCATENATE(stages!L$1, "=",IF(TYPE(stages!L247)=2,CHAR(34),""),stages!L247,IF(TYPE(stages!L247)=2,CHAR(34),""))</f>
        <v>STAGE_DISTANCE=222</v>
      </c>
      <c r="M247" t="str">
        <f>CONCATENATE(stages!M$1, "=",IF(TYPE(stages!M247)=2,CHAR(34),""),stages!M247,IF(TYPE(stages!M247)=2,CHAR(34),""))</f>
        <v>STAGE_INFO="http://www.letour.com/le-tour/2014/us/stage-15.html"</v>
      </c>
    </row>
    <row r="248" spans="1:13" x14ac:dyDescent="0.25">
      <c r="A248" t="str">
        <f>CONCATENATE(stages!A$1, "=",IF(TYPE(stages!A248)=2,CHAR(34),""),stages!A248,IF(TYPE(stages!A248)=2,CHAR(34),""))</f>
        <v>STAGE_NUMBER=247</v>
      </c>
      <c r="B248" t="str">
        <f>CONCATENATE(stages!B$1, "=",IF(TYPE(stages!B248)=2,CHAR(34),""),stages!B248,IF(TYPE(stages!B248)=2,CHAR(34),""))</f>
        <v>STAGE_TYPE="Mountain"</v>
      </c>
      <c r="C248" t="str">
        <f>CONCATENATE(stages!C$1, "=",IF(TYPE(stages!C248)=2,CHAR(34),""),stages!C248,IF(TYPE(stages!C248)=2,CHAR(34),""))</f>
        <v>STAGE_DATE="22/07/2014"</v>
      </c>
      <c r="D248" t="str">
        <f>CONCATENATE(stages!D$1, "=",IF(TYPE(stages!D248)=2,CHAR(34),""),stages!D248,IF(TYPE(stages!D248)=2,CHAR(34),""))</f>
        <v>STAGE_START="Carcassonne"</v>
      </c>
      <c r="E248" t="str">
        <f>CONCATENATE(stages!E$1, "=",IF(TYPE(stages!E248)=2,CHAR(34),""),stages!E248,IF(TYPE(stages!E248)=2,CHAR(34),""))</f>
        <v>STAGE_START_COUNTRY="FRA"</v>
      </c>
      <c r="F248" t="str">
        <f>CONCATENATE(stages!F$1, "=",IF(TYPE(stages!F248)=2,CHAR(34),""),stages!F248,IF(TYPE(stages!F248)=2,CHAR(34),""))</f>
        <v>STAGE_START_LATITUDE=43.21</v>
      </c>
      <c r="G248" t="str">
        <f>CONCATENATE(stages!G$1, "=",IF(TYPE(stages!G248)=2,CHAR(34),""),stages!G248,IF(TYPE(stages!G248)=2,CHAR(34),""))</f>
        <v>STAGE_START_LONGITUDE=2.35</v>
      </c>
      <c r="H248" t="str">
        <f>CONCATENATE(stages!H$1, "=",IF(TYPE(stages!H248)=2,CHAR(34),""),stages!H248,IF(TYPE(stages!H248)=2,CHAR(34),""))</f>
        <v>STAGE_FINISH="Bagnères-de-Luchon"</v>
      </c>
      <c r="I248" t="str">
        <f>CONCATENATE(stages!I$1, "=",IF(TYPE(stages!I248)=2,CHAR(34),""),stages!I248,IF(TYPE(stages!I248)=2,CHAR(34),""))</f>
        <v>STAGE_FINISH_COUNTRY="FRA"</v>
      </c>
      <c r="J248" t="str">
        <f>CONCATENATE(stages!J$1, "=",IF(TYPE(stages!J248)=2,CHAR(34),""),stages!J248,IF(TYPE(stages!J248)=2,CHAR(34),""))</f>
        <v>STAGE_FINISH_LATITUDE=42.7917</v>
      </c>
      <c r="K248" t="str">
        <f>CONCATENATE(stages!K$1, "=",IF(TYPE(stages!K248)=2,CHAR(34),""),stages!K248,IF(TYPE(stages!K248)=2,CHAR(34),""))</f>
        <v>STAGE_FINISH_LONGITUDE=0.5947</v>
      </c>
      <c r="L248" t="str">
        <f>CONCATENATE(stages!L$1, "=",IF(TYPE(stages!L248)=2,CHAR(34),""),stages!L248,IF(TYPE(stages!L248)=2,CHAR(34),""))</f>
        <v>STAGE_DISTANCE=237.5</v>
      </c>
      <c r="M248" t="str">
        <f>CONCATENATE(stages!M$1, "=",IF(TYPE(stages!M248)=2,CHAR(34),""),stages!M248,IF(TYPE(stages!M248)=2,CHAR(34),""))</f>
        <v>STAGE_INFO="http://www.letour.com/le-tour/2014/us/stage-16.html"</v>
      </c>
    </row>
    <row r="249" spans="1:13" x14ac:dyDescent="0.25">
      <c r="A249" t="str">
        <f>CONCATENATE(stages!A$1, "=",IF(TYPE(stages!A249)=2,CHAR(34),""),stages!A249,IF(TYPE(stages!A249)=2,CHAR(34),""))</f>
        <v>STAGE_NUMBER=248</v>
      </c>
      <c r="B249" t="str">
        <f>CONCATENATE(stages!B$1, "=",IF(TYPE(stages!B249)=2,CHAR(34),""),stages!B249,IF(TYPE(stages!B249)=2,CHAR(34),""))</f>
        <v>STAGE_TYPE="Mountain"</v>
      </c>
      <c r="C249" t="str">
        <f>CONCATENATE(stages!C$1, "=",IF(TYPE(stages!C249)=2,CHAR(34),""),stages!C249,IF(TYPE(stages!C249)=2,CHAR(34),""))</f>
        <v>STAGE_DATE="23/07/2014"</v>
      </c>
      <c r="D249" t="str">
        <f>CONCATENATE(stages!D$1, "=",IF(TYPE(stages!D249)=2,CHAR(34),""),stages!D249,IF(TYPE(stages!D249)=2,CHAR(34),""))</f>
        <v>STAGE_START="Saint-Gaudens"</v>
      </c>
      <c r="E249" t="str">
        <f>CONCATENATE(stages!E$1, "=",IF(TYPE(stages!E249)=2,CHAR(34),""),stages!E249,IF(TYPE(stages!E249)=2,CHAR(34),""))</f>
        <v>STAGE_START_COUNTRY="FRA"</v>
      </c>
      <c r="F249" t="str">
        <f>CONCATENATE(stages!F$1, "=",IF(TYPE(stages!F249)=2,CHAR(34),""),stages!F249,IF(TYPE(stages!F249)=2,CHAR(34),""))</f>
        <v>STAGE_START_LATITUDE=43.1089</v>
      </c>
      <c r="G249" t="str">
        <f>CONCATENATE(stages!G$1, "=",IF(TYPE(stages!G249)=2,CHAR(34),""),stages!G249,IF(TYPE(stages!G249)=2,CHAR(34),""))</f>
        <v>STAGE_START_LONGITUDE=0.7242</v>
      </c>
      <c r="H249" t="str">
        <f>CONCATENATE(stages!H$1, "=",IF(TYPE(stages!H249)=2,CHAR(34),""),stages!H249,IF(TYPE(stages!H249)=2,CHAR(34),""))</f>
        <v>STAGE_FINISH="Saint-Lary Pla d’Adet"</v>
      </c>
      <c r="I249" t="str">
        <f>CONCATENATE(stages!I$1, "=",IF(TYPE(stages!I249)=2,CHAR(34),""),stages!I249,IF(TYPE(stages!I249)=2,CHAR(34),""))</f>
        <v>STAGE_FINISH_COUNTRY="FRA"</v>
      </c>
      <c r="J249" t="str">
        <f>CONCATENATE(stages!J$1, "=",IF(TYPE(stages!J249)=2,CHAR(34),""),stages!J249,IF(TYPE(stages!J249)=2,CHAR(34),""))</f>
        <v>STAGE_FINISH_LATITUDE=42.82</v>
      </c>
      <c r="K249" t="str">
        <f>CONCATENATE(stages!K$1, "=",IF(TYPE(stages!K249)=2,CHAR(34),""),stages!K249,IF(TYPE(stages!K249)=2,CHAR(34),""))</f>
        <v>STAGE_FINISH_LONGITUDE=0.32</v>
      </c>
      <c r="L249" t="str">
        <f>CONCATENATE(stages!L$1, "=",IF(TYPE(stages!L249)=2,CHAR(34),""),stages!L249,IF(TYPE(stages!L249)=2,CHAR(34),""))</f>
        <v>STAGE_DISTANCE=124.5</v>
      </c>
      <c r="M249" t="str">
        <f>CONCATENATE(stages!M$1, "=",IF(TYPE(stages!M249)=2,CHAR(34),""),stages!M249,IF(TYPE(stages!M249)=2,CHAR(34),""))</f>
        <v>STAGE_INFO="http://www.letour.com/le-tour/2014/us/stage-17.html"</v>
      </c>
    </row>
    <row r="250" spans="1:13" x14ac:dyDescent="0.25">
      <c r="A250" t="str">
        <f>CONCATENATE(stages!A$1, "=",IF(TYPE(stages!A250)=2,CHAR(34),""),stages!A250,IF(TYPE(stages!A250)=2,CHAR(34),""))</f>
        <v>STAGE_NUMBER=249</v>
      </c>
      <c r="B250" t="str">
        <f>CONCATENATE(stages!B$1, "=",IF(TYPE(stages!B250)=2,CHAR(34),""),stages!B250,IF(TYPE(stages!B250)=2,CHAR(34),""))</f>
        <v>STAGE_TYPE="Mountain"</v>
      </c>
      <c r="C250" t="str">
        <f>CONCATENATE(stages!C$1, "=",IF(TYPE(stages!C250)=2,CHAR(34),""),stages!C250,IF(TYPE(stages!C250)=2,CHAR(34),""))</f>
        <v>STAGE_DATE="24/07/2014"</v>
      </c>
      <c r="D250" t="str">
        <f>CONCATENATE(stages!D$1, "=",IF(TYPE(stages!D250)=2,CHAR(34),""),stages!D250,IF(TYPE(stages!D250)=2,CHAR(34),""))</f>
        <v>STAGE_START="Pau"</v>
      </c>
      <c r="E250" t="str">
        <f>CONCATENATE(stages!E$1, "=",IF(TYPE(stages!E250)=2,CHAR(34),""),stages!E250,IF(TYPE(stages!E250)=2,CHAR(34),""))</f>
        <v>STAGE_START_COUNTRY="FRA"</v>
      </c>
      <c r="F250" t="str">
        <f>CONCATENATE(stages!F$1, "=",IF(TYPE(stages!F250)=2,CHAR(34),""),stages!F250,IF(TYPE(stages!F250)=2,CHAR(34),""))</f>
        <v>STAGE_START_LATITUDE=43.3</v>
      </c>
      <c r="G250" t="str">
        <f>CONCATENATE(stages!G$1, "=",IF(TYPE(stages!G250)=2,CHAR(34),""),stages!G250,IF(TYPE(stages!G250)=2,CHAR(34),""))</f>
        <v>STAGE_START_LONGITUDE=-0.37</v>
      </c>
      <c r="H250" t="str">
        <f>CONCATENATE(stages!H$1, "=",IF(TYPE(stages!H250)=2,CHAR(34),""),stages!H250,IF(TYPE(stages!H250)=2,CHAR(34),""))</f>
        <v>STAGE_FINISH="Hautacam"</v>
      </c>
      <c r="I250" t="str">
        <f>CONCATENATE(stages!I$1, "=",IF(TYPE(stages!I250)=2,CHAR(34),""),stages!I250,IF(TYPE(stages!I250)=2,CHAR(34),""))</f>
        <v>STAGE_FINISH_COUNTRY="FRA"</v>
      </c>
      <c r="J250" t="str">
        <f>CONCATENATE(stages!J$1, "=",IF(TYPE(stages!J250)=2,CHAR(34),""),stages!J250,IF(TYPE(stages!J250)=2,CHAR(34),""))</f>
        <v>STAGE_FINISH_LATITUDE=42.972222</v>
      </c>
      <c r="K250" t="str">
        <f>CONCATENATE(stages!K$1, "=",IF(TYPE(stages!K250)=2,CHAR(34),""),stages!K250,IF(TYPE(stages!K250)=2,CHAR(34),""))</f>
        <v>STAGE_FINISH_LONGITUDE=-0.008056</v>
      </c>
      <c r="L250" t="str">
        <f>CONCATENATE(stages!L$1, "=",IF(TYPE(stages!L250)=2,CHAR(34),""),stages!L250,IF(TYPE(stages!L250)=2,CHAR(34),""))</f>
        <v>STAGE_DISTANCE=145.5</v>
      </c>
      <c r="M250" t="str">
        <f>CONCATENATE(stages!M$1, "=",IF(TYPE(stages!M250)=2,CHAR(34),""),stages!M250,IF(TYPE(stages!M250)=2,CHAR(34),""))</f>
        <v>STAGE_INFO="http://www.letour.com/le-tour/2014/us/stage-18.html"</v>
      </c>
    </row>
    <row r="251" spans="1:13" x14ac:dyDescent="0.25">
      <c r="A251" t="str">
        <f>CONCATENATE(stages!A$1, "=",IF(TYPE(stages!A251)=2,CHAR(34),""),stages!A251,IF(TYPE(stages!A251)=2,CHAR(34),""))</f>
        <v>STAGE_NUMBER=250</v>
      </c>
      <c r="B251" t="str">
        <f>CONCATENATE(stages!B$1, "=",IF(TYPE(stages!B251)=2,CHAR(34),""),stages!B251,IF(TYPE(stages!B251)=2,CHAR(34),""))</f>
        <v>STAGE_TYPE="Flat"</v>
      </c>
      <c r="C251" t="str">
        <f>CONCATENATE(stages!C$1, "=",IF(TYPE(stages!C251)=2,CHAR(34),""),stages!C251,IF(TYPE(stages!C251)=2,CHAR(34),""))</f>
        <v>STAGE_DATE="25/07/2014"</v>
      </c>
      <c r="D251" t="str">
        <f>CONCATENATE(stages!D$1, "=",IF(TYPE(stages!D251)=2,CHAR(34),""),stages!D251,IF(TYPE(stages!D251)=2,CHAR(34),""))</f>
        <v>STAGE_START="Maubourguet Pays du Val d’Adour"</v>
      </c>
      <c r="E251" t="str">
        <f>CONCATENATE(stages!E$1, "=",IF(TYPE(stages!E251)=2,CHAR(34),""),stages!E251,IF(TYPE(stages!E251)=2,CHAR(34),""))</f>
        <v>STAGE_START_COUNTRY="FRA"</v>
      </c>
      <c r="F251" t="str">
        <f>CONCATENATE(stages!F$1, "=",IF(TYPE(stages!F251)=2,CHAR(34),""),stages!F251,IF(TYPE(stages!F251)=2,CHAR(34),""))</f>
        <v>STAGE_START_LATITUDE=43.4692</v>
      </c>
      <c r="G251" t="str">
        <f>CONCATENATE(stages!G$1, "=",IF(TYPE(stages!G251)=2,CHAR(34),""),stages!G251,IF(TYPE(stages!G251)=2,CHAR(34),""))</f>
        <v>STAGE_START_LONGITUDE=0.0364</v>
      </c>
      <c r="H251" t="str">
        <f>CONCATENATE(stages!H$1, "=",IF(TYPE(stages!H251)=2,CHAR(34),""),stages!H251,IF(TYPE(stages!H251)=2,CHAR(34),""))</f>
        <v>STAGE_FINISH="Bergerac"</v>
      </c>
      <c r="I251" t="str">
        <f>CONCATENATE(stages!I$1, "=",IF(TYPE(stages!I251)=2,CHAR(34),""),stages!I251,IF(TYPE(stages!I251)=2,CHAR(34),""))</f>
        <v>STAGE_FINISH_COUNTRY="FRA"</v>
      </c>
      <c r="J251" t="str">
        <f>CONCATENATE(stages!J$1, "=",IF(TYPE(stages!J251)=2,CHAR(34),""),stages!J251,IF(TYPE(stages!J251)=2,CHAR(34),""))</f>
        <v>STAGE_FINISH_LATITUDE=44.85</v>
      </c>
      <c r="K251" t="str">
        <f>CONCATENATE(stages!K$1, "=",IF(TYPE(stages!K251)=2,CHAR(34),""),stages!K251,IF(TYPE(stages!K251)=2,CHAR(34),""))</f>
        <v>STAGE_FINISH_LONGITUDE=0.48</v>
      </c>
      <c r="L251" t="str">
        <f>CONCATENATE(stages!L$1, "=",IF(TYPE(stages!L251)=2,CHAR(34),""),stages!L251,IF(TYPE(stages!L251)=2,CHAR(34),""))</f>
        <v>STAGE_DISTANCE=208.5</v>
      </c>
      <c r="M251" t="str">
        <f>CONCATENATE(stages!M$1, "=",IF(TYPE(stages!M251)=2,CHAR(34),""),stages!M251,IF(TYPE(stages!M251)=2,CHAR(34),""))</f>
        <v>STAGE_INFO="http://www.letour.com/le-tour/2014/us/stage-19.html"</v>
      </c>
    </row>
    <row r="252" spans="1:13" x14ac:dyDescent="0.25">
      <c r="A252" t="str">
        <f>CONCATENATE(stages!A$1, "=",IF(TYPE(stages!A252)=2,CHAR(34),""),stages!A252,IF(TYPE(stages!A252)=2,CHAR(34),""))</f>
        <v>STAGE_NUMBER=251</v>
      </c>
      <c r="B252" t="str">
        <f>CONCATENATE(stages!B$1, "=",IF(TYPE(stages!B252)=2,CHAR(34),""),stages!B252,IF(TYPE(stages!B252)=2,CHAR(34),""))</f>
        <v>STAGE_TYPE="Individual time-trial"</v>
      </c>
      <c r="C252" t="str">
        <f>CONCATENATE(stages!C$1, "=",IF(TYPE(stages!C252)=2,CHAR(34),""),stages!C252,IF(TYPE(stages!C252)=2,CHAR(34),""))</f>
        <v>STAGE_DATE="26/07/2014"</v>
      </c>
      <c r="D252" t="str">
        <f>CONCATENATE(stages!D$1, "=",IF(TYPE(stages!D252)=2,CHAR(34),""),stages!D252,IF(TYPE(stages!D252)=2,CHAR(34),""))</f>
        <v>STAGE_START="Bergerac"</v>
      </c>
      <c r="E252" t="str">
        <f>CONCATENATE(stages!E$1, "=",IF(TYPE(stages!E252)=2,CHAR(34),""),stages!E252,IF(TYPE(stages!E252)=2,CHAR(34),""))</f>
        <v>STAGE_START_COUNTRY="FRA"</v>
      </c>
      <c r="F252" t="str">
        <f>CONCATENATE(stages!F$1, "=",IF(TYPE(stages!F252)=2,CHAR(34),""),stages!F252,IF(TYPE(stages!F252)=2,CHAR(34),""))</f>
        <v>STAGE_START_LATITUDE=44.85</v>
      </c>
      <c r="G252" t="str">
        <f>CONCATENATE(stages!G$1, "=",IF(TYPE(stages!G252)=2,CHAR(34),""),stages!G252,IF(TYPE(stages!G252)=2,CHAR(34),""))</f>
        <v>STAGE_START_LONGITUDE=0.48</v>
      </c>
      <c r="H252" t="str">
        <f>CONCATENATE(stages!H$1, "=",IF(TYPE(stages!H252)=2,CHAR(34),""),stages!H252,IF(TYPE(stages!H252)=2,CHAR(34),""))</f>
        <v>STAGE_FINISH="Périgueux"</v>
      </c>
      <c r="I252" t="str">
        <f>CONCATENATE(stages!I$1, "=",IF(TYPE(stages!I252)=2,CHAR(34),""),stages!I252,IF(TYPE(stages!I252)=2,CHAR(34),""))</f>
        <v>STAGE_FINISH_COUNTRY="FRA"</v>
      </c>
      <c r="J252" t="str">
        <f>CONCATENATE(stages!J$1, "=",IF(TYPE(stages!J252)=2,CHAR(34),""),stages!J252,IF(TYPE(stages!J252)=2,CHAR(34),""))</f>
        <v>STAGE_FINISH_LATITUDE=45.1929</v>
      </c>
      <c r="K252" t="str">
        <f>CONCATENATE(stages!K$1, "=",IF(TYPE(stages!K252)=2,CHAR(34),""),stages!K252,IF(TYPE(stages!K252)=2,CHAR(34),""))</f>
        <v>STAGE_FINISH_LONGITUDE=0.7217</v>
      </c>
      <c r="L252" t="str">
        <f>CONCATENATE(stages!L$1, "=",IF(TYPE(stages!L252)=2,CHAR(34),""),stages!L252,IF(TYPE(stages!L252)=2,CHAR(34),""))</f>
        <v>STAGE_DISTANCE=54</v>
      </c>
      <c r="M252" t="str">
        <f>CONCATENATE(stages!M$1, "=",IF(TYPE(stages!M252)=2,CHAR(34),""),stages!M252,IF(TYPE(stages!M252)=2,CHAR(34),""))</f>
        <v>STAGE_INFO="http://www.letour.com/le-tour/2014/us/stage-20.html"</v>
      </c>
    </row>
    <row r="253" spans="1:13" x14ac:dyDescent="0.25">
      <c r="A253" t="str">
        <f>CONCATENATE(stages!A$1, "=",IF(TYPE(stages!A253)=2,CHAR(34),""),stages!A253,IF(TYPE(stages!A253)=2,CHAR(34),""))</f>
        <v>STAGE_NUMBER=252</v>
      </c>
      <c r="B253" t="str">
        <f>CONCATENATE(stages!B$1, "=",IF(TYPE(stages!B253)=2,CHAR(34),""),stages!B253,IF(TYPE(stages!B253)=2,CHAR(34),""))</f>
        <v>STAGE_TYPE="Flat"</v>
      </c>
      <c r="C253" t="str">
        <f>CONCATENATE(stages!C$1, "=",IF(TYPE(stages!C253)=2,CHAR(34),""),stages!C253,IF(TYPE(stages!C253)=2,CHAR(34),""))</f>
        <v>STAGE_DATE="27/07/2014"</v>
      </c>
      <c r="D253" t="str">
        <f>CONCATENATE(stages!D$1, "=",IF(TYPE(stages!D253)=2,CHAR(34),""),stages!D253,IF(TYPE(stages!D253)=2,CHAR(34),""))</f>
        <v>STAGE_START="Évry"</v>
      </c>
      <c r="E253" t="str">
        <f>CONCATENATE(stages!E$1, "=",IF(TYPE(stages!E253)=2,CHAR(34),""),stages!E253,IF(TYPE(stages!E253)=2,CHAR(34),""))</f>
        <v>STAGE_START_COUNTRY="FRA"</v>
      </c>
      <c r="F253" t="str">
        <f>CONCATENATE(stages!F$1, "=",IF(TYPE(stages!F253)=2,CHAR(34),""),stages!F253,IF(TYPE(stages!F253)=2,CHAR(34),""))</f>
        <v>STAGE_START_LATITUDE=48.6238</v>
      </c>
      <c r="G253" t="str">
        <f>CONCATENATE(stages!G$1, "=",IF(TYPE(stages!G253)=2,CHAR(34),""),stages!G253,IF(TYPE(stages!G253)=2,CHAR(34),""))</f>
        <v>STAGE_START_LONGITUDE=2.4296</v>
      </c>
      <c r="H253" t="str">
        <f>CONCATENATE(stages!H$1, "=",IF(TYPE(stages!H253)=2,CHAR(34),""),stages!H253,IF(TYPE(stages!H253)=2,CHAR(34),""))</f>
        <v>STAGE_FINISH="Paris Champs-Élysées"</v>
      </c>
      <c r="I253" t="str">
        <f>CONCATENATE(stages!I$1, "=",IF(TYPE(stages!I253)=2,CHAR(34),""),stages!I253,IF(TYPE(stages!I253)=2,CHAR(34),""))</f>
        <v>STAGE_FINISH_COUNTRY="FRA"</v>
      </c>
      <c r="J253" t="str">
        <f>CONCATENATE(stages!J$1, "=",IF(TYPE(stages!J253)=2,CHAR(34),""),stages!J253,IF(TYPE(stages!J253)=2,CHAR(34),""))</f>
        <v>STAGE_FINISH_LATITUDE=48.8567</v>
      </c>
      <c r="K253" t="str">
        <f>CONCATENATE(stages!K$1, "=",IF(TYPE(stages!K253)=2,CHAR(34),""),stages!K253,IF(TYPE(stages!K253)=2,CHAR(34),""))</f>
        <v>STAGE_FINISH_LONGITUDE=2.3508</v>
      </c>
      <c r="L253" t="str">
        <f>CONCATENATE(stages!L$1, "=",IF(TYPE(stages!L253)=2,CHAR(34),""),stages!L253,IF(TYPE(stages!L253)=2,CHAR(34),""))</f>
        <v>STAGE_DISTANCE=137.5</v>
      </c>
      <c r="M253" t="str">
        <f>CONCATENATE(stages!M$1, "=",IF(TYPE(stages!M253)=2,CHAR(34),""),stages!M253,IF(TYPE(stages!M253)=2,CHAR(34),""))</f>
        <v>STAGE_INFO="http://www.letour.com/le-tour/2014/us/stage-21.html"</v>
      </c>
    </row>
    <row r="254" spans="1:13" x14ac:dyDescent="0.25">
      <c r="A254" t="str">
        <f>CONCATENATE(stages!A$1, "=",IF(TYPE(stages!A254)=2,CHAR(34),""),stages!A254,IF(TYPE(stages!A254)=2,CHAR(34),""))</f>
        <v>STAGE_NUMBER=253</v>
      </c>
      <c r="B254" t="str">
        <f>CONCATENATE(stages!B$1, "=",IF(TYPE(stages!B254)=2,CHAR(34),""),stages!B254,IF(TYPE(stages!B254)=2,CHAR(34),""))</f>
        <v>STAGE_TYPE="Flat"</v>
      </c>
      <c r="C254" t="str">
        <f>CONCATENATE(stages!C$1, "=",IF(TYPE(stages!C254)=2,CHAR(34),""),stages!C254,IF(TYPE(stages!C254)=2,CHAR(34),""))</f>
        <v>STAGE_DATE="05/07/2014"</v>
      </c>
      <c r="D254" t="str">
        <f>CONCATENATE(stages!D$1, "=",IF(TYPE(stages!D254)=2,CHAR(34),""),stages!D254,IF(TYPE(stages!D254)=2,CHAR(34),""))</f>
        <v>STAGE_START="Leeds"</v>
      </c>
      <c r="E254" t="str">
        <f>CONCATENATE(stages!E$1, "=",IF(TYPE(stages!E254)=2,CHAR(34),""),stages!E254,IF(TYPE(stages!E254)=2,CHAR(34),""))</f>
        <v>STAGE_START_COUNTRY="ENG"</v>
      </c>
      <c r="F254" t="str">
        <f>CONCATENATE(stages!F$1, "=",IF(TYPE(stages!F254)=2,CHAR(34),""),stages!F254,IF(TYPE(stages!F254)=2,CHAR(34),""))</f>
        <v>STAGE_START_LATITUDE=53.799722</v>
      </c>
      <c r="G254" t="str">
        <f>CONCATENATE(stages!G$1, "=",IF(TYPE(stages!G254)=2,CHAR(34),""),stages!G254,IF(TYPE(stages!G254)=2,CHAR(34),""))</f>
        <v>STAGE_START_LONGITUDE=-1.549167</v>
      </c>
      <c r="H254" t="str">
        <f>CONCATENATE(stages!H$1, "=",IF(TYPE(stages!H254)=2,CHAR(34),""),stages!H254,IF(TYPE(stages!H254)=2,CHAR(34),""))</f>
        <v>STAGE_FINISH="Harrogate"</v>
      </c>
      <c r="I254" t="str">
        <f>CONCATENATE(stages!I$1, "=",IF(TYPE(stages!I254)=2,CHAR(34),""),stages!I254,IF(TYPE(stages!I254)=2,CHAR(34),""))</f>
        <v>STAGE_FINISH_COUNTRY="ENG"</v>
      </c>
      <c r="J254" t="str">
        <f>CONCATENATE(stages!J$1, "=",IF(TYPE(stages!J254)=2,CHAR(34),""),stages!J254,IF(TYPE(stages!J254)=2,CHAR(34),""))</f>
        <v>STAGE_FINISH_LATITUDE=53.991</v>
      </c>
      <c r="K254" t="str">
        <f>CONCATENATE(stages!K$1, "=",IF(TYPE(stages!K254)=2,CHAR(34),""),stages!K254,IF(TYPE(stages!K254)=2,CHAR(34),""))</f>
        <v>STAGE_FINISH_LONGITUDE=-1.539</v>
      </c>
      <c r="L254" t="str">
        <f>CONCATENATE(stages!L$1, "=",IF(TYPE(stages!L254)=2,CHAR(34),""),stages!L254,IF(TYPE(stages!L254)=2,CHAR(34),""))</f>
        <v>STAGE_DISTANCE=190.5</v>
      </c>
      <c r="M254" t="str">
        <f>CONCATENATE(stages!M$1, "=",IF(TYPE(stages!M254)=2,CHAR(34),""),stages!M254,IF(TYPE(stages!M254)=2,CHAR(34),""))</f>
        <v>STAGE_INFO="http://www.letour.com/le-tour/2014/us/stage-1.html"</v>
      </c>
    </row>
    <row r="255" spans="1:13" x14ac:dyDescent="0.25">
      <c r="A255" t="str">
        <f>CONCATENATE(stages!A$1, "=",IF(TYPE(stages!A255)=2,CHAR(34),""),stages!A255,IF(TYPE(stages!A255)=2,CHAR(34),""))</f>
        <v>STAGE_NUMBER=254</v>
      </c>
      <c r="B255" t="str">
        <f>CONCATENATE(stages!B$1, "=",IF(TYPE(stages!B255)=2,CHAR(34),""),stages!B255,IF(TYPE(stages!B255)=2,CHAR(34),""))</f>
        <v>STAGE_TYPE="Hilly"</v>
      </c>
      <c r="C255" t="str">
        <f>CONCATENATE(stages!C$1, "=",IF(TYPE(stages!C255)=2,CHAR(34),""),stages!C255,IF(TYPE(stages!C255)=2,CHAR(34),""))</f>
        <v>STAGE_DATE="06/07/2014"</v>
      </c>
      <c r="D255" t="str">
        <f>CONCATENATE(stages!D$1, "=",IF(TYPE(stages!D255)=2,CHAR(34),""),stages!D255,IF(TYPE(stages!D255)=2,CHAR(34),""))</f>
        <v>STAGE_START="York"</v>
      </c>
      <c r="E255" t="str">
        <f>CONCATENATE(stages!E$1, "=",IF(TYPE(stages!E255)=2,CHAR(34),""),stages!E255,IF(TYPE(stages!E255)=2,CHAR(34),""))</f>
        <v>STAGE_START_COUNTRY="ENG"</v>
      </c>
      <c r="F255" t="str">
        <f>CONCATENATE(stages!F$1, "=",IF(TYPE(stages!F255)=2,CHAR(34),""),stages!F255,IF(TYPE(stages!F255)=2,CHAR(34),""))</f>
        <v>STAGE_START_LATITUDE=53.958333</v>
      </c>
      <c r="G255" t="str">
        <f>CONCATENATE(stages!G$1, "=",IF(TYPE(stages!G255)=2,CHAR(34),""),stages!G255,IF(TYPE(stages!G255)=2,CHAR(34),""))</f>
        <v>STAGE_START_LONGITUDE=-1.080278</v>
      </c>
      <c r="H255" t="str">
        <f>CONCATENATE(stages!H$1, "=",IF(TYPE(stages!H255)=2,CHAR(34),""),stages!H255,IF(TYPE(stages!H255)=2,CHAR(34),""))</f>
        <v>STAGE_FINISH="Sheffield"</v>
      </c>
      <c r="I255" t="str">
        <f>CONCATENATE(stages!I$1, "=",IF(TYPE(stages!I255)=2,CHAR(34),""),stages!I255,IF(TYPE(stages!I255)=2,CHAR(34),""))</f>
        <v>STAGE_FINISH_COUNTRY="ENG"</v>
      </c>
      <c r="J255" t="str">
        <f>CONCATENATE(stages!J$1, "=",IF(TYPE(stages!J255)=2,CHAR(34),""),stages!J255,IF(TYPE(stages!J255)=2,CHAR(34),""))</f>
        <v>STAGE_FINISH_LATITUDE=53.383611</v>
      </c>
      <c r="K255" t="str">
        <f>CONCATENATE(stages!K$1, "=",IF(TYPE(stages!K255)=2,CHAR(34),""),stages!K255,IF(TYPE(stages!K255)=2,CHAR(34),""))</f>
        <v>STAGE_FINISH_LONGITUDE=-1.466944</v>
      </c>
      <c r="L255" t="str">
        <f>CONCATENATE(stages!L$1, "=",IF(TYPE(stages!L255)=2,CHAR(34),""),stages!L255,IF(TYPE(stages!L255)=2,CHAR(34),""))</f>
        <v>STAGE_DISTANCE=201</v>
      </c>
      <c r="M255" t="str">
        <f>CONCATENATE(stages!M$1, "=",IF(TYPE(stages!M255)=2,CHAR(34),""),stages!M255,IF(TYPE(stages!M255)=2,CHAR(34),""))</f>
        <v>STAGE_INFO="http://www.letour.com/le-tour/2014/us/stage-2.html"</v>
      </c>
    </row>
    <row r="256" spans="1:13" x14ac:dyDescent="0.25">
      <c r="A256" t="str">
        <f>CONCATENATE(stages!A$1, "=",IF(TYPE(stages!A256)=2,CHAR(34),""),stages!A256,IF(TYPE(stages!A256)=2,CHAR(34),""))</f>
        <v>STAGE_NUMBER=255</v>
      </c>
      <c r="B256" t="str">
        <f>CONCATENATE(stages!B$1, "=",IF(TYPE(stages!B256)=2,CHAR(34),""),stages!B256,IF(TYPE(stages!B256)=2,CHAR(34),""))</f>
        <v>STAGE_TYPE="Flat"</v>
      </c>
      <c r="C256" t="str">
        <f>CONCATENATE(stages!C$1, "=",IF(TYPE(stages!C256)=2,CHAR(34),""),stages!C256,IF(TYPE(stages!C256)=2,CHAR(34),""))</f>
        <v>STAGE_DATE="07/07/2014"</v>
      </c>
      <c r="D256" t="str">
        <f>CONCATENATE(stages!D$1, "=",IF(TYPE(stages!D256)=2,CHAR(34),""),stages!D256,IF(TYPE(stages!D256)=2,CHAR(34),""))</f>
        <v>STAGE_START="Cambridge"</v>
      </c>
      <c r="E256" t="str">
        <f>CONCATENATE(stages!E$1, "=",IF(TYPE(stages!E256)=2,CHAR(34),""),stages!E256,IF(TYPE(stages!E256)=2,CHAR(34),""))</f>
        <v>STAGE_START_COUNTRY="ENG"</v>
      </c>
      <c r="F256" t="str">
        <f>CONCATENATE(stages!F$1, "=",IF(TYPE(stages!F256)=2,CHAR(34),""),stages!F256,IF(TYPE(stages!F256)=2,CHAR(34),""))</f>
        <v>STAGE_START_LATITUDE=52.205</v>
      </c>
      <c r="G256" t="str">
        <f>CONCATENATE(stages!G$1, "=",IF(TYPE(stages!G256)=2,CHAR(34),""),stages!G256,IF(TYPE(stages!G256)=2,CHAR(34),""))</f>
        <v>STAGE_START_LONGITUDE=0.119</v>
      </c>
      <c r="H256" t="str">
        <f>CONCATENATE(stages!H$1, "=",IF(TYPE(stages!H256)=2,CHAR(34),""),stages!H256,IF(TYPE(stages!H256)=2,CHAR(34),""))</f>
        <v>STAGE_FINISH="Londres"</v>
      </c>
      <c r="I256" t="str">
        <f>CONCATENATE(stages!I$1, "=",IF(TYPE(stages!I256)=2,CHAR(34),""),stages!I256,IF(TYPE(stages!I256)=2,CHAR(34),""))</f>
        <v>STAGE_FINISH_COUNTRY="ENG"</v>
      </c>
      <c r="J256" t="str">
        <f>CONCATENATE(stages!J$1, "=",IF(TYPE(stages!J256)=2,CHAR(34),""),stages!J256,IF(TYPE(stages!J256)=2,CHAR(34),""))</f>
        <v>STAGE_FINISH_LATITUDE=51.507222</v>
      </c>
      <c r="K256" t="str">
        <f>CONCATENATE(stages!K$1, "=",IF(TYPE(stages!K256)=2,CHAR(34),""),stages!K256,IF(TYPE(stages!K256)=2,CHAR(34),""))</f>
        <v>STAGE_FINISH_LONGITUDE=-0.1275</v>
      </c>
      <c r="L256" t="str">
        <f>CONCATENATE(stages!L$1, "=",IF(TYPE(stages!L256)=2,CHAR(34),""),stages!L256,IF(TYPE(stages!L256)=2,CHAR(34),""))</f>
        <v>STAGE_DISTANCE=155</v>
      </c>
      <c r="M256" t="str">
        <f>CONCATENATE(stages!M$1, "=",IF(TYPE(stages!M256)=2,CHAR(34),""),stages!M256,IF(TYPE(stages!M256)=2,CHAR(34),""))</f>
        <v>STAGE_INFO="http://www.letour.com/le-tour/2014/us/stage-3.html"</v>
      </c>
    </row>
    <row r="257" spans="1:13" x14ac:dyDescent="0.25">
      <c r="A257" t="str">
        <f>CONCATENATE(stages!A$1, "=",IF(TYPE(stages!A257)=2,CHAR(34),""),stages!A257,IF(TYPE(stages!A257)=2,CHAR(34),""))</f>
        <v>STAGE_NUMBER=256</v>
      </c>
      <c r="B257" t="str">
        <f>CONCATENATE(stages!B$1, "=",IF(TYPE(stages!B257)=2,CHAR(34),""),stages!B257,IF(TYPE(stages!B257)=2,CHAR(34),""))</f>
        <v>STAGE_TYPE="Flat"</v>
      </c>
      <c r="C257" t="str">
        <f>CONCATENATE(stages!C$1, "=",IF(TYPE(stages!C257)=2,CHAR(34),""),stages!C257,IF(TYPE(stages!C257)=2,CHAR(34),""))</f>
        <v>STAGE_DATE="08/07/2014"</v>
      </c>
      <c r="D257" t="str">
        <f>CONCATENATE(stages!D$1, "=",IF(TYPE(stages!D257)=2,CHAR(34),""),stages!D257,IF(TYPE(stages!D257)=2,CHAR(34),""))</f>
        <v>STAGE_START="Le Touquet-Paris-Plage"</v>
      </c>
      <c r="E257" t="str">
        <f>CONCATENATE(stages!E$1, "=",IF(TYPE(stages!E257)=2,CHAR(34),""),stages!E257,IF(TYPE(stages!E257)=2,CHAR(34),""))</f>
        <v>STAGE_START_COUNTRY="FRA"</v>
      </c>
      <c r="F257" t="str">
        <f>CONCATENATE(stages!F$1, "=",IF(TYPE(stages!F257)=2,CHAR(34),""),stages!F257,IF(TYPE(stages!F257)=2,CHAR(34),""))</f>
        <v>STAGE_START_LATITUDE=50.5186</v>
      </c>
      <c r="G257" t="str">
        <f>CONCATENATE(stages!G$1, "=",IF(TYPE(stages!G257)=2,CHAR(34),""),stages!G257,IF(TYPE(stages!G257)=2,CHAR(34),""))</f>
        <v>STAGE_START_LONGITUDE=1.595</v>
      </c>
      <c r="H257" t="str">
        <f>CONCATENATE(stages!H$1, "=",IF(TYPE(stages!H257)=2,CHAR(34),""),stages!H257,IF(TYPE(stages!H257)=2,CHAR(34),""))</f>
        <v>STAGE_FINISH="Lille Métropole"</v>
      </c>
      <c r="I257" t="str">
        <f>CONCATENATE(stages!I$1, "=",IF(TYPE(stages!I257)=2,CHAR(34),""),stages!I257,IF(TYPE(stages!I257)=2,CHAR(34),""))</f>
        <v>STAGE_FINISH_COUNTRY="FRA"</v>
      </c>
      <c r="J257" t="str">
        <f>CONCATENATE(stages!J$1, "=",IF(TYPE(stages!J257)=2,CHAR(34),""),stages!J257,IF(TYPE(stages!J257)=2,CHAR(34),""))</f>
        <v>STAGE_FINISH_LATITUDE=50.6372</v>
      </c>
      <c r="K257" t="str">
        <f>CONCATENATE(stages!K$1, "=",IF(TYPE(stages!K257)=2,CHAR(34),""),stages!K257,IF(TYPE(stages!K257)=2,CHAR(34),""))</f>
        <v>STAGE_FINISH_LONGITUDE=3.0633</v>
      </c>
      <c r="L257" t="str">
        <f>CONCATENATE(stages!L$1, "=",IF(TYPE(stages!L257)=2,CHAR(34),""),stages!L257,IF(TYPE(stages!L257)=2,CHAR(34),""))</f>
        <v>STAGE_DISTANCE=163.5</v>
      </c>
      <c r="M257" t="str">
        <f>CONCATENATE(stages!M$1, "=",IF(TYPE(stages!M257)=2,CHAR(34),""),stages!M257,IF(TYPE(stages!M257)=2,CHAR(34),""))</f>
        <v>STAGE_INFO="http://www.letour.com/le-tour/2014/us/stage-4.html"</v>
      </c>
    </row>
    <row r="258" spans="1:13" x14ac:dyDescent="0.25">
      <c r="A258" t="str">
        <f>CONCATENATE(stages!A$1, "=",IF(TYPE(stages!A258)=2,CHAR(34),""),stages!A258,IF(TYPE(stages!A258)=2,CHAR(34),""))</f>
        <v>STAGE_NUMBER=257</v>
      </c>
      <c r="B258" t="str">
        <f>CONCATENATE(stages!B$1, "=",IF(TYPE(stages!B258)=2,CHAR(34),""),stages!B258,IF(TYPE(stages!B258)=2,CHAR(34),""))</f>
        <v>STAGE_TYPE="Hilly"</v>
      </c>
      <c r="C258" t="str">
        <f>CONCATENATE(stages!C$1, "=",IF(TYPE(stages!C258)=2,CHAR(34),""),stages!C258,IF(TYPE(stages!C258)=2,CHAR(34),""))</f>
        <v>STAGE_DATE="09/07/2014"</v>
      </c>
      <c r="D258" t="str">
        <f>CONCATENATE(stages!D$1, "=",IF(TYPE(stages!D258)=2,CHAR(34),""),stages!D258,IF(TYPE(stages!D258)=2,CHAR(34),""))</f>
        <v>STAGE_START="Ypres"</v>
      </c>
      <c r="E258" t="str">
        <f>CONCATENATE(stages!E$1, "=",IF(TYPE(stages!E258)=2,CHAR(34),""),stages!E258,IF(TYPE(stages!E258)=2,CHAR(34),""))</f>
        <v>STAGE_START_COUNTRY="FRA"</v>
      </c>
      <c r="F258" t="str">
        <f>CONCATENATE(stages!F$1, "=",IF(TYPE(stages!F258)=2,CHAR(34),""),stages!F258,IF(TYPE(stages!F258)=2,CHAR(34),""))</f>
        <v>STAGE_START_LATITUDE=50.85</v>
      </c>
      <c r="G258" t="str">
        <f>CONCATENATE(stages!G$1, "=",IF(TYPE(stages!G258)=2,CHAR(34),""),stages!G258,IF(TYPE(stages!G258)=2,CHAR(34),""))</f>
        <v>STAGE_START_LONGITUDE=2.883333</v>
      </c>
      <c r="H258" t="str">
        <f>CONCATENATE(stages!H$1, "=",IF(TYPE(stages!H258)=2,CHAR(34),""),stages!H258,IF(TYPE(stages!H258)=2,CHAR(34),""))</f>
        <v>STAGE_FINISH="Arenberg Porte du Hainaut"</v>
      </c>
      <c r="I258" t="str">
        <f>CONCATENATE(stages!I$1, "=",IF(TYPE(stages!I258)=2,CHAR(34),""),stages!I258,IF(TYPE(stages!I258)=2,CHAR(34),""))</f>
        <v>STAGE_FINISH_COUNTRY="FRA"</v>
      </c>
      <c r="J258" t="str">
        <f>CONCATENATE(stages!J$1, "=",IF(TYPE(stages!J258)=2,CHAR(34),""),stages!J258,IF(TYPE(stages!J258)=2,CHAR(34),""))</f>
        <v>STAGE_FINISH_LATITUDE=50.399</v>
      </c>
      <c r="K258" t="str">
        <f>CONCATENATE(stages!K$1, "=",IF(TYPE(stages!K258)=2,CHAR(34),""),stages!K258,IF(TYPE(stages!K258)=2,CHAR(34),""))</f>
        <v>STAGE_FINISH_LONGITUDE=3.4125</v>
      </c>
      <c r="L258" t="str">
        <f>CONCATENATE(stages!L$1, "=",IF(TYPE(stages!L258)=2,CHAR(34),""),stages!L258,IF(TYPE(stages!L258)=2,CHAR(34),""))</f>
        <v>STAGE_DISTANCE=155.5</v>
      </c>
      <c r="M258" t="str">
        <f>CONCATENATE(stages!M$1, "=",IF(TYPE(stages!M258)=2,CHAR(34),""),stages!M258,IF(TYPE(stages!M258)=2,CHAR(34),""))</f>
        <v>STAGE_INFO="http://www.letour.com/le-tour/2014/us/stage-5.html"</v>
      </c>
    </row>
    <row r="259" spans="1:13" x14ac:dyDescent="0.25">
      <c r="A259" t="str">
        <f>CONCATENATE(stages!A$1, "=",IF(TYPE(stages!A259)=2,CHAR(34),""),stages!A259,IF(TYPE(stages!A259)=2,CHAR(34),""))</f>
        <v>STAGE_NUMBER=258</v>
      </c>
      <c r="B259" t="str">
        <f>CONCATENATE(stages!B$1, "=",IF(TYPE(stages!B259)=2,CHAR(34),""),stages!B259,IF(TYPE(stages!B259)=2,CHAR(34),""))</f>
        <v>STAGE_TYPE="Flat"</v>
      </c>
      <c r="C259" t="str">
        <f>CONCATENATE(stages!C$1, "=",IF(TYPE(stages!C259)=2,CHAR(34),""),stages!C259,IF(TYPE(stages!C259)=2,CHAR(34),""))</f>
        <v>STAGE_DATE="10/07/2014"</v>
      </c>
      <c r="D259" t="str">
        <f>CONCATENATE(stages!D$1, "=",IF(TYPE(stages!D259)=2,CHAR(34),""),stages!D259,IF(TYPE(stages!D259)=2,CHAR(34),""))</f>
        <v>STAGE_START="Arras"</v>
      </c>
      <c r="E259" t="str">
        <f>CONCATENATE(stages!E$1, "=",IF(TYPE(stages!E259)=2,CHAR(34),""),stages!E259,IF(TYPE(stages!E259)=2,CHAR(34),""))</f>
        <v>STAGE_START_COUNTRY="FRA"</v>
      </c>
      <c r="F259" t="str">
        <f>CONCATENATE(stages!F$1, "=",IF(TYPE(stages!F259)=2,CHAR(34),""),stages!F259,IF(TYPE(stages!F259)=2,CHAR(34),""))</f>
        <v>STAGE_START_LATITUDE=50.2897</v>
      </c>
      <c r="G259" t="str">
        <f>CONCATENATE(stages!G$1, "=",IF(TYPE(stages!G259)=2,CHAR(34),""),stages!G259,IF(TYPE(stages!G259)=2,CHAR(34),""))</f>
        <v>STAGE_START_LONGITUDE=2.7808</v>
      </c>
      <c r="H259" t="str">
        <f>CONCATENATE(stages!H$1, "=",IF(TYPE(stages!H259)=2,CHAR(34),""),stages!H259,IF(TYPE(stages!H259)=2,CHAR(34),""))</f>
        <v>STAGE_FINISH="Reims"</v>
      </c>
      <c r="I259" t="str">
        <f>CONCATENATE(stages!I$1, "=",IF(TYPE(stages!I259)=2,CHAR(34),""),stages!I259,IF(TYPE(stages!I259)=2,CHAR(34),""))</f>
        <v>STAGE_FINISH_COUNTRY="FRA"</v>
      </c>
      <c r="J259" t="str">
        <f>CONCATENATE(stages!J$1, "=",IF(TYPE(stages!J259)=2,CHAR(34),""),stages!J259,IF(TYPE(stages!J259)=2,CHAR(34),""))</f>
        <v>STAGE_FINISH_LATITUDE=49.2628</v>
      </c>
      <c r="K259" t="str">
        <f>CONCATENATE(stages!K$1, "=",IF(TYPE(stages!K259)=2,CHAR(34),""),stages!K259,IF(TYPE(stages!K259)=2,CHAR(34),""))</f>
        <v>STAGE_FINISH_LONGITUDE=4.0347</v>
      </c>
      <c r="L259" t="str">
        <f>CONCATENATE(stages!L$1, "=",IF(TYPE(stages!L259)=2,CHAR(34),""),stages!L259,IF(TYPE(stages!L259)=2,CHAR(34),""))</f>
        <v>STAGE_DISTANCE=194</v>
      </c>
      <c r="M259" t="str">
        <f>CONCATENATE(stages!M$1, "=",IF(TYPE(stages!M259)=2,CHAR(34),""),stages!M259,IF(TYPE(stages!M259)=2,CHAR(34),""))</f>
        <v>STAGE_INFO="http://www.letour.com/le-tour/2014/us/stage-6.html"</v>
      </c>
    </row>
    <row r="260" spans="1:13" x14ac:dyDescent="0.25">
      <c r="A260" t="str">
        <f>CONCATENATE(stages!A$1, "=",IF(TYPE(stages!A260)=2,CHAR(34),""),stages!A260,IF(TYPE(stages!A260)=2,CHAR(34),""))</f>
        <v>STAGE_NUMBER=259</v>
      </c>
      <c r="B260" t="str">
        <f>CONCATENATE(stages!B$1, "=",IF(TYPE(stages!B260)=2,CHAR(34),""),stages!B260,IF(TYPE(stages!B260)=2,CHAR(34),""))</f>
        <v>STAGE_TYPE="Flat"</v>
      </c>
      <c r="C260" t="str">
        <f>CONCATENATE(stages!C$1, "=",IF(TYPE(stages!C260)=2,CHAR(34),""),stages!C260,IF(TYPE(stages!C260)=2,CHAR(34),""))</f>
        <v>STAGE_DATE="11/07/2014"</v>
      </c>
      <c r="D260" t="str">
        <f>CONCATENATE(stages!D$1, "=",IF(TYPE(stages!D260)=2,CHAR(34),""),stages!D260,IF(TYPE(stages!D260)=2,CHAR(34),""))</f>
        <v>STAGE_START="Épernay"</v>
      </c>
      <c r="E260" t="str">
        <f>CONCATENATE(stages!E$1, "=",IF(TYPE(stages!E260)=2,CHAR(34),""),stages!E260,IF(TYPE(stages!E260)=2,CHAR(34),""))</f>
        <v>STAGE_START_COUNTRY="FRA"</v>
      </c>
      <c r="F260" t="str">
        <f>CONCATENATE(stages!F$1, "=",IF(TYPE(stages!F260)=2,CHAR(34),""),stages!F260,IF(TYPE(stages!F260)=2,CHAR(34),""))</f>
        <v>STAGE_START_LATITUDE=49.0403</v>
      </c>
      <c r="G260" t="str">
        <f>CONCATENATE(stages!G$1, "=",IF(TYPE(stages!G260)=2,CHAR(34),""),stages!G260,IF(TYPE(stages!G260)=2,CHAR(34),""))</f>
        <v>STAGE_START_LONGITUDE=3.96</v>
      </c>
      <c r="H260" t="str">
        <f>CONCATENATE(stages!H$1, "=",IF(TYPE(stages!H260)=2,CHAR(34),""),stages!H260,IF(TYPE(stages!H260)=2,CHAR(34),""))</f>
        <v>STAGE_FINISH="Nancy"</v>
      </c>
      <c r="I260" t="str">
        <f>CONCATENATE(stages!I$1, "=",IF(TYPE(stages!I260)=2,CHAR(34),""),stages!I260,IF(TYPE(stages!I260)=2,CHAR(34),""))</f>
        <v>STAGE_FINISH_COUNTRY="FRA"</v>
      </c>
      <c r="J260" t="str">
        <f>CONCATENATE(stages!J$1, "=",IF(TYPE(stages!J260)=2,CHAR(34),""),stages!J260,IF(TYPE(stages!J260)=2,CHAR(34),""))</f>
        <v>STAGE_FINISH_LATITUDE=48.6936</v>
      </c>
      <c r="K260" t="str">
        <f>CONCATENATE(stages!K$1, "=",IF(TYPE(stages!K260)=2,CHAR(34),""),stages!K260,IF(TYPE(stages!K260)=2,CHAR(34),""))</f>
        <v>STAGE_FINISH_LONGITUDE=6.1846</v>
      </c>
      <c r="L260" t="str">
        <f>CONCATENATE(stages!L$1, "=",IF(TYPE(stages!L260)=2,CHAR(34),""),stages!L260,IF(TYPE(stages!L260)=2,CHAR(34),""))</f>
        <v>STAGE_DISTANCE=234.5</v>
      </c>
      <c r="M260" t="str">
        <f>CONCATENATE(stages!M$1, "=",IF(TYPE(stages!M260)=2,CHAR(34),""),stages!M260,IF(TYPE(stages!M260)=2,CHAR(34),""))</f>
        <v>STAGE_INFO="http://www.letour.com/le-tour/2014/us/stage-7.html"</v>
      </c>
    </row>
    <row r="261" spans="1:13" x14ac:dyDescent="0.25">
      <c r="A261" t="str">
        <f>CONCATENATE(stages!A$1, "=",IF(TYPE(stages!A261)=2,CHAR(34),""),stages!A261,IF(TYPE(stages!A261)=2,CHAR(34),""))</f>
        <v>STAGE_NUMBER=260</v>
      </c>
      <c r="B261" t="str">
        <f>CONCATENATE(stages!B$1, "=",IF(TYPE(stages!B261)=2,CHAR(34),""),stages!B261,IF(TYPE(stages!B261)=2,CHAR(34),""))</f>
        <v>STAGE_TYPE="Hilly"</v>
      </c>
      <c r="C261" t="str">
        <f>CONCATENATE(stages!C$1, "=",IF(TYPE(stages!C261)=2,CHAR(34),""),stages!C261,IF(TYPE(stages!C261)=2,CHAR(34),""))</f>
        <v>STAGE_DATE="12/07/2014"</v>
      </c>
      <c r="D261" t="str">
        <f>CONCATENATE(stages!D$1, "=",IF(TYPE(stages!D261)=2,CHAR(34),""),stages!D261,IF(TYPE(stages!D261)=2,CHAR(34),""))</f>
        <v>STAGE_START="Tomblaine"</v>
      </c>
      <c r="E261" t="str">
        <f>CONCATENATE(stages!E$1, "=",IF(TYPE(stages!E261)=2,CHAR(34),""),stages!E261,IF(TYPE(stages!E261)=2,CHAR(34),""))</f>
        <v>STAGE_START_COUNTRY="FRA"</v>
      </c>
      <c r="F261" t="str">
        <f>CONCATENATE(stages!F$1, "=",IF(TYPE(stages!F261)=2,CHAR(34),""),stages!F261,IF(TYPE(stages!F261)=2,CHAR(34),""))</f>
        <v>STAGE_START_LATITUDE=48.6833</v>
      </c>
      <c r="G261" t="str">
        <f>CONCATENATE(stages!G$1, "=",IF(TYPE(stages!G261)=2,CHAR(34),""),stages!G261,IF(TYPE(stages!G261)=2,CHAR(34),""))</f>
        <v>STAGE_START_LONGITUDE=6.2167</v>
      </c>
      <c r="H261" t="str">
        <f>CONCATENATE(stages!H$1, "=",IF(TYPE(stages!H261)=2,CHAR(34),""),stages!H261,IF(TYPE(stages!H261)=2,CHAR(34),""))</f>
        <v>STAGE_FINISH="Gérardmer La Mauselaine"</v>
      </c>
      <c r="I261" t="str">
        <f>CONCATENATE(stages!I$1, "=",IF(TYPE(stages!I261)=2,CHAR(34),""),stages!I261,IF(TYPE(stages!I261)=2,CHAR(34),""))</f>
        <v>STAGE_FINISH_COUNTRY="FRA"</v>
      </c>
      <c r="J261" t="str">
        <f>CONCATENATE(stages!J$1, "=",IF(TYPE(stages!J261)=2,CHAR(34),""),stages!J261,IF(TYPE(stages!J261)=2,CHAR(34),""))</f>
        <v>STAGE_FINISH_LATITUDE=48.08</v>
      </c>
      <c r="K261" t="str">
        <f>CONCATENATE(stages!K$1, "=",IF(TYPE(stages!K261)=2,CHAR(34),""),stages!K261,IF(TYPE(stages!K261)=2,CHAR(34),""))</f>
        <v>STAGE_FINISH_LONGITUDE=6.88</v>
      </c>
      <c r="L261" t="str">
        <f>CONCATENATE(stages!L$1, "=",IF(TYPE(stages!L261)=2,CHAR(34),""),stages!L261,IF(TYPE(stages!L261)=2,CHAR(34),""))</f>
        <v>STAGE_DISTANCE=161</v>
      </c>
      <c r="M261" t="str">
        <f>CONCATENATE(stages!M$1, "=",IF(TYPE(stages!M261)=2,CHAR(34),""),stages!M261,IF(TYPE(stages!M261)=2,CHAR(34),""))</f>
        <v>STAGE_INFO="http://www.letour.com/le-tour/2014/us/stage-8.html"</v>
      </c>
    </row>
    <row r="262" spans="1:13" x14ac:dyDescent="0.25">
      <c r="A262" t="str">
        <f>CONCATENATE(stages!A$1, "=",IF(TYPE(stages!A262)=2,CHAR(34),""),stages!A262,IF(TYPE(stages!A262)=2,CHAR(34),""))</f>
        <v>STAGE_NUMBER=261</v>
      </c>
      <c r="B262" t="str">
        <f>CONCATENATE(stages!B$1, "=",IF(TYPE(stages!B262)=2,CHAR(34),""),stages!B262,IF(TYPE(stages!B262)=2,CHAR(34),""))</f>
        <v>STAGE_TYPE="Hilly"</v>
      </c>
      <c r="C262" t="str">
        <f>CONCATENATE(stages!C$1, "=",IF(TYPE(stages!C262)=2,CHAR(34),""),stages!C262,IF(TYPE(stages!C262)=2,CHAR(34),""))</f>
        <v>STAGE_DATE="13/07/2014"</v>
      </c>
      <c r="D262" t="str">
        <f>CONCATENATE(stages!D$1, "=",IF(TYPE(stages!D262)=2,CHAR(34),""),stages!D262,IF(TYPE(stages!D262)=2,CHAR(34),""))</f>
        <v>STAGE_START="Gérardmer"</v>
      </c>
      <c r="E262" t="str">
        <f>CONCATENATE(stages!E$1, "=",IF(TYPE(stages!E262)=2,CHAR(34),""),stages!E262,IF(TYPE(stages!E262)=2,CHAR(34),""))</f>
        <v>STAGE_START_COUNTRY="FRA"</v>
      </c>
      <c r="F262" t="str">
        <f>CONCATENATE(stages!F$1, "=",IF(TYPE(stages!F262)=2,CHAR(34),""),stages!F262,IF(TYPE(stages!F262)=2,CHAR(34),""))</f>
        <v>STAGE_START_LATITUDE=48.08</v>
      </c>
      <c r="G262" t="str">
        <f>CONCATENATE(stages!G$1, "=",IF(TYPE(stages!G262)=2,CHAR(34),""),stages!G262,IF(TYPE(stages!G262)=2,CHAR(34),""))</f>
        <v>STAGE_START_LONGITUDE=6.88</v>
      </c>
      <c r="H262" t="str">
        <f>CONCATENATE(stages!H$1, "=",IF(TYPE(stages!H262)=2,CHAR(34),""),stages!H262,IF(TYPE(stages!H262)=2,CHAR(34),""))</f>
        <v>STAGE_FINISH="Mulhouse"</v>
      </c>
      <c r="I262" t="str">
        <f>CONCATENATE(stages!I$1, "=",IF(TYPE(stages!I262)=2,CHAR(34),""),stages!I262,IF(TYPE(stages!I262)=2,CHAR(34),""))</f>
        <v>STAGE_FINISH_COUNTRY="FRA"</v>
      </c>
      <c r="J262" t="str">
        <f>CONCATENATE(stages!J$1, "=",IF(TYPE(stages!J262)=2,CHAR(34),""),stages!J262,IF(TYPE(stages!J262)=2,CHAR(34),""))</f>
        <v>STAGE_FINISH_LATITUDE=47.75</v>
      </c>
      <c r="K262" t="str">
        <f>CONCATENATE(stages!K$1, "=",IF(TYPE(stages!K262)=2,CHAR(34),""),stages!K262,IF(TYPE(stages!K262)=2,CHAR(34),""))</f>
        <v>STAGE_FINISH_LONGITUDE=7.34</v>
      </c>
      <c r="L262" t="str">
        <f>CONCATENATE(stages!L$1, "=",IF(TYPE(stages!L262)=2,CHAR(34),""),stages!L262,IF(TYPE(stages!L262)=2,CHAR(34),""))</f>
        <v>STAGE_DISTANCE=170</v>
      </c>
      <c r="M262" t="str">
        <f>CONCATENATE(stages!M$1, "=",IF(TYPE(stages!M262)=2,CHAR(34),""),stages!M262,IF(TYPE(stages!M262)=2,CHAR(34),""))</f>
        <v>STAGE_INFO="http://www.letour.com/le-tour/2014/us/stage-9.html"</v>
      </c>
    </row>
    <row r="263" spans="1:13" x14ac:dyDescent="0.25">
      <c r="A263" t="str">
        <f>CONCATENATE(stages!A$1, "=",IF(TYPE(stages!A263)=2,CHAR(34),""),stages!A263,IF(TYPE(stages!A263)=2,CHAR(34),""))</f>
        <v>STAGE_NUMBER=262</v>
      </c>
      <c r="B263" t="str">
        <f>CONCATENATE(stages!B$1, "=",IF(TYPE(stages!B263)=2,CHAR(34),""),stages!B263,IF(TYPE(stages!B263)=2,CHAR(34),""))</f>
        <v>STAGE_TYPE="Mountain"</v>
      </c>
      <c r="C263" t="str">
        <f>CONCATENATE(stages!C$1, "=",IF(TYPE(stages!C263)=2,CHAR(34),""),stages!C263,IF(TYPE(stages!C263)=2,CHAR(34),""))</f>
        <v>STAGE_DATE="14/07/2014"</v>
      </c>
      <c r="D263" t="str">
        <f>CONCATENATE(stages!D$1, "=",IF(TYPE(stages!D263)=2,CHAR(34),""),stages!D263,IF(TYPE(stages!D263)=2,CHAR(34),""))</f>
        <v>STAGE_START="Mulhouse"</v>
      </c>
      <c r="E263" t="str">
        <f>CONCATENATE(stages!E$1, "=",IF(TYPE(stages!E263)=2,CHAR(34),""),stages!E263,IF(TYPE(stages!E263)=2,CHAR(34),""))</f>
        <v>STAGE_START_COUNTRY="FRA"</v>
      </c>
      <c r="F263" t="str">
        <f>CONCATENATE(stages!F$1, "=",IF(TYPE(stages!F263)=2,CHAR(34),""),stages!F263,IF(TYPE(stages!F263)=2,CHAR(34),""))</f>
        <v>STAGE_START_LATITUDE=47.75</v>
      </c>
      <c r="G263" t="str">
        <f>CONCATENATE(stages!G$1, "=",IF(TYPE(stages!G263)=2,CHAR(34),""),stages!G263,IF(TYPE(stages!G263)=2,CHAR(34),""))</f>
        <v>STAGE_START_LONGITUDE=7.34</v>
      </c>
      <c r="H263" t="str">
        <f>CONCATENATE(stages!H$1, "=",IF(TYPE(stages!H263)=2,CHAR(34),""),stages!H263,IF(TYPE(stages!H263)=2,CHAR(34),""))</f>
        <v>STAGE_FINISH="La Planche des Belles Filles"</v>
      </c>
      <c r="I263" t="str">
        <f>CONCATENATE(stages!I$1, "=",IF(TYPE(stages!I263)=2,CHAR(34),""),stages!I263,IF(TYPE(stages!I263)=2,CHAR(34),""))</f>
        <v>STAGE_FINISH_COUNTRY="FRA"</v>
      </c>
      <c r="J263" t="str">
        <f>CONCATENATE(stages!J$1, "=",IF(TYPE(stages!J263)=2,CHAR(34),""),stages!J263,IF(TYPE(stages!J263)=2,CHAR(34),""))</f>
        <v>STAGE_FINISH_LATITUDE=47.772222</v>
      </c>
      <c r="K263" t="str">
        <f>CONCATENATE(stages!K$1, "=",IF(TYPE(stages!K263)=2,CHAR(34),""),stages!K263,IF(TYPE(stages!K263)=2,CHAR(34),""))</f>
        <v>STAGE_FINISH_LONGITUDE=6.777778</v>
      </c>
      <c r="L263" t="str">
        <f>CONCATENATE(stages!L$1, "=",IF(TYPE(stages!L263)=2,CHAR(34),""),stages!L263,IF(TYPE(stages!L263)=2,CHAR(34),""))</f>
        <v>STAGE_DISTANCE=161.5</v>
      </c>
      <c r="M263" t="str">
        <f>CONCATENATE(stages!M$1, "=",IF(TYPE(stages!M263)=2,CHAR(34),""),stages!M263,IF(TYPE(stages!M263)=2,CHAR(34),""))</f>
        <v>STAGE_INFO="http://www.letour.com/le-tour/2014/us/stage-10.html"</v>
      </c>
    </row>
    <row r="264" spans="1:13" x14ac:dyDescent="0.25">
      <c r="A264" t="str">
        <f>CONCATENATE(stages!A$1, "=",IF(TYPE(stages!A264)=2,CHAR(34),""),stages!A264,IF(TYPE(stages!A264)=2,CHAR(34),""))</f>
        <v>STAGE_NUMBER=263</v>
      </c>
      <c r="B264" t="str">
        <f>CONCATENATE(stages!B$1, "=",IF(TYPE(stages!B264)=2,CHAR(34),""),stages!B264,IF(TYPE(stages!B264)=2,CHAR(34),""))</f>
        <v>STAGE_TYPE="Hilly"</v>
      </c>
      <c r="C264" t="str">
        <f>CONCATENATE(stages!C$1, "=",IF(TYPE(stages!C264)=2,CHAR(34),""),stages!C264,IF(TYPE(stages!C264)=2,CHAR(34),""))</f>
        <v>STAGE_DATE="16/07/2014"</v>
      </c>
      <c r="D264" t="str">
        <f>CONCATENATE(stages!D$1, "=",IF(TYPE(stages!D264)=2,CHAR(34),""),stages!D264,IF(TYPE(stages!D264)=2,CHAR(34),""))</f>
        <v>STAGE_START="Besançon"</v>
      </c>
      <c r="E264" t="str">
        <f>CONCATENATE(stages!E$1, "=",IF(TYPE(stages!E264)=2,CHAR(34),""),stages!E264,IF(TYPE(stages!E264)=2,CHAR(34),""))</f>
        <v>STAGE_START_COUNTRY="FRA"</v>
      </c>
      <c r="F264" t="str">
        <f>CONCATENATE(stages!F$1, "=",IF(TYPE(stages!F264)=2,CHAR(34),""),stages!F264,IF(TYPE(stages!F264)=2,CHAR(34),""))</f>
        <v>STAGE_START_LATITUDE=47.2431</v>
      </c>
      <c r="G264" t="str">
        <f>CONCATENATE(stages!G$1, "=",IF(TYPE(stages!G264)=2,CHAR(34),""),stages!G264,IF(TYPE(stages!G264)=2,CHAR(34),""))</f>
        <v>STAGE_START_LONGITUDE=6.0219</v>
      </c>
      <c r="H264" t="str">
        <f>CONCATENATE(stages!H$1, "=",IF(TYPE(stages!H264)=2,CHAR(34),""),stages!H264,IF(TYPE(stages!H264)=2,CHAR(34),""))</f>
        <v>STAGE_FINISH="Oyonnax"</v>
      </c>
      <c r="I264" t="str">
        <f>CONCATENATE(stages!I$1, "=",IF(TYPE(stages!I264)=2,CHAR(34),""),stages!I264,IF(TYPE(stages!I264)=2,CHAR(34),""))</f>
        <v>STAGE_FINISH_COUNTRY="FRA"</v>
      </c>
      <c r="J264" t="str">
        <f>CONCATENATE(stages!J$1, "=",IF(TYPE(stages!J264)=2,CHAR(34),""),stages!J264,IF(TYPE(stages!J264)=2,CHAR(34),""))</f>
        <v>STAGE_FINISH_LATITUDE=46.2561</v>
      </c>
      <c r="K264" t="str">
        <f>CONCATENATE(stages!K$1, "=",IF(TYPE(stages!K264)=2,CHAR(34),""),stages!K264,IF(TYPE(stages!K264)=2,CHAR(34),""))</f>
        <v>STAGE_FINISH_LONGITUDE=5.6556</v>
      </c>
      <c r="L264" t="str">
        <f>CONCATENATE(stages!L$1, "=",IF(TYPE(stages!L264)=2,CHAR(34),""),stages!L264,IF(TYPE(stages!L264)=2,CHAR(34),""))</f>
        <v>STAGE_DISTANCE=187.5</v>
      </c>
      <c r="M264" t="str">
        <f>CONCATENATE(stages!M$1, "=",IF(TYPE(stages!M264)=2,CHAR(34),""),stages!M264,IF(TYPE(stages!M264)=2,CHAR(34),""))</f>
        <v>STAGE_INFO="http://www.letour.com/le-tour/2014/us/stage-11.html"</v>
      </c>
    </row>
    <row r="265" spans="1:13" x14ac:dyDescent="0.25">
      <c r="A265" t="str">
        <f>CONCATENATE(stages!A$1, "=",IF(TYPE(stages!A265)=2,CHAR(34),""),stages!A265,IF(TYPE(stages!A265)=2,CHAR(34),""))</f>
        <v>STAGE_NUMBER=264</v>
      </c>
      <c r="B265" t="str">
        <f>CONCATENATE(stages!B$1, "=",IF(TYPE(stages!B265)=2,CHAR(34),""),stages!B265,IF(TYPE(stages!B265)=2,CHAR(34),""))</f>
        <v>STAGE_TYPE="Flat"</v>
      </c>
      <c r="C265" t="str">
        <f>CONCATENATE(stages!C$1, "=",IF(TYPE(stages!C265)=2,CHAR(34),""),stages!C265,IF(TYPE(stages!C265)=2,CHAR(34),""))</f>
        <v>STAGE_DATE="17/07/2014"</v>
      </c>
      <c r="D265" t="str">
        <f>CONCATENATE(stages!D$1, "=",IF(TYPE(stages!D265)=2,CHAR(34),""),stages!D265,IF(TYPE(stages!D265)=2,CHAR(34),""))</f>
        <v>STAGE_START="Bourg-en-Bresse"</v>
      </c>
      <c r="E265" t="str">
        <f>CONCATENATE(stages!E$1, "=",IF(TYPE(stages!E265)=2,CHAR(34),""),stages!E265,IF(TYPE(stages!E265)=2,CHAR(34),""))</f>
        <v>STAGE_START_COUNTRY="FRA"</v>
      </c>
      <c r="F265" t="str">
        <f>CONCATENATE(stages!F$1, "=",IF(TYPE(stages!F265)=2,CHAR(34),""),stages!F265,IF(TYPE(stages!F265)=2,CHAR(34),""))</f>
        <v>STAGE_START_LATITUDE=46.2056</v>
      </c>
      <c r="G265" t="str">
        <f>CONCATENATE(stages!G$1, "=",IF(TYPE(stages!G265)=2,CHAR(34),""),stages!G265,IF(TYPE(stages!G265)=2,CHAR(34),""))</f>
        <v>STAGE_START_LONGITUDE=5.2289</v>
      </c>
      <c r="H265" t="str">
        <f>CONCATENATE(stages!H$1, "=",IF(TYPE(stages!H265)=2,CHAR(34),""),stages!H265,IF(TYPE(stages!H265)=2,CHAR(34),""))</f>
        <v>STAGE_FINISH="Saint-Étienne"</v>
      </c>
      <c r="I265" t="str">
        <f>CONCATENATE(stages!I$1, "=",IF(TYPE(stages!I265)=2,CHAR(34),""),stages!I265,IF(TYPE(stages!I265)=2,CHAR(34),""))</f>
        <v>STAGE_FINISH_COUNTRY="FRA"</v>
      </c>
      <c r="J265" t="str">
        <f>CONCATENATE(stages!J$1, "=",IF(TYPE(stages!J265)=2,CHAR(34),""),stages!J265,IF(TYPE(stages!J265)=2,CHAR(34),""))</f>
        <v>STAGE_FINISH_LATITUDE=45.4347</v>
      </c>
      <c r="K265" t="str">
        <f>CONCATENATE(stages!K$1, "=",IF(TYPE(stages!K265)=2,CHAR(34),""),stages!K265,IF(TYPE(stages!K265)=2,CHAR(34),""))</f>
        <v>STAGE_FINISH_LONGITUDE=4.3903</v>
      </c>
      <c r="L265" t="str">
        <f>CONCATENATE(stages!L$1, "=",IF(TYPE(stages!L265)=2,CHAR(34),""),stages!L265,IF(TYPE(stages!L265)=2,CHAR(34),""))</f>
        <v>STAGE_DISTANCE=185.5</v>
      </c>
      <c r="M265" t="str">
        <f>CONCATENATE(stages!M$1, "=",IF(TYPE(stages!M265)=2,CHAR(34),""),stages!M265,IF(TYPE(stages!M265)=2,CHAR(34),""))</f>
        <v>STAGE_INFO="http://www.letour.com/le-tour/2014/us/stage-12.html"</v>
      </c>
    </row>
    <row r="266" spans="1:13" x14ac:dyDescent="0.25">
      <c r="A266" t="str">
        <f>CONCATENATE(stages!A$1, "=",IF(TYPE(stages!A266)=2,CHAR(34),""),stages!A266,IF(TYPE(stages!A266)=2,CHAR(34),""))</f>
        <v>STAGE_NUMBER=265</v>
      </c>
      <c r="B266" t="str">
        <f>CONCATENATE(stages!B$1, "=",IF(TYPE(stages!B266)=2,CHAR(34),""),stages!B266,IF(TYPE(stages!B266)=2,CHAR(34),""))</f>
        <v>STAGE_TYPE="Mountain"</v>
      </c>
      <c r="C266" t="str">
        <f>CONCATENATE(stages!C$1, "=",IF(TYPE(stages!C266)=2,CHAR(34),""),stages!C266,IF(TYPE(stages!C266)=2,CHAR(34),""))</f>
        <v>STAGE_DATE="18/07/2014"</v>
      </c>
      <c r="D266" t="str">
        <f>CONCATENATE(stages!D$1, "=",IF(TYPE(stages!D266)=2,CHAR(34),""),stages!D266,IF(TYPE(stages!D266)=2,CHAR(34),""))</f>
        <v>STAGE_START="Saint-Étienne"</v>
      </c>
      <c r="E266" t="str">
        <f>CONCATENATE(stages!E$1, "=",IF(TYPE(stages!E266)=2,CHAR(34),""),stages!E266,IF(TYPE(stages!E266)=2,CHAR(34),""))</f>
        <v>STAGE_START_COUNTRY="FRA"</v>
      </c>
      <c r="F266" t="str">
        <f>CONCATENATE(stages!F$1, "=",IF(TYPE(stages!F266)=2,CHAR(34),""),stages!F266,IF(TYPE(stages!F266)=2,CHAR(34),""))</f>
        <v>STAGE_START_LATITUDE=45.4347</v>
      </c>
      <c r="G266" t="str">
        <f>CONCATENATE(stages!G$1, "=",IF(TYPE(stages!G266)=2,CHAR(34),""),stages!G266,IF(TYPE(stages!G266)=2,CHAR(34),""))</f>
        <v>STAGE_START_LONGITUDE=4.3903</v>
      </c>
      <c r="H266" t="str">
        <f>CONCATENATE(stages!H$1, "=",IF(TYPE(stages!H266)=2,CHAR(34),""),stages!H266,IF(TYPE(stages!H266)=2,CHAR(34),""))</f>
        <v>STAGE_FINISH="Chamrousse"</v>
      </c>
      <c r="I266" t="str">
        <f>CONCATENATE(stages!I$1, "=",IF(TYPE(stages!I266)=2,CHAR(34),""),stages!I266,IF(TYPE(stages!I266)=2,CHAR(34),""))</f>
        <v>STAGE_FINISH_COUNTRY="FRA"</v>
      </c>
      <c r="J266" t="str">
        <f>CONCATENATE(stages!J$1, "=",IF(TYPE(stages!J266)=2,CHAR(34),""),stages!J266,IF(TYPE(stages!J266)=2,CHAR(34),""))</f>
        <v>STAGE_FINISH_LATITUDE=45.1092</v>
      </c>
      <c r="K266" t="str">
        <f>CONCATENATE(stages!K$1, "=",IF(TYPE(stages!K266)=2,CHAR(34),""),stages!K266,IF(TYPE(stages!K266)=2,CHAR(34),""))</f>
        <v>STAGE_FINISH_LONGITUDE=5.8744</v>
      </c>
      <c r="L266" t="str">
        <f>CONCATENATE(stages!L$1, "=",IF(TYPE(stages!L266)=2,CHAR(34),""),stages!L266,IF(TYPE(stages!L266)=2,CHAR(34),""))</f>
        <v>STAGE_DISTANCE=197.5</v>
      </c>
      <c r="M266" t="str">
        <f>CONCATENATE(stages!M$1, "=",IF(TYPE(stages!M266)=2,CHAR(34),""),stages!M266,IF(TYPE(stages!M266)=2,CHAR(34),""))</f>
        <v>STAGE_INFO="http://www.letour.com/le-tour/2014/us/stage-13.html"</v>
      </c>
    </row>
    <row r="267" spans="1:13" x14ac:dyDescent="0.25">
      <c r="A267" t="str">
        <f>CONCATENATE(stages!A$1, "=",IF(TYPE(stages!A267)=2,CHAR(34),""),stages!A267,IF(TYPE(stages!A267)=2,CHAR(34),""))</f>
        <v>STAGE_NUMBER=266</v>
      </c>
      <c r="B267" t="str">
        <f>CONCATENATE(stages!B$1, "=",IF(TYPE(stages!B267)=2,CHAR(34),""),stages!B267,IF(TYPE(stages!B267)=2,CHAR(34),""))</f>
        <v>STAGE_TYPE="Mountain"</v>
      </c>
      <c r="C267" t="str">
        <f>CONCATENATE(stages!C$1, "=",IF(TYPE(stages!C267)=2,CHAR(34),""),stages!C267,IF(TYPE(stages!C267)=2,CHAR(34),""))</f>
        <v>STAGE_DATE="19/07/2014"</v>
      </c>
      <c r="D267" t="str">
        <f>CONCATENATE(stages!D$1, "=",IF(TYPE(stages!D267)=2,CHAR(34),""),stages!D267,IF(TYPE(stages!D267)=2,CHAR(34),""))</f>
        <v>STAGE_START="Grenoble"</v>
      </c>
      <c r="E267" t="str">
        <f>CONCATENATE(stages!E$1, "=",IF(TYPE(stages!E267)=2,CHAR(34),""),stages!E267,IF(TYPE(stages!E267)=2,CHAR(34),""))</f>
        <v>STAGE_START_COUNTRY="FRA"</v>
      </c>
      <c r="F267" t="str">
        <f>CONCATENATE(stages!F$1, "=",IF(TYPE(stages!F267)=2,CHAR(34),""),stages!F267,IF(TYPE(stages!F267)=2,CHAR(34),""))</f>
        <v>STAGE_START_LATITUDE=45.2002</v>
      </c>
      <c r="G267" t="str">
        <f>CONCATENATE(stages!G$1, "=",IF(TYPE(stages!G267)=2,CHAR(34),""),stages!G267,IF(TYPE(stages!G267)=2,CHAR(34),""))</f>
        <v>STAGE_START_LONGITUDE=5.7222</v>
      </c>
      <c r="H267" t="str">
        <f>CONCATENATE(stages!H$1, "=",IF(TYPE(stages!H267)=2,CHAR(34),""),stages!H267,IF(TYPE(stages!H267)=2,CHAR(34),""))</f>
        <v>STAGE_FINISH="Risoul"</v>
      </c>
      <c r="I267" t="str">
        <f>CONCATENATE(stages!I$1, "=",IF(TYPE(stages!I267)=2,CHAR(34),""),stages!I267,IF(TYPE(stages!I267)=2,CHAR(34),""))</f>
        <v>STAGE_FINISH_COUNTRY="FRA"</v>
      </c>
      <c r="J267" t="str">
        <f>CONCATENATE(stages!J$1, "=",IF(TYPE(stages!J267)=2,CHAR(34),""),stages!J267,IF(TYPE(stages!J267)=2,CHAR(34),""))</f>
        <v>STAGE_FINISH_LATITUDE=44.6497</v>
      </c>
      <c r="K267" t="str">
        <f>CONCATENATE(stages!K$1, "=",IF(TYPE(stages!K267)=2,CHAR(34),""),stages!K267,IF(TYPE(stages!K267)=2,CHAR(34),""))</f>
        <v>STAGE_FINISH_LONGITUDE=6.6408</v>
      </c>
      <c r="L267" t="str">
        <f>CONCATENATE(stages!L$1, "=",IF(TYPE(stages!L267)=2,CHAR(34),""),stages!L267,IF(TYPE(stages!L267)=2,CHAR(34),""))</f>
        <v>STAGE_DISTANCE=177</v>
      </c>
      <c r="M267" t="str">
        <f>CONCATENATE(stages!M$1, "=",IF(TYPE(stages!M267)=2,CHAR(34),""),stages!M267,IF(TYPE(stages!M267)=2,CHAR(34),""))</f>
        <v>STAGE_INFO="http://www.letour.com/le-tour/2014/us/stage-14.html"</v>
      </c>
    </row>
    <row r="268" spans="1:13" x14ac:dyDescent="0.25">
      <c r="A268" t="str">
        <f>CONCATENATE(stages!A$1, "=",IF(TYPE(stages!A268)=2,CHAR(34),""),stages!A268,IF(TYPE(stages!A268)=2,CHAR(34),""))</f>
        <v>STAGE_NUMBER=267</v>
      </c>
      <c r="B268" t="str">
        <f>CONCATENATE(stages!B$1, "=",IF(TYPE(stages!B268)=2,CHAR(34),""),stages!B268,IF(TYPE(stages!B268)=2,CHAR(34),""))</f>
        <v>STAGE_TYPE="Flat"</v>
      </c>
      <c r="C268" t="str">
        <f>CONCATENATE(stages!C$1, "=",IF(TYPE(stages!C268)=2,CHAR(34),""),stages!C268,IF(TYPE(stages!C268)=2,CHAR(34),""))</f>
        <v>STAGE_DATE="20/07/2014"</v>
      </c>
      <c r="D268" t="str">
        <f>CONCATENATE(stages!D$1, "=",IF(TYPE(stages!D268)=2,CHAR(34),""),stages!D268,IF(TYPE(stages!D268)=2,CHAR(34),""))</f>
        <v>STAGE_START="Tallard"</v>
      </c>
      <c r="E268" t="str">
        <f>CONCATENATE(stages!E$1, "=",IF(TYPE(stages!E268)=2,CHAR(34),""),stages!E268,IF(TYPE(stages!E268)=2,CHAR(34),""))</f>
        <v>STAGE_START_COUNTRY="FRA"</v>
      </c>
      <c r="F268" t="str">
        <f>CONCATENATE(stages!F$1, "=",IF(TYPE(stages!F268)=2,CHAR(34),""),stages!F268,IF(TYPE(stages!F268)=2,CHAR(34),""))</f>
        <v>STAGE_START_LATITUDE=44.4625</v>
      </c>
      <c r="G268" t="str">
        <f>CONCATENATE(stages!G$1, "=",IF(TYPE(stages!G268)=2,CHAR(34),""),stages!G268,IF(TYPE(stages!G268)=2,CHAR(34),""))</f>
        <v>STAGE_START_LONGITUDE=6.0553</v>
      </c>
      <c r="H268" t="str">
        <f>CONCATENATE(stages!H$1, "=",IF(TYPE(stages!H268)=2,CHAR(34),""),stages!H268,IF(TYPE(stages!H268)=2,CHAR(34),""))</f>
        <v>STAGE_FINISH="Nîmes"</v>
      </c>
      <c r="I268" t="str">
        <f>CONCATENATE(stages!I$1, "=",IF(TYPE(stages!I268)=2,CHAR(34),""),stages!I268,IF(TYPE(stages!I268)=2,CHAR(34),""))</f>
        <v>STAGE_FINISH_COUNTRY="FRA"</v>
      </c>
      <c r="J268" t="str">
        <f>CONCATENATE(stages!J$1, "=",IF(TYPE(stages!J268)=2,CHAR(34),""),stages!J268,IF(TYPE(stages!J268)=2,CHAR(34),""))</f>
        <v>STAGE_FINISH_LATITUDE=43.838</v>
      </c>
      <c r="K268" t="str">
        <f>CONCATENATE(stages!K$1, "=",IF(TYPE(stages!K268)=2,CHAR(34),""),stages!K268,IF(TYPE(stages!K268)=2,CHAR(34),""))</f>
        <v>STAGE_FINISH_LONGITUDE=4.361</v>
      </c>
      <c r="L268" t="str">
        <f>CONCATENATE(stages!L$1, "=",IF(TYPE(stages!L268)=2,CHAR(34),""),stages!L268,IF(TYPE(stages!L268)=2,CHAR(34),""))</f>
        <v>STAGE_DISTANCE=222</v>
      </c>
      <c r="M268" t="str">
        <f>CONCATENATE(stages!M$1, "=",IF(TYPE(stages!M268)=2,CHAR(34),""),stages!M268,IF(TYPE(stages!M268)=2,CHAR(34),""))</f>
        <v>STAGE_INFO="http://www.letour.com/le-tour/2014/us/stage-15.html"</v>
      </c>
    </row>
    <row r="269" spans="1:13" x14ac:dyDescent="0.25">
      <c r="A269" t="str">
        <f>CONCATENATE(stages!A$1, "=",IF(TYPE(stages!A269)=2,CHAR(34),""),stages!A269,IF(TYPE(stages!A269)=2,CHAR(34),""))</f>
        <v>STAGE_NUMBER=268</v>
      </c>
      <c r="B269" t="str">
        <f>CONCATENATE(stages!B$1, "=",IF(TYPE(stages!B269)=2,CHAR(34),""),stages!B269,IF(TYPE(stages!B269)=2,CHAR(34),""))</f>
        <v>STAGE_TYPE="Mountain"</v>
      </c>
      <c r="C269" t="str">
        <f>CONCATENATE(stages!C$1, "=",IF(TYPE(stages!C269)=2,CHAR(34),""),stages!C269,IF(TYPE(stages!C269)=2,CHAR(34),""))</f>
        <v>STAGE_DATE="22/07/2014"</v>
      </c>
      <c r="D269" t="str">
        <f>CONCATENATE(stages!D$1, "=",IF(TYPE(stages!D269)=2,CHAR(34),""),stages!D269,IF(TYPE(stages!D269)=2,CHAR(34),""))</f>
        <v>STAGE_START="Carcassonne"</v>
      </c>
      <c r="E269" t="str">
        <f>CONCATENATE(stages!E$1, "=",IF(TYPE(stages!E269)=2,CHAR(34),""),stages!E269,IF(TYPE(stages!E269)=2,CHAR(34),""))</f>
        <v>STAGE_START_COUNTRY="FRA"</v>
      </c>
      <c r="F269" t="str">
        <f>CONCATENATE(stages!F$1, "=",IF(TYPE(stages!F269)=2,CHAR(34),""),stages!F269,IF(TYPE(stages!F269)=2,CHAR(34),""))</f>
        <v>STAGE_START_LATITUDE=43.21</v>
      </c>
      <c r="G269" t="str">
        <f>CONCATENATE(stages!G$1, "=",IF(TYPE(stages!G269)=2,CHAR(34),""),stages!G269,IF(TYPE(stages!G269)=2,CHAR(34),""))</f>
        <v>STAGE_START_LONGITUDE=2.35</v>
      </c>
      <c r="H269" t="str">
        <f>CONCATENATE(stages!H$1, "=",IF(TYPE(stages!H269)=2,CHAR(34),""),stages!H269,IF(TYPE(stages!H269)=2,CHAR(34),""))</f>
        <v>STAGE_FINISH="Bagnères-de-Luchon"</v>
      </c>
      <c r="I269" t="str">
        <f>CONCATENATE(stages!I$1, "=",IF(TYPE(stages!I269)=2,CHAR(34),""),stages!I269,IF(TYPE(stages!I269)=2,CHAR(34),""))</f>
        <v>STAGE_FINISH_COUNTRY="FRA"</v>
      </c>
      <c r="J269" t="str">
        <f>CONCATENATE(stages!J$1, "=",IF(TYPE(stages!J269)=2,CHAR(34),""),stages!J269,IF(TYPE(stages!J269)=2,CHAR(34),""))</f>
        <v>STAGE_FINISH_LATITUDE=42.7917</v>
      </c>
      <c r="K269" t="str">
        <f>CONCATENATE(stages!K$1, "=",IF(TYPE(stages!K269)=2,CHAR(34),""),stages!K269,IF(TYPE(stages!K269)=2,CHAR(34),""))</f>
        <v>STAGE_FINISH_LONGITUDE=0.5947</v>
      </c>
      <c r="L269" t="str">
        <f>CONCATENATE(stages!L$1, "=",IF(TYPE(stages!L269)=2,CHAR(34),""),stages!L269,IF(TYPE(stages!L269)=2,CHAR(34),""))</f>
        <v>STAGE_DISTANCE=237.5</v>
      </c>
      <c r="M269" t="str">
        <f>CONCATENATE(stages!M$1, "=",IF(TYPE(stages!M269)=2,CHAR(34),""),stages!M269,IF(TYPE(stages!M269)=2,CHAR(34),""))</f>
        <v>STAGE_INFO="http://www.letour.com/le-tour/2014/us/stage-16.html"</v>
      </c>
    </row>
    <row r="270" spans="1:13" x14ac:dyDescent="0.25">
      <c r="A270" t="str">
        <f>CONCATENATE(stages!A$1, "=",IF(TYPE(stages!A270)=2,CHAR(34),""),stages!A270,IF(TYPE(stages!A270)=2,CHAR(34),""))</f>
        <v>STAGE_NUMBER=269</v>
      </c>
      <c r="B270" t="str">
        <f>CONCATENATE(stages!B$1, "=",IF(TYPE(stages!B270)=2,CHAR(34),""),stages!B270,IF(TYPE(stages!B270)=2,CHAR(34),""))</f>
        <v>STAGE_TYPE="Mountain"</v>
      </c>
      <c r="C270" t="str">
        <f>CONCATENATE(stages!C$1, "=",IF(TYPE(stages!C270)=2,CHAR(34),""),stages!C270,IF(TYPE(stages!C270)=2,CHAR(34),""))</f>
        <v>STAGE_DATE="23/07/2014"</v>
      </c>
      <c r="D270" t="str">
        <f>CONCATENATE(stages!D$1, "=",IF(TYPE(stages!D270)=2,CHAR(34),""),stages!D270,IF(TYPE(stages!D270)=2,CHAR(34),""))</f>
        <v>STAGE_START="Saint-Gaudens"</v>
      </c>
      <c r="E270" t="str">
        <f>CONCATENATE(stages!E$1, "=",IF(TYPE(stages!E270)=2,CHAR(34),""),stages!E270,IF(TYPE(stages!E270)=2,CHAR(34),""))</f>
        <v>STAGE_START_COUNTRY="FRA"</v>
      </c>
      <c r="F270" t="str">
        <f>CONCATENATE(stages!F$1, "=",IF(TYPE(stages!F270)=2,CHAR(34),""),stages!F270,IF(TYPE(stages!F270)=2,CHAR(34),""))</f>
        <v>STAGE_START_LATITUDE=43.1089</v>
      </c>
      <c r="G270" t="str">
        <f>CONCATENATE(stages!G$1, "=",IF(TYPE(stages!G270)=2,CHAR(34),""),stages!G270,IF(TYPE(stages!G270)=2,CHAR(34),""))</f>
        <v>STAGE_START_LONGITUDE=0.7242</v>
      </c>
      <c r="H270" t="str">
        <f>CONCATENATE(stages!H$1, "=",IF(TYPE(stages!H270)=2,CHAR(34),""),stages!H270,IF(TYPE(stages!H270)=2,CHAR(34),""))</f>
        <v>STAGE_FINISH="Saint-Lary Pla d’Adet"</v>
      </c>
      <c r="I270" t="str">
        <f>CONCATENATE(stages!I$1, "=",IF(TYPE(stages!I270)=2,CHAR(34),""),stages!I270,IF(TYPE(stages!I270)=2,CHAR(34),""))</f>
        <v>STAGE_FINISH_COUNTRY="FRA"</v>
      </c>
      <c r="J270" t="str">
        <f>CONCATENATE(stages!J$1, "=",IF(TYPE(stages!J270)=2,CHAR(34),""),stages!J270,IF(TYPE(stages!J270)=2,CHAR(34),""))</f>
        <v>STAGE_FINISH_LATITUDE=42.82</v>
      </c>
      <c r="K270" t="str">
        <f>CONCATENATE(stages!K$1, "=",IF(TYPE(stages!K270)=2,CHAR(34),""),stages!K270,IF(TYPE(stages!K270)=2,CHAR(34),""))</f>
        <v>STAGE_FINISH_LONGITUDE=0.32</v>
      </c>
      <c r="L270" t="str">
        <f>CONCATENATE(stages!L$1, "=",IF(TYPE(stages!L270)=2,CHAR(34),""),stages!L270,IF(TYPE(stages!L270)=2,CHAR(34),""))</f>
        <v>STAGE_DISTANCE=124.5</v>
      </c>
      <c r="M270" t="str">
        <f>CONCATENATE(stages!M$1, "=",IF(TYPE(stages!M270)=2,CHAR(34),""),stages!M270,IF(TYPE(stages!M270)=2,CHAR(34),""))</f>
        <v>STAGE_INFO="http://www.letour.com/le-tour/2014/us/stage-17.html"</v>
      </c>
    </row>
    <row r="271" spans="1:13" x14ac:dyDescent="0.25">
      <c r="A271" t="str">
        <f>CONCATENATE(stages!A$1, "=",IF(TYPE(stages!A271)=2,CHAR(34),""),stages!A271,IF(TYPE(stages!A271)=2,CHAR(34),""))</f>
        <v>STAGE_NUMBER=270</v>
      </c>
      <c r="B271" t="str">
        <f>CONCATENATE(stages!B$1, "=",IF(TYPE(stages!B271)=2,CHAR(34),""),stages!B271,IF(TYPE(stages!B271)=2,CHAR(34),""))</f>
        <v>STAGE_TYPE="Mountain"</v>
      </c>
      <c r="C271" t="str">
        <f>CONCATENATE(stages!C$1, "=",IF(TYPE(stages!C271)=2,CHAR(34),""),stages!C271,IF(TYPE(stages!C271)=2,CHAR(34),""))</f>
        <v>STAGE_DATE="24/07/2014"</v>
      </c>
      <c r="D271" t="str">
        <f>CONCATENATE(stages!D$1, "=",IF(TYPE(stages!D271)=2,CHAR(34),""),stages!D271,IF(TYPE(stages!D271)=2,CHAR(34),""))</f>
        <v>STAGE_START="Pau"</v>
      </c>
      <c r="E271" t="str">
        <f>CONCATENATE(stages!E$1, "=",IF(TYPE(stages!E271)=2,CHAR(34),""),stages!E271,IF(TYPE(stages!E271)=2,CHAR(34),""))</f>
        <v>STAGE_START_COUNTRY="FRA"</v>
      </c>
      <c r="F271" t="str">
        <f>CONCATENATE(stages!F$1, "=",IF(TYPE(stages!F271)=2,CHAR(34),""),stages!F271,IF(TYPE(stages!F271)=2,CHAR(34),""))</f>
        <v>STAGE_START_LATITUDE=43.3</v>
      </c>
      <c r="G271" t="str">
        <f>CONCATENATE(stages!G$1, "=",IF(TYPE(stages!G271)=2,CHAR(34),""),stages!G271,IF(TYPE(stages!G271)=2,CHAR(34),""))</f>
        <v>STAGE_START_LONGITUDE=-0.37</v>
      </c>
      <c r="H271" t="str">
        <f>CONCATENATE(stages!H$1, "=",IF(TYPE(stages!H271)=2,CHAR(34),""),stages!H271,IF(TYPE(stages!H271)=2,CHAR(34),""))</f>
        <v>STAGE_FINISH="Hautacam"</v>
      </c>
      <c r="I271" t="str">
        <f>CONCATENATE(stages!I$1, "=",IF(TYPE(stages!I271)=2,CHAR(34),""),stages!I271,IF(TYPE(stages!I271)=2,CHAR(34),""))</f>
        <v>STAGE_FINISH_COUNTRY="FRA"</v>
      </c>
      <c r="J271" t="str">
        <f>CONCATENATE(stages!J$1, "=",IF(TYPE(stages!J271)=2,CHAR(34),""),stages!J271,IF(TYPE(stages!J271)=2,CHAR(34),""))</f>
        <v>STAGE_FINISH_LATITUDE=42.972222</v>
      </c>
      <c r="K271" t="str">
        <f>CONCATENATE(stages!K$1, "=",IF(TYPE(stages!K271)=2,CHAR(34),""),stages!K271,IF(TYPE(stages!K271)=2,CHAR(34),""))</f>
        <v>STAGE_FINISH_LONGITUDE=-0.008056</v>
      </c>
      <c r="L271" t="str">
        <f>CONCATENATE(stages!L$1, "=",IF(TYPE(stages!L271)=2,CHAR(34),""),stages!L271,IF(TYPE(stages!L271)=2,CHAR(34),""))</f>
        <v>STAGE_DISTANCE=145.5</v>
      </c>
      <c r="M271" t="str">
        <f>CONCATENATE(stages!M$1, "=",IF(TYPE(stages!M271)=2,CHAR(34),""),stages!M271,IF(TYPE(stages!M271)=2,CHAR(34),""))</f>
        <v>STAGE_INFO="http://www.letour.com/le-tour/2014/us/stage-18.html"</v>
      </c>
    </row>
    <row r="272" spans="1:13" x14ac:dyDescent="0.25">
      <c r="A272" t="str">
        <f>CONCATENATE(stages!A$1, "=",IF(TYPE(stages!A272)=2,CHAR(34),""),stages!A272,IF(TYPE(stages!A272)=2,CHAR(34),""))</f>
        <v>STAGE_NUMBER=271</v>
      </c>
      <c r="B272" t="str">
        <f>CONCATENATE(stages!B$1, "=",IF(TYPE(stages!B272)=2,CHAR(34),""),stages!B272,IF(TYPE(stages!B272)=2,CHAR(34),""))</f>
        <v>STAGE_TYPE="Flat"</v>
      </c>
      <c r="C272" t="str">
        <f>CONCATENATE(stages!C$1, "=",IF(TYPE(stages!C272)=2,CHAR(34),""),stages!C272,IF(TYPE(stages!C272)=2,CHAR(34),""))</f>
        <v>STAGE_DATE="25/07/2014"</v>
      </c>
      <c r="D272" t="str">
        <f>CONCATENATE(stages!D$1, "=",IF(TYPE(stages!D272)=2,CHAR(34),""),stages!D272,IF(TYPE(stages!D272)=2,CHAR(34),""))</f>
        <v>STAGE_START="Maubourguet Pays du Val d’Adour"</v>
      </c>
      <c r="E272" t="str">
        <f>CONCATENATE(stages!E$1, "=",IF(TYPE(stages!E272)=2,CHAR(34),""),stages!E272,IF(TYPE(stages!E272)=2,CHAR(34),""))</f>
        <v>STAGE_START_COUNTRY="FRA"</v>
      </c>
      <c r="F272" t="str">
        <f>CONCATENATE(stages!F$1, "=",IF(TYPE(stages!F272)=2,CHAR(34),""),stages!F272,IF(TYPE(stages!F272)=2,CHAR(34),""))</f>
        <v>STAGE_START_LATITUDE=43.4692</v>
      </c>
      <c r="G272" t="str">
        <f>CONCATENATE(stages!G$1, "=",IF(TYPE(stages!G272)=2,CHAR(34),""),stages!G272,IF(TYPE(stages!G272)=2,CHAR(34),""))</f>
        <v>STAGE_START_LONGITUDE=0.0364</v>
      </c>
      <c r="H272" t="str">
        <f>CONCATENATE(stages!H$1, "=",IF(TYPE(stages!H272)=2,CHAR(34),""),stages!H272,IF(TYPE(stages!H272)=2,CHAR(34),""))</f>
        <v>STAGE_FINISH="Bergerac"</v>
      </c>
      <c r="I272" t="str">
        <f>CONCATENATE(stages!I$1, "=",IF(TYPE(stages!I272)=2,CHAR(34),""),stages!I272,IF(TYPE(stages!I272)=2,CHAR(34),""))</f>
        <v>STAGE_FINISH_COUNTRY="FRA"</v>
      </c>
      <c r="J272" t="str">
        <f>CONCATENATE(stages!J$1, "=",IF(TYPE(stages!J272)=2,CHAR(34),""),stages!J272,IF(TYPE(stages!J272)=2,CHAR(34),""))</f>
        <v>STAGE_FINISH_LATITUDE=44.85</v>
      </c>
      <c r="K272" t="str">
        <f>CONCATENATE(stages!K$1, "=",IF(TYPE(stages!K272)=2,CHAR(34),""),stages!K272,IF(TYPE(stages!K272)=2,CHAR(34),""))</f>
        <v>STAGE_FINISH_LONGITUDE=0.48</v>
      </c>
      <c r="L272" t="str">
        <f>CONCATENATE(stages!L$1, "=",IF(TYPE(stages!L272)=2,CHAR(34),""),stages!L272,IF(TYPE(stages!L272)=2,CHAR(34),""))</f>
        <v>STAGE_DISTANCE=208.5</v>
      </c>
      <c r="M272" t="str">
        <f>CONCATENATE(stages!M$1, "=",IF(TYPE(stages!M272)=2,CHAR(34),""),stages!M272,IF(TYPE(stages!M272)=2,CHAR(34),""))</f>
        <v>STAGE_INFO="http://www.letour.com/le-tour/2014/us/stage-19.html"</v>
      </c>
    </row>
    <row r="273" spans="1:13" x14ac:dyDescent="0.25">
      <c r="A273" t="str">
        <f>CONCATENATE(stages!A$1, "=",IF(TYPE(stages!A273)=2,CHAR(34),""),stages!A273,IF(TYPE(stages!A273)=2,CHAR(34),""))</f>
        <v>STAGE_NUMBER=272</v>
      </c>
      <c r="B273" t="str">
        <f>CONCATENATE(stages!B$1, "=",IF(TYPE(stages!B273)=2,CHAR(34),""),stages!B273,IF(TYPE(stages!B273)=2,CHAR(34),""))</f>
        <v>STAGE_TYPE="Individual time-trial"</v>
      </c>
      <c r="C273" t="str">
        <f>CONCATENATE(stages!C$1, "=",IF(TYPE(stages!C273)=2,CHAR(34),""),stages!C273,IF(TYPE(stages!C273)=2,CHAR(34),""))</f>
        <v>STAGE_DATE="26/07/2014"</v>
      </c>
      <c r="D273" t="str">
        <f>CONCATENATE(stages!D$1, "=",IF(TYPE(stages!D273)=2,CHAR(34),""),stages!D273,IF(TYPE(stages!D273)=2,CHAR(34),""))</f>
        <v>STAGE_START="Bergerac"</v>
      </c>
      <c r="E273" t="str">
        <f>CONCATENATE(stages!E$1, "=",IF(TYPE(stages!E273)=2,CHAR(34),""),stages!E273,IF(TYPE(stages!E273)=2,CHAR(34),""))</f>
        <v>STAGE_START_COUNTRY="FRA"</v>
      </c>
      <c r="F273" t="str">
        <f>CONCATENATE(stages!F$1, "=",IF(TYPE(stages!F273)=2,CHAR(34),""),stages!F273,IF(TYPE(stages!F273)=2,CHAR(34),""))</f>
        <v>STAGE_START_LATITUDE=44.85</v>
      </c>
      <c r="G273" t="str">
        <f>CONCATENATE(stages!G$1, "=",IF(TYPE(stages!G273)=2,CHAR(34),""),stages!G273,IF(TYPE(stages!G273)=2,CHAR(34),""))</f>
        <v>STAGE_START_LONGITUDE=0.48</v>
      </c>
      <c r="H273" t="str">
        <f>CONCATENATE(stages!H$1, "=",IF(TYPE(stages!H273)=2,CHAR(34),""),stages!H273,IF(TYPE(stages!H273)=2,CHAR(34),""))</f>
        <v>STAGE_FINISH="Périgueux"</v>
      </c>
      <c r="I273" t="str">
        <f>CONCATENATE(stages!I$1, "=",IF(TYPE(stages!I273)=2,CHAR(34),""),stages!I273,IF(TYPE(stages!I273)=2,CHAR(34),""))</f>
        <v>STAGE_FINISH_COUNTRY="FRA"</v>
      </c>
      <c r="J273" t="str">
        <f>CONCATENATE(stages!J$1, "=",IF(TYPE(stages!J273)=2,CHAR(34),""),stages!J273,IF(TYPE(stages!J273)=2,CHAR(34),""))</f>
        <v>STAGE_FINISH_LATITUDE=45.1929</v>
      </c>
      <c r="K273" t="str">
        <f>CONCATENATE(stages!K$1, "=",IF(TYPE(stages!K273)=2,CHAR(34),""),stages!K273,IF(TYPE(stages!K273)=2,CHAR(34),""))</f>
        <v>STAGE_FINISH_LONGITUDE=0.7217</v>
      </c>
      <c r="L273" t="str">
        <f>CONCATENATE(stages!L$1, "=",IF(TYPE(stages!L273)=2,CHAR(34),""),stages!L273,IF(TYPE(stages!L273)=2,CHAR(34),""))</f>
        <v>STAGE_DISTANCE=54</v>
      </c>
      <c r="M273" t="str">
        <f>CONCATENATE(stages!M$1, "=",IF(TYPE(stages!M273)=2,CHAR(34),""),stages!M273,IF(TYPE(stages!M273)=2,CHAR(34),""))</f>
        <v>STAGE_INFO="http://www.letour.com/le-tour/2014/us/stage-20.html"</v>
      </c>
    </row>
    <row r="274" spans="1:13" x14ac:dyDescent="0.25">
      <c r="A274" t="str">
        <f>CONCATENATE(stages!A$1, "=",IF(TYPE(stages!A274)=2,CHAR(34),""),stages!A274,IF(TYPE(stages!A274)=2,CHAR(34),""))</f>
        <v>STAGE_NUMBER=273</v>
      </c>
      <c r="B274" t="str">
        <f>CONCATENATE(stages!B$1, "=",IF(TYPE(stages!B274)=2,CHAR(34),""),stages!B274,IF(TYPE(stages!B274)=2,CHAR(34),""))</f>
        <v>STAGE_TYPE="Flat"</v>
      </c>
      <c r="C274" t="str">
        <f>CONCATENATE(stages!C$1, "=",IF(TYPE(stages!C274)=2,CHAR(34),""),stages!C274,IF(TYPE(stages!C274)=2,CHAR(34),""))</f>
        <v>STAGE_DATE="27/07/2014"</v>
      </c>
      <c r="D274" t="str">
        <f>CONCATENATE(stages!D$1, "=",IF(TYPE(stages!D274)=2,CHAR(34),""),stages!D274,IF(TYPE(stages!D274)=2,CHAR(34),""))</f>
        <v>STAGE_START="Évry"</v>
      </c>
      <c r="E274" t="str">
        <f>CONCATENATE(stages!E$1, "=",IF(TYPE(stages!E274)=2,CHAR(34),""),stages!E274,IF(TYPE(stages!E274)=2,CHAR(34),""))</f>
        <v>STAGE_START_COUNTRY="FRA"</v>
      </c>
      <c r="F274" t="str">
        <f>CONCATENATE(stages!F$1, "=",IF(TYPE(stages!F274)=2,CHAR(34),""),stages!F274,IF(TYPE(stages!F274)=2,CHAR(34),""))</f>
        <v>STAGE_START_LATITUDE=48.6238</v>
      </c>
      <c r="G274" t="str">
        <f>CONCATENATE(stages!G$1, "=",IF(TYPE(stages!G274)=2,CHAR(34),""),stages!G274,IF(TYPE(stages!G274)=2,CHAR(34),""))</f>
        <v>STAGE_START_LONGITUDE=2.4296</v>
      </c>
      <c r="H274" t="str">
        <f>CONCATENATE(stages!H$1, "=",IF(TYPE(stages!H274)=2,CHAR(34),""),stages!H274,IF(TYPE(stages!H274)=2,CHAR(34),""))</f>
        <v>STAGE_FINISH="Paris Champs-Élysées"</v>
      </c>
      <c r="I274" t="str">
        <f>CONCATENATE(stages!I$1, "=",IF(TYPE(stages!I274)=2,CHAR(34),""),stages!I274,IF(TYPE(stages!I274)=2,CHAR(34),""))</f>
        <v>STAGE_FINISH_COUNTRY="FRA"</v>
      </c>
      <c r="J274" t="str">
        <f>CONCATENATE(stages!J$1, "=",IF(TYPE(stages!J274)=2,CHAR(34),""),stages!J274,IF(TYPE(stages!J274)=2,CHAR(34),""))</f>
        <v>STAGE_FINISH_LATITUDE=48.8567</v>
      </c>
      <c r="K274" t="str">
        <f>CONCATENATE(stages!K$1, "=",IF(TYPE(stages!K274)=2,CHAR(34),""),stages!K274,IF(TYPE(stages!K274)=2,CHAR(34),""))</f>
        <v>STAGE_FINISH_LONGITUDE=2.3508</v>
      </c>
      <c r="L274" t="str">
        <f>CONCATENATE(stages!L$1, "=",IF(TYPE(stages!L274)=2,CHAR(34),""),stages!L274,IF(TYPE(stages!L274)=2,CHAR(34),""))</f>
        <v>STAGE_DISTANCE=137.5</v>
      </c>
      <c r="M274" t="str">
        <f>CONCATENATE(stages!M$1, "=",IF(TYPE(stages!M274)=2,CHAR(34),""),stages!M274,IF(TYPE(stages!M274)=2,CHAR(34),""))</f>
        <v>STAGE_INFO="http://www.letour.com/le-tour/2014/us/stage-21.html"</v>
      </c>
    </row>
    <row r="275" spans="1:13" x14ac:dyDescent="0.25">
      <c r="A275" t="str">
        <f>CONCATENATE(stages!A$1, "=",IF(TYPE(stages!A275)=2,CHAR(34),""),stages!A275,IF(TYPE(stages!A275)=2,CHAR(34),""))</f>
        <v>STAGE_NUMBER=274</v>
      </c>
      <c r="B275" t="str">
        <f>CONCATENATE(stages!B$1, "=",IF(TYPE(stages!B275)=2,CHAR(34),""),stages!B275,IF(TYPE(stages!B275)=2,CHAR(34),""))</f>
        <v>STAGE_TYPE="Flat"</v>
      </c>
      <c r="C275" t="str">
        <f>CONCATENATE(stages!C$1, "=",IF(TYPE(stages!C275)=2,CHAR(34),""),stages!C275,IF(TYPE(stages!C275)=2,CHAR(34),""))</f>
        <v>STAGE_DATE="05/07/2014"</v>
      </c>
      <c r="D275" t="str">
        <f>CONCATENATE(stages!D$1, "=",IF(TYPE(stages!D275)=2,CHAR(34),""),stages!D275,IF(TYPE(stages!D275)=2,CHAR(34),""))</f>
        <v>STAGE_START="Leeds"</v>
      </c>
      <c r="E275" t="str">
        <f>CONCATENATE(stages!E$1, "=",IF(TYPE(stages!E275)=2,CHAR(34),""),stages!E275,IF(TYPE(stages!E275)=2,CHAR(34),""))</f>
        <v>STAGE_START_COUNTRY="ENG"</v>
      </c>
      <c r="F275" t="str">
        <f>CONCATENATE(stages!F$1, "=",IF(TYPE(stages!F275)=2,CHAR(34),""),stages!F275,IF(TYPE(stages!F275)=2,CHAR(34),""))</f>
        <v>STAGE_START_LATITUDE=53.799722</v>
      </c>
      <c r="G275" t="str">
        <f>CONCATENATE(stages!G$1, "=",IF(TYPE(stages!G275)=2,CHAR(34),""),stages!G275,IF(TYPE(stages!G275)=2,CHAR(34),""))</f>
        <v>STAGE_START_LONGITUDE=-1.549167</v>
      </c>
      <c r="H275" t="str">
        <f>CONCATENATE(stages!H$1, "=",IF(TYPE(stages!H275)=2,CHAR(34),""),stages!H275,IF(TYPE(stages!H275)=2,CHAR(34),""))</f>
        <v>STAGE_FINISH="Harrogate"</v>
      </c>
      <c r="I275" t="str">
        <f>CONCATENATE(stages!I$1, "=",IF(TYPE(stages!I275)=2,CHAR(34),""),stages!I275,IF(TYPE(stages!I275)=2,CHAR(34),""))</f>
        <v>STAGE_FINISH_COUNTRY="ENG"</v>
      </c>
      <c r="J275" t="str">
        <f>CONCATENATE(stages!J$1, "=",IF(TYPE(stages!J275)=2,CHAR(34),""),stages!J275,IF(TYPE(stages!J275)=2,CHAR(34),""))</f>
        <v>STAGE_FINISH_LATITUDE=53.991</v>
      </c>
      <c r="K275" t="str">
        <f>CONCATENATE(stages!K$1, "=",IF(TYPE(stages!K275)=2,CHAR(34),""),stages!K275,IF(TYPE(stages!K275)=2,CHAR(34),""))</f>
        <v>STAGE_FINISH_LONGITUDE=-1.539</v>
      </c>
      <c r="L275" t="str">
        <f>CONCATENATE(stages!L$1, "=",IF(TYPE(stages!L275)=2,CHAR(34),""),stages!L275,IF(TYPE(stages!L275)=2,CHAR(34),""))</f>
        <v>STAGE_DISTANCE=190.5</v>
      </c>
      <c r="M275" t="str">
        <f>CONCATENATE(stages!M$1, "=",IF(TYPE(stages!M275)=2,CHAR(34),""),stages!M275,IF(TYPE(stages!M275)=2,CHAR(34),""))</f>
        <v>STAGE_INFO="http://www.letour.com/le-tour/2014/us/stage-1.html"</v>
      </c>
    </row>
    <row r="276" spans="1:13" x14ac:dyDescent="0.25">
      <c r="A276" t="str">
        <f>CONCATENATE(stages!A$1, "=",IF(TYPE(stages!A276)=2,CHAR(34),""),stages!A276,IF(TYPE(stages!A276)=2,CHAR(34),""))</f>
        <v>STAGE_NUMBER=275</v>
      </c>
      <c r="B276" t="str">
        <f>CONCATENATE(stages!B$1, "=",IF(TYPE(stages!B276)=2,CHAR(34),""),stages!B276,IF(TYPE(stages!B276)=2,CHAR(34),""))</f>
        <v>STAGE_TYPE="Hilly"</v>
      </c>
      <c r="C276" t="str">
        <f>CONCATENATE(stages!C$1, "=",IF(TYPE(stages!C276)=2,CHAR(34),""),stages!C276,IF(TYPE(stages!C276)=2,CHAR(34),""))</f>
        <v>STAGE_DATE="06/07/2014"</v>
      </c>
      <c r="D276" t="str">
        <f>CONCATENATE(stages!D$1, "=",IF(TYPE(stages!D276)=2,CHAR(34),""),stages!D276,IF(TYPE(stages!D276)=2,CHAR(34),""))</f>
        <v>STAGE_START="York"</v>
      </c>
      <c r="E276" t="str">
        <f>CONCATENATE(stages!E$1, "=",IF(TYPE(stages!E276)=2,CHAR(34),""),stages!E276,IF(TYPE(stages!E276)=2,CHAR(34),""))</f>
        <v>STAGE_START_COUNTRY="ENG"</v>
      </c>
      <c r="F276" t="str">
        <f>CONCATENATE(stages!F$1, "=",IF(TYPE(stages!F276)=2,CHAR(34),""),stages!F276,IF(TYPE(stages!F276)=2,CHAR(34),""))</f>
        <v>STAGE_START_LATITUDE=53.958333</v>
      </c>
      <c r="G276" t="str">
        <f>CONCATENATE(stages!G$1, "=",IF(TYPE(stages!G276)=2,CHAR(34),""),stages!G276,IF(TYPE(stages!G276)=2,CHAR(34),""))</f>
        <v>STAGE_START_LONGITUDE=-1.080278</v>
      </c>
      <c r="H276" t="str">
        <f>CONCATENATE(stages!H$1, "=",IF(TYPE(stages!H276)=2,CHAR(34),""),stages!H276,IF(TYPE(stages!H276)=2,CHAR(34),""))</f>
        <v>STAGE_FINISH="Sheffield"</v>
      </c>
      <c r="I276" t="str">
        <f>CONCATENATE(stages!I$1, "=",IF(TYPE(stages!I276)=2,CHAR(34),""),stages!I276,IF(TYPE(stages!I276)=2,CHAR(34),""))</f>
        <v>STAGE_FINISH_COUNTRY="ENG"</v>
      </c>
      <c r="J276" t="str">
        <f>CONCATENATE(stages!J$1, "=",IF(TYPE(stages!J276)=2,CHAR(34),""),stages!J276,IF(TYPE(stages!J276)=2,CHAR(34),""))</f>
        <v>STAGE_FINISH_LATITUDE=53.383611</v>
      </c>
      <c r="K276" t="str">
        <f>CONCATENATE(stages!K$1, "=",IF(TYPE(stages!K276)=2,CHAR(34),""),stages!K276,IF(TYPE(stages!K276)=2,CHAR(34),""))</f>
        <v>STAGE_FINISH_LONGITUDE=-1.466944</v>
      </c>
      <c r="L276" t="str">
        <f>CONCATENATE(stages!L$1, "=",IF(TYPE(stages!L276)=2,CHAR(34),""),stages!L276,IF(TYPE(stages!L276)=2,CHAR(34),""))</f>
        <v>STAGE_DISTANCE=201</v>
      </c>
      <c r="M276" t="str">
        <f>CONCATENATE(stages!M$1, "=",IF(TYPE(stages!M276)=2,CHAR(34),""),stages!M276,IF(TYPE(stages!M276)=2,CHAR(34),""))</f>
        <v>STAGE_INFO="http://www.letour.com/le-tour/2014/us/stage-2.html"</v>
      </c>
    </row>
    <row r="277" spans="1:13" x14ac:dyDescent="0.25">
      <c r="A277" t="str">
        <f>CONCATENATE(stages!A$1, "=",IF(TYPE(stages!A277)=2,CHAR(34),""),stages!A277,IF(TYPE(stages!A277)=2,CHAR(34),""))</f>
        <v>STAGE_NUMBER=276</v>
      </c>
      <c r="B277" t="str">
        <f>CONCATENATE(stages!B$1, "=",IF(TYPE(stages!B277)=2,CHAR(34),""),stages!B277,IF(TYPE(stages!B277)=2,CHAR(34),""))</f>
        <v>STAGE_TYPE="Flat"</v>
      </c>
      <c r="C277" t="str">
        <f>CONCATENATE(stages!C$1, "=",IF(TYPE(stages!C277)=2,CHAR(34),""),stages!C277,IF(TYPE(stages!C277)=2,CHAR(34),""))</f>
        <v>STAGE_DATE="07/07/2014"</v>
      </c>
      <c r="D277" t="str">
        <f>CONCATENATE(stages!D$1, "=",IF(TYPE(stages!D277)=2,CHAR(34),""),stages!D277,IF(TYPE(stages!D277)=2,CHAR(34),""))</f>
        <v>STAGE_START="Cambridge"</v>
      </c>
      <c r="E277" t="str">
        <f>CONCATENATE(stages!E$1, "=",IF(TYPE(stages!E277)=2,CHAR(34),""),stages!E277,IF(TYPE(stages!E277)=2,CHAR(34),""))</f>
        <v>STAGE_START_COUNTRY="ENG"</v>
      </c>
      <c r="F277" t="str">
        <f>CONCATENATE(stages!F$1, "=",IF(TYPE(stages!F277)=2,CHAR(34),""),stages!F277,IF(TYPE(stages!F277)=2,CHAR(34),""))</f>
        <v>STAGE_START_LATITUDE=52.205</v>
      </c>
      <c r="G277" t="str">
        <f>CONCATENATE(stages!G$1, "=",IF(TYPE(stages!G277)=2,CHAR(34),""),stages!G277,IF(TYPE(stages!G277)=2,CHAR(34),""))</f>
        <v>STAGE_START_LONGITUDE=0.119</v>
      </c>
      <c r="H277" t="str">
        <f>CONCATENATE(stages!H$1, "=",IF(TYPE(stages!H277)=2,CHAR(34),""),stages!H277,IF(TYPE(stages!H277)=2,CHAR(34),""))</f>
        <v>STAGE_FINISH="Londres"</v>
      </c>
      <c r="I277" t="str">
        <f>CONCATENATE(stages!I$1, "=",IF(TYPE(stages!I277)=2,CHAR(34),""),stages!I277,IF(TYPE(stages!I277)=2,CHAR(34),""))</f>
        <v>STAGE_FINISH_COUNTRY="ENG"</v>
      </c>
      <c r="J277" t="str">
        <f>CONCATENATE(stages!J$1, "=",IF(TYPE(stages!J277)=2,CHAR(34),""),stages!J277,IF(TYPE(stages!J277)=2,CHAR(34),""))</f>
        <v>STAGE_FINISH_LATITUDE=51.507222</v>
      </c>
      <c r="K277" t="str">
        <f>CONCATENATE(stages!K$1, "=",IF(TYPE(stages!K277)=2,CHAR(34),""),stages!K277,IF(TYPE(stages!K277)=2,CHAR(34),""))</f>
        <v>STAGE_FINISH_LONGITUDE=-0.1275</v>
      </c>
      <c r="L277" t="str">
        <f>CONCATENATE(stages!L$1, "=",IF(TYPE(stages!L277)=2,CHAR(34),""),stages!L277,IF(TYPE(stages!L277)=2,CHAR(34),""))</f>
        <v>STAGE_DISTANCE=155</v>
      </c>
      <c r="M277" t="str">
        <f>CONCATENATE(stages!M$1, "=",IF(TYPE(stages!M277)=2,CHAR(34),""),stages!M277,IF(TYPE(stages!M277)=2,CHAR(34),""))</f>
        <v>STAGE_INFO="http://www.letour.com/le-tour/2014/us/stage-3.html"</v>
      </c>
    </row>
    <row r="278" spans="1:13" x14ac:dyDescent="0.25">
      <c r="A278" t="str">
        <f>CONCATENATE(stages!A$1, "=",IF(TYPE(stages!A278)=2,CHAR(34),""),stages!A278,IF(TYPE(stages!A278)=2,CHAR(34),""))</f>
        <v>STAGE_NUMBER=277</v>
      </c>
      <c r="B278" t="str">
        <f>CONCATENATE(stages!B$1, "=",IF(TYPE(stages!B278)=2,CHAR(34),""),stages!B278,IF(TYPE(stages!B278)=2,CHAR(34),""))</f>
        <v>STAGE_TYPE="Flat"</v>
      </c>
      <c r="C278" t="str">
        <f>CONCATENATE(stages!C$1, "=",IF(TYPE(stages!C278)=2,CHAR(34),""),stages!C278,IF(TYPE(stages!C278)=2,CHAR(34),""))</f>
        <v>STAGE_DATE="08/07/2014"</v>
      </c>
      <c r="D278" t="str">
        <f>CONCATENATE(stages!D$1, "=",IF(TYPE(stages!D278)=2,CHAR(34),""),stages!D278,IF(TYPE(stages!D278)=2,CHAR(34),""))</f>
        <v>STAGE_START="Le Touquet-Paris-Plage"</v>
      </c>
      <c r="E278" t="str">
        <f>CONCATENATE(stages!E$1, "=",IF(TYPE(stages!E278)=2,CHAR(34),""),stages!E278,IF(TYPE(stages!E278)=2,CHAR(34),""))</f>
        <v>STAGE_START_COUNTRY="FRA"</v>
      </c>
      <c r="F278" t="str">
        <f>CONCATENATE(stages!F$1, "=",IF(TYPE(stages!F278)=2,CHAR(34),""),stages!F278,IF(TYPE(stages!F278)=2,CHAR(34),""))</f>
        <v>STAGE_START_LATITUDE=50.5186</v>
      </c>
      <c r="G278" t="str">
        <f>CONCATENATE(stages!G$1, "=",IF(TYPE(stages!G278)=2,CHAR(34),""),stages!G278,IF(TYPE(stages!G278)=2,CHAR(34),""))</f>
        <v>STAGE_START_LONGITUDE=1.595</v>
      </c>
      <c r="H278" t="str">
        <f>CONCATENATE(stages!H$1, "=",IF(TYPE(stages!H278)=2,CHAR(34),""),stages!H278,IF(TYPE(stages!H278)=2,CHAR(34),""))</f>
        <v>STAGE_FINISH="Lille Métropole"</v>
      </c>
      <c r="I278" t="str">
        <f>CONCATENATE(stages!I$1, "=",IF(TYPE(stages!I278)=2,CHAR(34),""),stages!I278,IF(TYPE(stages!I278)=2,CHAR(34),""))</f>
        <v>STAGE_FINISH_COUNTRY="FRA"</v>
      </c>
      <c r="J278" t="str">
        <f>CONCATENATE(stages!J$1, "=",IF(TYPE(stages!J278)=2,CHAR(34),""),stages!J278,IF(TYPE(stages!J278)=2,CHAR(34),""))</f>
        <v>STAGE_FINISH_LATITUDE=50.6372</v>
      </c>
      <c r="K278" t="str">
        <f>CONCATENATE(stages!K$1, "=",IF(TYPE(stages!K278)=2,CHAR(34),""),stages!K278,IF(TYPE(stages!K278)=2,CHAR(34),""))</f>
        <v>STAGE_FINISH_LONGITUDE=3.0633</v>
      </c>
      <c r="L278" t="str">
        <f>CONCATENATE(stages!L$1, "=",IF(TYPE(stages!L278)=2,CHAR(34),""),stages!L278,IF(TYPE(stages!L278)=2,CHAR(34),""))</f>
        <v>STAGE_DISTANCE=163.5</v>
      </c>
      <c r="M278" t="str">
        <f>CONCATENATE(stages!M$1, "=",IF(TYPE(stages!M278)=2,CHAR(34),""),stages!M278,IF(TYPE(stages!M278)=2,CHAR(34),""))</f>
        <v>STAGE_INFO="http://www.letour.com/le-tour/2014/us/stage-4.html"</v>
      </c>
    </row>
    <row r="279" spans="1:13" x14ac:dyDescent="0.25">
      <c r="A279" t="str">
        <f>CONCATENATE(stages!A$1, "=",IF(TYPE(stages!A279)=2,CHAR(34),""),stages!A279,IF(TYPE(stages!A279)=2,CHAR(34),""))</f>
        <v>STAGE_NUMBER=278</v>
      </c>
      <c r="B279" t="str">
        <f>CONCATENATE(stages!B$1, "=",IF(TYPE(stages!B279)=2,CHAR(34),""),stages!B279,IF(TYPE(stages!B279)=2,CHAR(34),""))</f>
        <v>STAGE_TYPE="Hilly"</v>
      </c>
      <c r="C279" t="str">
        <f>CONCATENATE(stages!C$1, "=",IF(TYPE(stages!C279)=2,CHAR(34),""),stages!C279,IF(TYPE(stages!C279)=2,CHAR(34),""))</f>
        <v>STAGE_DATE="09/07/2014"</v>
      </c>
      <c r="D279" t="str">
        <f>CONCATENATE(stages!D$1, "=",IF(TYPE(stages!D279)=2,CHAR(34),""),stages!D279,IF(TYPE(stages!D279)=2,CHAR(34),""))</f>
        <v>STAGE_START="Ypres"</v>
      </c>
      <c r="E279" t="str">
        <f>CONCATENATE(stages!E$1, "=",IF(TYPE(stages!E279)=2,CHAR(34),""),stages!E279,IF(TYPE(stages!E279)=2,CHAR(34),""))</f>
        <v>STAGE_START_COUNTRY="FRA"</v>
      </c>
      <c r="F279" t="str">
        <f>CONCATENATE(stages!F$1, "=",IF(TYPE(stages!F279)=2,CHAR(34),""),stages!F279,IF(TYPE(stages!F279)=2,CHAR(34),""))</f>
        <v>STAGE_START_LATITUDE=50.85</v>
      </c>
      <c r="G279" t="str">
        <f>CONCATENATE(stages!G$1, "=",IF(TYPE(stages!G279)=2,CHAR(34),""),stages!G279,IF(TYPE(stages!G279)=2,CHAR(34),""))</f>
        <v>STAGE_START_LONGITUDE=2.883333</v>
      </c>
      <c r="H279" t="str">
        <f>CONCATENATE(stages!H$1, "=",IF(TYPE(stages!H279)=2,CHAR(34),""),stages!H279,IF(TYPE(stages!H279)=2,CHAR(34),""))</f>
        <v>STAGE_FINISH="Arenberg Porte du Hainaut"</v>
      </c>
      <c r="I279" t="str">
        <f>CONCATENATE(stages!I$1, "=",IF(TYPE(stages!I279)=2,CHAR(34),""),stages!I279,IF(TYPE(stages!I279)=2,CHAR(34),""))</f>
        <v>STAGE_FINISH_COUNTRY="FRA"</v>
      </c>
      <c r="J279" t="str">
        <f>CONCATENATE(stages!J$1, "=",IF(TYPE(stages!J279)=2,CHAR(34),""),stages!J279,IF(TYPE(stages!J279)=2,CHAR(34),""))</f>
        <v>STAGE_FINISH_LATITUDE=50.399</v>
      </c>
      <c r="K279" t="str">
        <f>CONCATENATE(stages!K$1, "=",IF(TYPE(stages!K279)=2,CHAR(34),""),stages!K279,IF(TYPE(stages!K279)=2,CHAR(34),""))</f>
        <v>STAGE_FINISH_LONGITUDE=3.4125</v>
      </c>
      <c r="L279" t="str">
        <f>CONCATENATE(stages!L$1, "=",IF(TYPE(stages!L279)=2,CHAR(34),""),stages!L279,IF(TYPE(stages!L279)=2,CHAR(34),""))</f>
        <v>STAGE_DISTANCE=155.5</v>
      </c>
      <c r="M279" t="str">
        <f>CONCATENATE(stages!M$1, "=",IF(TYPE(stages!M279)=2,CHAR(34),""),stages!M279,IF(TYPE(stages!M279)=2,CHAR(34),""))</f>
        <v>STAGE_INFO="http://www.letour.com/le-tour/2014/us/stage-5.html"</v>
      </c>
    </row>
    <row r="280" spans="1:13" x14ac:dyDescent="0.25">
      <c r="A280" t="str">
        <f>CONCATENATE(stages!A$1, "=",IF(TYPE(stages!A280)=2,CHAR(34),""),stages!A280,IF(TYPE(stages!A280)=2,CHAR(34),""))</f>
        <v>STAGE_NUMBER=279</v>
      </c>
      <c r="B280" t="str">
        <f>CONCATENATE(stages!B$1, "=",IF(TYPE(stages!B280)=2,CHAR(34),""),stages!B280,IF(TYPE(stages!B280)=2,CHAR(34),""))</f>
        <v>STAGE_TYPE="Flat"</v>
      </c>
      <c r="C280" t="str">
        <f>CONCATENATE(stages!C$1, "=",IF(TYPE(stages!C280)=2,CHAR(34),""),stages!C280,IF(TYPE(stages!C280)=2,CHAR(34),""))</f>
        <v>STAGE_DATE="10/07/2014"</v>
      </c>
      <c r="D280" t="str">
        <f>CONCATENATE(stages!D$1, "=",IF(TYPE(stages!D280)=2,CHAR(34),""),stages!D280,IF(TYPE(stages!D280)=2,CHAR(34),""))</f>
        <v>STAGE_START="Arras"</v>
      </c>
      <c r="E280" t="str">
        <f>CONCATENATE(stages!E$1, "=",IF(TYPE(stages!E280)=2,CHAR(34),""),stages!E280,IF(TYPE(stages!E280)=2,CHAR(34),""))</f>
        <v>STAGE_START_COUNTRY="FRA"</v>
      </c>
      <c r="F280" t="str">
        <f>CONCATENATE(stages!F$1, "=",IF(TYPE(stages!F280)=2,CHAR(34),""),stages!F280,IF(TYPE(stages!F280)=2,CHAR(34),""))</f>
        <v>STAGE_START_LATITUDE=50.2897</v>
      </c>
      <c r="G280" t="str">
        <f>CONCATENATE(stages!G$1, "=",IF(TYPE(stages!G280)=2,CHAR(34),""),stages!G280,IF(TYPE(stages!G280)=2,CHAR(34),""))</f>
        <v>STAGE_START_LONGITUDE=2.7808</v>
      </c>
      <c r="H280" t="str">
        <f>CONCATENATE(stages!H$1, "=",IF(TYPE(stages!H280)=2,CHAR(34),""),stages!H280,IF(TYPE(stages!H280)=2,CHAR(34),""))</f>
        <v>STAGE_FINISH="Reims"</v>
      </c>
      <c r="I280" t="str">
        <f>CONCATENATE(stages!I$1, "=",IF(TYPE(stages!I280)=2,CHAR(34),""),stages!I280,IF(TYPE(stages!I280)=2,CHAR(34),""))</f>
        <v>STAGE_FINISH_COUNTRY="FRA"</v>
      </c>
      <c r="J280" t="str">
        <f>CONCATENATE(stages!J$1, "=",IF(TYPE(stages!J280)=2,CHAR(34),""),stages!J280,IF(TYPE(stages!J280)=2,CHAR(34),""))</f>
        <v>STAGE_FINISH_LATITUDE=49.2628</v>
      </c>
      <c r="K280" t="str">
        <f>CONCATENATE(stages!K$1, "=",IF(TYPE(stages!K280)=2,CHAR(34),""),stages!K280,IF(TYPE(stages!K280)=2,CHAR(34),""))</f>
        <v>STAGE_FINISH_LONGITUDE=4.0347</v>
      </c>
      <c r="L280" t="str">
        <f>CONCATENATE(stages!L$1, "=",IF(TYPE(stages!L280)=2,CHAR(34),""),stages!L280,IF(TYPE(stages!L280)=2,CHAR(34),""))</f>
        <v>STAGE_DISTANCE=194</v>
      </c>
      <c r="M280" t="str">
        <f>CONCATENATE(stages!M$1, "=",IF(TYPE(stages!M280)=2,CHAR(34),""),stages!M280,IF(TYPE(stages!M280)=2,CHAR(34),""))</f>
        <v>STAGE_INFO="http://www.letour.com/le-tour/2014/us/stage-6.html"</v>
      </c>
    </row>
    <row r="281" spans="1:13" x14ac:dyDescent="0.25">
      <c r="A281" t="str">
        <f>CONCATENATE(stages!A$1, "=",IF(TYPE(stages!A281)=2,CHAR(34),""),stages!A281,IF(TYPE(stages!A281)=2,CHAR(34),""))</f>
        <v>STAGE_NUMBER=280</v>
      </c>
      <c r="B281" t="str">
        <f>CONCATENATE(stages!B$1, "=",IF(TYPE(stages!B281)=2,CHAR(34),""),stages!B281,IF(TYPE(stages!B281)=2,CHAR(34),""))</f>
        <v>STAGE_TYPE="Flat"</v>
      </c>
      <c r="C281" t="str">
        <f>CONCATENATE(stages!C$1, "=",IF(TYPE(stages!C281)=2,CHAR(34),""),stages!C281,IF(TYPE(stages!C281)=2,CHAR(34),""))</f>
        <v>STAGE_DATE="11/07/2014"</v>
      </c>
      <c r="D281" t="str">
        <f>CONCATENATE(stages!D$1, "=",IF(TYPE(stages!D281)=2,CHAR(34),""),stages!D281,IF(TYPE(stages!D281)=2,CHAR(34),""))</f>
        <v>STAGE_START="Épernay"</v>
      </c>
      <c r="E281" t="str">
        <f>CONCATENATE(stages!E$1, "=",IF(TYPE(stages!E281)=2,CHAR(34),""),stages!E281,IF(TYPE(stages!E281)=2,CHAR(34),""))</f>
        <v>STAGE_START_COUNTRY="FRA"</v>
      </c>
      <c r="F281" t="str">
        <f>CONCATENATE(stages!F$1, "=",IF(TYPE(stages!F281)=2,CHAR(34),""),stages!F281,IF(TYPE(stages!F281)=2,CHAR(34),""))</f>
        <v>STAGE_START_LATITUDE=49.0403</v>
      </c>
      <c r="G281" t="str">
        <f>CONCATENATE(stages!G$1, "=",IF(TYPE(stages!G281)=2,CHAR(34),""),stages!G281,IF(TYPE(stages!G281)=2,CHAR(34),""))</f>
        <v>STAGE_START_LONGITUDE=3.96</v>
      </c>
      <c r="H281" t="str">
        <f>CONCATENATE(stages!H$1, "=",IF(TYPE(stages!H281)=2,CHAR(34),""),stages!H281,IF(TYPE(stages!H281)=2,CHAR(34),""))</f>
        <v>STAGE_FINISH="Nancy"</v>
      </c>
      <c r="I281" t="str">
        <f>CONCATENATE(stages!I$1, "=",IF(TYPE(stages!I281)=2,CHAR(34),""),stages!I281,IF(TYPE(stages!I281)=2,CHAR(34),""))</f>
        <v>STAGE_FINISH_COUNTRY="FRA"</v>
      </c>
      <c r="J281" t="str">
        <f>CONCATENATE(stages!J$1, "=",IF(TYPE(stages!J281)=2,CHAR(34),""),stages!J281,IF(TYPE(stages!J281)=2,CHAR(34),""))</f>
        <v>STAGE_FINISH_LATITUDE=48.6936</v>
      </c>
      <c r="K281" t="str">
        <f>CONCATENATE(stages!K$1, "=",IF(TYPE(stages!K281)=2,CHAR(34),""),stages!K281,IF(TYPE(stages!K281)=2,CHAR(34),""))</f>
        <v>STAGE_FINISH_LONGITUDE=6.1846</v>
      </c>
      <c r="L281" t="str">
        <f>CONCATENATE(stages!L$1, "=",IF(TYPE(stages!L281)=2,CHAR(34),""),stages!L281,IF(TYPE(stages!L281)=2,CHAR(34),""))</f>
        <v>STAGE_DISTANCE=234.5</v>
      </c>
      <c r="M281" t="str">
        <f>CONCATENATE(stages!M$1, "=",IF(TYPE(stages!M281)=2,CHAR(34),""),stages!M281,IF(TYPE(stages!M281)=2,CHAR(34),""))</f>
        <v>STAGE_INFO="http://www.letour.com/le-tour/2014/us/stage-7.html"</v>
      </c>
    </row>
    <row r="282" spans="1:13" x14ac:dyDescent="0.25">
      <c r="A282" t="str">
        <f>CONCATENATE(stages!A$1, "=",IF(TYPE(stages!A282)=2,CHAR(34),""),stages!A282,IF(TYPE(stages!A282)=2,CHAR(34),""))</f>
        <v>STAGE_NUMBER=281</v>
      </c>
      <c r="B282" t="str">
        <f>CONCATENATE(stages!B$1, "=",IF(TYPE(stages!B282)=2,CHAR(34),""),stages!B282,IF(TYPE(stages!B282)=2,CHAR(34),""))</f>
        <v>STAGE_TYPE="Hilly"</v>
      </c>
      <c r="C282" t="str">
        <f>CONCATENATE(stages!C$1, "=",IF(TYPE(stages!C282)=2,CHAR(34),""),stages!C282,IF(TYPE(stages!C282)=2,CHAR(34),""))</f>
        <v>STAGE_DATE="12/07/2014"</v>
      </c>
      <c r="D282" t="str">
        <f>CONCATENATE(stages!D$1, "=",IF(TYPE(stages!D282)=2,CHAR(34),""),stages!D282,IF(TYPE(stages!D282)=2,CHAR(34),""))</f>
        <v>STAGE_START="Tomblaine"</v>
      </c>
      <c r="E282" t="str">
        <f>CONCATENATE(stages!E$1, "=",IF(TYPE(stages!E282)=2,CHAR(34),""),stages!E282,IF(TYPE(stages!E282)=2,CHAR(34),""))</f>
        <v>STAGE_START_COUNTRY="FRA"</v>
      </c>
      <c r="F282" t="str">
        <f>CONCATENATE(stages!F$1, "=",IF(TYPE(stages!F282)=2,CHAR(34),""),stages!F282,IF(TYPE(stages!F282)=2,CHAR(34),""))</f>
        <v>STAGE_START_LATITUDE=48.6833</v>
      </c>
      <c r="G282" t="str">
        <f>CONCATENATE(stages!G$1, "=",IF(TYPE(stages!G282)=2,CHAR(34),""),stages!G282,IF(TYPE(stages!G282)=2,CHAR(34),""))</f>
        <v>STAGE_START_LONGITUDE=6.2167</v>
      </c>
      <c r="H282" t="str">
        <f>CONCATENATE(stages!H$1, "=",IF(TYPE(stages!H282)=2,CHAR(34),""),stages!H282,IF(TYPE(stages!H282)=2,CHAR(34),""))</f>
        <v>STAGE_FINISH="Gérardmer La Mauselaine"</v>
      </c>
      <c r="I282" t="str">
        <f>CONCATENATE(stages!I$1, "=",IF(TYPE(stages!I282)=2,CHAR(34),""),stages!I282,IF(TYPE(stages!I282)=2,CHAR(34),""))</f>
        <v>STAGE_FINISH_COUNTRY="FRA"</v>
      </c>
      <c r="J282" t="str">
        <f>CONCATENATE(stages!J$1, "=",IF(TYPE(stages!J282)=2,CHAR(34),""),stages!J282,IF(TYPE(stages!J282)=2,CHAR(34),""))</f>
        <v>STAGE_FINISH_LATITUDE=48.08</v>
      </c>
      <c r="K282" t="str">
        <f>CONCATENATE(stages!K$1, "=",IF(TYPE(stages!K282)=2,CHAR(34),""),stages!K282,IF(TYPE(stages!K282)=2,CHAR(34),""))</f>
        <v>STAGE_FINISH_LONGITUDE=6.88</v>
      </c>
      <c r="L282" t="str">
        <f>CONCATENATE(stages!L$1, "=",IF(TYPE(stages!L282)=2,CHAR(34),""),stages!L282,IF(TYPE(stages!L282)=2,CHAR(34),""))</f>
        <v>STAGE_DISTANCE=161</v>
      </c>
      <c r="M282" t="str">
        <f>CONCATENATE(stages!M$1, "=",IF(TYPE(stages!M282)=2,CHAR(34),""),stages!M282,IF(TYPE(stages!M282)=2,CHAR(34),""))</f>
        <v>STAGE_INFO="http://www.letour.com/le-tour/2014/us/stage-8.html"</v>
      </c>
    </row>
    <row r="283" spans="1:13" x14ac:dyDescent="0.25">
      <c r="A283" t="str">
        <f>CONCATENATE(stages!A$1, "=",IF(TYPE(stages!A283)=2,CHAR(34),""),stages!A283,IF(TYPE(stages!A283)=2,CHAR(34),""))</f>
        <v>STAGE_NUMBER=282</v>
      </c>
      <c r="B283" t="str">
        <f>CONCATENATE(stages!B$1, "=",IF(TYPE(stages!B283)=2,CHAR(34),""),stages!B283,IF(TYPE(stages!B283)=2,CHAR(34),""))</f>
        <v>STAGE_TYPE="Hilly"</v>
      </c>
      <c r="C283" t="str">
        <f>CONCATENATE(stages!C$1, "=",IF(TYPE(stages!C283)=2,CHAR(34),""),stages!C283,IF(TYPE(stages!C283)=2,CHAR(34),""))</f>
        <v>STAGE_DATE="13/07/2014"</v>
      </c>
      <c r="D283" t="str">
        <f>CONCATENATE(stages!D$1, "=",IF(TYPE(stages!D283)=2,CHAR(34),""),stages!D283,IF(TYPE(stages!D283)=2,CHAR(34),""))</f>
        <v>STAGE_START="Gérardmer"</v>
      </c>
      <c r="E283" t="str">
        <f>CONCATENATE(stages!E$1, "=",IF(TYPE(stages!E283)=2,CHAR(34),""),stages!E283,IF(TYPE(stages!E283)=2,CHAR(34),""))</f>
        <v>STAGE_START_COUNTRY="FRA"</v>
      </c>
      <c r="F283" t="str">
        <f>CONCATENATE(stages!F$1, "=",IF(TYPE(stages!F283)=2,CHAR(34),""),stages!F283,IF(TYPE(stages!F283)=2,CHAR(34),""))</f>
        <v>STAGE_START_LATITUDE=48.08</v>
      </c>
      <c r="G283" t="str">
        <f>CONCATENATE(stages!G$1, "=",IF(TYPE(stages!G283)=2,CHAR(34),""),stages!G283,IF(TYPE(stages!G283)=2,CHAR(34),""))</f>
        <v>STAGE_START_LONGITUDE=6.88</v>
      </c>
      <c r="H283" t="str">
        <f>CONCATENATE(stages!H$1, "=",IF(TYPE(stages!H283)=2,CHAR(34),""),stages!H283,IF(TYPE(stages!H283)=2,CHAR(34),""))</f>
        <v>STAGE_FINISH="Mulhouse"</v>
      </c>
      <c r="I283" t="str">
        <f>CONCATENATE(stages!I$1, "=",IF(TYPE(stages!I283)=2,CHAR(34),""),stages!I283,IF(TYPE(stages!I283)=2,CHAR(34),""))</f>
        <v>STAGE_FINISH_COUNTRY="FRA"</v>
      </c>
      <c r="J283" t="str">
        <f>CONCATENATE(stages!J$1, "=",IF(TYPE(stages!J283)=2,CHAR(34),""),stages!J283,IF(TYPE(stages!J283)=2,CHAR(34),""))</f>
        <v>STAGE_FINISH_LATITUDE=47.75</v>
      </c>
      <c r="K283" t="str">
        <f>CONCATENATE(stages!K$1, "=",IF(TYPE(stages!K283)=2,CHAR(34),""),stages!K283,IF(TYPE(stages!K283)=2,CHAR(34),""))</f>
        <v>STAGE_FINISH_LONGITUDE=7.34</v>
      </c>
      <c r="L283" t="str">
        <f>CONCATENATE(stages!L$1, "=",IF(TYPE(stages!L283)=2,CHAR(34),""),stages!L283,IF(TYPE(stages!L283)=2,CHAR(34),""))</f>
        <v>STAGE_DISTANCE=170</v>
      </c>
      <c r="M283" t="str">
        <f>CONCATENATE(stages!M$1, "=",IF(TYPE(stages!M283)=2,CHAR(34),""),stages!M283,IF(TYPE(stages!M283)=2,CHAR(34),""))</f>
        <v>STAGE_INFO="http://www.letour.com/le-tour/2014/us/stage-9.html"</v>
      </c>
    </row>
    <row r="284" spans="1:13" x14ac:dyDescent="0.25">
      <c r="A284" t="str">
        <f>CONCATENATE(stages!A$1, "=",IF(TYPE(stages!A284)=2,CHAR(34),""),stages!A284,IF(TYPE(stages!A284)=2,CHAR(34),""))</f>
        <v>STAGE_NUMBER=283</v>
      </c>
      <c r="B284" t="str">
        <f>CONCATENATE(stages!B$1, "=",IF(TYPE(stages!B284)=2,CHAR(34),""),stages!B284,IF(TYPE(stages!B284)=2,CHAR(34),""))</f>
        <v>STAGE_TYPE="Mountain"</v>
      </c>
      <c r="C284" t="str">
        <f>CONCATENATE(stages!C$1, "=",IF(TYPE(stages!C284)=2,CHAR(34),""),stages!C284,IF(TYPE(stages!C284)=2,CHAR(34),""))</f>
        <v>STAGE_DATE="14/07/2014"</v>
      </c>
      <c r="D284" t="str">
        <f>CONCATENATE(stages!D$1, "=",IF(TYPE(stages!D284)=2,CHAR(34),""),stages!D284,IF(TYPE(stages!D284)=2,CHAR(34),""))</f>
        <v>STAGE_START="Mulhouse"</v>
      </c>
      <c r="E284" t="str">
        <f>CONCATENATE(stages!E$1, "=",IF(TYPE(stages!E284)=2,CHAR(34),""),stages!E284,IF(TYPE(stages!E284)=2,CHAR(34),""))</f>
        <v>STAGE_START_COUNTRY="FRA"</v>
      </c>
      <c r="F284" t="str">
        <f>CONCATENATE(stages!F$1, "=",IF(TYPE(stages!F284)=2,CHAR(34),""),stages!F284,IF(TYPE(stages!F284)=2,CHAR(34),""))</f>
        <v>STAGE_START_LATITUDE=47.75</v>
      </c>
      <c r="G284" t="str">
        <f>CONCATENATE(stages!G$1, "=",IF(TYPE(stages!G284)=2,CHAR(34),""),stages!G284,IF(TYPE(stages!G284)=2,CHAR(34),""))</f>
        <v>STAGE_START_LONGITUDE=7.34</v>
      </c>
      <c r="H284" t="str">
        <f>CONCATENATE(stages!H$1, "=",IF(TYPE(stages!H284)=2,CHAR(34),""),stages!H284,IF(TYPE(stages!H284)=2,CHAR(34),""))</f>
        <v>STAGE_FINISH="La Planche des Belles Filles"</v>
      </c>
      <c r="I284" t="str">
        <f>CONCATENATE(stages!I$1, "=",IF(TYPE(stages!I284)=2,CHAR(34),""),stages!I284,IF(TYPE(stages!I284)=2,CHAR(34),""))</f>
        <v>STAGE_FINISH_COUNTRY="FRA"</v>
      </c>
      <c r="J284" t="str">
        <f>CONCATENATE(stages!J$1, "=",IF(TYPE(stages!J284)=2,CHAR(34),""),stages!J284,IF(TYPE(stages!J284)=2,CHAR(34),""))</f>
        <v>STAGE_FINISH_LATITUDE=47.772222</v>
      </c>
      <c r="K284" t="str">
        <f>CONCATENATE(stages!K$1, "=",IF(TYPE(stages!K284)=2,CHAR(34),""),stages!K284,IF(TYPE(stages!K284)=2,CHAR(34),""))</f>
        <v>STAGE_FINISH_LONGITUDE=6.777778</v>
      </c>
      <c r="L284" t="str">
        <f>CONCATENATE(stages!L$1, "=",IF(TYPE(stages!L284)=2,CHAR(34),""),stages!L284,IF(TYPE(stages!L284)=2,CHAR(34),""))</f>
        <v>STAGE_DISTANCE=161.5</v>
      </c>
      <c r="M284" t="str">
        <f>CONCATENATE(stages!M$1, "=",IF(TYPE(stages!M284)=2,CHAR(34),""),stages!M284,IF(TYPE(stages!M284)=2,CHAR(34),""))</f>
        <v>STAGE_INFO="http://www.letour.com/le-tour/2014/us/stage-10.html"</v>
      </c>
    </row>
    <row r="285" spans="1:13" x14ac:dyDescent="0.25">
      <c r="A285" t="str">
        <f>CONCATENATE(stages!A$1, "=",IF(TYPE(stages!A285)=2,CHAR(34),""),stages!A285,IF(TYPE(stages!A285)=2,CHAR(34),""))</f>
        <v>STAGE_NUMBER=284</v>
      </c>
      <c r="B285" t="str">
        <f>CONCATENATE(stages!B$1, "=",IF(TYPE(stages!B285)=2,CHAR(34),""),stages!B285,IF(TYPE(stages!B285)=2,CHAR(34),""))</f>
        <v>STAGE_TYPE="Hilly"</v>
      </c>
      <c r="C285" t="str">
        <f>CONCATENATE(stages!C$1, "=",IF(TYPE(stages!C285)=2,CHAR(34),""),stages!C285,IF(TYPE(stages!C285)=2,CHAR(34),""))</f>
        <v>STAGE_DATE="16/07/2014"</v>
      </c>
      <c r="D285" t="str">
        <f>CONCATENATE(stages!D$1, "=",IF(TYPE(stages!D285)=2,CHAR(34),""),stages!D285,IF(TYPE(stages!D285)=2,CHAR(34),""))</f>
        <v>STAGE_START="Besançon"</v>
      </c>
      <c r="E285" t="str">
        <f>CONCATENATE(stages!E$1, "=",IF(TYPE(stages!E285)=2,CHAR(34),""),stages!E285,IF(TYPE(stages!E285)=2,CHAR(34),""))</f>
        <v>STAGE_START_COUNTRY="FRA"</v>
      </c>
      <c r="F285" t="str">
        <f>CONCATENATE(stages!F$1, "=",IF(TYPE(stages!F285)=2,CHAR(34),""),stages!F285,IF(TYPE(stages!F285)=2,CHAR(34),""))</f>
        <v>STAGE_START_LATITUDE=47.2431</v>
      </c>
      <c r="G285" t="str">
        <f>CONCATENATE(stages!G$1, "=",IF(TYPE(stages!G285)=2,CHAR(34),""),stages!G285,IF(TYPE(stages!G285)=2,CHAR(34),""))</f>
        <v>STAGE_START_LONGITUDE=6.0219</v>
      </c>
      <c r="H285" t="str">
        <f>CONCATENATE(stages!H$1, "=",IF(TYPE(stages!H285)=2,CHAR(34),""),stages!H285,IF(TYPE(stages!H285)=2,CHAR(34),""))</f>
        <v>STAGE_FINISH="Oyonnax"</v>
      </c>
      <c r="I285" t="str">
        <f>CONCATENATE(stages!I$1, "=",IF(TYPE(stages!I285)=2,CHAR(34),""),stages!I285,IF(TYPE(stages!I285)=2,CHAR(34),""))</f>
        <v>STAGE_FINISH_COUNTRY="FRA"</v>
      </c>
      <c r="J285" t="str">
        <f>CONCATENATE(stages!J$1, "=",IF(TYPE(stages!J285)=2,CHAR(34),""),stages!J285,IF(TYPE(stages!J285)=2,CHAR(34),""))</f>
        <v>STAGE_FINISH_LATITUDE=46.2561</v>
      </c>
      <c r="K285" t="str">
        <f>CONCATENATE(stages!K$1, "=",IF(TYPE(stages!K285)=2,CHAR(34),""),stages!K285,IF(TYPE(stages!K285)=2,CHAR(34),""))</f>
        <v>STAGE_FINISH_LONGITUDE=5.6556</v>
      </c>
      <c r="L285" t="str">
        <f>CONCATENATE(stages!L$1, "=",IF(TYPE(stages!L285)=2,CHAR(34),""),stages!L285,IF(TYPE(stages!L285)=2,CHAR(34),""))</f>
        <v>STAGE_DISTANCE=187.5</v>
      </c>
      <c r="M285" t="str">
        <f>CONCATENATE(stages!M$1, "=",IF(TYPE(stages!M285)=2,CHAR(34),""),stages!M285,IF(TYPE(stages!M285)=2,CHAR(34),""))</f>
        <v>STAGE_INFO="http://www.letour.com/le-tour/2014/us/stage-11.html"</v>
      </c>
    </row>
    <row r="286" spans="1:13" x14ac:dyDescent="0.25">
      <c r="A286" t="str">
        <f>CONCATENATE(stages!A$1, "=",IF(TYPE(stages!A286)=2,CHAR(34),""),stages!A286,IF(TYPE(stages!A286)=2,CHAR(34),""))</f>
        <v>STAGE_NUMBER=285</v>
      </c>
      <c r="B286" t="str">
        <f>CONCATENATE(stages!B$1, "=",IF(TYPE(stages!B286)=2,CHAR(34),""),stages!B286,IF(TYPE(stages!B286)=2,CHAR(34),""))</f>
        <v>STAGE_TYPE="Flat"</v>
      </c>
      <c r="C286" t="str">
        <f>CONCATENATE(stages!C$1, "=",IF(TYPE(stages!C286)=2,CHAR(34),""),stages!C286,IF(TYPE(stages!C286)=2,CHAR(34),""))</f>
        <v>STAGE_DATE="17/07/2014"</v>
      </c>
      <c r="D286" t="str">
        <f>CONCATENATE(stages!D$1, "=",IF(TYPE(stages!D286)=2,CHAR(34),""),stages!D286,IF(TYPE(stages!D286)=2,CHAR(34),""))</f>
        <v>STAGE_START="Bourg-en-Bresse"</v>
      </c>
      <c r="E286" t="str">
        <f>CONCATENATE(stages!E$1, "=",IF(TYPE(stages!E286)=2,CHAR(34),""),stages!E286,IF(TYPE(stages!E286)=2,CHAR(34),""))</f>
        <v>STAGE_START_COUNTRY="FRA"</v>
      </c>
      <c r="F286" t="str">
        <f>CONCATENATE(stages!F$1, "=",IF(TYPE(stages!F286)=2,CHAR(34),""),stages!F286,IF(TYPE(stages!F286)=2,CHAR(34),""))</f>
        <v>STAGE_START_LATITUDE=46.2056</v>
      </c>
      <c r="G286" t="str">
        <f>CONCATENATE(stages!G$1, "=",IF(TYPE(stages!G286)=2,CHAR(34),""),stages!G286,IF(TYPE(stages!G286)=2,CHAR(34),""))</f>
        <v>STAGE_START_LONGITUDE=5.2289</v>
      </c>
      <c r="H286" t="str">
        <f>CONCATENATE(stages!H$1, "=",IF(TYPE(stages!H286)=2,CHAR(34),""),stages!H286,IF(TYPE(stages!H286)=2,CHAR(34),""))</f>
        <v>STAGE_FINISH="Saint-Étienne"</v>
      </c>
      <c r="I286" t="str">
        <f>CONCATENATE(stages!I$1, "=",IF(TYPE(stages!I286)=2,CHAR(34),""),stages!I286,IF(TYPE(stages!I286)=2,CHAR(34),""))</f>
        <v>STAGE_FINISH_COUNTRY="FRA"</v>
      </c>
      <c r="J286" t="str">
        <f>CONCATENATE(stages!J$1, "=",IF(TYPE(stages!J286)=2,CHAR(34),""),stages!J286,IF(TYPE(stages!J286)=2,CHAR(34),""))</f>
        <v>STAGE_FINISH_LATITUDE=45.4347</v>
      </c>
      <c r="K286" t="str">
        <f>CONCATENATE(stages!K$1, "=",IF(TYPE(stages!K286)=2,CHAR(34),""),stages!K286,IF(TYPE(stages!K286)=2,CHAR(34),""))</f>
        <v>STAGE_FINISH_LONGITUDE=4.3903</v>
      </c>
      <c r="L286" t="str">
        <f>CONCATENATE(stages!L$1, "=",IF(TYPE(stages!L286)=2,CHAR(34),""),stages!L286,IF(TYPE(stages!L286)=2,CHAR(34),""))</f>
        <v>STAGE_DISTANCE=185.5</v>
      </c>
      <c r="M286" t="str">
        <f>CONCATENATE(stages!M$1, "=",IF(TYPE(stages!M286)=2,CHAR(34),""),stages!M286,IF(TYPE(stages!M286)=2,CHAR(34),""))</f>
        <v>STAGE_INFO="http://www.letour.com/le-tour/2014/us/stage-12.html"</v>
      </c>
    </row>
    <row r="287" spans="1:13" x14ac:dyDescent="0.25">
      <c r="A287" t="str">
        <f>CONCATENATE(stages!A$1, "=",IF(TYPE(stages!A287)=2,CHAR(34),""),stages!A287,IF(TYPE(stages!A287)=2,CHAR(34),""))</f>
        <v>STAGE_NUMBER=286</v>
      </c>
      <c r="B287" t="str">
        <f>CONCATENATE(stages!B$1, "=",IF(TYPE(stages!B287)=2,CHAR(34),""),stages!B287,IF(TYPE(stages!B287)=2,CHAR(34),""))</f>
        <v>STAGE_TYPE="Mountain"</v>
      </c>
      <c r="C287" t="str">
        <f>CONCATENATE(stages!C$1, "=",IF(TYPE(stages!C287)=2,CHAR(34),""),stages!C287,IF(TYPE(stages!C287)=2,CHAR(34),""))</f>
        <v>STAGE_DATE="18/07/2014"</v>
      </c>
      <c r="D287" t="str">
        <f>CONCATENATE(stages!D$1, "=",IF(TYPE(stages!D287)=2,CHAR(34),""),stages!D287,IF(TYPE(stages!D287)=2,CHAR(34),""))</f>
        <v>STAGE_START="Saint-Étienne"</v>
      </c>
      <c r="E287" t="str">
        <f>CONCATENATE(stages!E$1, "=",IF(TYPE(stages!E287)=2,CHAR(34),""),stages!E287,IF(TYPE(stages!E287)=2,CHAR(34),""))</f>
        <v>STAGE_START_COUNTRY="FRA"</v>
      </c>
      <c r="F287" t="str">
        <f>CONCATENATE(stages!F$1, "=",IF(TYPE(stages!F287)=2,CHAR(34),""),stages!F287,IF(TYPE(stages!F287)=2,CHAR(34),""))</f>
        <v>STAGE_START_LATITUDE=45.4347</v>
      </c>
      <c r="G287" t="str">
        <f>CONCATENATE(stages!G$1, "=",IF(TYPE(stages!G287)=2,CHAR(34),""),stages!G287,IF(TYPE(stages!G287)=2,CHAR(34),""))</f>
        <v>STAGE_START_LONGITUDE=4.3903</v>
      </c>
      <c r="H287" t="str">
        <f>CONCATENATE(stages!H$1, "=",IF(TYPE(stages!H287)=2,CHAR(34),""),stages!H287,IF(TYPE(stages!H287)=2,CHAR(34),""))</f>
        <v>STAGE_FINISH="Chamrousse"</v>
      </c>
      <c r="I287" t="str">
        <f>CONCATENATE(stages!I$1, "=",IF(TYPE(stages!I287)=2,CHAR(34),""),stages!I287,IF(TYPE(stages!I287)=2,CHAR(34),""))</f>
        <v>STAGE_FINISH_COUNTRY="FRA"</v>
      </c>
      <c r="J287" t="str">
        <f>CONCATENATE(stages!J$1, "=",IF(TYPE(stages!J287)=2,CHAR(34),""),stages!J287,IF(TYPE(stages!J287)=2,CHAR(34),""))</f>
        <v>STAGE_FINISH_LATITUDE=45.1092</v>
      </c>
      <c r="K287" t="str">
        <f>CONCATENATE(stages!K$1, "=",IF(TYPE(stages!K287)=2,CHAR(34),""),stages!K287,IF(TYPE(stages!K287)=2,CHAR(34),""))</f>
        <v>STAGE_FINISH_LONGITUDE=5.8744</v>
      </c>
      <c r="L287" t="str">
        <f>CONCATENATE(stages!L$1, "=",IF(TYPE(stages!L287)=2,CHAR(34),""),stages!L287,IF(TYPE(stages!L287)=2,CHAR(34),""))</f>
        <v>STAGE_DISTANCE=197.5</v>
      </c>
      <c r="M287" t="str">
        <f>CONCATENATE(stages!M$1, "=",IF(TYPE(stages!M287)=2,CHAR(34),""),stages!M287,IF(TYPE(stages!M287)=2,CHAR(34),""))</f>
        <v>STAGE_INFO="http://www.letour.com/le-tour/2014/us/stage-13.html"</v>
      </c>
    </row>
    <row r="288" spans="1:13" x14ac:dyDescent="0.25">
      <c r="A288" t="str">
        <f>CONCATENATE(stages!A$1, "=",IF(TYPE(stages!A288)=2,CHAR(34),""),stages!A288,IF(TYPE(stages!A288)=2,CHAR(34),""))</f>
        <v>STAGE_NUMBER=287</v>
      </c>
      <c r="B288" t="str">
        <f>CONCATENATE(stages!B$1, "=",IF(TYPE(stages!B288)=2,CHAR(34),""),stages!B288,IF(TYPE(stages!B288)=2,CHAR(34),""))</f>
        <v>STAGE_TYPE="Mountain"</v>
      </c>
      <c r="C288" t="str">
        <f>CONCATENATE(stages!C$1, "=",IF(TYPE(stages!C288)=2,CHAR(34),""),stages!C288,IF(TYPE(stages!C288)=2,CHAR(34),""))</f>
        <v>STAGE_DATE="19/07/2014"</v>
      </c>
      <c r="D288" t="str">
        <f>CONCATENATE(stages!D$1, "=",IF(TYPE(stages!D288)=2,CHAR(34),""),stages!D288,IF(TYPE(stages!D288)=2,CHAR(34),""))</f>
        <v>STAGE_START="Grenoble"</v>
      </c>
      <c r="E288" t="str">
        <f>CONCATENATE(stages!E$1, "=",IF(TYPE(stages!E288)=2,CHAR(34),""),stages!E288,IF(TYPE(stages!E288)=2,CHAR(34),""))</f>
        <v>STAGE_START_COUNTRY="FRA"</v>
      </c>
      <c r="F288" t="str">
        <f>CONCATENATE(stages!F$1, "=",IF(TYPE(stages!F288)=2,CHAR(34),""),stages!F288,IF(TYPE(stages!F288)=2,CHAR(34),""))</f>
        <v>STAGE_START_LATITUDE=45.2002</v>
      </c>
      <c r="G288" t="str">
        <f>CONCATENATE(stages!G$1, "=",IF(TYPE(stages!G288)=2,CHAR(34),""),stages!G288,IF(TYPE(stages!G288)=2,CHAR(34),""))</f>
        <v>STAGE_START_LONGITUDE=5.7222</v>
      </c>
      <c r="H288" t="str">
        <f>CONCATENATE(stages!H$1, "=",IF(TYPE(stages!H288)=2,CHAR(34),""),stages!H288,IF(TYPE(stages!H288)=2,CHAR(34),""))</f>
        <v>STAGE_FINISH="Risoul"</v>
      </c>
      <c r="I288" t="str">
        <f>CONCATENATE(stages!I$1, "=",IF(TYPE(stages!I288)=2,CHAR(34),""),stages!I288,IF(TYPE(stages!I288)=2,CHAR(34),""))</f>
        <v>STAGE_FINISH_COUNTRY="FRA"</v>
      </c>
      <c r="J288" t="str">
        <f>CONCATENATE(stages!J$1, "=",IF(TYPE(stages!J288)=2,CHAR(34),""),stages!J288,IF(TYPE(stages!J288)=2,CHAR(34),""))</f>
        <v>STAGE_FINISH_LATITUDE=44.6497</v>
      </c>
      <c r="K288" t="str">
        <f>CONCATENATE(stages!K$1, "=",IF(TYPE(stages!K288)=2,CHAR(34),""),stages!K288,IF(TYPE(stages!K288)=2,CHAR(34),""))</f>
        <v>STAGE_FINISH_LONGITUDE=6.6408</v>
      </c>
      <c r="L288" t="str">
        <f>CONCATENATE(stages!L$1, "=",IF(TYPE(stages!L288)=2,CHAR(34),""),stages!L288,IF(TYPE(stages!L288)=2,CHAR(34),""))</f>
        <v>STAGE_DISTANCE=177</v>
      </c>
      <c r="M288" t="str">
        <f>CONCATENATE(stages!M$1, "=",IF(TYPE(stages!M288)=2,CHAR(34),""),stages!M288,IF(TYPE(stages!M288)=2,CHAR(34),""))</f>
        <v>STAGE_INFO="http://www.letour.com/le-tour/2014/us/stage-14.html"</v>
      </c>
    </row>
    <row r="289" spans="1:13" x14ac:dyDescent="0.25">
      <c r="A289" t="str">
        <f>CONCATENATE(stages!A$1, "=",IF(TYPE(stages!A289)=2,CHAR(34),""),stages!A289,IF(TYPE(stages!A289)=2,CHAR(34),""))</f>
        <v>STAGE_NUMBER=288</v>
      </c>
      <c r="B289" t="str">
        <f>CONCATENATE(stages!B$1, "=",IF(TYPE(stages!B289)=2,CHAR(34),""),stages!B289,IF(TYPE(stages!B289)=2,CHAR(34),""))</f>
        <v>STAGE_TYPE="Flat"</v>
      </c>
      <c r="C289" t="str">
        <f>CONCATENATE(stages!C$1, "=",IF(TYPE(stages!C289)=2,CHAR(34),""),stages!C289,IF(TYPE(stages!C289)=2,CHAR(34),""))</f>
        <v>STAGE_DATE="20/07/2014"</v>
      </c>
      <c r="D289" t="str">
        <f>CONCATENATE(stages!D$1, "=",IF(TYPE(stages!D289)=2,CHAR(34),""),stages!D289,IF(TYPE(stages!D289)=2,CHAR(34),""))</f>
        <v>STAGE_START="Tallard"</v>
      </c>
      <c r="E289" t="str">
        <f>CONCATENATE(stages!E$1, "=",IF(TYPE(stages!E289)=2,CHAR(34),""),stages!E289,IF(TYPE(stages!E289)=2,CHAR(34),""))</f>
        <v>STAGE_START_COUNTRY="FRA"</v>
      </c>
      <c r="F289" t="str">
        <f>CONCATENATE(stages!F$1, "=",IF(TYPE(stages!F289)=2,CHAR(34),""),stages!F289,IF(TYPE(stages!F289)=2,CHAR(34),""))</f>
        <v>STAGE_START_LATITUDE=44.4625</v>
      </c>
      <c r="G289" t="str">
        <f>CONCATENATE(stages!G$1, "=",IF(TYPE(stages!G289)=2,CHAR(34),""),stages!G289,IF(TYPE(stages!G289)=2,CHAR(34),""))</f>
        <v>STAGE_START_LONGITUDE=6.0553</v>
      </c>
      <c r="H289" t="str">
        <f>CONCATENATE(stages!H$1, "=",IF(TYPE(stages!H289)=2,CHAR(34),""),stages!H289,IF(TYPE(stages!H289)=2,CHAR(34),""))</f>
        <v>STAGE_FINISH="Nîmes"</v>
      </c>
      <c r="I289" t="str">
        <f>CONCATENATE(stages!I$1, "=",IF(TYPE(stages!I289)=2,CHAR(34),""),stages!I289,IF(TYPE(stages!I289)=2,CHAR(34),""))</f>
        <v>STAGE_FINISH_COUNTRY="FRA"</v>
      </c>
      <c r="J289" t="str">
        <f>CONCATENATE(stages!J$1, "=",IF(TYPE(stages!J289)=2,CHAR(34),""),stages!J289,IF(TYPE(stages!J289)=2,CHAR(34),""))</f>
        <v>STAGE_FINISH_LATITUDE=43.838</v>
      </c>
      <c r="K289" t="str">
        <f>CONCATENATE(stages!K$1, "=",IF(TYPE(stages!K289)=2,CHAR(34),""),stages!K289,IF(TYPE(stages!K289)=2,CHAR(34),""))</f>
        <v>STAGE_FINISH_LONGITUDE=4.361</v>
      </c>
      <c r="L289" t="str">
        <f>CONCATENATE(stages!L$1, "=",IF(TYPE(stages!L289)=2,CHAR(34),""),stages!L289,IF(TYPE(stages!L289)=2,CHAR(34),""))</f>
        <v>STAGE_DISTANCE=222</v>
      </c>
      <c r="M289" t="str">
        <f>CONCATENATE(stages!M$1, "=",IF(TYPE(stages!M289)=2,CHAR(34),""),stages!M289,IF(TYPE(stages!M289)=2,CHAR(34),""))</f>
        <v>STAGE_INFO="http://www.letour.com/le-tour/2014/us/stage-15.html"</v>
      </c>
    </row>
    <row r="290" spans="1:13" x14ac:dyDescent="0.25">
      <c r="A290" t="str">
        <f>CONCATENATE(stages!A$1, "=",IF(TYPE(stages!A290)=2,CHAR(34),""),stages!A290,IF(TYPE(stages!A290)=2,CHAR(34),""))</f>
        <v>STAGE_NUMBER=289</v>
      </c>
      <c r="B290" t="str">
        <f>CONCATENATE(stages!B$1, "=",IF(TYPE(stages!B290)=2,CHAR(34),""),stages!B290,IF(TYPE(stages!B290)=2,CHAR(34),""))</f>
        <v>STAGE_TYPE="Mountain"</v>
      </c>
      <c r="C290" t="str">
        <f>CONCATENATE(stages!C$1, "=",IF(TYPE(stages!C290)=2,CHAR(34),""),stages!C290,IF(TYPE(stages!C290)=2,CHAR(34),""))</f>
        <v>STAGE_DATE="22/07/2014"</v>
      </c>
      <c r="D290" t="str">
        <f>CONCATENATE(stages!D$1, "=",IF(TYPE(stages!D290)=2,CHAR(34),""),stages!D290,IF(TYPE(stages!D290)=2,CHAR(34),""))</f>
        <v>STAGE_START="Carcassonne"</v>
      </c>
      <c r="E290" t="str">
        <f>CONCATENATE(stages!E$1, "=",IF(TYPE(stages!E290)=2,CHAR(34),""),stages!E290,IF(TYPE(stages!E290)=2,CHAR(34),""))</f>
        <v>STAGE_START_COUNTRY="FRA"</v>
      </c>
      <c r="F290" t="str">
        <f>CONCATENATE(stages!F$1, "=",IF(TYPE(stages!F290)=2,CHAR(34),""),stages!F290,IF(TYPE(stages!F290)=2,CHAR(34),""))</f>
        <v>STAGE_START_LATITUDE=43.21</v>
      </c>
      <c r="G290" t="str">
        <f>CONCATENATE(stages!G$1, "=",IF(TYPE(stages!G290)=2,CHAR(34),""),stages!G290,IF(TYPE(stages!G290)=2,CHAR(34),""))</f>
        <v>STAGE_START_LONGITUDE=2.35</v>
      </c>
      <c r="H290" t="str">
        <f>CONCATENATE(stages!H$1, "=",IF(TYPE(stages!H290)=2,CHAR(34),""),stages!H290,IF(TYPE(stages!H290)=2,CHAR(34),""))</f>
        <v>STAGE_FINISH="Bagnères-de-Luchon"</v>
      </c>
      <c r="I290" t="str">
        <f>CONCATENATE(stages!I$1, "=",IF(TYPE(stages!I290)=2,CHAR(34),""),stages!I290,IF(TYPE(stages!I290)=2,CHAR(34),""))</f>
        <v>STAGE_FINISH_COUNTRY="FRA"</v>
      </c>
      <c r="J290" t="str">
        <f>CONCATENATE(stages!J$1, "=",IF(TYPE(stages!J290)=2,CHAR(34),""),stages!J290,IF(TYPE(stages!J290)=2,CHAR(34),""))</f>
        <v>STAGE_FINISH_LATITUDE=42.7917</v>
      </c>
      <c r="K290" t="str">
        <f>CONCATENATE(stages!K$1, "=",IF(TYPE(stages!K290)=2,CHAR(34),""),stages!K290,IF(TYPE(stages!K290)=2,CHAR(34),""))</f>
        <v>STAGE_FINISH_LONGITUDE=0.5947</v>
      </c>
      <c r="L290" t="str">
        <f>CONCATENATE(stages!L$1, "=",IF(TYPE(stages!L290)=2,CHAR(34),""),stages!L290,IF(TYPE(stages!L290)=2,CHAR(34),""))</f>
        <v>STAGE_DISTANCE=237.5</v>
      </c>
      <c r="M290" t="str">
        <f>CONCATENATE(stages!M$1, "=",IF(TYPE(stages!M290)=2,CHAR(34),""),stages!M290,IF(TYPE(stages!M290)=2,CHAR(34),""))</f>
        <v>STAGE_INFO="http://www.letour.com/le-tour/2014/us/stage-16.html"</v>
      </c>
    </row>
    <row r="291" spans="1:13" x14ac:dyDescent="0.25">
      <c r="A291" t="str">
        <f>CONCATENATE(stages!A$1, "=",IF(TYPE(stages!A291)=2,CHAR(34),""),stages!A291,IF(TYPE(stages!A291)=2,CHAR(34),""))</f>
        <v>STAGE_NUMBER=290</v>
      </c>
      <c r="B291" t="str">
        <f>CONCATENATE(stages!B$1, "=",IF(TYPE(stages!B291)=2,CHAR(34),""),stages!B291,IF(TYPE(stages!B291)=2,CHAR(34),""))</f>
        <v>STAGE_TYPE="Mountain"</v>
      </c>
      <c r="C291" t="str">
        <f>CONCATENATE(stages!C$1, "=",IF(TYPE(stages!C291)=2,CHAR(34),""),stages!C291,IF(TYPE(stages!C291)=2,CHAR(34),""))</f>
        <v>STAGE_DATE="23/07/2014"</v>
      </c>
      <c r="D291" t="str">
        <f>CONCATENATE(stages!D$1, "=",IF(TYPE(stages!D291)=2,CHAR(34),""),stages!D291,IF(TYPE(stages!D291)=2,CHAR(34),""))</f>
        <v>STAGE_START="Saint-Gaudens"</v>
      </c>
      <c r="E291" t="str">
        <f>CONCATENATE(stages!E$1, "=",IF(TYPE(stages!E291)=2,CHAR(34),""),stages!E291,IF(TYPE(stages!E291)=2,CHAR(34),""))</f>
        <v>STAGE_START_COUNTRY="FRA"</v>
      </c>
      <c r="F291" t="str">
        <f>CONCATENATE(stages!F$1, "=",IF(TYPE(stages!F291)=2,CHAR(34),""),stages!F291,IF(TYPE(stages!F291)=2,CHAR(34),""))</f>
        <v>STAGE_START_LATITUDE=43.1089</v>
      </c>
      <c r="G291" t="str">
        <f>CONCATENATE(stages!G$1, "=",IF(TYPE(stages!G291)=2,CHAR(34),""),stages!G291,IF(TYPE(stages!G291)=2,CHAR(34),""))</f>
        <v>STAGE_START_LONGITUDE=0.7242</v>
      </c>
      <c r="H291" t="str">
        <f>CONCATENATE(stages!H$1, "=",IF(TYPE(stages!H291)=2,CHAR(34),""),stages!H291,IF(TYPE(stages!H291)=2,CHAR(34),""))</f>
        <v>STAGE_FINISH="Saint-Lary Pla d’Adet"</v>
      </c>
      <c r="I291" t="str">
        <f>CONCATENATE(stages!I$1, "=",IF(TYPE(stages!I291)=2,CHAR(34),""),stages!I291,IF(TYPE(stages!I291)=2,CHAR(34),""))</f>
        <v>STAGE_FINISH_COUNTRY="FRA"</v>
      </c>
      <c r="J291" t="str">
        <f>CONCATENATE(stages!J$1, "=",IF(TYPE(stages!J291)=2,CHAR(34),""),stages!J291,IF(TYPE(stages!J291)=2,CHAR(34),""))</f>
        <v>STAGE_FINISH_LATITUDE=42.82</v>
      </c>
      <c r="K291" t="str">
        <f>CONCATENATE(stages!K$1, "=",IF(TYPE(stages!K291)=2,CHAR(34),""),stages!K291,IF(TYPE(stages!K291)=2,CHAR(34),""))</f>
        <v>STAGE_FINISH_LONGITUDE=0.32</v>
      </c>
      <c r="L291" t="str">
        <f>CONCATENATE(stages!L$1, "=",IF(TYPE(stages!L291)=2,CHAR(34),""),stages!L291,IF(TYPE(stages!L291)=2,CHAR(34),""))</f>
        <v>STAGE_DISTANCE=124.5</v>
      </c>
      <c r="M291" t="str">
        <f>CONCATENATE(stages!M$1, "=",IF(TYPE(stages!M291)=2,CHAR(34),""),stages!M291,IF(TYPE(stages!M291)=2,CHAR(34),""))</f>
        <v>STAGE_INFO="http://www.letour.com/le-tour/2014/us/stage-17.html"</v>
      </c>
    </row>
    <row r="292" spans="1:13" x14ac:dyDescent="0.25">
      <c r="A292" t="str">
        <f>CONCATENATE(stages!A$1, "=",IF(TYPE(stages!A292)=2,CHAR(34),""),stages!A292,IF(TYPE(stages!A292)=2,CHAR(34),""))</f>
        <v>STAGE_NUMBER=291</v>
      </c>
      <c r="B292" t="str">
        <f>CONCATENATE(stages!B$1, "=",IF(TYPE(stages!B292)=2,CHAR(34),""),stages!B292,IF(TYPE(stages!B292)=2,CHAR(34),""))</f>
        <v>STAGE_TYPE="Mountain"</v>
      </c>
      <c r="C292" t="str">
        <f>CONCATENATE(stages!C$1, "=",IF(TYPE(stages!C292)=2,CHAR(34),""),stages!C292,IF(TYPE(stages!C292)=2,CHAR(34),""))</f>
        <v>STAGE_DATE="24/07/2014"</v>
      </c>
      <c r="D292" t="str">
        <f>CONCATENATE(stages!D$1, "=",IF(TYPE(stages!D292)=2,CHAR(34),""),stages!D292,IF(TYPE(stages!D292)=2,CHAR(34),""))</f>
        <v>STAGE_START="Pau"</v>
      </c>
      <c r="E292" t="str">
        <f>CONCATENATE(stages!E$1, "=",IF(TYPE(stages!E292)=2,CHAR(34),""),stages!E292,IF(TYPE(stages!E292)=2,CHAR(34),""))</f>
        <v>STAGE_START_COUNTRY="FRA"</v>
      </c>
      <c r="F292" t="str">
        <f>CONCATENATE(stages!F$1, "=",IF(TYPE(stages!F292)=2,CHAR(34),""),stages!F292,IF(TYPE(stages!F292)=2,CHAR(34),""))</f>
        <v>STAGE_START_LATITUDE=43.3</v>
      </c>
      <c r="G292" t="str">
        <f>CONCATENATE(stages!G$1, "=",IF(TYPE(stages!G292)=2,CHAR(34),""),stages!G292,IF(TYPE(stages!G292)=2,CHAR(34),""))</f>
        <v>STAGE_START_LONGITUDE=-0.37</v>
      </c>
      <c r="H292" t="str">
        <f>CONCATENATE(stages!H$1, "=",IF(TYPE(stages!H292)=2,CHAR(34),""),stages!H292,IF(TYPE(stages!H292)=2,CHAR(34),""))</f>
        <v>STAGE_FINISH="Hautacam"</v>
      </c>
      <c r="I292" t="str">
        <f>CONCATENATE(stages!I$1, "=",IF(TYPE(stages!I292)=2,CHAR(34),""),stages!I292,IF(TYPE(stages!I292)=2,CHAR(34),""))</f>
        <v>STAGE_FINISH_COUNTRY="FRA"</v>
      </c>
      <c r="J292" t="str">
        <f>CONCATENATE(stages!J$1, "=",IF(TYPE(stages!J292)=2,CHAR(34),""),stages!J292,IF(TYPE(stages!J292)=2,CHAR(34),""))</f>
        <v>STAGE_FINISH_LATITUDE=42.972222</v>
      </c>
      <c r="K292" t="str">
        <f>CONCATENATE(stages!K$1, "=",IF(TYPE(stages!K292)=2,CHAR(34),""),stages!K292,IF(TYPE(stages!K292)=2,CHAR(34),""))</f>
        <v>STAGE_FINISH_LONGITUDE=-0.008056</v>
      </c>
      <c r="L292" t="str">
        <f>CONCATENATE(stages!L$1, "=",IF(TYPE(stages!L292)=2,CHAR(34),""),stages!L292,IF(TYPE(stages!L292)=2,CHAR(34),""))</f>
        <v>STAGE_DISTANCE=145.5</v>
      </c>
      <c r="M292" t="str">
        <f>CONCATENATE(stages!M$1, "=",IF(TYPE(stages!M292)=2,CHAR(34),""),stages!M292,IF(TYPE(stages!M292)=2,CHAR(34),""))</f>
        <v>STAGE_INFO="http://www.letour.com/le-tour/2014/us/stage-18.html"</v>
      </c>
    </row>
    <row r="293" spans="1:13" x14ac:dyDescent="0.25">
      <c r="A293" t="str">
        <f>CONCATENATE(stages!A$1, "=",IF(TYPE(stages!A293)=2,CHAR(34),""),stages!A293,IF(TYPE(stages!A293)=2,CHAR(34),""))</f>
        <v>STAGE_NUMBER=292</v>
      </c>
      <c r="B293" t="str">
        <f>CONCATENATE(stages!B$1, "=",IF(TYPE(stages!B293)=2,CHAR(34),""),stages!B293,IF(TYPE(stages!B293)=2,CHAR(34),""))</f>
        <v>STAGE_TYPE="Flat"</v>
      </c>
      <c r="C293" t="str">
        <f>CONCATENATE(stages!C$1, "=",IF(TYPE(stages!C293)=2,CHAR(34),""),stages!C293,IF(TYPE(stages!C293)=2,CHAR(34),""))</f>
        <v>STAGE_DATE="25/07/2014"</v>
      </c>
      <c r="D293" t="str">
        <f>CONCATENATE(stages!D$1, "=",IF(TYPE(stages!D293)=2,CHAR(34),""),stages!D293,IF(TYPE(stages!D293)=2,CHAR(34),""))</f>
        <v>STAGE_START="Maubourguet Pays du Val d’Adour"</v>
      </c>
      <c r="E293" t="str">
        <f>CONCATENATE(stages!E$1, "=",IF(TYPE(stages!E293)=2,CHAR(34),""),stages!E293,IF(TYPE(stages!E293)=2,CHAR(34),""))</f>
        <v>STAGE_START_COUNTRY="FRA"</v>
      </c>
      <c r="F293" t="str">
        <f>CONCATENATE(stages!F$1, "=",IF(TYPE(stages!F293)=2,CHAR(34),""),stages!F293,IF(TYPE(stages!F293)=2,CHAR(34),""))</f>
        <v>STAGE_START_LATITUDE=43.4692</v>
      </c>
      <c r="G293" t="str">
        <f>CONCATENATE(stages!G$1, "=",IF(TYPE(stages!G293)=2,CHAR(34),""),stages!G293,IF(TYPE(stages!G293)=2,CHAR(34),""))</f>
        <v>STAGE_START_LONGITUDE=0.0364</v>
      </c>
      <c r="H293" t="str">
        <f>CONCATENATE(stages!H$1, "=",IF(TYPE(stages!H293)=2,CHAR(34),""),stages!H293,IF(TYPE(stages!H293)=2,CHAR(34),""))</f>
        <v>STAGE_FINISH="Bergerac"</v>
      </c>
      <c r="I293" t="str">
        <f>CONCATENATE(stages!I$1, "=",IF(TYPE(stages!I293)=2,CHAR(34),""),stages!I293,IF(TYPE(stages!I293)=2,CHAR(34),""))</f>
        <v>STAGE_FINISH_COUNTRY="FRA"</v>
      </c>
      <c r="J293" t="str">
        <f>CONCATENATE(stages!J$1, "=",IF(TYPE(stages!J293)=2,CHAR(34),""),stages!J293,IF(TYPE(stages!J293)=2,CHAR(34),""))</f>
        <v>STAGE_FINISH_LATITUDE=44.85</v>
      </c>
      <c r="K293" t="str">
        <f>CONCATENATE(stages!K$1, "=",IF(TYPE(stages!K293)=2,CHAR(34),""),stages!K293,IF(TYPE(stages!K293)=2,CHAR(34),""))</f>
        <v>STAGE_FINISH_LONGITUDE=0.48</v>
      </c>
      <c r="L293" t="str">
        <f>CONCATENATE(stages!L$1, "=",IF(TYPE(stages!L293)=2,CHAR(34),""),stages!L293,IF(TYPE(stages!L293)=2,CHAR(34),""))</f>
        <v>STAGE_DISTANCE=208.5</v>
      </c>
      <c r="M293" t="str">
        <f>CONCATENATE(stages!M$1, "=",IF(TYPE(stages!M293)=2,CHAR(34),""),stages!M293,IF(TYPE(stages!M293)=2,CHAR(34),""))</f>
        <v>STAGE_INFO="http://www.letour.com/le-tour/2014/us/stage-19.html"</v>
      </c>
    </row>
    <row r="294" spans="1:13" x14ac:dyDescent="0.25">
      <c r="A294" t="str">
        <f>CONCATENATE(stages!A$1, "=",IF(TYPE(stages!A294)=2,CHAR(34),""),stages!A294,IF(TYPE(stages!A294)=2,CHAR(34),""))</f>
        <v>STAGE_NUMBER=293</v>
      </c>
      <c r="B294" t="str">
        <f>CONCATENATE(stages!B$1, "=",IF(TYPE(stages!B294)=2,CHAR(34),""),stages!B294,IF(TYPE(stages!B294)=2,CHAR(34),""))</f>
        <v>STAGE_TYPE="Individual time-trial"</v>
      </c>
      <c r="C294" t="str">
        <f>CONCATENATE(stages!C$1, "=",IF(TYPE(stages!C294)=2,CHAR(34),""),stages!C294,IF(TYPE(stages!C294)=2,CHAR(34),""))</f>
        <v>STAGE_DATE="26/07/2014"</v>
      </c>
      <c r="D294" t="str">
        <f>CONCATENATE(stages!D$1, "=",IF(TYPE(stages!D294)=2,CHAR(34),""),stages!D294,IF(TYPE(stages!D294)=2,CHAR(34),""))</f>
        <v>STAGE_START="Bergerac"</v>
      </c>
      <c r="E294" t="str">
        <f>CONCATENATE(stages!E$1, "=",IF(TYPE(stages!E294)=2,CHAR(34),""),stages!E294,IF(TYPE(stages!E294)=2,CHAR(34),""))</f>
        <v>STAGE_START_COUNTRY="FRA"</v>
      </c>
      <c r="F294" t="str">
        <f>CONCATENATE(stages!F$1, "=",IF(TYPE(stages!F294)=2,CHAR(34),""),stages!F294,IF(TYPE(stages!F294)=2,CHAR(34),""))</f>
        <v>STAGE_START_LATITUDE=44.85</v>
      </c>
      <c r="G294" t="str">
        <f>CONCATENATE(stages!G$1, "=",IF(TYPE(stages!G294)=2,CHAR(34),""),stages!G294,IF(TYPE(stages!G294)=2,CHAR(34),""))</f>
        <v>STAGE_START_LONGITUDE=0.48</v>
      </c>
      <c r="H294" t="str">
        <f>CONCATENATE(stages!H$1, "=",IF(TYPE(stages!H294)=2,CHAR(34),""),stages!H294,IF(TYPE(stages!H294)=2,CHAR(34),""))</f>
        <v>STAGE_FINISH="Périgueux"</v>
      </c>
      <c r="I294" t="str">
        <f>CONCATENATE(stages!I$1, "=",IF(TYPE(stages!I294)=2,CHAR(34),""),stages!I294,IF(TYPE(stages!I294)=2,CHAR(34),""))</f>
        <v>STAGE_FINISH_COUNTRY="FRA"</v>
      </c>
      <c r="J294" t="str">
        <f>CONCATENATE(stages!J$1, "=",IF(TYPE(stages!J294)=2,CHAR(34),""),stages!J294,IF(TYPE(stages!J294)=2,CHAR(34),""))</f>
        <v>STAGE_FINISH_LATITUDE=45.1929</v>
      </c>
      <c r="K294" t="str">
        <f>CONCATENATE(stages!K$1, "=",IF(TYPE(stages!K294)=2,CHAR(34),""),stages!K294,IF(TYPE(stages!K294)=2,CHAR(34),""))</f>
        <v>STAGE_FINISH_LONGITUDE=0.7217</v>
      </c>
      <c r="L294" t="str">
        <f>CONCATENATE(stages!L$1, "=",IF(TYPE(stages!L294)=2,CHAR(34),""),stages!L294,IF(TYPE(stages!L294)=2,CHAR(34),""))</f>
        <v>STAGE_DISTANCE=54</v>
      </c>
      <c r="M294" t="str">
        <f>CONCATENATE(stages!M$1, "=",IF(TYPE(stages!M294)=2,CHAR(34),""),stages!M294,IF(TYPE(stages!M294)=2,CHAR(34),""))</f>
        <v>STAGE_INFO="http://www.letour.com/le-tour/2014/us/stage-20.html"</v>
      </c>
    </row>
    <row r="295" spans="1:13" x14ac:dyDescent="0.25">
      <c r="A295" t="str">
        <f>CONCATENATE(stages!A$1, "=",IF(TYPE(stages!A295)=2,CHAR(34),""),stages!A295,IF(TYPE(stages!A295)=2,CHAR(34),""))</f>
        <v>STAGE_NUMBER=294</v>
      </c>
      <c r="B295" t="str">
        <f>CONCATENATE(stages!B$1, "=",IF(TYPE(stages!B295)=2,CHAR(34),""),stages!B295,IF(TYPE(stages!B295)=2,CHAR(34),""))</f>
        <v>STAGE_TYPE="Flat"</v>
      </c>
      <c r="C295" t="str">
        <f>CONCATENATE(stages!C$1, "=",IF(TYPE(stages!C295)=2,CHAR(34),""),stages!C295,IF(TYPE(stages!C295)=2,CHAR(34),""))</f>
        <v>STAGE_DATE="27/07/2014"</v>
      </c>
      <c r="D295" t="str">
        <f>CONCATENATE(stages!D$1, "=",IF(TYPE(stages!D295)=2,CHAR(34),""),stages!D295,IF(TYPE(stages!D295)=2,CHAR(34),""))</f>
        <v>STAGE_START="Évry"</v>
      </c>
      <c r="E295" t="str">
        <f>CONCATENATE(stages!E$1, "=",IF(TYPE(stages!E295)=2,CHAR(34),""),stages!E295,IF(TYPE(stages!E295)=2,CHAR(34),""))</f>
        <v>STAGE_START_COUNTRY="FRA"</v>
      </c>
      <c r="F295" t="str">
        <f>CONCATENATE(stages!F$1, "=",IF(TYPE(stages!F295)=2,CHAR(34),""),stages!F295,IF(TYPE(stages!F295)=2,CHAR(34),""))</f>
        <v>STAGE_START_LATITUDE=48.6238</v>
      </c>
      <c r="G295" t="str">
        <f>CONCATENATE(stages!G$1, "=",IF(TYPE(stages!G295)=2,CHAR(34),""),stages!G295,IF(TYPE(stages!G295)=2,CHAR(34),""))</f>
        <v>STAGE_START_LONGITUDE=2.4296</v>
      </c>
      <c r="H295" t="str">
        <f>CONCATENATE(stages!H$1, "=",IF(TYPE(stages!H295)=2,CHAR(34),""),stages!H295,IF(TYPE(stages!H295)=2,CHAR(34),""))</f>
        <v>STAGE_FINISH="Paris Champs-Élysées"</v>
      </c>
      <c r="I295" t="str">
        <f>CONCATENATE(stages!I$1, "=",IF(TYPE(stages!I295)=2,CHAR(34),""),stages!I295,IF(TYPE(stages!I295)=2,CHAR(34),""))</f>
        <v>STAGE_FINISH_COUNTRY="FRA"</v>
      </c>
      <c r="J295" t="str">
        <f>CONCATENATE(stages!J$1, "=",IF(TYPE(stages!J295)=2,CHAR(34),""),stages!J295,IF(TYPE(stages!J295)=2,CHAR(34),""))</f>
        <v>STAGE_FINISH_LATITUDE=48.8567</v>
      </c>
      <c r="K295" t="str">
        <f>CONCATENATE(stages!K$1, "=",IF(TYPE(stages!K295)=2,CHAR(34),""),stages!K295,IF(TYPE(stages!K295)=2,CHAR(34),""))</f>
        <v>STAGE_FINISH_LONGITUDE=2.3508</v>
      </c>
      <c r="L295" t="str">
        <f>CONCATENATE(stages!L$1, "=",IF(TYPE(stages!L295)=2,CHAR(34),""),stages!L295,IF(TYPE(stages!L295)=2,CHAR(34),""))</f>
        <v>STAGE_DISTANCE=137.5</v>
      </c>
      <c r="M295" t="str">
        <f>CONCATENATE(stages!M$1, "=",IF(TYPE(stages!M295)=2,CHAR(34),""),stages!M295,IF(TYPE(stages!M295)=2,CHAR(34),""))</f>
        <v>STAGE_INFO="http://www.letour.com/le-tour/2014/us/stage-21.html"</v>
      </c>
    </row>
    <row r="296" spans="1:13" x14ac:dyDescent="0.25">
      <c r="A296" t="str">
        <f>CONCATENATE(stages!A$1, "=",IF(TYPE(stages!A296)=2,CHAR(34),""),stages!A296,IF(TYPE(stages!A296)=2,CHAR(34),""))</f>
        <v>STAGE_NUMBER=295</v>
      </c>
      <c r="B296" t="str">
        <f>CONCATENATE(stages!B$1, "=",IF(TYPE(stages!B296)=2,CHAR(34),""),stages!B296,IF(TYPE(stages!B296)=2,CHAR(34),""))</f>
        <v>STAGE_TYPE="Flat"</v>
      </c>
      <c r="C296" t="str">
        <f>CONCATENATE(stages!C$1, "=",IF(TYPE(stages!C296)=2,CHAR(34),""),stages!C296,IF(TYPE(stages!C296)=2,CHAR(34),""))</f>
        <v>STAGE_DATE="05/07/2014"</v>
      </c>
      <c r="D296" t="str">
        <f>CONCATENATE(stages!D$1, "=",IF(TYPE(stages!D296)=2,CHAR(34),""),stages!D296,IF(TYPE(stages!D296)=2,CHAR(34),""))</f>
        <v>STAGE_START="Leeds"</v>
      </c>
      <c r="E296" t="str">
        <f>CONCATENATE(stages!E$1, "=",IF(TYPE(stages!E296)=2,CHAR(34),""),stages!E296,IF(TYPE(stages!E296)=2,CHAR(34),""))</f>
        <v>STAGE_START_COUNTRY="ENG"</v>
      </c>
      <c r="F296" t="str">
        <f>CONCATENATE(stages!F$1, "=",IF(TYPE(stages!F296)=2,CHAR(34),""),stages!F296,IF(TYPE(stages!F296)=2,CHAR(34),""))</f>
        <v>STAGE_START_LATITUDE=53.799722</v>
      </c>
      <c r="G296" t="str">
        <f>CONCATENATE(stages!G$1, "=",IF(TYPE(stages!G296)=2,CHAR(34),""),stages!G296,IF(TYPE(stages!G296)=2,CHAR(34),""))</f>
        <v>STAGE_START_LONGITUDE=-1.549167</v>
      </c>
      <c r="H296" t="str">
        <f>CONCATENATE(stages!H$1, "=",IF(TYPE(stages!H296)=2,CHAR(34),""),stages!H296,IF(TYPE(stages!H296)=2,CHAR(34),""))</f>
        <v>STAGE_FINISH="Harrogate"</v>
      </c>
      <c r="I296" t="str">
        <f>CONCATENATE(stages!I$1, "=",IF(TYPE(stages!I296)=2,CHAR(34),""),stages!I296,IF(TYPE(stages!I296)=2,CHAR(34),""))</f>
        <v>STAGE_FINISH_COUNTRY="ENG"</v>
      </c>
      <c r="J296" t="str">
        <f>CONCATENATE(stages!J$1, "=",IF(TYPE(stages!J296)=2,CHAR(34),""),stages!J296,IF(TYPE(stages!J296)=2,CHAR(34),""))</f>
        <v>STAGE_FINISH_LATITUDE=53.991</v>
      </c>
      <c r="K296" t="str">
        <f>CONCATENATE(stages!K$1, "=",IF(TYPE(stages!K296)=2,CHAR(34),""),stages!K296,IF(TYPE(stages!K296)=2,CHAR(34),""))</f>
        <v>STAGE_FINISH_LONGITUDE=-1.539</v>
      </c>
      <c r="L296" t="str">
        <f>CONCATENATE(stages!L$1, "=",IF(TYPE(stages!L296)=2,CHAR(34),""),stages!L296,IF(TYPE(stages!L296)=2,CHAR(34),""))</f>
        <v>STAGE_DISTANCE=190.5</v>
      </c>
      <c r="M296" t="str">
        <f>CONCATENATE(stages!M$1, "=",IF(TYPE(stages!M296)=2,CHAR(34),""),stages!M296,IF(TYPE(stages!M296)=2,CHAR(34),""))</f>
        <v>STAGE_INFO="http://www.letour.com/le-tour/2014/us/stage-1.html"</v>
      </c>
    </row>
    <row r="297" spans="1:13" x14ac:dyDescent="0.25">
      <c r="A297" t="str">
        <f>CONCATENATE(stages!A$1, "=",IF(TYPE(stages!A297)=2,CHAR(34),""),stages!A297,IF(TYPE(stages!A297)=2,CHAR(34),""))</f>
        <v>STAGE_NUMBER=296</v>
      </c>
      <c r="B297" t="str">
        <f>CONCATENATE(stages!B$1, "=",IF(TYPE(stages!B297)=2,CHAR(34),""),stages!B297,IF(TYPE(stages!B297)=2,CHAR(34),""))</f>
        <v>STAGE_TYPE="Hilly"</v>
      </c>
      <c r="C297" t="str">
        <f>CONCATENATE(stages!C$1, "=",IF(TYPE(stages!C297)=2,CHAR(34),""),stages!C297,IF(TYPE(stages!C297)=2,CHAR(34),""))</f>
        <v>STAGE_DATE="06/07/2014"</v>
      </c>
      <c r="D297" t="str">
        <f>CONCATENATE(stages!D$1, "=",IF(TYPE(stages!D297)=2,CHAR(34),""),stages!D297,IF(TYPE(stages!D297)=2,CHAR(34),""))</f>
        <v>STAGE_START="York"</v>
      </c>
      <c r="E297" t="str">
        <f>CONCATENATE(stages!E$1, "=",IF(TYPE(stages!E297)=2,CHAR(34),""),stages!E297,IF(TYPE(stages!E297)=2,CHAR(34),""))</f>
        <v>STAGE_START_COUNTRY="ENG"</v>
      </c>
      <c r="F297" t="str">
        <f>CONCATENATE(stages!F$1, "=",IF(TYPE(stages!F297)=2,CHAR(34),""),stages!F297,IF(TYPE(stages!F297)=2,CHAR(34),""))</f>
        <v>STAGE_START_LATITUDE=53.958333</v>
      </c>
      <c r="G297" t="str">
        <f>CONCATENATE(stages!G$1, "=",IF(TYPE(stages!G297)=2,CHAR(34),""),stages!G297,IF(TYPE(stages!G297)=2,CHAR(34),""))</f>
        <v>STAGE_START_LONGITUDE=-1.080278</v>
      </c>
      <c r="H297" t="str">
        <f>CONCATENATE(stages!H$1, "=",IF(TYPE(stages!H297)=2,CHAR(34),""),stages!H297,IF(TYPE(stages!H297)=2,CHAR(34),""))</f>
        <v>STAGE_FINISH="Sheffield"</v>
      </c>
      <c r="I297" t="str">
        <f>CONCATENATE(stages!I$1, "=",IF(TYPE(stages!I297)=2,CHAR(34),""),stages!I297,IF(TYPE(stages!I297)=2,CHAR(34),""))</f>
        <v>STAGE_FINISH_COUNTRY="ENG"</v>
      </c>
      <c r="J297" t="str">
        <f>CONCATENATE(stages!J$1, "=",IF(TYPE(stages!J297)=2,CHAR(34),""),stages!J297,IF(TYPE(stages!J297)=2,CHAR(34),""))</f>
        <v>STAGE_FINISH_LATITUDE=53.383611</v>
      </c>
      <c r="K297" t="str">
        <f>CONCATENATE(stages!K$1, "=",IF(TYPE(stages!K297)=2,CHAR(34),""),stages!K297,IF(TYPE(stages!K297)=2,CHAR(34),""))</f>
        <v>STAGE_FINISH_LONGITUDE=-1.466944</v>
      </c>
      <c r="L297" t="str">
        <f>CONCATENATE(stages!L$1, "=",IF(TYPE(stages!L297)=2,CHAR(34),""),stages!L297,IF(TYPE(stages!L297)=2,CHAR(34),""))</f>
        <v>STAGE_DISTANCE=201</v>
      </c>
      <c r="M297" t="str">
        <f>CONCATENATE(stages!M$1, "=",IF(TYPE(stages!M297)=2,CHAR(34),""),stages!M297,IF(TYPE(stages!M297)=2,CHAR(34),""))</f>
        <v>STAGE_INFO="http://www.letour.com/le-tour/2014/us/stage-2.html"</v>
      </c>
    </row>
    <row r="298" spans="1:13" x14ac:dyDescent="0.25">
      <c r="A298" t="str">
        <f>CONCATENATE(stages!A$1, "=",IF(TYPE(stages!A298)=2,CHAR(34),""),stages!A298,IF(TYPE(stages!A298)=2,CHAR(34),""))</f>
        <v>STAGE_NUMBER=297</v>
      </c>
      <c r="B298" t="str">
        <f>CONCATENATE(stages!B$1, "=",IF(TYPE(stages!B298)=2,CHAR(34),""),stages!B298,IF(TYPE(stages!B298)=2,CHAR(34),""))</f>
        <v>STAGE_TYPE="Flat"</v>
      </c>
      <c r="C298" t="str">
        <f>CONCATENATE(stages!C$1, "=",IF(TYPE(stages!C298)=2,CHAR(34),""),stages!C298,IF(TYPE(stages!C298)=2,CHAR(34),""))</f>
        <v>STAGE_DATE="07/07/2014"</v>
      </c>
      <c r="D298" t="str">
        <f>CONCATENATE(stages!D$1, "=",IF(TYPE(stages!D298)=2,CHAR(34),""),stages!D298,IF(TYPE(stages!D298)=2,CHAR(34),""))</f>
        <v>STAGE_START="Cambridge"</v>
      </c>
      <c r="E298" t="str">
        <f>CONCATENATE(stages!E$1, "=",IF(TYPE(stages!E298)=2,CHAR(34),""),stages!E298,IF(TYPE(stages!E298)=2,CHAR(34),""))</f>
        <v>STAGE_START_COUNTRY="ENG"</v>
      </c>
      <c r="F298" t="str">
        <f>CONCATENATE(stages!F$1, "=",IF(TYPE(stages!F298)=2,CHAR(34),""),stages!F298,IF(TYPE(stages!F298)=2,CHAR(34),""))</f>
        <v>STAGE_START_LATITUDE=52.205</v>
      </c>
      <c r="G298" t="str">
        <f>CONCATENATE(stages!G$1, "=",IF(TYPE(stages!G298)=2,CHAR(34),""),stages!G298,IF(TYPE(stages!G298)=2,CHAR(34),""))</f>
        <v>STAGE_START_LONGITUDE=0.119</v>
      </c>
      <c r="H298" t="str">
        <f>CONCATENATE(stages!H$1, "=",IF(TYPE(stages!H298)=2,CHAR(34),""),stages!H298,IF(TYPE(stages!H298)=2,CHAR(34),""))</f>
        <v>STAGE_FINISH="Londres"</v>
      </c>
      <c r="I298" t="str">
        <f>CONCATENATE(stages!I$1, "=",IF(TYPE(stages!I298)=2,CHAR(34),""),stages!I298,IF(TYPE(stages!I298)=2,CHAR(34),""))</f>
        <v>STAGE_FINISH_COUNTRY="ENG"</v>
      </c>
      <c r="J298" t="str">
        <f>CONCATENATE(stages!J$1, "=",IF(TYPE(stages!J298)=2,CHAR(34),""),stages!J298,IF(TYPE(stages!J298)=2,CHAR(34),""))</f>
        <v>STAGE_FINISH_LATITUDE=51.507222</v>
      </c>
      <c r="K298" t="str">
        <f>CONCATENATE(stages!K$1, "=",IF(TYPE(stages!K298)=2,CHAR(34),""),stages!K298,IF(TYPE(stages!K298)=2,CHAR(34),""))</f>
        <v>STAGE_FINISH_LONGITUDE=-0.1275</v>
      </c>
      <c r="L298" t="str">
        <f>CONCATENATE(stages!L$1, "=",IF(TYPE(stages!L298)=2,CHAR(34),""),stages!L298,IF(TYPE(stages!L298)=2,CHAR(34),""))</f>
        <v>STAGE_DISTANCE=155</v>
      </c>
      <c r="M298" t="str">
        <f>CONCATENATE(stages!M$1, "=",IF(TYPE(stages!M298)=2,CHAR(34),""),stages!M298,IF(TYPE(stages!M298)=2,CHAR(34),""))</f>
        <v>STAGE_INFO="http://www.letour.com/le-tour/2014/us/stage-3.html"</v>
      </c>
    </row>
    <row r="299" spans="1:13" x14ac:dyDescent="0.25">
      <c r="A299" t="str">
        <f>CONCATENATE(stages!A$1, "=",IF(TYPE(stages!A299)=2,CHAR(34),""),stages!A299,IF(TYPE(stages!A299)=2,CHAR(34),""))</f>
        <v>STAGE_NUMBER=298</v>
      </c>
      <c r="B299" t="str">
        <f>CONCATENATE(stages!B$1, "=",IF(TYPE(stages!B299)=2,CHAR(34),""),stages!B299,IF(TYPE(stages!B299)=2,CHAR(34),""))</f>
        <v>STAGE_TYPE="Flat"</v>
      </c>
      <c r="C299" t="str">
        <f>CONCATENATE(stages!C$1, "=",IF(TYPE(stages!C299)=2,CHAR(34),""),stages!C299,IF(TYPE(stages!C299)=2,CHAR(34),""))</f>
        <v>STAGE_DATE="08/07/2014"</v>
      </c>
      <c r="D299" t="str">
        <f>CONCATENATE(stages!D$1, "=",IF(TYPE(stages!D299)=2,CHAR(34),""),stages!D299,IF(TYPE(stages!D299)=2,CHAR(34),""))</f>
        <v>STAGE_START="Le Touquet-Paris-Plage"</v>
      </c>
      <c r="E299" t="str">
        <f>CONCATENATE(stages!E$1, "=",IF(TYPE(stages!E299)=2,CHAR(34),""),stages!E299,IF(TYPE(stages!E299)=2,CHAR(34),""))</f>
        <v>STAGE_START_COUNTRY="FRA"</v>
      </c>
      <c r="F299" t="str">
        <f>CONCATENATE(stages!F$1, "=",IF(TYPE(stages!F299)=2,CHAR(34),""),stages!F299,IF(TYPE(stages!F299)=2,CHAR(34),""))</f>
        <v>STAGE_START_LATITUDE=50.5186</v>
      </c>
      <c r="G299" t="str">
        <f>CONCATENATE(stages!G$1, "=",IF(TYPE(stages!G299)=2,CHAR(34),""),stages!G299,IF(TYPE(stages!G299)=2,CHAR(34),""))</f>
        <v>STAGE_START_LONGITUDE=1.595</v>
      </c>
      <c r="H299" t="str">
        <f>CONCATENATE(stages!H$1, "=",IF(TYPE(stages!H299)=2,CHAR(34),""),stages!H299,IF(TYPE(stages!H299)=2,CHAR(34),""))</f>
        <v>STAGE_FINISH="Lille Métropole"</v>
      </c>
      <c r="I299" t="str">
        <f>CONCATENATE(stages!I$1, "=",IF(TYPE(stages!I299)=2,CHAR(34),""),stages!I299,IF(TYPE(stages!I299)=2,CHAR(34),""))</f>
        <v>STAGE_FINISH_COUNTRY="FRA"</v>
      </c>
      <c r="J299" t="str">
        <f>CONCATENATE(stages!J$1, "=",IF(TYPE(stages!J299)=2,CHAR(34),""),stages!J299,IF(TYPE(stages!J299)=2,CHAR(34),""))</f>
        <v>STAGE_FINISH_LATITUDE=50.6372</v>
      </c>
      <c r="K299" t="str">
        <f>CONCATENATE(stages!K$1, "=",IF(TYPE(stages!K299)=2,CHAR(34),""),stages!K299,IF(TYPE(stages!K299)=2,CHAR(34),""))</f>
        <v>STAGE_FINISH_LONGITUDE=3.0633</v>
      </c>
      <c r="L299" t="str">
        <f>CONCATENATE(stages!L$1, "=",IF(TYPE(stages!L299)=2,CHAR(34),""),stages!L299,IF(TYPE(stages!L299)=2,CHAR(34),""))</f>
        <v>STAGE_DISTANCE=163.5</v>
      </c>
      <c r="M299" t="str">
        <f>CONCATENATE(stages!M$1, "=",IF(TYPE(stages!M299)=2,CHAR(34),""),stages!M299,IF(TYPE(stages!M299)=2,CHAR(34),""))</f>
        <v>STAGE_INFO="http://www.letour.com/le-tour/2014/us/stage-4.html"</v>
      </c>
    </row>
    <row r="300" spans="1:13" x14ac:dyDescent="0.25">
      <c r="A300" t="str">
        <f>CONCATENATE(stages!A$1, "=",IF(TYPE(stages!A300)=2,CHAR(34),""),stages!A300,IF(TYPE(stages!A300)=2,CHAR(34),""))</f>
        <v>STAGE_NUMBER=299</v>
      </c>
      <c r="B300" t="str">
        <f>CONCATENATE(stages!B$1, "=",IF(TYPE(stages!B300)=2,CHAR(34),""),stages!B300,IF(TYPE(stages!B300)=2,CHAR(34),""))</f>
        <v>STAGE_TYPE="Hilly"</v>
      </c>
      <c r="C300" t="str">
        <f>CONCATENATE(stages!C$1, "=",IF(TYPE(stages!C300)=2,CHAR(34),""),stages!C300,IF(TYPE(stages!C300)=2,CHAR(34),""))</f>
        <v>STAGE_DATE="09/07/2014"</v>
      </c>
      <c r="D300" t="str">
        <f>CONCATENATE(stages!D$1, "=",IF(TYPE(stages!D300)=2,CHAR(34),""),stages!D300,IF(TYPE(stages!D300)=2,CHAR(34),""))</f>
        <v>STAGE_START="Ypres"</v>
      </c>
      <c r="E300" t="str">
        <f>CONCATENATE(stages!E$1, "=",IF(TYPE(stages!E300)=2,CHAR(34),""),stages!E300,IF(TYPE(stages!E300)=2,CHAR(34),""))</f>
        <v>STAGE_START_COUNTRY="FRA"</v>
      </c>
      <c r="F300" t="str">
        <f>CONCATENATE(stages!F$1, "=",IF(TYPE(stages!F300)=2,CHAR(34),""),stages!F300,IF(TYPE(stages!F300)=2,CHAR(34),""))</f>
        <v>STAGE_START_LATITUDE=50.85</v>
      </c>
      <c r="G300" t="str">
        <f>CONCATENATE(stages!G$1, "=",IF(TYPE(stages!G300)=2,CHAR(34),""),stages!G300,IF(TYPE(stages!G300)=2,CHAR(34),""))</f>
        <v>STAGE_START_LONGITUDE=2.883333</v>
      </c>
      <c r="H300" t="str">
        <f>CONCATENATE(stages!H$1, "=",IF(TYPE(stages!H300)=2,CHAR(34),""),stages!H300,IF(TYPE(stages!H300)=2,CHAR(34),""))</f>
        <v>STAGE_FINISH="Arenberg Porte du Hainaut"</v>
      </c>
      <c r="I300" t="str">
        <f>CONCATENATE(stages!I$1, "=",IF(TYPE(stages!I300)=2,CHAR(34),""),stages!I300,IF(TYPE(stages!I300)=2,CHAR(34),""))</f>
        <v>STAGE_FINISH_COUNTRY="FRA"</v>
      </c>
      <c r="J300" t="str">
        <f>CONCATENATE(stages!J$1, "=",IF(TYPE(stages!J300)=2,CHAR(34),""),stages!J300,IF(TYPE(stages!J300)=2,CHAR(34),""))</f>
        <v>STAGE_FINISH_LATITUDE=50.399</v>
      </c>
      <c r="K300" t="str">
        <f>CONCATENATE(stages!K$1, "=",IF(TYPE(stages!K300)=2,CHAR(34),""),stages!K300,IF(TYPE(stages!K300)=2,CHAR(34),""))</f>
        <v>STAGE_FINISH_LONGITUDE=3.4125</v>
      </c>
      <c r="L300" t="str">
        <f>CONCATENATE(stages!L$1, "=",IF(TYPE(stages!L300)=2,CHAR(34),""),stages!L300,IF(TYPE(stages!L300)=2,CHAR(34),""))</f>
        <v>STAGE_DISTANCE=155.5</v>
      </c>
      <c r="M300" t="str">
        <f>CONCATENATE(stages!M$1, "=",IF(TYPE(stages!M300)=2,CHAR(34),""),stages!M300,IF(TYPE(stages!M300)=2,CHAR(34),""))</f>
        <v>STAGE_INFO="http://www.letour.com/le-tour/2014/us/stage-5.html"</v>
      </c>
    </row>
    <row r="301" spans="1:13" x14ac:dyDescent="0.25">
      <c r="A301" t="str">
        <f>CONCATENATE(stages!A$1, "=",IF(TYPE(stages!A301)=2,CHAR(34),""),stages!A301,IF(TYPE(stages!A301)=2,CHAR(34),""))</f>
        <v>STAGE_NUMBER=300</v>
      </c>
      <c r="B301" t="str">
        <f>CONCATENATE(stages!B$1, "=",IF(TYPE(stages!B301)=2,CHAR(34),""),stages!B301,IF(TYPE(stages!B301)=2,CHAR(34),""))</f>
        <v>STAGE_TYPE="Flat"</v>
      </c>
      <c r="C301" t="str">
        <f>CONCATENATE(stages!C$1, "=",IF(TYPE(stages!C301)=2,CHAR(34),""),stages!C301,IF(TYPE(stages!C301)=2,CHAR(34),""))</f>
        <v>STAGE_DATE="10/07/2014"</v>
      </c>
      <c r="D301" t="str">
        <f>CONCATENATE(stages!D$1, "=",IF(TYPE(stages!D301)=2,CHAR(34),""),stages!D301,IF(TYPE(stages!D301)=2,CHAR(34),""))</f>
        <v>STAGE_START="Arras"</v>
      </c>
      <c r="E301" t="str">
        <f>CONCATENATE(stages!E$1, "=",IF(TYPE(stages!E301)=2,CHAR(34),""),stages!E301,IF(TYPE(stages!E301)=2,CHAR(34),""))</f>
        <v>STAGE_START_COUNTRY="FRA"</v>
      </c>
      <c r="F301" t="str">
        <f>CONCATENATE(stages!F$1, "=",IF(TYPE(stages!F301)=2,CHAR(34),""),stages!F301,IF(TYPE(stages!F301)=2,CHAR(34),""))</f>
        <v>STAGE_START_LATITUDE=50.2897</v>
      </c>
      <c r="G301" t="str">
        <f>CONCATENATE(stages!G$1, "=",IF(TYPE(stages!G301)=2,CHAR(34),""),stages!G301,IF(TYPE(stages!G301)=2,CHAR(34),""))</f>
        <v>STAGE_START_LONGITUDE=2.7808</v>
      </c>
      <c r="H301" t="str">
        <f>CONCATENATE(stages!H$1, "=",IF(TYPE(stages!H301)=2,CHAR(34),""),stages!H301,IF(TYPE(stages!H301)=2,CHAR(34),""))</f>
        <v>STAGE_FINISH="Reims"</v>
      </c>
      <c r="I301" t="str">
        <f>CONCATENATE(stages!I$1, "=",IF(TYPE(stages!I301)=2,CHAR(34),""),stages!I301,IF(TYPE(stages!I301)=2,CHAR(34),""))</f>
        <v>STAGE_FINISH_COUNTRY="FRA"</v>
      </c>
      <c r="J301" t="str">
        <f>CONCATENATE(stages!J$1, "=",IF(TYPE(stages!J301)=2,CHAR(34),""),stages!J301,IF(TYPE(stages!J301)=2,CHAR(34),""))</f>
        <v>STAGE_FINISH_LATITUDE=49.2628</v>
      </c>
      <c r="K301" t="str">
        <f>CONCATENATE(stages!K$1, "=",IF(TYPE(stages!K301)=2,CHAR(34),""),stages!K301,IF(TYPE(stages!K301)=2,CHAR(34),""))</f>
        <v>STAGE_FINISH_LONGITUDE=4.0347</v>
      </c>
      <c r="L301" t="str">
        <f>CONCATENATE(stages!L$1, "=",IF(TYPE(stages!L301)=2,CHAR(34),""),stages!L301,IF(TYPE(stages!L301)=2,CHAR(34),""))</f>
        <v>STAGE_DISTANCE=194</v>
      </c>
      <c r="M301" t="str">
        <f>CONCATENATE(stages!M$1, "=",IF(TYPE(stages!M301)=2,CHAR(34),""),stages!M301,IF(TYPE(stages!M301)=2,CHAR(34),""))</f>
        <v>STAGE_INFO="http://www.letour.com/le-tour/2014/us/stage-6.html"</v>
      </c>
    </row>
    <row r="302" spans="1:13" x14ac:dyDescent="0.25">
      <c r="A302" t="str">
        <f>CONCATENATE(stages!A$1, "=",IF(TYPE(stages!A302)=2,CHAR(34),""),stages!A302,IF(TYPE(stages!A302)=2,CHAR(34),""))</f>
        <v>STAGE_NUMBER=301</v>
      </c>
      <c r="B302" t="str">
        <f>CONCATENATE(stages!B$1, "=",IF(TYPE(stages!B302)=2,CHAR(34),""),stages!B302,IF(TYPE(stages!B302)=2,CHAR(34),""))</f>
        <v>STAGE_TYPE="Flat"</v>
      </c>
      <c r="C302" t="str">
        <f>CONCATENATE(stages!C$1, "=",IF(TYPE(stages!C302)=2,CHAR(34),""),stages!C302,IF(TYPE(stages!C302)=2,CHAR(34),""))</f>
        <v>STAGE_DATE="11/07/2014"</v>
      </c>
      <c r="D302" t="str">
        <f>CONCATENATE(stages!D$1, "=",IF(TYPE(stages!D302)=2,CHAR(34),""),stages!D302,IF(TYPE(stages!D302)=2,CHAR(34),""))</f>
        <v>STAGE_START="Épernay"</v>
      </c>
      <c r="E302" t="str">
        <f>CONCATENATE(stages!E$1, "=",IF(TYPE(stages!E302)=2,CHAR(34),""),stages!E302,IF(TYPE(stages!E302)=2,CHAR(34),""))</f>
        <v>STAGE_START_COUNTRY="FRA"</v>
      </c>
      <c r="F302" t="str">
        <f>CONCATENATE(stages!F$1, "=",IF(TYPE(stages!F302)=2,CHAR(34),""),stages!F302,IF(TYPE(stages!F302)=2,CHAR(34),""))</f>
        <v>STAGE_START_LATITUDE=49.0403</v>
      </c>
      <c r="G302" t="str">
        <f>CONCATENATE(stages!G$1, "=",IF(TYPE(stages!G302)=2,CHAR(34),""),stages!G302,IF(TYPE(stages!G302)=2,CHAR(34),""))</f>
        <v>STAGE_START_LONGITUDE=3.96</v>
      </c>
      <c r="H302" t="str">
        <f>CONCATENATE(stages!H$1, "=",IF(TYPE(stages!H302)=2,CHAR(34),""),stages!H302,IF(TYPE(stages!H302)=2,CHAR(34),""))</f>
        <v>STAGE_FINISH="Nancy"</v>
      </c>
      <c r="I302" t="str">
        <f>CONCATENATE(stages!I$1, "=",IF(TYPE(stages!I302)=2,CHAR(34),""),stages!I302,IF(TYPE(stages!I302)=2,CHAR(34),""))</f>
        <v>STAGE_FINISH_COUNTRY="FRA"</v>
      </c>
      <c r="J302" t="str">
        <f>CONCATENATE(stages!J$1, "=",IF(TYPE(stages!J302)=2,CHAR(34),""),stages!J302,IF(TYPE(stages!J302)=2,CHAR(34),""))</f>
        <v>STAGE_FINISH_LATITUDE=48.6936</v>
      </c>
      <c r="K302" t="str">
        <f>CONCATENATE(stages!K$1, "=",IF(TYPE(stages!K302)=2,CHAR(34),""),stages!K302,IF(TYPE(stages!K302)=2,CHAR(34),""))</f>
        <v>STAGE_FINISH_LONGITUDE=6.1846</v>
      </c>
      <c r="L302" t="str">
        <f>CONCATENATE(stages!L$1, "=",IF(TYPE(stages!L302)=2,CHAR(34),""),stages!L302,IF(TYPE(stages!L302)=2,CHAR(34),""))</f>
        <v>STAGE_DISTANCE=234.5</v>
      </c>
      <c r="M302" t="str">
        <f>CONCATENATE(stages!M$1, "=",IF(TYPE(stages!M302)=2,CHAR(34),""),stages!M302,IF(TYPE(stages!M302)=2,CHAR(34),""))</f>
        <v>STAGE_INFO="http://www.letour.com/le-tour/2014/us/stage-7.html"</v>
      </c>
    </row>
    <row r="303" spans="1:13" x14ac:dyDescent="0.25">
      <c r="A303" t="str">
        <f>CONCATENATE(stages!A$1, "=",IF(TYPE(stages!A303)=2,CHAR(34),""),stages!A303,IF(TYPE(stages!A303)=2,CHAR(34),""))</f>
        <v>STAGE_NUMBER=302</v>
      </c>
      <c r="B303" t="str">
        <f>CONCATENATE(stages!B$1, "=",IF(TYPE(stages!B303)=2,CHAR(34),""),stages!B303,IF(TYPE(stages!B303)=2,CHAR(34),""))</f>
        <v>STAGE_TYPE="Hilly"</v>
      </c>
      <c r="C303" t="str">
        <f>CONCATENATE(stages!C$1, "=",IF(TYPE(stages!C303)=2,CHAR(34),""),stages!C303,IF(TYPE(stages!C303)=2,CHAR(34),""))</f>
        <v>STAGE_DATE="12/07/2014"</v>
      </c>
      <c r="D303" t="str">
        <f>CONCATENATE(stages!D$1, "=",IF(TYPE(stages!D303)=2,CHAR(34),""),stages!D303,IF(TYPE(stages!D303)=2,CHAR(34),""))</f>
        <v>STAGE_START="Tomblaine"</v>
      </c>
      <c r="E303" t="str">
        <f>CONCATENATE(stages!E$1, "=",IF(TYPE(stages!E303)=2,CHAR(34),""),stages!E303,IF(TYPE(stages!E303)=2,CHAR(34),""))</f>
        <v>STAGE_START_COUNTRY="FRA"</v>
      </c>
      <c r="F303" t="str">
        <f>CONCATENATE(stages!F$1, "=",IF(TYPE(stages!F303)=2,CHAR(34),""),stages!F303,IF(TYPE(stages!F303)=2,CHAR(34),""))</f>
        <v>STAGE_START_LATITUDE=48.6833</v>
      </c>
      <c r="G303" t="str">
        <f>CONCATENATE(stages!G$1, "=",IF(TYPE(stages!G303)=2,CHAR(34),""),stages!G303,IF(TYPE(stages!G303)=2,CHAR(34),""))</f>
        <v>STAGE_START_LONGITUDE=6.2167</v>
      </c>
      <c r="H303" t="str">
        <f>CONCATENATE(stages!H$1, "=",IF(TYPE(stages!H303)=2,CHAR(34),""),stages!H303,IF(TYPE(stages!H303)=2,CHAR(34),""))</f>
        <v>STAGE_FINISH="Gérardmer La Mauselaine"</v>
      </c>
      <c r="I303" t="str">
        <f>CONCATENATE(stages!I$1, "=",IF(TYPE(stages!I303)=2,CHAR(34),""),stages!I303,IF(TYPE(stages!I303)=2,CHAR(34),""))</f>
        <v>STAGE_FINISH_COUNTRY="FRA"</v>
      </c>
      <c r="J303" t="str">
        <f>CONCATENATE(stages!J$1, "=",IF(TYPE(stages!J303)=2,CHAR(34),""),stages!J303,IF(TYPE(stages!J303)=2,CHAR(34),""))</f>
        <v>STAGE_FINISH_LATITUDE=48.08</v>
      </c>
      <c r="K303" t="str">
        <f>CONCATENATE(stages!K$1, "=",IF(TYPE(stages!K303)=2,CHAR(34),""),stages!K303,IF(TYPE(stages!K303)=2,CHAR(34),""))</f>
        <v>STAGE_FINISH_LONGITUDE=6.88</v>
      </c>
      <c r="L303" t="str">
        <f>CONCATENATE(stages!L$1, "=",IF(TYPE(stages!L303)=2,CHAR(34),""),stages!L303,IF(TYPE(stages!L303)=2,CHAR(34),""))</f>
        <v>STAGE_DISTANCE=161</v>
      </c>
      <c r="M303" t="str">
        <f>CONCATENATE(stages!M$1, "=",IF(TYPE(stages!M303)=2,CHAR(34),""),stages!M303,IF(TYPE(stages!M303)=2,CHAR(34),""))</f>
        <v>STAGE_INFO="http://www.letour.com/le-tour/2014/us/stage-8.html"</v>
      </c>
    </row>
    <row r="304" spans="1:13" x14ac:dyDescent="0.25">
      <c r="A304" t="str">
        <f>CONCATENATE(stages!A$1, "=",IF(TYPE(stages!A304)=2,CHAR(34),""),stages!A304,IF(TYPE(stages!A304)=2,CHAR(34),""))</f>
        <v>STAGE_NUMBER=303</v>
      </c>
      <c r="B304" t="str">
        <f>CONCATENATE(stages!B$1, "=",IF(TYPE(stages!B304)=2,CHAR(34),""),stages!B304,IF(TYPE(stages!B304)=2,CHAR(34),""))</f>
        <v>STAGE_TYPE="Hilly"</v>
      </c>
      <c r="C304" t="str">
        <f>CONCATENATE(stages!C$1, "=",IF(TYPE(stages!C304)=2,CHAR(34),""),stages!C304,IF(TYPE(stages!C304)=2,CHAR(34),""))</f>
        <v>STAGE_DATE="13/07/2014"</v>
      </c>
      <c r="D304" t="str">
        <f>CONCATENATE(stages!D$1, "=",IF(TYPE(stages!D304)=2,CHAR(34),""),stages!D304,IF(TYPE(stages!D304)=2,CHAR(34),""))</f>
        <v>STAGE_START="Gérardmer"</v>
      </c>
      <c r="E304" t="str">
        <f>CONCATENATE(stages!E$1, "=",IF(TYPE(stages!E304)=2,CHAR(34),""),stages!E304,IF(TYPE(stages!E304)=2,CHAR(34),""))</f>
        <v>STAGE_START_COUNTRY="FRA"</v>
      </c>
      <c r="F304" t="str">
        <f>CONCATENATE(stages!F$1, "=",IF(TYPE(stages!F304)=2,CHAR(34),""),stages!F304,IF(TYPE(stages!F304)=2,CHAR(34),""))</f>
        <v>STAGE_START_LATITUDE=48.08</v>
      </c>
      <c r="G304" t="str">
        <f>CONCATENATE(stages!G$1, "=",IF(TYPE(stages!G304)=2,CHAR(34),""),stages!G304,IF(TYPE(stages!G304)=2,CHAR(34),""))</f>
        <v>STAGE_START_LONGITUDE=6.88</v>
      </c>
      <c r="H304" t="str">
        <f>CONCATENATE(stages!H$1, "=",IF(TYPE(stages!H304)=2,CHAR(34),""),stages!H304,IF(TYPE(stages!H304)=2,CHAR(34),""))</f>
        <v>STAGE_FINISH="Mulhouse"</v>
      </c>
      <c r="I304" t="str">
        <f>CONCATENATE(stages!I$1, "=",IF(TYPE(stages!I304)=2,CHAR(34),""),stages!I304,IF(TYPE(stages!I304)=2,CHAR(34),""))</f>
        <v>STAGE_FINISH_COUNTRY="FRA"</v>
      </c>
      <c r="J304" t="str">
        <f>CONCATENATE(stages!J$1, "=",IF(TYPE(stages!J304)=2,CHAR(34),""),stages!J304,IF(TYPE(stages!J304)=2,CHAR(34),""))</f>
        <v>STAGE_FINISH_LATITUDE=47.75</v>
      </c>
      <c r="K304" t="str">
        <f>CONCATENATE(stages!K$1, "=",IF(TYPE(stages!K304)=2,CHAR(34),""),stages!K304,IF(TYPE(stages!K304)=2,CHAR(34),""))</f>
        <v>STAGE_FINISH_LONGITUDE=7.34</v>
      </c>
      <c r="L304" t="str">
        <f>CONCATENATE(stages!L$1, "=",IF(TYPE(stages!L304)=2,CHAR(34),""),stages!L304,IF(TYPE(stages!L304)=2,CHAR(34),""))</f>
        <v>STAGE_DISTANCE=170</v>
      </c>
      <c r="M304" t="str">
        <f>CONCATENATE(stages!M$1, "=",IF(TYPE(stages!M304)=2,CHAR(34),""),stages!M304,IF(TYPE(stages!M304)=2,CHAR(34),""))</f>
        <v>STAGE_INFO="http://www.letour.com/le-tour/2014/us/stage-9.html"</v>
      </c>
    </row>
    <row r="305" spans="1:13" x14ac:dyDescent="0.25">
      <c r="A305" t="str">
        <f>CONCATENATE(stages!A$1, "=",IF(TYPE(stages!A305)=2,CHAR(34),""),stages!A305,IF(TYPE(stages!A305)=2,CHAR(34),""))</f>
        <v>STAGE_NUMBER=304</v>
      </c>
      <c r="B305" t="str">
        <f>CONCATENATE(stages!B$1, "=",IF(TYPE(stages!B305)=2,CHAR(34),""),stages!B305,IF(TYPE(stages!B305)=2,CHAR(34),""))</f>
        <v>STAGE_TYPE="Mountain"</v>
      </c>
      <c r="C305" t="str">
        <f>CONCATENATE(stages!C$1, "=",IF(TYPE(stages!C305)=2,CHAR(34),""),stages!C305,IF(TYPE(stages!C305)=2,CHAR(34),""))</f>
        <v>STAGE_DATE="14/07/2014"</v>
      </c>
      <c r="D305" t="str">
        <f>CONCATENATE(stages!D$1, "=",IF(TYPE(stages!D305)=2,CHAR(34),""),stages!D305,IF(TYPE(stages!D305)=2,CHAR(34),""))</f>
        <v>STAGE_START="Mulhouse"</v>
      </c>
      <c r="E305" t="str">
        <f>CONCATENATE(stages!E$1, "=",IF(TYPE(stages!E305)=2,CHAR(34),""),stages!E305,IF(TYPE(stages!E305)=2,CHAR(34),""))</f>
        <v>STAGE_START_COUNTRY="FRA"</v>
      </c>
      <c r="F305" t="str">
        <f>CONCATENATE(stages!F$1, "=",IF(TYPE(stages!F305)=2,CHAR(34),""),stages!F305,IF(TYPE(stages!F305)=2,CHAR(34),""))</f>
        <v>STAGE_START_LATITUDE=47.75</v>
      </c>
      <c r="G305" t="str">
        <f>CONCATENATE(stages!G$1, "=",IF(TYPE(stages!G305)=2,CHAR(34),""),stages!G305,IF(TYPE(stages!G305)=2,CHAR(34),""))</f>
        <v>STAGE_START_LONGITUDE=7.34</v>
      </c>
      <c r="H305" t="str">
        <f>CONCATENATE(stages!H$1, "=",IF(TYPE(stages!H305)=2,CHAR(34),""),stages!H305,IF(TYPE(stages!H305)=2,CHAR(34),""))</f>
        <v>STAGE_FINISH="La Planche des Belles Filles"</v>
      </c>
      <c r="I305" t="str">
        <f>CONCATENATE(stages!I$1, "=",IF(TYPE(stages!I305)=2,CHAR(34),""),stages!I305,IF(TYPE(stages!I305)=2,CHAR(34),""))</f>
        <v>STAGE_FINISH_COUNTRY="FRA"</v>
      </c>
      <c r="J305" t="str">
        <f>CONCATENATE(stages!J$1, "=",IF(TYPE(stages!J305)=2,CHAR(34),""),stages!J305,IF(TYPE(stages!J305)=2,CHAR(34),""))</f>
        <v>STAGE_FINISH_LATITUDE=47.772222</v>
      </c>
      <c r="K305" t="str">
        <f>CONCATENATE(stages!K$1, "=",IF(TYPE(stages!K305)=2,CHAR(34),""),stages!K305,IF(TYPE(stages!K305)=2,CHAR(34),""))</f>
        <v>STAGE_FINISH_LONGITUDE=6.777778</v>
      </c>
      <c r="L305" t="str">
        <f>CONCATENATE(stages!L$1, "=",IF(TYPE(stages!L305)=2,CHAR(34),""),stages!L305,IF(TYPE(stages!L305)=2,CHAR(34),""))</f>
        <v>STAGE_DISTANCE=161.5</v>
      </c>
      <c r="M305" t="str">
        <f>CONCATENATE(stages!M$1, "=",IF(TYPE(stages!M305)=2,CHAR(34),""),stages!M305,IF(TYPE(stages!M305)=2,CHAR(34),""))</f>
        <v>STAGE_INFO="http://www.letour.com/le-tour/2014/us/stage-10.html"</v>
      </c>
    </row>
    <row r="306" spans="1:13" x14ac:dyDescent="0.25">
      <c r="A306" t="str">
        <f>CONCATENATE(stages!A$1, "=",IF(TYPE(stages!A306)=2,CHAR(34),""),stages!A306,IF(TYPE(stages!A306)=2,CHAR(34),""))</f>
        <v>STAGE_NUMBER=305</v>
      </c>
      <c r="B306" t="str">
        <f>CONCATENATE(stages!B$1, "=",IF(TYPE(stages!B306)=2,CHAR(34),""),stages!B306,IF(TYPE(stages!B306)=2,CHAR(34),""))</f>
        <v>STAGE_TYPE="Hilly"</v>
      </c>
      <c r="C306" t="str">
        <f>CONCATENATE(stages!C$1, "=",IF(TYPE(stages!C306)=2,CHAR(34),""),stages!C306,IF(TYPE(stages!C306)=2,CHAR(34),""))</f>
        <v>STAGE_DATE="16/07/2014"</v>
      </c>
      <c r="D306" t="str">
        <f>CONCATENATE(stages!D$1, "=",IF(TYPE(stages!D306)=2,CHAR(34),""),stages!D306,IF(TYPE(stages!D306)=2,CHAR(34),""))</f>
        <v>STAGE_START="Besançon"</v>
      </c>
      <c r="E306" t="str">
        <f>CONCATENATE(stages!E$1, "=",IF(TYPE(stages!E306)=2,CHAR(34),""),stages!E306,IF(TYPE(stages!E306)=2,CHAR(34),""))</f>
        <v>STAGE_START_COUNTRY="FRA"</v>
      </c>
      <c r="F306" t="str">
        <f>CONCATENATE(stages!F$1, "=",IF(TYPE(stages!F306)=2,CHAR(34),""),stages!F306,IF(TYPE(stages!F306)=2,CHAR(34),""))</f>
        <v>STAGE_START_LATITUDE=47.2431</v>
      </c>
      <c r="G306" t="str">
        <f>CONCATENATE(stages!G$1, "=",IF(TYPE(stages!G306)=2,CHAR(34),""),stages!G306,IF(TYPE(stages!G306)=2,CHAR(34),""))</f>
        <v>STAGE_START_LONGITUDE=6.0219</v>
      </c>
      <c r="H306" t="str">
        <f>CONCATENATE(stages!H$1, "=",IF(TYPE(stages!H306)=2,CHAR(34),""),stages!H306,IF(TYPE(stages!H306)=2,CHAR(34),""))</f>
        <v>STAGE_FINISH="Oyonnax"</v>
      </c>
      <c r="I306" t="str">
        <f>CONCATENATE(stages!I$1, "=",IF(TYPE(stages!I306)=2,CHAR(34),""),stages!I306,IF(TYPE(stages!I306)=2,CHAR(34),""))</f>
        <v>STAGE_FINISH_COUNTRY="FRA"</v>
      </c>
      <c r="J306" t="str">
        <f>CONCATENATE(stages!J$1, "=",IF(TYPE(stages!J306)=2,CHAR(34),""),stages!J306,IF(TYPE(stages!J306)=2,CHAR(34),""))</f>
        <v>STAGE_FINISH_LATITUDE=46.2561</v>
      </c>
      <c r="K306" t="str">
        <f>CONCATENATE(stages!K$1, "=",IF(TYPE(stages!K306)=2,CHAR(34),""),stages!K306,IF(TYPE(stages!K306)=2,CHAR(34),""))</f>
        <v>STAGE_FINISH_LONGITUDE=5.6556</v>
      </c>
      <c r="L306" t="str">
        <f>CONCATENATE(stages!L$1, "=",IF(TYPE(stages!L306)=2,CHAR(34),""),stages!L306,IF(TYPE(stages!L306)=2,CHAR(34),""))</f>
        <v>STAGE_DISTANCE=187.5</v>
      </c>
      <c r="M306" t="str">
        <f>CONCATENATE(stages!M$1, "=",IF(TYPE(stages!M306)=2,CHAR(34),""),stages!M306,IF(TYPE(stages!M306)=2,CHAR(34),""))</f>
        <v>STAGE_INFO="http://www.letour.com/le-tour/2014/us/stage-11.html"</v>
      </c>
    </row>
    <row r="307" spans="1:13" x14ac:dyDescent="0.25">
      <c r="A307" t="str">
        <f>CONCATENATE(stages!A$1, "=",IF(TYPE(stages!A307)=2,CHAR(34),""),stages!A307,IF(TYPE(stages!A307)=2,CHAR(34),""))</f>
        <v>STAGE_NUMBER=306</v>
      </c>
      <c r="B307" t="str">
        <f>CONCATENATE(stages!B$1, "=",IF(TYPE(stages!B307)=2,CHAR(34),""),stages!B307,IF(TYPE(stages!B307)=2,CHAR(34),""))</f>
        <v>STAGE_TYPE="Flat"</v>
      </c>
      <c r="C307" t="str">
        <f>CONCATENATE(stages!C$1, "=",IF(TYPE(stages!C307)=2,CHAR(34),""),stages!C307,IF(TYPE(stages!C307)=2,CHAR(34),""))</f>
        <v>STAGE_DATE="17/07/2014"</v>
      </c>
      <c r="D307" t="str">
        <f>CONCATENATE(stages!D$1, "=",IF(TYPE(stages!D307)=2,CHAR(34),""),stages!D307,IF(TYPE(stages!D307)=2,CHAR(34),""))</f>
        <v>STAGE_START="Bourg-en-Bresse"</v>
      </c>
      <c r="E307" t="str">
        <f>CONCATENATE(stages!E$1, "=",IF(TYPE(stages!E307)=2,CHAR(34),""),stages!E307,IF(TYPE(stages!E307)=2,CHAR(34),""))</f>
        <v>STAGE_START_COUNTRY="FRA"</v>
      </c>
      <c r="F307" t="str">
        <f>CONCATENATE(stages!F$1, "=",IF(TYPE(stages!F307)=2,CHAR(34),""),stages!F307,IF(TYPE(stages!F307)=2,CHAR(34),""))</f>
        <v>STAGE_START_LATITUDE=46.2056</v>
      </c>
      <c r="G307" t="str">
        <f>CONCATENATE(stages!G$1, "=",IF(TYPE(stages!G307)=2,CHAR(34),""),stages!G307,IF(TYPE(stages!G307)=2,CHAR(34),""))</f>
        <v>STAGE_START_LONGITUDE=5.2289</v>
      </c>
      <c r="H307" t="str">
        <f>CONCATENATE(stages!H$1, "=",IF(TYPE(stages!H307)=2,CHAR(34),""),stages!H307,IF(TYPE(stages!H307)=2,CHAR(34),""))</f>
        <v>STAGE_FINISH="Saint-Étienne"</v>
      </c>
      <c r="I307" t="str">
        <f>CONCATENATE(stages!I$1, "=",IF(TYPE(stages!I307)=2,CHAR(34),""),stages!I307,IF(TYPE(stages!I307)=2,CHAR(34),""))</f>
        <v>STAGE_FINISH_COUNTRY="FRA"</v>
      </c>
      <c r="J307" t="str">
        <f>CONCATENATE(stages!J$1, "=",IF(TYPE(stages!J307)=2,CHAR(34),""),stages!J307,IF(TYPE(stages!J307)=2,CHAR(34),""))</f>
        <v>STAGE_FINISH_LATITUDE=45.4347</v>
      </c>
      <c r="K307" t="str">
        <f>CONCATENATE(stages!K$1, "=",IF(TYPE(stages!K307)=2,CHAR(34),""),stages!K307,IF(TYPE(stages!K307)=2,CHAR(34),""))</f>
        <v>STAGE_FINISH_LONGITUDE=4.3903</v>
      </c>
      <c r="L307" t="str">
        <f>CONCATENATE(stages!L$1, "=",IF(TYPE(stages!L307)=2,CHAR(34),""),stages!L307,IF(TYPE(stages!L307)=2,CHAR(34),""))</f>
        <v>STAGE_DISTANCE=185.5</v>
      </c>
      <c r="M307" t="str">
        <f>CONCATENATE(stages!M$1, "=",IF(TYPE(stages!M307)=2,CHAR(34),""),stages!M307,IF(TYPE(stages!M307)=2,CHAR(34),""))</f>
        <v>STAGE_INFO="http://www.letour.com/le-tour/2014/us/stage-12.html"</v>
      </c>
    </row>
    <row r="308" spans="1:13" x14ac:dyDescent="0.25">
      <c r="A308" t="str">
        <f>CONCATENATE(stages!A$1, "=",IF(TYPE(stages!A308)=2,CHAR(34),""),stages!A308,IF(TYPE(stages!A308)=2,CHAR(34),""))</f>
        <v>STAGE_NUMBER=307</v>
      </c>
      <c r="B308" t="str">
        <f>CONCATENATE(stages!B$1, "=",IF(TYPE(stages!B308)=2,CHAR(34),""),stages!B308,IF(TYPE(stages!B308)=2,CHAR(34),""))</f>
        <v>STAGE_TYPE="Mountain"</v>
      </c>
      <c r="C308" t="str">
        <f>CONCATENATE(stages!C$1, "=",IF(TYPE(stages!C308)=2,CHAR(34),""),stages!C308,IF(TYPE(stages!C308)=2,CHAR(34),""))</f>
        <v>STAGE_DATE="18/07/2014"</v>
      </c>
      <c r="D308" t="str">
        <f>CONCATENATE(stages!D$1, "=",IF(TYPE(stages!D308)=2,CHAR(34),""),stages!D308,IF(TYPE(stages!D308)=2,CHAR(34),""))</f>
        <v>STAGE_START="Saint-Étienne"</v>
      </c>
      <c r="E308" t="str">
        <f>CONCATENATE(stages!E$1, "=",IF(TYPE(stages!E308)=2,CHAR(34),""),stages!E308,IF(TYPE(stages!E308)=2,CHAR(34),""))</f>
        <v>STAGE_START_COUNTRY="FRA"</v>
      </c>
      <c r="F308" t="str">
        <f>CONCATENATE(stages!F$1, "=",IF(TYPE(stages!F308)=2,CHAR(34),""),stages!F308,IF(TYPE(stages!F308)=2,CHAR(34),""))</f>
        <v>STAGE_START_LATITUDE=45.4347</v>
      </c>
      <c r="G308" t="str">
        <f>CONCATENATE(stages!G$1, "=",IF(TYPE(stages!G308)=2,CHAR(34),""),stages!G308,IF(TYPE(stages!G308)=2,CHAR(34),""))</f>
        <v>STAGE_START_LONGITUDE=4.3903</v>
      </c>
      <c r="H308" t="str">
        <f>CONCATENATE(stages!H$1, "=",IF(TYPE(stages!H308)=2,CHAR(34),""),stages!H308,IF(TYPE(stages!H308)=2,CHAR(34),""))</f>
        <v>STAGE_FINISH="Chamrousse"</v>
      </c>
      <c r="I308" t="str">
        <f>CONCATENATE(stages!I$1, "=",IF(TYPE(stages!I308)=2,CHAR(34),""),stages!I308,IF(TYPE(stages!I308)=2,CHAR(34),""))</f>
        <v>STAGE_FINISH_COUNTRY="FRA"</v>
      </c>
      <c r="J308" t="str">
        <f>CONCATENATE(stages!J$1, "=",IF(TYPE(stages!J308)=2,CHAR(34),""),stages!J308,IF(TYPE(stages!J308)=2,CHAR(34),""))</f>
        <v>STAGE_FINISH_LATITUDE=45.1092</v>
      </c>
      <c r="K308" t="str">
        <f>CONCATENATE(stages!K$1, "=",IF(TYPE(stages!K308)=2,CHAR(34),""),stages!K308,IF(TYPE(stages!K308)=2,CHAR(34),""))</f>
        <v>STAGE_FINISH_LONGITUDE=5.8744</v>
      </c>
      <c r="L308" t="str">
        <f>CONCATENATE(stages!L$1, "=",IF(TYPE(stages!L308)=2,CHAR(34),""),stages!L308,IF(TYPE(stages!L308)=2,CHAR(34),""))</f>
        <v>STAGE_DISTANCE=197.5</v>
      </c>
      <c r="M308" t="str">
        <f>CONCATENATE(stages!M$1, "=",IF(TYPE(stages!M308)=2,CHAR(34),""),stages!M308,IF(TYPE(stages!M308)=2,CHAR(34),""))</f>
        <v>STAGE_INFO="http://www.letour.com/le-tour/2014/us/stage-13.html"</v>
      </c>
    </row>
    <row r="309" spans="1:13" x14ac:dyDescent="0.25">
      <c r="A309" t="str">
        <f>CONCATENATE(stages!A$1, "=",IF(TYPE(stages!A309)=2,CHAR(34),""),stages!A309,IF(TYPE(stages!A309)=2,CHAR(34),""))</f>
        <v>STAGE_NUMBER=308</v>
      </c>
      <c r="B309" t="str">
        <f>CONCATENATE(stages!B$1, "=",IF(TYPE(stages!B309)=2,CHAR(34),""),stages!B309,IF(TYPE(stages!B309)=2,CHAR(34),""))</f>
        <v>STAGE_TYPE="Mountain"</v>
      </c>
      <c r="C309" t="str">
        <f>CONCATENATE(stages!C$1, "=",IF(TYPE(stages!C309)=2,CHAR(34),""),stages!C309,IF(TYPE(stages!C309)=2,CHAR(34),""))</f>
        <v>STAGE_DATE="19/07/2014"</v>
      </c>
      <c r="D309" t="str">
        <f>CONCATENATE(stages!D$1, "=",IF(TYPE(stages!D309)=2,CHAR(34),""),stages!D309,IF(TYPE(stages!D309)=2,CHAR(34),""))</f>
        <v>STAGE_START="Grenoble"</v>
      </c>
      <c r="E309" t="str">
        <f>CONCATENATE(stages!E$1, "=",IF(TYPE(stages!E309)=2,CHAR(34),""),stages!E309,IF(TYPE(stages!E309)=2,CHAR(34),""))</f>
        <v>STAGE_START_COUNTRY="FRA"</v>
      </c>
      <c r="F309" t="str">
        <f>CONCATENATE(stages!F$1, "=",IF(TYPE(stages!F309)=2,CHAR(34),""),stages!F309,IF(TYPE(stages!F309)=2,CHAR(34),""))</f>
        <v>STAGE_START_LATITUDE=45.2002</v>
      </c>
      <c r="G309" t="str">
        <f>CONCATENATE(stages!G$1, "=",IF(TYPE(stages!G309)=2,CHAR(34),""),stages!G309,IF(TYPE(stages!G309)=2,CHAR(34),""))</f>
        <v>STAGE_START_LONGITUDE=5.7222</v>
      </c>
      <c r="H309" t="str">
        <f>CONCATENATE(stages!H$1, "=",IF(TYPE(stages!H309)=2,CHAR(34),""),stages!H309,IF(TYPE(stages!H309)=2,CHAR(34),""))</f>
        <v>STAGE_FINISH="Risoul"</v>
      </c>
      <c r="I309" t="str">
        <f>CONCATENATE(stages!I$1, "=",IF(TYPE(stages!I309)=2,CHAR(34),""),stages!I309,IF(TYPE(stages!I309)=2,CHAR(34),""))</f>
        <v>STAGE_FINISH_COUNTRY="FRA"</v>
      </c>
      <c r="J309" t="str">
        <f>CONCATENATE(stages!J$1, "=",IF(TYPE(stages!J309)=2,CHAR(34),""),stages!J309,IF(TYPE(stages!J309)=2,CHAR(34),""))</f>
        <v>STAGE_FINISH_LATITUDE=44.6497</v>
      </c>
      <c r="K309" t="str">
        <f>CONCATENATE(stages!K$1, "=",IF(TYPE(stages!K309)=2,CHAR(34),""),stages!K309,IF(TYPE(stages!K309)=2,CHAR(34),""))</f>
        <v>STAGE_FINISH_LONGITUDE=6.6408</v>
      </c>
      <c r="L309" t="str">
        <f>CONCATENATE(stages!L$1, "=",IF(TYPE(stages!L309)=2,CHAR(34),""),stages!L309,IF(TYPE(stages!L309)=2,CHAR(34),""))</f>
        <v>STAGE_DISTANCE=177</v>
      </c>
      <c r="M309" t="str">
        <f>CONCATENATE(stages!M$1, "=",IF(TYPE(stages!M309)=2,CHAR(34),""),stages!M309,IF(TYPE(stages!M309)=2,CHAR(34),""))</f>
        <v>STAGE_INFO="http://www.letour.com/le-tour/2014/us/stage-14.html"</v>
      </c>
    </row>
    <row r="310" spans="1:13" x14ac:dyDescent="0.25">
      <c r="A310" t="str">
        <f>CONCATENATE(stages!A$1, "=",IF(TYPE(stages!A310)=2,CHAR(34),""),stages!A310,IF(TYPE(stages!A310)=2,CHAR(34),""))</f>
        <v>STAGE_NUMBER=309</v>
      </c>
      <c r="B310" t="str">
        <f>CONCATENATE(stages!B$1, "=",IF(TYPE(stages!B310)=2,CHAR(34),""),stages!B310,IF(TYPE(stages!B310)=2,CHAR(34),""))</f>
        <v>STAGE_TYPE="Flat"</v>
      </c>
      <c r="C310" t="str">
        <f>CONCATENATE(stages!C$1, "=",IF(TYPE(stages!C310)=2,CHAR(34),""),stages!C310,IF(TYPE(stages!C310)=2,CHAR(34),""))</f>
        <v>STAGE_DATE="20/07/2014"</v>
      </c>
      <c r="D310" t="str">
        <f>CONCATENATE(stages!D$1, "=",IF(TYPE(stages!D310)=2,CHAR(34),""),stages!D310,IF(TYPE(stages!D310)=2,CHAR(34),""))</f>
        <v>STAGE_START="Tallard"</v>
      </c>
      <c r="E310" t="str">
        <f>CONCATENATE(stages!E$1, "=",IF(TYPE(stages!E310)=2,CHAR(34),""),stages!E310,IF(TYPE(stages!E310)=2,CHAR(34),""))</f>
        <v>STAGE_START_COUNTRY="FRA"</v>
      </c>
      <c r="F310" t="str">
        <f>CONCATENATE(stages!F$1, "=",IF(TYPE(stages!F310)=2,CHAR(34),""),stages!F310,IF(TYPE(stages!F310)=2,CHAR(34),""))</f>
        <v>STAGE_START_LATITUDE=44.4625</v>
      </c>
      <c r="G310" t="str">
        <f>CONCATENATE(stages!G$1, "=",IF(TYPE(stages!G310)=2,CHAR(34),""),stages!G310,IF(TYPE(stages!G310)=2,CHAR(34),""))</f>
        <v>STAGE_START_LONGITUDE=6.0553</v>
      </c>
      <c r="H310" t="str">
        <f>CONCATENATE(stages!H$1, "=",IF(TYPE(stages!H310)=2,CHAR(34),""),stages!H310,IF(TYPE(stages!H310)=2,CHAR(34),""))</f>
        <v>STAGE_FINISH="Nîmes"</v>
      </c>
      <c r="I310" t="str">
        <f>CONCATENATE(stages!I$1, "=",IF(TYPE(stages!I310)=2,CHAR(34),""),stages!I310,IF(TYPE(stages!I310)=2,CHAR(34),""))</f>
        <v>STAGE_FINISH_COUNTRY="FRA"</v>
      </c>
      <c r="J310" t="str">
        <f>CONCATENATE(stages!J$1, "=",IF(TYPE(stages!J310)=2,CHAR(34),""),stages!J310,IF(TYPE(stages!J310)=2,CHAR(34),""))</f>
        <v>STAGE_FINISH_LATITUDE=43.838</v>
      </c>
      <c r="K310" t="str">
        <f>CONCATENATE(stages!K$1, "=",IF(TYPE(stages!K310)=2,CHAR(34),""),stages!K310,IF(TYPE(stages!K310)=2,CHAR(34),""))</f>
        <v>STAGE_FINISH_LONGITUDE=4.361</v>
      </c>
      <c r="L310" t="str">
        <f>CONCATENATE(stages!L$1, "=",IF(TYPE(stages!L310)=2,CHAR(34),""),stages!L310,IF(TYPE(stages!L310)=2,CHAR(34),""))</f>
        <v>STAGE_DISTANCE=222</v>
      </c>
      <c r="M310" t="str">
        <f>CONCATENATE(stages!M$1, "=",IF(TYPE(stages!M310)=2,CHAR(34),""),stages!M310,IF(TYPE(stages!M310)=2,CHAR(34),""))</f>
        <v>STAGE_INFO="http://www.letour.com/le-tour/2014/us/stage-15.html"</v>
      </c>
    </row>
    <row r="311" spans="1:13" x14ac:dyDescent="0.25">
      <c r="A311" t="str">
        <f>CONCATENATE(stages!A$1, "=",IF(TYPE(stages!A311)=2,CHAR(34),""),stages!A311,IF(TYPE(stages!A311)=2,CHAR(34),""))</f>
        <v>STAGE_NUMBER=310</v>
      </c>
      <c r="B311" t="str">
        <f>CONCATENATE(stages!B$1, "=",IF(TYPE(stages!B311)=2,CHAR(34),""),stages!B311,IF(TYPE(stages!B311)=2,CHAR(34),""))</f>
        <v>STAGE_TYPE="Mountain"</v>
      </c>
      <c r="C311" t="str">
        <f>CONCATENATE(stages!C$1, "=",IF(TYPE(stages!C311)=2,CHAR(34),""),stages!C311,IF(TYPE(stages!C311)=2,CHAR(34),""))</f>
        <v>STAGE_DATE="22/07/2014"</v>
      </c>
      <c r="D311" t="str">
        <f>CONCATENATE(stages!D$1, "=",IF(TYPE(stages!D311)=2,CHAR(34),""),stages!D311,IF(TYPE(stages!D311)=2,CHAR(34),""))</f>
        <v>STAGE_START="Carcassonne"</v>
      </c>
      <c r="E311" t="str">
        <f>CONCATENATE(stages!E$1, "=",IF(TYPE(stages!E311)=2,CHAR(34),""),stages!E311,IF(TYPE(stages!E311)=2,CHAR(34),""))</f>
        <v>STAGE_START_COUNTRY="FRA"</v>
      </c>
      <c r="F311" t="str">
        <f>CONCATENATE(stages!F$1, "=",IF(TYPE(stages!F311)=2,CHAR(34),""),stages!F311,IF(TYPE(stages!F311)=2,CHAR(34),""))</f>
        <v>STAGE_START_LATITUDE=43.21</v>
      </c>
      <c r="G311" t="str">
        <f>CONCATENATE(stages!G$1, "=",IF(TYPE(stages!G311)=2,CHAR(34),""),stages!G311,IF(TYPE(stages!G311)=2,CHAR(34),""))</f>
        <v>STAGE_START_LONGITUDE=2.35</v>
      </c>
      <c r="H311" t="str">
        <f>CONCATENATE(stages!H$1, "=",IF(TYPE(stages!H311)=2,CHAR(34),""),stages!H311,IF(TYPE(stages!H311)=2,CHAR(34),""))</f>
        <v>STAGE_FINISH="Bagnères-de-Luchon"</v>
      </c>
      <c r="I311" t="str">
        <f>CONCATENATE(stages!I$1, "=",IF(TYPE(stages!I311)=2,CHAR(34),""),stages!I311,IF(TYPE(stages!I311)=2,CHAR(34),""))</f>
        <v>STAGE_FINISH_COUNTRY="FRA"</v>
      </c>
      <c r="J311" t="str">
        <f>CONCATENATE(stages!J$1, "=",IF(TYPE(stages!J311)=2,CHAR(34),""),stages!J311,IF(TYPE(stages!J311)=2,CHAR(34),""))</f>
        <v>STAGE_FINISH_LATITUDE=42.7917</v>
      </c>
      <c r="K311" t="str">
        <f>CONCATENATE(stages!K$1, "=",IF(TYPE(stages!K311)=2,CHAR(34),""),stages!K311,IF(TYPE(stages!K311)=2,CHAR(34),""))</f>
        <v>STAGE_FINISH_LONGITUDE=0.5947</v>
      </c>
      <c r="L311" t="str">
        <f>CONCATENATE(stages!L$1, "=",IF(TYPE(stages!L311)=2,CHAR(34),""),stages!L311,IF(TYPE(stages!L311)=2,CHAR(34),""))</f>
        <v>STAGE_DISTANCE=237.5</v>
      </c>
      <c r="M311" t="str">
        <f>CONCATENATE(stages!M$1, "=",IF(TYPE(stages!M311)=2,CHAR(34),""),stages!M311,IF(TYPE(stages!M311)=2,CHAR(34),""))</f>
        <v>STAGE_INFO="http://www.letour.com/le-tour/2014/us/stage-16.html"</v>
      </c>
    </row>
    <row r="312" spans="1:13" x14ac:dyDescent="0.25">
      <c r="A312" t="str">
        <f>CONCATENATE(stages!A$1, "=",IF(TYPE(stages!A312)=2,CHAR(34),""),stages!A312,IF(TYPE(stages!A312)=2,CHAR(34),""))</f>
        <v>STAGE_NUMBER=311</v>
      </c>
      <c r="B312" t="str">
        <f>CONCATENATE(stages!B$1, "=",IF(TYPE(stages!B312)=2,CHAR(34),""),stages!B312,IF(TYPE(stages!B312)=2,CHAR(34),""))</f>
        <v>STAGE_TYPE="Mountain"</v>
      </c>
      <c r="C312" t="str">
        <f>CONCATENATE(stages!C$1, "=",IF(TYPE(stages!C312)=2,CHAR(34),""),stages!C312,IF(TYPE(stages!C312)=2,CHAR(34),""))</f>
        <v>STAGE_DATE="23/07/2014"</v>
      </c>
      <c r="D312" t="str">
        <f>CONCATENATE(stages!D$1, "=",IF(TYPE(stages!D312)=2,CHAR(34),""),stages!D312,IF(TYPE(stages!D312)=2,CHAR(34),""))</f>
        <v>STAGE_START="Saint-Gaudens"</v>
      </c>
      <c r="E312" t="str">
        <f>CONCATENATE(stages!E$1, "=",IF(TYPE(stages!E312)=2,CHAR(34),""),stages!E312,IF(TYPE(stages!E312)=2,CHAR(34),""))</f>
        <v>STAGE_START_COUNTRY="FRA"</v>
      </c>
      <c r="F312" t="str">
        <f>CONCATENATE(stages!F$1, "=",IF(TYPE(stages!F312)=2,CHAR(34),""),stages!F312,IF(TYPE(stages!F312)=2,CHAR(34),""))</f>
        <v>STAGE_START_LATITUDE=43.1089</v>
      </c>
      <c r="G312" t="str">
        <f>CONCATENATE(stages!G$1, "=",IF(TYPE(stages!G312)=2,CHAR(34),""),stages!G312,IF(TYPE(stages!G312)=2,CHAR(34),""))</f>
        <v>STAGE_START_LONGITUDE=0.7242</v>
      </c>
      <c r="H312" t="str">
        <f>CONCATENATE(stages!H$1, "=",IF(TYPE(stages!H312)=2,CHAR(34),""),stages!H312,IF(TYPE(stages!H312)=2,CHAR(34),""))</f>
        <v>STAGE_FINISH="Saint-Lary Pla d’Adet"</v>
      </c>
      <c r="I312" t="str">
        <f>CONCATENATE(stages!I$1, "=",IF(TYPE(stages!I312)=2,CHAR(34),""),stages!I312,IF(TYPE(stages!I312)=2,CHAR(34),""))</f>
        <v>STAGE_FINISH_COUNTRY="FRA"</v>
      </c>
      <c r="J312" t="str">
        <f>CONCATENATE(stages!J$1, "=",IF(TYPE(stages!J312)=2,CHAR(34),""),stages!J312,IF(TYPE(stages!J312)=2,CHAR(34),""))</f>
        <v>STAGE_FINISH_LATITUDE=42.82</v>
      </c>
      <c r="K312" t="str">
        <f>CONCATENATE(stages!K$1, "=",IF(TYPE(stages!K312)=2,CHAR(34),""),stages!K312,IF(TYPE(stages!K312)=2,CHAR(34),""))</f>
        <v>STAGE_FINISH_LONGITUDE=0.32</v>
      </c>
      <c r="L312" t="str">
        <f>CONCATENATE(stages!L$1, "=",IF(TYPE(stages!L312)=2,CHAR(34),""),stages!L312,IF(TYPE(stages!L312)=2,CHAR(34),""))</f>
        <v>STAGE_DISTANCE=124.5</v>
      </c>
      <c r="M312" t="str">
        <f>CONCATENATE(stages!M$1, "=",IF(TYPE(stages!M312)=2,CHAR(34),""),stages!M312,IF(TYPE(stages!M312)=2,CHAR(34),""))</f>
        <v>STAGE_INFO="http://www.letour.com/le-tour/2014/us/stage-17.html"</v>
      </c>
    </row>
    <row r="313" spans="1:13" x14ac:dyDescent="0.25">
      <c r="A313" t="str">
        <f>CONCATENATE(stages!A$1, "=",IF(TYPE(stages!A313)=2,CHAR(34),""),stages!A313,IF(TYPE(stages!A313)=2,CHAR(34),""))</f>
        <v>STAGE_NUMBER=312</v>
      </c>
      <c r="B313" t="str">
        <f>CONCATENATE(stages!B$1, "=",IF(TYPE(stages!B313)=2,CHAR(34),""),stages!B313,IF(TYPE(stages!B313)=2,CHAR(34),""))</f>
        <v>STAGE_TYPE="Mountain"</v>
      </c>
      <c r="C313" t="str">
        <f>CONCATENATE(stages!C$1, "=",IF(TYPE(stages!C313)=2,CHAR(34),""),stages!C313,IF(TYPE(stages!C313)=2,CHAR(34),""))</f>
        <v>STAGE_DATE="24/07/2014"</v>
      </c>
      <c r="D313" t="str">
        <f>CONCATENATE(stages!D$1, "=",IF(TYPE(stages!D313)=2,CHAR(34),""),stages!D313,IF(TYPE(stages!D313)=2,CHAR(34),""))</f>
        <v>STAGE_START="Pau"</v>
      </c>
      <c r="E313" t="str">
        <f>CONCATENATE(stages!E$1, "=",IF(TYPE(stages!E313)=2,CHAR(34),""),stages!E313,IF(TYPE(stages!E313)=2,CHAR(34),""))</f>
        <v>STAGE_START_COUNTRY="FRA"</v>
      </c>
      <c r="F313" t="str">
        <f>CONCATENATE(stages!F$1, "=",IF(TYPE(stages!F313)=2,CHAR(34),""),stages!F313,IF(TYPE(stages!F313)=2,CHAR(34),""))</f>
        <v>STAGE_START_LATITUDE=43.3</v>
      </c>
      <c r="G313" t="str">
        <f>CONCATENATE(stages!G$1, "=",IF(TYPE(stages!G313)=2,CHAR(34),""),stages!G313,IF(TYPE(stages!G313)=2,CHAR(34),""))</f>
        <v>STAGE_START_LONGITUDE=-0.37</v>
      </c>
      <c r="H313" t="str">
        <f>CONCATENATE(stages!H$1, "=",IF(TYPE(stages!H313)=2,CHAR(34),""),stages!H313,IF(TYPE(stages!H313)=2,CHAR(34),""))</f>
        <v>STAGE_FINISH="Hautacam"</v>
      </c>
      <c r="I313" t="str">
        <f>CONCATENATE(stages!I$1, "=",IF(TYPE(stages!I313)=2,CHAR(34),""),stages!I313,IF(TYPE(stages!I313)=2,CHAR(34),""))</f>
        <v>STAGE_FINISH_COUNTRY="FRA"</v>
      </c>
      <c r="J313" t="str">
        <f>CONCATENATE(stages!J$1, "=",IF(TYPE(stages!J313)=2,CHAR(34),""),stages!J313,IF(TYPE(stages!J313)=2,CHAR(34),""))</f>
        <v>STAGE_FINISH_LATITUDE=42.972222</v>
      </c>
      <c r="K313" t="str">
        <f>CONCATENATE(stages!K$1, "=",IF(TYPE(stages!K313)=2,CHAR(34),""),stages!K313,IF(TYPE(stages!K313)=2,CHAR(34),""))</f>
        <v>STAGE_FINISH_LONGITUDE=-0.008056</v>
      </c>
      <c r="L313" t="str">
        <f>CONCATENATE(stages!L$1, "=",IF(TYPE(stages!L313)=2,CHAR(34),""),stages!L313,IF(TYPE(stages!L313)=2,CHAR(34),""))</f>
        <v>STAGE_DISTANCE=145.5</v>
      </c>
      <c r="M313" t="str">
        <f>CONCATENATE(stages!M$1, "=",IF(TYPE(stages!M313)=2,CHAR(34),""),stages!M313,IF(TYPE(stages!M313)=2,CHAR(34),""))</f>
        <v>STAGE_INFO="http://www.letour.com/le-tour/2014/us/stage-18.html"</v>
      </c>
    </row>
    <row r="314" spans="1:13" x14ac:dyDescent="0.25">
      <c r="A314" t="str">
        <f>CONCATENATE(stages!A$1, "=",IF(TYPE(stages!A314)=2,CHAR(34),""),stages!A314,IF(TYPE(stages!A314)=2,CHAR(34),""))</f>
        <v>STAGE_NUMBER=313</v>
      </c>
      <c r="B314" t="str">
        <f>CONCATENATE(stages!B$1, "=",IF(TYPE(stages!B314)=2,CHAR(34),""),stages!B314,IF(TYPE(stages!B314)=2,CHAR(34),""))</f>
        <v>STAGE_TYPE="Flat"</v>
      </c>
      <c r="C314" t="str">
        <f>CONCATENATE(stages!C$1, "=",IF(TYPE(stages!C314)=2,CHAR(34),""),stages!C314,IF(TYPE(stages!C314)=2,CHAR(34),""))</f>
        <v>STAGE_DATE="25/07/2014"</v>
      </c>
      <c r="D314" t="str">
        <f>CONCATENATE(stages!D$1, "=",IF(TYPE(stages!D314)=2,CHAR(34),""),stages!D314,IF(TYPE(stages!D314)=2,CHAR(34),""))</f>
        <v>STAGE_START="Maubourguet Pays du Val d’Adour"</v>
      </c>
      <c r="E314" t="str">
        <f>CONCATENATE(stages!E$1, "=",IF(TYPE(stages!E314)=2,CHAR(34),""),stages!E314,IF(TYPE(stages!E314)=2,CHAR(34),""))</f>
        <v>STAGE_START_COUNTRY="FRA"</v>
      </c>
      <c r="F314" t="str">
        <f>CONCATENATE(stages!F$1, "=",IF(TYPE(stages!F314)=2,CHAR(34),""),stages!F314,IF(TYPE(stages!F314)=2,CHAR(34),""))</f>
        <v>STAGE_START_LATITUDE=43.4692</v>
      </c>
      <c r="G314" t="str">
        <f>CONCATENATE(stages!G$1, "=",IF(TYPE(stages!G314)=2,CHAR(34),""),stages!G314,IF(TYPE(stages!G314)=2,CHAR(34),""))</f>
        <v>STAGE_START_LONGITUDE=0.0364</v>
      </c>
      <c r="H314" t="str">
        <f>CONCATENATE(stages!H$1, "=",IF(TYPE(stages!H314)=2,CHAR(34),""),stages!H314,IF(TYPE(stages!H314)=2,CHAR(34),""))</f>
        <v>STAGE_FINISH="Bergerac"</v>
      </c>
      <c r="I314" t="str">
        <f>CONCATENATE(stages!I$1, "=",IF(TYPE(stages!I314)=2,CHAR(34),""),stages!I314,IF(TYPE(stages!I314)=2,CHAR(34),""))</f>
        <v>STAGE_FINISH_COUNTRY="FRA"</v>
      </c>
      <c r="J314" t="str">
        <f>CONCATENATE(stages!J$1, "=",IF(TYPE(stages!J314)=2,CHAR(34),""),stages!J314,IF(TYPE(stages!J314)=2,CHAR(34),""))</f>
        <v>STAGE_FINISH_LATITUDE=44.85</v>
      </c>
      <c r="K314" t="str">
        <f>CONCATENATE(stages!K$1, "=",IF(TYPE(stages!K314)=2,CHAR(34),""),stages!K314,IF(TYPE(stages!K314)=2,CHAR(34),""))</f>
        <v>STAGE_FINISH_LONGITUDE=0.48</v>
      </c>
      <c r="L314" t="str">
        <f>CONCATENATE(stages!L$1, "=",IF(TYPE(stages!L314)=2,CHAR(34),""),stages!L314,IF(TYPE(stages!L314)=2,CHAR(34),""))</f>
        <v>STAGE_DISTANCE=208.5</v>
      </c>
      <c r="M314" t="str">
        <f>CONCATENATE(stages!M$1, "=",IF(TYPE(stages!M314)=2,CHAR(34),""),stages!M314,IF(TYPE(stages!M314)=2,CHAR(34),""))</f>
        <v>STAGE_INFO="http://www.letour.com/le-tour/2014/us/stage-19.html"</v>
      </c>
    </row>
    <row r="315" spans="1:13" x14ac:dyDescent="0.25">
      <c r="A315" t="str">
        <f>CONCATENATE(stages!A$1, "=",IF(TYPE(stages!A315)=2,CHAR(34),""),stages!A315,IF(TYPE(stages!A315)=2,CHAR(34),""))</f>
        <v>STAGE_NUMBER=314</v>
      </c>
      <c r="B315" t="str">
        <f>CONCATENATE(stages!B$1, "=",IF(TYPE(stages!B315)=2,CHAR(34),""),stages!B315,IF(TYPE(stages!B315)=2,CHAR(34),""))</f>
        <v>STAGE_TYPE="Individual time-trial"</v>
      </c>
      <c r="C315" t="str">
        <f>CONCATENATE(stages!C$1, "=",IF(TYPE(stages!C315)=2,CHAR(34),""),stages!C315,IF(TYPE(stages!C315)=2,CHAR(34),""))</f>
        <v>STAGE_DATE="26/07/2014"</v>
      </c>
      <c r="D315" t="str">
        <f>CONCATENATE(stages!D$1, "=",IF(TYPE(stages!D315)=2,CHAR(34),""),stages!D315,IF(TYPE(stages!D315)=2,CHAR(34),""))</f>
        <v>STAGE_START="Bergerac"</v>
      </c>
      <c r="E315" t="str">
        <f>CONCATENATE(stages!E$1, "=",IF(TYPE(stages!E315)=2,CHAR(34),""),stages!E315,IF(TYPE(stages!E315)=2,CHAR(34),""))</f>
        <v>STAGE_START_COUNTRY="FRA"</v>
      </c>
      <c r="F315" t="str">
        <f>CONCATENATE(stages!F$1, "=",IF(TYPE(stages!F315)=2,CHAR(34),""),stages!F315,IF(TYPE(stages!F315)=2,CHAR(34),""))</f>
        <v>STAGE_START_LATITUDE=44.85</v>
      </c>
      <c r="G315" t="str">
        <f>CONCATENATE(stages!G$1, "=",IF(TYPE(stages!G315)=2,CHAR(34),""),stages!G315,IF(TYPE(stages!G315)=2,CHAR(34),""))</f>
        <v>STAGE_START_LONGITUDE=0.48</v>
      </c>
      <c r="H315" t="str">
        <f>CONCATENATE(stages!H$1, "=",IF(TYPE(stages!H315)=2,CHAR(34),""),stages!H315,IF(TYPE(stages!H315)=2,CHAR(34),""))</f>
        <v>STAGE_FINISH="Périgueux"</v>
      </c>
      <c r="I315" t="str">
        <f>CONCATENATE(stages!I$1, "=",IF(TYPE(stages!I315)=2,CHAR(34),""),stages!I315,IF(TYPE(stages!I315)=2,CHAR(34),""))</f>
        <v>STAGE_FINISH_COUNTRY="FRA"</v>
      </c>
      <c r="J315" t="str">
        <f>CONCATENATE(stages!J$1, "=",IF(TYPE(stages!J315)=2,CHAR(34),""),stages!J315,IF(TYPE(stages!J315)=2,CHAR(34),""))</f>
        <v>STAGE_FINISH_LATITUDE=45.1929</v>
      </c>
      <c r="K315" t="str">
        <f>CONCATENATE(stages!K$1, "=",IF(TYPE(stages!K315)=2,CHAR(34),""),stages!K315,IF(TYPE(stages!K315)=2,CHAR(34),""))</f>
        <v>STAGE_FINISH_LONGITUDE=0.7217</v>
      </c>
      <c r="L315" t="str">
        <f>CONCATENATE(stages!L$1, "=",IF(TYPE(stages!L315)=2,CHAR(34),""),stages!L315,IF(TYPE(stages!L315)=2,CHAR(34),""))</f>
        <v>STAGE_DISTANCE=54</v>
      </c>
      <c r="M315" t="str">
        <f>CONCATENATE(stages!M$1, "=",IF(TYPE(stages!M315)=2,CHAR(34),""),stages!M315,IF(TYPE(stages!M315)=2,CHAR(34),""))</f>
        <v>STAGE_INFO="http://www.letour.com/le-tour/2014/us/stage-20.html"</v>
      </c>
    </row>
    <row r="316" spans="1:13" x14ac:dyDescent="0.25">
      <c r="A316" t="str">
        <f>CONCATENATE(stages!A$1, "=",IF(TYPE(stages!A316)=2,CHAR(34),""),stages!A316,IF(TYPE(stages!A316)=2,CHAR(34),""))</f>
        <v>STAGE_NUMBER=315</v>
      </c>
      <c r="B316" t="str">
        <f>CONCATENATE(stages!B$1, "=",IF(TYPE(stages!B316)=2,CHAR(34),""),stages!B316,IF(TYPE(stages!B316)=2,CHAR(34),""))</f>
        <v>STAGE_TYPE="Flat"</v>
      </c>
      <c r="C316" t="str">
        <f>CONCATENATE(stages!C$1, "=",IF(TYPE(stages!C316)=2,CHAR(34),""),stages!C316,IF(TYPE(stages!C316)=2,CHAR(34),""))</f>
        <v>STAGE_DATE="27/07/2014"</v>
      </c>
      <c r="D316" t="str">
        <f>CONCATENATE(stages!D$1, "=",IF(TYPE(stages!D316)=2,CHAR(34),""),stages!D316,IF(TYPE(stages!D316)=2,CHAR(34),""))</f>
        <v>STAGE_START="Évry"</v>
      </c>
      <c r="E316" t="str">
        <f>CONCATENATE(stages!E$1, "=",IF(TYPE(stages!E316)=2,CHAR(34),""),stages!E316,IF(TYPE(stages!E316)=2,CHAR(34),""))</f>
        <v>STAGE_START_COUNTRY="FRA"</v>
      </c>
      <c r="F316" t="str">
        <f>CONCATENATE(stages!F$1, "=",IF(TYPE(stages!F316)=2,CHAR(34),""),stages!F316,IF(TYPE(stages!F316)=2,CHAR(34),""))</f>
        <v>STAGE_START_LATITUDE=48.6238</v>
      </c>
      <c r="G316" t="str">
        <f>CONCATENATE(stages!G$1, "=",IF(TYPE(stages!G316)=2,CHAR(34),""),stages!G316,IF(TYPE(stages!G316)=2,CHAR(34),""))</f>
        <v>STAGE_START_LONGITUDE=2.4296</v>
      </c>
      <c r="H316" t="str">
        <f>CONCATENATE(stages!H$1, "=",IF(TYPE(stages!H316)=2,CHAR(34),""),stages!H316,IF(TYPE(stages!H316)=2,CHAR(34),""))</f>
        <v>STAGE_FINISH="Paris Champs-Élysées"</v>
      </c>
      <c r="I316" t="str">
        <f>CONCATENATE(stages!I$1, "=",IF(TYPE(stages!I316)=2,CHAR(34),""),stages!I316,IF(TYPE(stages!I316)=2,CHAR(34),""))</f>
        <v>STAGE_FINISH_COUNTRY="FRA"</v>
      </c>
      <c r="J316" t="str">
        <f>CONCATENATE(stages!J$1, "=",IF(TYPE(stages!J316)=2,CHAR(34),""),stages!J316,IF(TYPE(stages!J316)=2,CHAR(34),""))</f>
        <v>STAGE_FINISH_LATITUDE=48.8567</v>
      </c>
      <c r="K316" t="str">
        <f>CONCATENATE(stages!K$1, "=",IF(TYPE(stages!K316)=2,CHAR(34),""),stages!K316,IF(TYPE(stages!K316)=2,CHAR(34),""))</f>
        <v>STAGE_FINISH_LONGITUDE=2.3508</v>
      </c>
      <c r="L316" t="str">
        <f>CONCATENATE(stages!L$1, "=",IF(TYPE(stages!L316)=2,CHAR(34),""),stages!L316,IF(TYPE(stages!L316)=2,CHAR(34),""))</f>
        <v>STAGE_DISTANCE=137.5</v>
      </c>
      <c r="M316" t="str">
        <f>CONCATENATE(stages!M$1, "=",IF(TYPE(stages!M316)=2,CHAR(34),""),stages!M316,IF(TYPE(stages!M316)=2,CHAR(34),""))</f>
        <v>STAGE_INFO="http://www.letour.com/le-tour/2014/us/stage-21.html"</v>
      </c>
    </row>
    <row r="317" spans="1:13" x14ac:dyDescent="0.25">
      <c r="A317" t="str">
        <f>CONCATENATE(stages!A$1, "=",IF(TYPE(stages!A317)=2,CHAR(34),""),stages!A317,IF(TYPE(stages!A317)=2,CHAR(34),""))</f>
        <v>STAGE_NUMBER=316</v>
      </c>
      <c r="B317" t="str">
        <f>CONCATENATE(stages!B$1, "=",IF(TYPE(stages!B317)=2,CHAR(34),""),stages!B317,IF(TYPE(stages!B317)=2,CHAR(34),""))</f>
        <v>STAGE_TYPE="Flat"</v>
      </c>
      <c r="C317" t="str">
        <f>CONCATENATE(stages!C$1, "=",IF(TYPE(stages!C317)=2,CHAR(34),""),stages!C317,IF(TYPE(stages!C317)=2,CHAR(34),""))</f>
        <v>STAGE_DATE="05/07/2014"</v>
      </c>
      <c r="D317" t="str">
        <f>CONCATENATE(stages!D$1, "=",IF(TYPE(stages!D317)=2,CHAR(34),""),stages!D317,IF(TYPE(stages!D317)=2,CHAR(34),""))</f>
        <v>STAGE_START="Leeds"</v>
      </c>
      <c r="E317" t="str">
        <f>CONCATENATE(stages!E$1, "=",IF(TYPE(stages!E317)=2,CHAR(34),""),stages!E317,IF(TYPE(stages!E317)=2,CHAR(34),""))</f>
        <v>STAGE_START_COUNTRY="ENG"</v>
      </c>
      <c r="F317" t="str">
        <f>CONCATENATE(stages!F$1, "=",IF(TYPE(stages!F317)=2,CHAR(34),""),stages!F317,IF(TYPE(stages!F317)=2,CHAR(34),""))</f>
        <v>STAGE_START_LATITUDE=53.799722</v>
      </c>
      <c r="G317" t="str">
        <f>CONCATENATE(stages!G$1, "=",IF(TYPE(stages!G317)=2,CHAR(34),""),stages!G317,IF(TYPE(stages!G317)=2,CHAR(34),""))</f>
        <v>STAGE_START_LONGITUDE=-1.549167</v>
      </c>
      <c r="H317" t="str">
        <f>CONCATENATE(stages!H$1, "=",IF(TYPE(stages!H317)=2,CHAR(34),""),stages!H317,IF(TYPE(stages!H317)=2,CHAR(34),""))</f>
        <v>STAGE_FINISH="Harrogate"</v>
      </c>
      <c r="I317" t="str">
        <f>CONCATENATE(stages!I$1, "=",IF(TYPE(stages!I317)=2,CHAR(34),""),stages!I317,IF(TYPE(stages!I317)=2,CHAR(34),""))</f>
        <v>STAGE_FINISH_COUNTRY="ENG"</v>
      </c>
      <c r="J317" t="str">
        <f>CONCATENATE(stages!J$1, "=",IF(TYPE(stages!J317)=2,CHAR(34),""),stages!J317,IF(TYPE(stages!J317)=2,CHAR(34),""))</f>
        <v>STAGE_FINISH_LATITUDE=53.991</v>
      </c>
      <c r="K317" t="str">
        <f>CONCATENATE(stages!K$1, "=",IF(TYPE(stages!K317)=2,CHAR(34),""),stages!K317,IF(TYPE(stages!K317)=2,CHAR(34),""))</f>
        <v>STAGE_FINISH_LONGITUDE=-1.539</v>
      </c>
      <c r="L317" t="str">
        <f>CONCATENATE(stages!L$1, "=",IF(TYPE(stages!L317)=2,CHAR(34),""),stages!L317,IF(TYPE(stages!L317)=2,CHAR(34),""))</f>
        <v>STAGE_DISTANCE=190.5</v>
      </c>
      <c r="M317" t="str">
        <f>CONCATENATE(stages!M$1, "=",IF(TYPE(stages!M317)=2,CHAR(34),""),stages!M317,IF(TYPE(stages!M317)=2,CHAR(34),""))</f>
        <v>STAGE_INFO="http://www.letour.com/le-tour/2014/us/stage-1.html"</v>
      </c>
    </row>
    <row r="318" spans="1:13" x14ac:dyDescent="0.25">
      <c r="A318" t="str">
        <f>CONCATENATE(stages!A$1, "=",IF(TYPE(stages!A318)=2,CHAR(34),""),stages!A318,IF(TYPE(stages!A318)=2,CHAR(34),""))</f>
        <v>STAGE_NUMBER=317</v>
      </c>
      <c r="B318" t="str">
        <f>CONCATENATE(stages!B$1, "=",IF(TYPE(stages!B318)=2,CHAR(34),""),stages!B318,IF(TYPE(stages!B318)=2,CHAR(34),""))</f>
        <v>STAGE_TYPE="Hilly"</v>
      </c>
      <c r="C318" t="str">
        <f>CONCATENATE(stages!C$1, "=",IF(TYPE(stages!C318)=2,CHAR(34),""),stages!C318,IF(TYPE(stages!C318)=2,CHAR(34),""))</f>
        <v>STAGE_DATE="06/07/2014"</v>
      </c>
      <c r="D318" t="str">
        <f>CONCATENATE(stages!D$1, "=",IF(TYPE(stages!D318)=2,CHAR(34),""),stages!D318,IF(TYPE(stages!D318)=2,CHAR(34),""))</f>
        <v>STAGE_START="York"</v>
      </c>
      <c r="E318" t="str">
        <f>CONCATENATE(stages!E$1, "=",IF(TYPE(stages!E318)=2,CHAR(34),""),stages!E318,IF(TYPE(stages!E318)=2,CHAR(34),""))</f>
        <v>STAGE_START_COUNTRY="ENG"</v>
      </c>
      <c r="F318" t="str">
        <f>CONCATENATE(stages!F$1, "=",IF(TYPE(stages!F318)=2,CHAR(34),""),stages!F318,IF(TYPE(stages!F318)=2,CHAR(34),""))</f>
        <v>STAGE_START_LATITUDE=53.958333</v>
      </c>
      <c r="G318" t="str">
        <f>CONCATENATE(stages!G$1, "=",IF(TYPE(stages!G318)=2,CHAR(34),""),stages!G318,IF(TYPE(stages!G318)=2,CHAR(34),""))</f>
        <v>STAGE_START_LONGITUDE=-1.080278</v>
      </c>
      <c r="H318" t="str">
        <f>CONCATENATE(stages!H$1, "=",IF(TYPE(stages!H318)=2,CHAR(34),""),stages!H318,IF(TYPE(stages!H318)=2,CHAR(34),""))</f>
        <v>STAGE_FINISH="Sheffield"</v>
      </c>
      <c r="I318" t="str">
        <f>CONCATENATE(stages!I$1, "=",IF(TYPE(stages!I318)=2,CHAR(34),""),stages!I318,IF(TYPE(stages!I318)=2,CHAR(34),""))</f>
        <v>STAGE_FINISH_COUNTRY="ENG"</v>
      </c>
      <c r="J318" t="str">
        <f>CONCATENATE(stages!J$1, "=",IF(TYPE(stages!J318)=2,CHAR(34),""),stages!J318,IF(TYPE(stages!J318)=2,CHAR(34),""))</f>
        <v>STAGE_FINISH_LATITUDE=53.383611</v>
      </c>
      <c r="K318" t="str">
        <f>CONCATENATE(stages!K$1, "=",IF(TYPE(stages!K318)=2,CHAR(34),""),stages!K318,IF(TYPE(stages!K318)=2,CHAR(34),""))</f>
        <v>STAGE_FINISH_LONGITUDE=-1.466944</v>
      </c>
      <c r="L318" t="str">
        <f>CONCATENATE(stages!L$1, "=",IF(TYPE(stages!L318)=2,CHAR(34),""),stages!L318,IF(TYPE(stages!L318)=2,CHAR(34),""))</f>
        <v>STAGE_DISTANCE=201</v>
      </c>
      <c r="M318" t="str">
        <f>CONCATENATE(stages!M$1, "=",IF(TYPE(stages!M318)=2,CHAR(34),""),stages!M318,IF(TYPE(stages!M318)=2,CHAR(34),""))</f>
        <v>STAGE_INFO="http://www.letour.com/le-tour/2014/us/stage-2.html"</v>
      </c>
    </row>
    <row r="319" spans="1:13" x14ac:dyDescent="0.25">
      <c r="A319" t="str">
        <f>CONCATENATE(stages!A$1, "=",IF(TYPE(stages!A319)=2,CHAR(34),""),stages!A319,IF(TYPE(stages!A319)=2,CHAR(34),""))</f>
        <v>STAGE_NUMBER=318</v>
      </c>
      <c r="B319" t="str">
        <f>CONCATENATE(stages!B$1, "=",IF(TYPE(stages!B319)=2,CHAR(34),""),stages!B319,IF(TYPE(stages!B319)=2,CHAR(34),""))</f>
        <v>STAGE_TYPE="Flat"</v>
      </c>
      <c r="C319" t="str">
        <f>CONCATENATE(stages!C$1, "=",IF(TYPE(stages!C319)=2,CHAR(34),""),stages!C319,IF(TYPE(stages!C319)=2,CHAR(34),""))</f>
        <v>STAGE_DATE="07/07/2014"</v>
      </c>
      <c r="D319" t="str">
        <f>CONCATENATE(stages!D$1, "=",IF(TYPE(stages!D319)=2,CHAR(34),""),stages!D319,IF(TYPE(stages!D319)=2,CHAR(34),""))</f>
        <v>STAGE_START="Cambridge"</v>
      </c>
      <c r="E319" t="str">
        <f>CONCATENATE(stages!E$1, "=",IF(TYPE(stages!E319)=2,CHAR(34),""),stages!E319,IF(TYPE(stages!E319)=2,CHAR(34),""))</f>
        <v>STAGE_START_COUNTRY="ENG"</v>
      </c>
      <c r="F319" t="str">
        <f>CONCATENATE(stages!F$1, "=",IF(TYPE(stages!F319)=2,CHAR(34),""),stages!F319,IF(TYPE(stages!F319)=2,CHAR(34),""))</f>
        <v>STAGE_START_LATITUDE=52.205</v>
      </c>
      <c r="G319" t="str">
        <f>CONCATENATE(stages!G$1, "=",IF(TYPE(stages!G319)=2,CHAR(34),""),stages!G319,IF(TYPE(stages!G319)=2,CHAR(34),""))</f>
        <v>STAGE_START_LONGITUDE=0.119</v>
      </c>
      <c r="H319" t="str">
        <f>CONCATENATE(stages!H$1, "=",IF(TYPE(stages!H319)=2,CHAR(34),""),stages!H319,IF(TYPE(stages!H319)=2,CHAR(34),""))</f>
        <v>STAGE_FINISH="Londres"</v>
      </c>
      <c r="I319" t="str">
        <f>CONCATENATE(stages!I$1, "=",IF(TYPE(stages!I319)=2,CHAR(34),""),stages!I319,IF(TYPE(stages!I319)=2,CHAR(34),""))</f>
        <v>STAGE_FINISH_COUNTRY="ENG"</v>
      </c>
      <c r="J319" t="str">
        <f>CONCATENATE(stages!J$1, "=",IF(TYPE(stages!J319)=2,CHAR(34),""),stages!J319,IF(TYPE(stages!J319)=2,CHAR(34),""))</f>
        <v>STAGE_FINISH_LATITUDE=51.507222</v>
      </c>
      <c r="K319" t="str">
        <f>CONCATENATE(stages!K$1, "=",IF(TYPE(stages!K319)=2,CHAR(34),""),stages!K319,IF(TYPE(stages!K319)=2,CHAR(34),""))</f>
        <v>STAGE_FINISH_LONGITUDE=-0.1275</v>
      </c>
      <c r="L319" t="str">
        <f>CONCATENATE(stages!L$1, "=",IF(TYPE(stages!L319)=2,CHAR(34),""),stages!L319,IF(TYPE(stages!L319)=2,CHAR(34),""))</f>
        <v>STAGE_DISTANCE=155</v>
      </c>
      <c r="M319" t="str">
        <f>CONCATENATE(stages!M$1, "=",IF(TYPE(stages!M319)=2,CHAR(34),""),stages!M319,IF(TYPE(stages!M319)=2,CHAR(34),""))</f>
        <v>STAGE_INFO="http://www.letour.com/le-tour/2014/us/stage-3.html"</v>
      </c>
    </row>
    <row r="320" spans="1:13" x14ac:dyDescent="0.25">
      <c r="A320" t="str">
        <f>CONCATENATE(stages!A$1, "=",IF(TYPE(stages!A320)=2,CHAR(34),""),stages!A320,IF(TYPE(stages!A320)=2,CHAR(34),""))</f>
        <v>STAGE_NUMBER=319</v>
      </c>
      <c r="B320" t="str">
        <f>CONCATENATE(stages!B$1, "=",IF(TYPE(stages!B320)=2,CHAR(34),""),stages!B320,IF(TYPE(stages!B320)=2,CHAR(34),""))</f>
        <v>STAGE_TYPE="Flat"</v>
      </c>
      <c r="C320" t="str">
        <f>CONCATENATE(stages!C$1, "=",IF(TYPE(stages!C320)=2,CHAR(34),""),stages!C320,IF(TYPE(stages!C320)=2,CHAR(34),""))</f>
        <v>STAGE_DATE="08/07/2014"</v>
      </c>
      <c r="D320" t="str">
        <f>CONCATENATE(stages!D$1, "=",IF(TYPE(stages!D320)=2,CHAR(34),""),stages!D320,IF(TYPE(stages!D320)=2,CHAR(34),""))</f>
        <v>STAGE_START="Le Touquet-Paris-Plage"</v>
      </c>
      <c r="E320" t="str">
        <f>CONCATENATE(stages!E$1, "=",IF(TYPE(stages!E320)=2,CHAR(34),""),stages!E320,IF(TYPE(stages!E320)=2,CHAR(34),""))</f>
        <v>STAGE_START_COUNTRY="FRA"</v>
      </c>
      <c r="F320" t="str">
        <f>CONCATENATE(stages!F$1, "=",IF(TYPE(stages!F320)=2,CHAR(34),""),stages!F320,IF(TYPE(stages!F320)=2,CHAR(34),""))</f>
        <v>STAGE_START_LATITUDE=50.5186</v>
      </c>
      <c r="G320" t="str">
        <f>CONCATENATE(stages!G$1, "=",IF(TYPE(stages!G320)=2,CHAR(34),""),stages!G320,IF(TYPE(stages!G320)=2,CHAR(34),""))</f>
        <v>STAGE_START_LONGITUDE=1.595</v>
      </c>
      <c r="H320" t="str">
        <f>CONCATENATE(stages!H$1, "=",IF(TYPE(stages!H320)=2,CHAR(34),""),stages!H320,IF(TYPE(stages!H320)=2,CHAR(34),""))</f>
        <v>STAGE_FINISH="Lille Métropole"</v>
      </c>
      <c r="I320" t="str">
        <f>CONCATENATE(stages!I$1, "=",IF(TYPE(stages!I320)=2,CHAR(34),""),stages!I320,IF(TYPE(stages!I320)=2,CHAR(34),""))</f>
        <v>STAGE_FINISH_COUNTRY="FRA"</v>
      </c>
      <c r="J320" t="str">
        <f>CONCATENATE(stages!J$1, "=",IF(TYPE(stages!J320)=2,CHAR(34),""),stages!J320,IF(TYPE(stages!J320)=2,CHAR(34),""))</f>
        <v>STAGE_FINISH_LATITUDE=50.6372</v>
      </c>
      <c r="K320" t="str">
        <f>CONCATENATE(stages!K$1, "=",IF(TYPE(stages!K320)=2,CHAR(34),""),stages!K320,IF(TYPE(stages!K320)=2,CHAR(34),""))</f>
        <v>STAGE_FINISH_LONGITUDE=3.0633</v>
      </c>
      <c r="L320" t="str">
        <f>CONCATENATE(stages!L$1, "=",IF(TYPE(stages!L320)=2,CHAR(34),""),stages!L320,IF(TYPE(stages!L320)=2,CHAR(34),""))</f>
        <v>STAGE_DISTANCE=163.5</v>
      </c>
      <c r="M320" t="str">
        <f>CONCATENATE(stages!M$1, "=",IF(TYPE(stages!M320)=2,CHAR(34),""),stages!M320,IF(TYPE(stages!M320)=2,CHAR(34),""))</f>
        <v>STAGE_INFO="http://www.letour.com/le-tour/2014/us/stage-4.html"</v>
      </c>
    </row>
    <row r="321" spans="1:13" x14ac:dyDescent="0.25">
      <c r="A321" t="str">
        <f>CONCATENATE(stages!A$1, "=",IF(TYPE(stages!A321)=2,CHAR(34),""),stages!A321,IF(TYPE(stages!A321)=2,CHAR(34),""))</f>
        <v>STAGE_NUMBER=320</v>
      </c>
      <c r="B321" t="str">
        <f>CONCATENATE(stages!B$1, "=",IF(TYPE(stages!B321)=2,CHAR(34),""),stages!B321,IF(TYPE(stages!B321)=2,CHAR(34),""))</f>
        <v>STAGE_TYPE="Hilly"</v>
      </c>
      <c r="C321" t="str">
        <f>CONCATENATE(stages!C$1, "=",IF(TYPE(stages!C321)=2,CHAR(34),""),stages!C321,IF(TYPE(stages!C321)=2,CHAR(34),""))</f>
        <v>STAGE_DATE="09/07/2014"</v>
      </c>
      <c r="D321" t="str">
        <f>CONCATENATE(stages!D$1, "=",IF(TYPE(stages!D321)=2,CHAR(34),""),stages!D321,IF(TYPE(stages!D321)=2,CHAR(34),""))</f>
        <v>STAGE_START="Ypres"</v>
      </c>
      <c r="E321" t="str">
        <f>CONCATENATE(stages!E$1, "=",IF(TYPE(stages!E321)=2,CHAR(34),""),stages!E321,IF(TYPE(stages!E321)=2,CHAR(34),""))</f>
        <v>STAGE_START_COUNTRY="FRA"</v>
      </c>
      <c r="F321" t="str">
        <f>CONCATENATE(stages!F$1, "=",IF(TYPE(stages!F321)=2,CHAR(34),""),stages!F321,IF(TYPE(stages!F321)=2,CHAR(34),""))</f>
        <v>STAGE_START_LATITUDE=50.85</v>
      </c>
      <c r="G321" t="str">
        <f>CONCATENATE(stages!G$1, "=",IF(TYPE(stages!G321)=2,CHAR(34),""),stages!G321,IF(TYPE(stages!G321)=2,CHAR(34),""))</f>
        <v>STAGE_START_LONGITUDE=2.883333</v>
      </c>
      <c r="H321" t="str">
        <f>CONCATENATE(stages!H$1, "=",IF(TYPE(stages!H321)=2,CHAR(34),""),stages!H321,IF(TYPE(stages!H321)=2,CHAR(34),""))</f>
        <v>STAGE_FINISH="Arenberg Porte du Hainaut"</v>
      </c>
      <c r="I321" t="str">
        <f>CONCATENATE(stages!I$1, "=",IF(TYPE(stages!I321)=2,CHAR(34),""),stages!I321,IF(TYPE(stages!I321)=2,CHAR(34),""))</f>
        <v>STAGE_FINISH_COUNTRY="FRA"</v>
      </c>
      <c r="J321" t="str">
        <f>CONCATENATE(stages!J$1, "=",IF(TYPE(stages!J321)=2,CHAR(34),""),stages!J321,IF(TYPE(stages!J321)=2,CHAR(34),""))</f>
        <v>STAGE_FINISH_LATITUDE=50.399</v>
      </c>
      <c r="K321" t="str">
        <f>CONCATENATE(stages!K$1, "=",IF(TYPE(stages!K321)=2,CHAR(34),""),stages!K321,IF(TYPE(stages!K321)=2,CHAR(34),""))</f>
        <v>STAGE_FINISH_LONGITUDE=3.4125</v>
      </c>
      <c r="L321" t="str">
        <f>CONCATENATE(stages!L$1, "=",IF(TYPE(stages!L321)=2,CHAR(34),""),stages!L321,IF(TYPE(stages!L321)=2,CHAR(34),""))</f>
        <v>STAGE_DISTANCE=155.5</v>
      </c>
      <c r="M321" t="str">
        <f>CONCATENATE(stages!M$1, "=",IF(TYPE(stages!M321)=2,CHAR(34),""),stages!M321,IF(TYPE(stages!M321)=2,CHAR(34),""))</f>
        <v>STAGE_INFO="http://www.letour.com/le-tour/2014/us/stage-5.html"</v>
      </c>
    </row>
    <row r="322" spans="1:13" x14ac:dyDescent="0.25">
      <c r="A322" t="str">
        <f>CONCATENATE(stages!A$1, "=",IF(TYPE(stages!A322)=2,CHAR(34),""),stages!A322,IF(TYPE(stages!A322)=2,CHAR(34),""))</f>
        <v>STAGE_NUMBER=321</v>
      </c>
      <c r="B322" t="str">
        <f>CONCATENATE(stages!B$1, "=",IF(TYPE(stages!B322)=2,CHAR(34),""),stages!B322,IF(TYPE(stages!B322)=2,CHAR(34),""))</f>
        <v>STAGE_TYPE="Flat"</v>
      </c>
      <c r="C322" t="str">
        <f>CONCATENATE(stages!C$1, "=",IF(TYPE(stages!C322)=2,CHAR(34),""),stages!C322,IF(TYPE(stages!C322)=2,CHAR(34),""))</f>
        <v>STAGE_DATE="10/07/2014"</v>
      </c>
      <c r="D322" t="str">
        <f>CONCATENATE(stages!D$1, "=",IF(TYPE(stages!D322)=2,CHAR(34),""),stages!D322,IF(TYPE(stages!D322)=2,CHAR(34),""))</f>
        <v>STAGE_START="Arras"</v>
      </c>
      <c r="E322" t="str">
        <f>CONCATENATE(stages!E$1, "=",IF(TYPE(stages!E322)=2,CHAR(34),""),stages!E322,IF(TYPE(stages!E322)=2,CHAR(34),""))</f>
        <v>STAGE_START_COUNTRY="FRA"</v>
      </c>
      <c r="F322" t="str">
        <f>CONCATENATE(stages!F$1, "=",IF(TYPE(stages!F322)=2,CHAR(34),""),stages!F322,IF(TYPE(stages!F322)=2,CHAR(34),""))</f>
        <v>STAGE_START_LATITUDE=50.2897</v>
      </c>
      <c r="G322" t="str">
        <f>CONCATENATE(stages!G$1, "=",IF(TYPE(stages!G322)=2,CHAR(34),""),stages!G322,IF(TYPE(stages!G322)=2,CHAR(34),""))</f>
        <v>STAGE_START_LONGITUDE=2.7808</v>
      </c>
      <c r="H322" t="str">
        <f>CONCATENATE(stages!H$1, "=",IF(TYPE(stages!H322)=2,CHAR(34),""),stages!H322,IF(TYPE(stages!H322)=2,CHAR(34),""))</f>
        <v>STAGE_FINISH="Reims"</v>
      </c>
      <c r="I322" t="str">
        <f>CONCATENATE(stages!I$1, "=",IF(TYPE(stages!I322)=2,CHAR(34),""),stages!I322,IF(TYPE(stages!I322)=2,CHAR(34),""))</f>
        <v>STAGE_FINISH_COUNTRY="FRA"</v>
      </c>
      <c r="J322" t="str">
        <f>CONCATENATE(stages!J$1, "=",IF(TYPE(stages!J322)=2,CHAR(34),""),stages!J322,IF(TYPE(stages!J322)=2,CHAR(34),""))</f>
        <v>STAGE_FINISH_LATITUDE=49.2628</v>
      </c>
      <c r="K322" t="str">
        <f>CONCATENATE(stages!K$1, "=",IF(TYPE(stages!K322)=2,CHAR(34),""),stages!K322,IF(TYPE(stages!K322)=2,CHAR(34),""))</f>
        <v>STAGE_FINISH_LONGITUDE=4.0347</v>
      </c>
      <c r="L322" t="str">
        <f>CONCATENATE(stages!L$1, "=",IF(TYPE(stages!L322)=2,CHAR(34),""),stages!L322,IF(TYPE(stages!L322)=2,CHAR(34),""))</f>
        <v>STAGE_DISTANCE=194</v>
      </c>
      <c r="M322" t="str">
        <f>CONCATENATE(stages!M$1, "=",IF(TYPE(stages!M322)=2,CHAR(34),""),stages!M322,IF(TYPE(stages!M322)=2,CHAR(34),""))</f>
        <v>STAGE_INFO="http://www.letour.com/le-tour/2014/us/stage-6.html"</v>
      </c>
    </row>
    <row r="323" spans="1:13" x14ac:dyDescent="0.25">
      <c r="A323" t="str">
        <f>CONCATENATE(stages!A$1, "=",IF(TYPE(stages!A323)=2,CHAR(34),""),stages!A323,IF(TYPE(stages!A323)=2,CHAR(34),""))</f>
        <v>STAGE_NUMBER=322</v>
      </c>
      <c r="B323" t="str">
        <f>CONCATENATE(stages!B$1, "=",IF(TYPE(stages!B323)=2,CHAR(34),""),stages!B323,IF(TYPE(stages!B323)=2,CHAR(34),""))</f>
        <v>STAGE_TYPE="Flat"</v>
      </c>
      <c r="C323" t="str">
        <f>CONCATENATE(stages!C$1, "=",IF(TYPE(stages!C323)=2,CHAR(34),""),stages!C323,IF(TYPE(stages!C323)=2,CHAR(34),""))</f>
        <v>STAGE_DATE="11/07/2014"</v>
      </c>
      <c r="D323" t="str">
        <f>CONCATENATE(stages!D$1, "=",IF(TYPE(stages!D323)=2,CHAR(34),""),stages!D323,IF(TYPE(stages!D323)=2,CHAR(34),""))</f>
        <v>STAGE_START="Épernay"</v>
      </c>
      <c r="E323" t="str">
        <f>CONCATENATE(stages!E$1, "=",IF(TYPE(stages!E323)=2,CHAR(34),""),stages!E323,IF(TYPE(stages!E323)=2,CHAR(34),""))</f>
        <v>STAGE_START_COUNTRY="FRA"</v>
      </c>
      <c r="F323" t="str">
        <f>CONCATENATE(stages!F$1, "=",IF(TYPE(stages!F323)=2,CHAR(34),""),stages!F323,IF(TYPE(stages!F323)=2,CHAR(34),""))</f>
        <v>STAGE_START_LATITUDE=49.0403</v>
      </c>
      <c r="G323" t="str">
        <f>CONCATENATE(stages!G$1, "=",IF(TYPE(stages!G323)=2,CHAR(34),""),stages!G323,IF(TYPE(stages!G323)=2,CHAR(34),""))</f>
        <v>STAGE_START_LONGITUDE=3.96</v>
      </c>
      <c r="H323" t="str">
        <f>CONCATENATE(stages!H$1, "=",IF(TYPE(stages!H323)=2,CHAR(34),""),stages!H323,IF(TYPE(stages!H323)=2,CHAR(34),""))</f>
        <v>STAGE_FINISH="Nancy"</v>
      </c>
      <c r="I323" t="str">
        <f>CONCATENATE(stages!I$1, "=",IF(TYPE(stages!I323)=2,CHAR(34),""),stages!I323,IF(TYPE(stages!I323)=2,CHAR(34),""))</f>
        <v>STAGE_FINISH_COUNTRY="FRA"</v>
      </c>
      <c r="J323" t="str">
        <f>CONCATENATE(stages!J$1, "=",IF(TYPE(stages!J323)=2,CHAR(34),""),stages!J323,IF(TYPE(stages!J323)=2,CHAR(34),""))</f>
        <v>STAGE_FINISH_LATITUDE=48.6936</v>
      </c>
      <c r="K323" t="str">
        <f>CONCATENATE(stages!K$1, "=",IF(TYPE(stages!K323)=2,CHAR(34),""),stages!K323,IF(TYPE(stages!K323)=2,CHAR(34),""))</f>
        <v>STAGE_FINISH_LONGITUDE=6.1846</v>
      </c>
      <c r="L323" t="str">
        <f>CONCATENATE(stages!L$1, "=",IF(TYPE(stages!L323)=2,CHAR(34),""),stages!L323,IF(TYPE(stages!L323)=2,CHAR(34),""))</f>
        <v>STAGE_DISTANCE=234.5</v>
      </c>
      <c r="M323" t="str">
        <f>CONCATENATE(stages!M$1, "=",IF(TYPE(stages!M323)=2,CHAR(34),""),stages!M323,IF(TYPE(stages!M323)=2,CHAR(34),""))</f>
        <v>STAGE_INFO="http://www.letour.com/le-tour/2014/us/stage-7.html"</v>
      </c>
    </row>
    <row r="324" spans="1:13" x14ac:dyDescent="0.25">
      <c r="A324" t="str">
        <f>CONCATENATE(stages!A$1, "=",IF(TYPE(stages!A324)=2,CHAR(34),""),stages!A324,IF(TYPE(stages!A324)=2,CHAR(34),""))</f>
        <v>STAGE_NUMBER=323</v>
      </c>
      <c r="B324" t="str">
        <f>CONCATENATE(stages!B$1, "=",IF(TYPE(stages!B324)=2,CHAR(34),""),stages!B324,IF(TYPE(stages!B324)=2,CHAR(34),""))</f>
        <v>STAGE_TYPE="Hilly"</v>
      </c>
      <c r="C324" t="str">
        <f>CONCATENATE(stages!C$1, "=",IF(TYPE(stages!C324)=2,CHAR(34),""),stages!C324,IF(TYPE(stages!C324)=2,CHAR(34),""))</f>
        <v>STAGE_DATE="12/07/2014"</v>
      </c>
      <c r="D324" t="str">
        <f>CONCATENATE(stages!D$1, "=",IF(TYPE(stages!D324)=2,CHAR(34),""),stages!D324,IF(TYPE(stages!D324)=2,CHAR(34),""))</f>
        <v>STAGE_START="Tomblaine"</v>
      </c>
      <c r="E324" t="str">
        <f>CONCATENATE(stages!E$1, "=",IF(TYPE(stages!E324)=2,CHAR(34),""),stages!E324,IF(TYPE(stages!E324)=2,CHAR(34),""))</f>
        <v>STAGE_START_COUNTRY="FRA"</v>
      </c>
      <c r="F324" t="str">
        <f>CONCATENATE(stages!F$1, "=",IF(TYPE(stages!F324)=2,CHAR(34),""),stages!F324,IF(TYPE(stages!F324)=2,CHAR(34),""))</f>
        <v>STAGE_START_LATITUDE=48.6833</v>
      </c>
      <c r="G324" t="str">
        <f>CONCATENATE(stages!G$1, "=",IF(TYPE(stages!G324)=2,CHAR(34),""),stages!G324,IF(TYPE(stages!G324)=2,CHAR(34),""))</f>
        <v>STAGE_START_LONGITUDE=6.2167</v>
      </c>
      <c r="H324" t="str">
        <f>CONCATENATE(stages!H$1, "=",IF(TYPE(stages!H324)=2,CHAR(34),""),stages!H324,IF(TYPE(stages!H324)=2,CHAR(34),""))</f>
        <v>STAGE_FINISH="Gérardmer La Mauselaine"</v>
      </c>
      <c r="I324" t="str">
        <f>CONCATENATE(stages!I$1, "=",IF(TYPE(stages!I324)=2,CHAR(34),""),stages!I324,IF(TYPE(stages!I324)=2,CHAR(34),""))</f>
        <v>STAGE_FINISH_COUNTRY="FRA"</v>
      </c>
      <c r="J324" t="str">
        <f>CONCATENATE(stages!J$1, "=",IF(TYPE(stages!J324)=2,CHAR(34),""),stages!J324,IF(TYPE(stages!J324)=2,CHAR(34),""))</f>
        <v>STAGE_FINISH_LATITUDE=48.08</v>
      </c>
      <c r="K324" t="str">
        <f>CONCATENATE(stages!K$1, "=",IF(TYPE(stages!K324)=2,CHAR(34),""),stages!K324,IF(TYPE(stages!K324)=2,CHAR(34),""))</f>
        <v>STAGE_FINISH_LONGITUDE=6.88</v>
      </c>
      <c r="L324" t="str">
        <f>CONCATENATE(stages!L$1, "=",IF(TYPE(stages!L324)=2,CHAR(34),""),stages!L324,IF(TYPE(stages!L324)=2,CHAR(34),""))</f>
        <v>STAGE_DISTANCE=161</v>
      </c>
      <c r="M324" t="str">
        <f>CONCATENATE(stages!M$1, "=",IF(TYPE(stages!M324)=2,CHAR(34),""),stages!M324,IF(TYPE(stages!M324)=2,CHAR(34),""))</f>
        <v>STAGE_INFO="http://www.letour.com/le-tour/2014/us/stage-8.html"</v>
      </c>
    </row>
    <row r="325" spans="1:13" x14ac:dyDescent="0.25">
      <c r="A325" t="str">
        <f>CONCATENATE(stages!A$1, "=",IF(TYPE(stages!A325)=2,CHAR(34),""),stages!A325,IF(TYPE(stages!A325)=2,CHAR(34),""))</f>
        <v>STAGE_NUMBER=324</v>
      </c>
      <c r="B325" t="str">
        <f>CONCATENATE(stages!B$1, "=",IF(TYPE(stages!B325)=2,CHAR(34),""),stages!B325,IF(TYPE(stages!B325)=2,CHAR(34),""))</f>
        <v>STAGE_TYPE="Hilly"</v>
      </c>
      <c r="C325" t="str">
        <f>CONCATENATE(stages!C$1, "=",IF(TYPE(stages!C325)=2,CHAR(34),""),stages!C325,IF(TYPE(stages!C325)=2,CHAR(34),""))</f>
        <v>STAGE_DATE="13/07/2014"</v>
      </c>
      <c r="D325" t="str">
        <f>CONCATENATE(stages!D$1, "=",IF(TYPE(stages!D325)=2,CHAR(34),""),stages!D325,IF(TYPE(stages!D325)=2,CHAR(34),""))</f>
        <v>STAGE_START="Gérardmer"</v>
      </c>
      <c r="E325" t="str">
        <f>CONCATENATE(stages!E$1, "=",IF(TYPE(stages!E325)=2,CHAR(34),""),stages!E325,IF(TYPE(stages!E325)=2,CHAR(34),""))</f>
        <v>STAGE_START_COUNTRY="FRA"</v>
      </c>
      <c r="F325" t="str">
        <f>CONCATENATE(stages!F$1, "=",IF(TYPE(stages!F325)=2,CHAR(34),""),stages!F325,IF(TYPE(stages!F325)=2,CHAR(34),""))</f>
        <v>STAGE_START_LATITUDE=48.08</v>
      </c>
      <c r="G325" t="str">
        <f>CONCATENATE(stages!G$1, "=",IF(TYPE(stages!G325)=2,CHAR(34),""),stages!G325,IF(TYPE(stages!G325)=2,CHAR(34),""))</f>
        <v>STAGE_START_LONGITUDE=6.88</v>
      </c>
      <c r="H325" t="str">
        <f>CONCATENATE(stages!H$1, "=",IF(TYPE(stages!H325)=2,CHAR(34),""),stages!H325,IF(TYPE(stages!H325)=2,CHAR(34),""))</f>
        <v>STAGE_FINISH="Mulhouse"</v>
      </c>
      <c r="I325" t="str">
        <f>CONCATENATE(stages!I$1, "=",IF(TYPE(stages!I325)=2,CHAR(34),""),stages!I325,IF(TYPE(stages!I325)=2,CHAR(34),""))</f>
        <v>STAGE_FINISH_COUNTRY="FRA"</v>
      </c>
      <c r="J325" t="str">
        <f>CONCATENATE(stages!J$1, "=",IF(TYPE(stages!J325)=2,CHAR(34),""),stages!J325,IF(TYPE(stages!J325)=2,CHAR(34),""))</f>
        <v>STAGE_FINISH_LATITUDE=47.75</v>
      </c>
      <c r="K325" t="str">
        <f>CONCATENATE(stages!K$1, "=",IF(TYPE(stages!K325)=2,CHAR(34),""),stages!K325,IF(TYPE(stages!K325)=2,CHAR(34),""))</f>
        <v>STAGE_FINISH_LONGITUDE=7.34</v>
      </c>
      <c r="L325" t="str">
        <f>CONCATENATE(stages!L$1, "=",IF(TYPE(stages!L325)=2,CHAR(34),""),stages!L325,IF(TYPE(stages!L325)=2,CHAR(34),""))</f>
        <v>STAGE_DISTANCE=170</v>
      </c>
      <c r="M325" t="str">
        <f>CONCATENATE(stages!M$1, "=",IF(TYPE(stages!M325)=2,CHAR(34),""),stages!M325,IF(TYPE(stages!M325)=2,CHAR(34),""))</f>
        <v>STAGE_INFO="http://www.letour.com/le-tour/2014/us/stage-9.html"</v>
      </c>
    </row>
    <row r="326" spans="1:13" x14ac:dyDescent="0.25">
      <c r="A326" t="str">
        <f>CONCATENATE(stages!A$1, "=",IF(TYPE(stages!A326)=2,CHAR(34),""),stages!A326,IF(TYPE(stages!A326)=2,CHAR(34),""))</f>
        <v>STAGE_NUMBER=325</v>
      </c>
      <c r="B326" t="str">
        <f>CONCATENATE(stages!B$1, "=",IF(TYPE(stages!B326)=2,CHAR(34),""),stages!B326,IF(TYPE(stages!B326)=2,CHAR(34),""))</f>
        <v>STAGE_TYPE="Mountain"</v>
      </c>
      <c r="C326" t="str">
        <f>CONCATENATE(stages!C$1, "=",IF(TYPE(stages!C326)=2,CHAR(34),""),stages!C326,IF(TYPE(stages!C326)=2,CHAR(34),""))</f>
        <v>STAGE_DATE="14/07/2014"</v>
      </c>
      <c r="D326" t="str">
        <f>CONCATENATE(stages!D$1, "=",IF(TYPE(stages!D326)=2,CHAR(34),""),stages!D326,IF(TYPE(stages!D326)=2,CHAR(34),""))</f>
        <v>STAGE_START="Mulhouse"</v>
      </c>
      <c r="E326" t="str">
        <f>CONCATENATE(stages!E$1, "=",IF(TYPE(stages!E326)=2,CHAR(34),""),stages!E326,IF(TYPE(stages!E326)=2,CHAR(34),""))</f>
        <v>STAGE_START_COUNTRY="FRA"</v>
      </c>
      <c r="F326" t="str">
        <f>CONCATENATE(stages!F$1, "=",IF(TYPE(stages!F326)=2,CHAR(34),""),stages!F326,IF(TYPE(stages!F326)=2,CHAR(34),""))</f>
        <v>STAGE_START_LATITUDE=47.75</v>
      </c>
      <c r="G326" t="str">
        <f>CONCATENATE(stages!G$1, "=",IF(TYPE(stages!G326)=2,CHAR(34),""),stages!G326,IF(TYPE(stages!G326)=2,CHAR(34),""))</f>
        <v>STAGE_START_LONGITUDE=7.34</v>
      </c>
      <c r="H326" t="str">
        <f>CONCATENATE(stages!H$1, "=",IF(TYPE(stages!H326)=2,CHAR(34),""),stages!H326,IF(TYPE(stages!H326)=2,CHAR(34),""))</f>
        <v>STAGE_FINISH="La Planche des Belles Filles"</v>
      </c>
      <c r="I326" t="str">
        <f>CONCATENATE(stages!I$1, "=",IF(TYPE(stages!I326)=2,CHAR(34),""),stages!I326,IF(TYPE(stages!I326)=2,CHAR(34),""))</f>
        <v>STAGE_FINISH_COUNTRY="FRA"</v>
      </c>
      <c r="J326" t="str">
        <f>CONCATENATE(stages!J$1, "=",IF(TYPE(stages!J326)=2,CHAR(34),""),stages!J326,IF(TYPE(stages!J326)=2,CHAR(34),""))</f>
        <v>STAGE_FINISH_LATITUDE=47.772222</v>
      </c>
      <c r="K326" t="str">
        <f>CONCATENATE(stages!K$1, "=",IF(TYPE(stages!K326)=2,CHAR(34),""),stages!K326,IF(TYPE(stages!K326)=2,CHAR(34),""))</f>
        <v>STAGE_FINISH_LONGITUDE=6.777778</v>
      </c>
      <c r="L326" t="str">
        <f>CONCATENATE(stages!L$1, "=",IF(TYPE(stages!L326)=2,CHAR(34),""),stages!L326,IF(TYPE(stages!L326)=2,CHAR(34),""))</f>
        <v>STAGE_DISTANCE=161.5</v>
      </c>
      <c r="M326" t="str">
        <f>CONCATENATE(stages!M$1, "=",IF(TYPE(stages!M326)=2,CHAR(34),""),stages!M326,IF(TYPE(stages!M326)=2,CHAR(34),""))</f>
        <v>STAGE_INFO="http://www.letour.com/le-tour/2014/us/stage-10.html"</v>
      </c>
    </row>
    <row r="327" spans="1:13" x14ac:dyDescent="0.25">
      <c r="A327" t="str">
        <f>CONCATENATE(stages!A$1, "=",IF(TYPE(stages!A327)=2,CHAR(34),""),stages!A327,IF(TYPE(stages!A327)=2,CHAR(34),""))</f>
        <v>STAGE_NUMBER=326</v>
      </c>
      <c r="B327" t="str">
        <f>CONCATENATE(stages!B$1, "=",IF(TYPE(stages!B327)=2,CHAR(34),""),stages!B327,IF(TYPE(stages!B327)=2,CHAR(34),""))</f>
        <v>STAGE_TYPE="Hilly"</v>
      </c>
      <c r="C327" t="str">
        <f>CONCATENATE(stages!C$1, "=",IF(TYPE(stages!C327)=2,CHAR(34),""),stages!C327,IF(TYPE(stages!C327)=2,CHAR(34),""))</f>
        <v>STAGE_DATE="16/07/2014"</v>
      </c>
      <c r="D327" t="str">
        <f>CONCATENATE(stages!D$1, "=",IF(TYPE(stages!D327)=2,CHAR(34),""),stages!D327,IF(TYPE(stages!D327)=2,CHAR(34),""))</f>
        <v>STAGE_START="Besançon"</v>
      </c>
      <c r="E327" t="str">
        <f>CONCATENATE(stages!E$1, "=",IF(TYPE(stages!E327)=2,CHAR(34),""),stages!E327,IF(TYPE(stages!E327)=2,CHAR(34),""))</f>
        <v>STAGE_START_COUNTRY="FRA"</v>
      </c>
      <c r="F327" t="str">
        <f>CONCATENATE(stages!F$1, "=",IF(TYPE(stages!F327)=2,CHAR(34),""),stages!F327,IF(TYPE(stages!F327)=2,CHAR(34),""))</f>
        <v>STAGE_START_LATITUDE=47.2431</v>
      </c>
      <c r="G327" t="str">
        <f>CONCATENATE(stages!G$1, "=",IF(TYPE(stages!G327)=2,CHAR(34),""),stages!G327,IF(TYPE(stages!G327)=2,CHAR(34),""))</f>
        <v>STAGE_START_LONGITUDE=6.0219</v>
      </c>
      <c r="H327" t="str">
        <f>CONCATENATE(stages!H$1, "=",IF(TYPE(stages!H327)=2,CHAR(34),""),stages!H327,IF(TYPE(stages!H327)=2,CHAR(34),""))</f>
        <v>STAGE_FINISH="Oyonnax"</v>
      </c>
      <c r="I327" t="str">
        <f>CONCATENATE(stages!I$1, "=",IF(TYPE(stages!I327)=2,CHAR(34),""),stages!I327,IF(TYPE(stages!I327)=2,CHAR(34),""))</f>
        <v>STAGE_FINISH_COUNTRY="FRA"</v>
      </c>
      <c r="J327" t="str">
        <f>CONCATENATE(stages!J$1, "=",IF(TYPE(stages!J327)=2,CHAR(34),""),stages!J327,IF(TYPE(stages!J327)=2,CHAR(34),""))</f>
        <v>STAGE_FINISH_LATITUDE=46.2561</v>
      </c>
      <c r="K327" t="str">
        <f>CONCATENATE(stages!K$1, "=",IF(TYPE(stages!K327)=2,CHAR(34),""),stages!K327,IF(TYPE(stages!K327)=2,CHAR(34),""))</f>
        <v>STAGE_FINISH_LONGITUDE=5.6556</v>
      </c>
      <c r="L327" t="str">
        <f>CONCATENATE(stages!L$1, "=",IF(TYPE(stages!L327)=2,CHAR(34),""),stages!L327,IF(TYPE(stages!L327)=2,CHAR(34),""))</f>
        <v>STAGE_DISTANCE=187.5</v>
      </c>
      <c r="M327" t="str">
        <f>CONCATENATE(stages!M$1, "=",IF(TYPE(stages!M327)=2,CHAR(34),""),stages!M327,IF(TYPE(stages!M327)=2,CHAR(34),""))</f>
        <v>STAGE_INFO="http://www.letour.com/le-tour/2014/us/stage-11.html"</v>
      </c>
    </row>
    <row r="328" spans="1:13" x14ac:dyDescent="0.25">
      <c r="A328" t="str">
        <f>CONCATENATE(stages!A$1, "=",IF(TYPE(stages!A328)=2,CHAR(34),""),stages!A328,IF(TYPE(stages!A328)=2,CHAR(34),""))</f>
        <v>STAGE_NUMBER=327</v>
      </c>
      <c r="B328" t="str">
        <f>CONCATENATE(stages!B$1, "=",IF(TYPE(stages!B328)=2,CHAR(34),""),stages!B328,IF(TYPE(stages!B328)=2,CHAR(34),""))</f>
        <v>STAGE_TYPE="Flat"</v>
      </c>
      <c r="C328" t="str">
        <f>CONCATENATE(stages!C$1, "=",IF(TYPE(stages!C328)=2,CHAR(34),""),stages!C328,IF(TYPE(stages!C328)=2,CHAR(34),""))</f>
        <v>STAGE_DATE="17/07/2014"</v>
      </c>
      <c r="D328" t="str">
        <f>CONCATENATE(stages!D$1, "=",IF(TYPE(stages!D328)=2,CHAR(34),""),stages!D328,IF(TYPE(stages!D328)=2,CHAR(34),""))</f>
        <v>STAGE_START="Bourg-en-Bresse"</v>
      </c>
      <c r="E328" t="str">
        <f>CONCATENATE(stages!E$1, "=",IF(TYPE(stages!E328)=2,CHAR(34),""),stages!E328,IF(TYPE(stages!E328)=2,CHAR(34),""))</f>
        <v>STAGE_START_COUNTRY="FRA"</v>
      </c>
      <c r="F328" t="str">
        <f>CONCATENATE(stages!F$1, "=",IF(TYPE(stages!F328)=2,CHAR(34),""),stages!F328,IF(TYPE(stages!F328)=2,CHAR(34),""))</f>
        <v>STAGE_START_LATITUDE=46.2056</v>
      </c>
      <c r="G328" t="str">
        <f>CONCATENATE(stages!G$1, "=",IF(TYPE(stages!G328)=2,CHAR(34),""),stages!G328,IF(TYPE(stages!G328)=2,CHAR(34),""))</f>
        <v>STAGE_START_LONGITUDE=5.2289</v>
      </c>
      <c r="H328" t="str">
        <f>CONCATENATE(stages!H$1, "=",IF(TYPE(stages!H328)=2,CHAR(34),""),stages!H328,IF(TYPE(stages!H328)=2,CHAR(34),""))</f>
        <v>STAGE_FINISH="Saint-Étienne"</v>
      </c>
      <c r="I328" t="str">
        <f>CONCATENATE(stages!I$1, "=",IF(TYPE(stages!I328)=2,CHAR(34),""),stages!I328,IF(TYPE(stages!I328)=2,CHAR(34),""))</f>
        <v>STAGE_FINISH_COUNTRY="FRA"</v>
      </c>
      <c r="J328" t="str">
        <f>CONCATENATE(stages!J$1, "=",IF(TYPE(stages!J328)=2,CHAR(34),""),stages!J328,IF(TYPE(stages!J328)=2,CHAR(34),""))</f>
        <v>STAGE_FINISH_LATITUDE=45.4347</v>
      </c>
      <c r="K328" t="str">
        <f>CONCATENATE(stages!K$1, "=",IF(TYPE(stages!K328)=2,CHAR(34),""),stages!K328,IF(TYPE(stages!K328)=2,CHAR(34),""))</f>
        <v>STAGE_FINISH_LONGITUDE=4.3903</v>
      </c>
      <c r="L328" t="str">
        <f>CONCATENATE(stages!L$1, "=",IF(TYPE(stages!L328)=2,CHAR(34),""),stages!L328,IF(TYPE(stages!L328)=2,CHAR(34),""))</f>
        <v>STAGE_DISTANCE=185.5</v>
      </c>
      <c r="M328" t="str">
        <f>CONCATENATE(stages!M$1, "=",IF(TYPE(stages!M328)=2,CHAR(34),""),stages!M328,IF(TYPE(stages!M328)=2,CHAR(34),""))</f>
        <v>STAGE_INFO="http://www.letour.com/le-tour/2014/us/stage-12.html"</v>
      </c>
    </row>
    <row r="329" spans="1:13" x14ac:dyDescent="0.25">
      <c r="A329" t="str">
        <f>CONCATENATE(stages!A$1, "=",IF(TYPE(stages!A329)=2,CHAR(34),""),stages!A329,IF(TYPE(stages!A329)=2,CHAR(34),""))</f>
        <v>STAGE_NUMBER=328</v>
      </c>
      <c r="B329" t="str">
        <f>CONCATENATE(stages!B$1, "=",IF(TYPE(stages!B329)=2,CHAR(34),""),stages!B329,IF(TYPE(stages!B329)=2,CHAR(34),""))</f>
        <v>STAGE_TYPE="Mountain"</v>
      </c>
      <c r="C329" t="str">
        <f>CONCATENATE(stages!C$1, "=",IF(TYPE(stages!C329)=2,CHAR(34),""),stages!C329,IF(TYPE(stages!C329)=2,CHAR(34),""))</f>
        <v>STAGE_DATE="18/07/2014"</v>
      </c>
      <c r="D329" t="str">
        <f>CONCATENATE(stages!D$1, "=",IF(TYPE(stages!D329)=2,CHAR(34),""),stages!D329,IF(TYPE(stages!D329)=2,CHAR(34),""))</f>
        <v>STAGE_START="Saint-Étienne"</v>
      </c>
      <c r="E329" t="str">
        <f>CONCATENATE(stages!E$1, "=",IF(TYPE(stages!E329)=2,CHAR(34),""),stages!E329,IF(TYPE(stages!E329)=2,CHAR(34),""))</f>
        <v>STAGE_START_COUNTRY="FRA"</v>
      </c>
      <c r="F329" t="str">
        <f>CONCATENATE(stages!F$1, "=",IF(TYPE(stages!F329)=2,CHAR(34),""),stages!F329,IF(TYPE(stages!F329)=2,CHAR(34),""))</f>
        <v>STAGE_START_LATITUDE=45.4347</v>
      </c>
      <c r="G329" t="str">
        <f>CONCATENATE(stages!G$1, "=",IF(TYPE(stages!G329)=2,CHAR(34),""),stages!G329,IF(TYPE(stages!G329)=2,CHAR(34),""))</f>
        <v>STAGE_START_LONGITUDE=4.3903</v>
      </c>
      <c r="H329" t="str">
        <f>CONCATENATE(stages!H$1, "=",IF(TYPE(stages!H329)=2,CHAR(34),""),stages!H329,IF(TYPE(stages!H329)=2,CHAR(34),""))</f>
        <v>STAGE_FINISH="Chamrousse"</v>
      </c>
      <c r="I329" t="str">
        <f>CONCATENATE(stages!I$1, "=",IF(TYPE(stages!I329)=2,CHAR(34),""),stages!I329,IF(TYPE(stages!I329)=2,CHAR(34),""))</f>
        <v>STAGE_FINISH_COUNTRY="FRA"</v>
      </c>
      <c r="J329" t="str">
        <f>CONCATENATE(stages!J$1, "=",IF(TYPE(stages!J329)=2,CHAR(34),""),stages!J329,IF(TYPE(stages!J329)=2,CHAR(34),""))</f>
        <v>STAGE_FINISH_LATITUDE=45.1092</v>
      </c>
      <c r="K329" t="str">
        <f>CONCATENATE(stages!K$1, "=",IF(TYPE(stages!K329)=2,CHAR(34),""),stages!K329,IF(TYPE(stages!K329)=2,CHAR(34),""))</f>
        <v>STAGE_FINISH_LONGITUDE=5.8744</v>
      </c>
      <c r="L329" t="str">
        <f>CONCATENATE(stages!L$1, "=",IF(TYPE(stages!L329)=2,CHAR(34),""),stages!L329,IF(TYPE(stages!L329)=2,CHAR(34),""))</f>
        <v>STAGE_DISTANCE=197.5</v>
      </c>
      <c r="M329" t="str">
        <f>CONCATENATE(stages!M$1, "=",IF(TYPE(stages!M329)=2,CHAR(34),""),stages!M329,IF(TYPE(stages!M329)=2,CHAR(34),""))</f>
        <v>STAGE_INFO="http://www.letour.com/le-tour/2014/us/stage-13.html"</v>
      </c>
    </row>
    <row r="330" spans="1:13" x14ac:dyDescent="0.25">
      <c r="A330" t="str">
        <f>CONCATENATE(stages!A$1, "=",IF(TYPE(stages!A330)=2,CHAR(34),""),stages!A330,IF(TYPE(stages!A330)=2,CHAR(34),""))</f>
        <v>STAGE_NUMBER=329</v>
      </c>
      <c r="B330" t="str">
        <f>CONCATENATE(stages!B$1, "=",IF(TYPE(stages!B330)=2,CHAR(34),""),stages!B330,IF(TYPE(stages!B330)=2,CHAR(34),""))</f>
        <v>STAGE_TYPE="Mountain"</v>
      </c>
      <c r="C330" t="str">
        <f>CONCATENATE(stages!C$1, "=",IF(TYPE(stages!C330)=2,CHAR(34),""),stages!C330,IF(TYPE(stages!C330)=2,CHAR(34),""))</f>
        <v>STAGE_DATE="19/07/2014"</v>
      </c>
      <c r="D330" t="str">
        <f>CONCATENATE(stages!D$1, "=",IF(TYPE(stages!D330)=2,CHAR(34),""),stages!D330,IF(TYPE(stages!D330)=2,CHAR(34),""))</f>
        <v>STAGE_START="Grenoble"</v>
      </c>
      <c r="E330" t="str">
        <f>CONCATENATE(stages!E$1, "=",IF(TYPE(stages!E330)=2,CHAR(34),""),stages!E330,IF(TYPE(stages!E330)=2,CHAR(34),""))</f>
        <v>STAGE_START_COUNTRY="FRA"</v>
      </c>
      <c r="F330" t="str">
        <f>CONCATENATE(stages!F$1, "=",IF(TYPE(stages!F330)=2,CHAR(34),""),stages!F330,IF(TYPE(stages!F330)=2,CHAR(34),""))</f>
        <v>STAGE_START_LATITUDE=45.2002</v>
      </c>
      <c r="G330" t="str">
        <f>CONCATENATE(stages!G$1, "=",IF(TYPE(stages!G330)=2,CHAR(34),""),stages!G330,IF(TYPE(stages!G330)=2,CHAR(34),""))</f>
        <v>STAGE_START_LONGITUDE=5.7222</v>
      </c>
      <c r="H330" t="str">
        <f>CONCATENATE(stages!H$1, "=",IF(TYPE(stages!H330)=2,CHAR(34),""),stages!H330,IF(TYPE(stages!H330)=2,CHAR(34),""))</f>
        <v>STAGE_FINISH="Risoul"</v>
      </c>
      <c r="I330" t="str">
        <f>CONCATENATE(stages!I$1, "=",IF(TYPE(stages!I330)=2,CHAR(34),""),stages!I330,IF(TYPE(stages!I330)=2,CHAR(34),""))</f>
        <v>STAGE_FINISH_COUNTRY="FRA"</v>
      </c>
      <c r="J330" t="str">
        <f>CONCATENATE(stages!J$1, "=",IF(TYPE(stages!J330)=2,CHAR(34),""),stages!J330,IF(TYPE(stages!J330)=2,CHAR(34),""))</f>
        <v>STAGE_FINISH_LATITUDE=44.6497</v>
      </c>
      <c r="K330" t="str">
        <f>CONCATENATE(stages!K$1, "=",IF(TYPE(stages!K330)=2,CHAR(34),""),stages!K330,IF(TYPE(stages!K330)=2,CHAR(34),""))</f>
        <v>STAGE_FINISH_LONGITUDE=6.6408</v>
      </c>
      <c r="L330" t="str">
        <f>CONCATENATE(stages!L$1, "=",IF(TYPE(stages!L330)=2,CHAR(34),""),stages!L330,IF(TYPE(stages!L330)=2,CHAR(34),""))</f>
        <v>STAGE_DISTANCE=177</v>
      </c>
      <c r="M330" t="str">
        <f>CONCATENATE(stages!M$1, "=",IF(TYPE(stages!M330)=2,CHAR(34),""),stages!M330,IF(TYPE(stages!M330)=2,CHAR(34),""))</f>
        <v>STAGE_INFO="http://www.letour.com/le-tour/2014/us/stage-14.html"</v>
      </c>
    </row>
    <row r="331" spans="1:13" x14ac:dyDescent="0.25">
      <c r="A331" t="str">
        <f>CONCATENATE(stages!A$1, "=",IF(TYPE(stages!A331)=2,CHAR(34),""),stages!A331,IF(TYPE(stages!A331)=2,CHAR(34),""))</f>
        <v>STAGE_NUMBER=330</v>
      </c>
      <c r="B331" t="str">
        <f>CONCATENATE(stages!B$1, "=",IF(TYPE(stages!B331)=2,CHAR(34),""),stages!B331,IF(TYPE(stages!B331)=2,CHAR(34),""))</f>
        <v>STAGE_TYPE="Flat"</v>
      </c>
      <c r="C331" t="str">
        <f>CONCATENATE(stages!C$1, "=",IF(TYPE(stages!C331)=2,CHAR(34),""),stages!C331,IF(TYPE(stages!C331)=2,CHAR(34),""))</f>
        <v>STAGE_DATE="20/07/2014"</v>
      </c>
      <c r="D331" t="str">
        <f>CONCATENATE(stages!D$1, "=",IF(TYPE(stages!D331)=2,CHAR(34),""),stages!D331,IF(TYPE(stages!D331)=2,CHAR(34),""))</f>
        <v>STAGE_START="Tallard"</v>
      </c>
      <c r="E331" t="str">
        <f>CONCATENATE(stages!E$1, "=",IF(TYPE(stages!E331)=2,CHAR(34),""),stages!E331,IF(TYPE(stages!E331)=2,CHAR(34),""))</f>
        <v>STAGE_START_COUNTRY="FRA"</v>
      </c>
      <c r="F331" t="str">
        <f>CONCATENATE(stages!F$1, "=",IF(TYPE(stages!F331)=2,CHAR(34),""),stages!F331,IF(TYPE(stages!F331)=2,CHAR(34),""))</f>
        <v>STAGE_START_LATITUDE=44.4625</v>
      </c>
      <c r="G331" t="str">
        <f>CONCATENATE(stages!G$1, "=",IF(TYPE(stages!G331)=2,CHAR(34),""),stages!G331,IF(TYPE(stages!G331)=2,CHAR(34),""))</f>
        <v>STAGE_START_LONGITUDE=6.0553</v>
      </c>
      <c r="H331" t="str">
        <f>CONCATENATE(stages!H$1, "=",IF(TYPE(stages!H331)=2,CHAR(34),""),stages!H331,IF(TYPE(stages!H331)=2,CHAR(34),""))</f>
        <v>STAGE_FINISH="Nîmes"</v>
      </c>
      <c r="I331" t="str">
        <f>CONCATENATE(stages!I$1, "=",IF(TYPE(stages!I331)=2,CHAR(34),""),stages!I331,IF(TYPE(stages!I331)=2,CHAR(34),""))</f>
        <v>STAGE_FINISH_COUNTRY="FRA"</v>
      </c>
      <c r="J331" t="str">
        <f>CONCATENATE(stages!J$1, "=",IF(TYPE(stages!J331)=2,CHAR(34),""),stages!J331,IF(TYPE(stages!J331)=2,CHAR(34),""))</f>
        <v>STAGE_FINISH_LATITUDE=43.838</v>
      </c>
      <c r="K331" t="str">
        <f>CONCATENATE(stages!K$1, "=",IF(TYPE(stages!K331)=2,CHAR(34),""),stages!K331,IF(TYPE(stages!K331)=2,CHAR(34),""))</f>
        <v>STAGE_FINISH_LONGITUDE=4.361</v>
      </c>
      <c r="L331" t="str">
        <f>CONCATENATE(stages!L$1, "=",IF(TYPE(stages!L331)=2,CHAR(34),""),stages!L331,IF(TYPE(stages!L331)=2,CHAR(34),""))</f>
        <v>STAGE_DISTANCE=222</v>
      </c>
      <c r="M331" t="str">
        <f>CONCATENATE(stages!M$1, "=",IF(TYPE(stages!M331)=2,CHAR(34),""),stages!M331,IF(TYPE(stages!M331)=2,CHAR(34),""))</f>
        <v>STAGE_INFO="http://www.letour.com/le-tour/2014/us/stage-15.html"</v>
      </c>
    </row>
    <row r="332" spans="1:13" x14ac:dyDescent="0.25">
      <c r="A332" t="str">
        <f>CONCATENATE(stages!A$1, "=",IF(TYPE(stages!A332)=2,CHAR(34),""),stages!A332,IF(TYPE(stages!A332)=2,CHAR(34),""))</f>
        <v>STAGE_NUMBER=331</v>
      </c>
      <c r="B332" t="str">
        <f>CONCATENATE(stages!B$1, "=",IF(TYPE(stages!B332)=2,CHAR(34),""),stages!B332,IF(TYPE(stages!B332)=2,CHAR(34),""))</f>
        <v>STAGE_TYPE="Mountain"</v>
      </c>
      <c r="C332" t="str">
        <f>CONCATENATE(stages!C$1, "=",IF(TYPE(stages!C332)=2,CHAR(34),""),stages!C332,IF(TYPE(stages!C332)=2,CHAR(34),""))</f>
        <v>STAGE_DATE="22/07/2014"</v>
      </c>
      <c r="D332" t="str">
        <f>CONCATENATE(stages!D$1, "=",IF(TYPE(stages!D332)=2,CHAR(34),""),stages!D332,IF(TYPE(stages!D332)=2,CHAR(34),""))</f>
        <v>STAGE_START="Carcassonne"</v>
      </c>
      <c r="E332" t="str">
        <f>CONCATENATE(stages!E$1, "=",IF(TYPE(stages!E332)=2,CHAR(34),""),stages!E332,IF(TYPE(stages!E332)=2,CHAR(34),""))</f>
        <v>STAGE_START_COUNTRY="FRA"</v>
      </c>
      <c r="F332" t="str">
        <f>CONCATENATE(stages!F$1, "=",IF(TYPE(stages!F332)=2,CHAR(34),""),stages!F332,IF(TYPE(stages!F332)=2,CHAR(34),""))</f>
        <v>STAGE_START_LATITUDE=43.21</v>
      </c>
      <c r="G332" t="str">
        <f>CONCATENATE(stages!G$1, "=",IF(TYPE(stages!G332)=2,CHAR(34),""),stages!G332,IF(TYPE(stages!G332)=2,CHAR(34),""))</f>
        <v>STAGE_START_LONGITUDE=2.35</v>
      </c>
      <c r="H332" t="str">
        <f>CONCATENATE(stages!H$1, "=",IF(TYPE(stages!H332)=2,CHAR(34),""),stages!H332,IF(TYPE(stages!H332)=2,CHAR(34),""))</f>
        <v>STAGE_FINISH="Bagnères-de-Luchon"</v>
      </c>
      <c r="I332" t="str">
        <f>CONCATENATE(stages!I$1, "=",IF(TYPE(stages!I332)=2,CHAR(34),""),stages!I332,IF(TYPE(stages!I332)=2,CHAR(34),""))</f>
        <v>STAGE_FINISH_COUNTRY="FRA"</v>
      </c>
      <c r="J332" t="str">
        <f>CONCATENATE(stages!J$1, "=",IF(TYPE(stages!J332)=2,CHAR(34),""),stages!J332,IF(TYPE(stages!J332)=2,CHAR(34),""))</f>
        <v>STAGE_FINISH_LATITUDE=42.7917</v>
      </c>
      <c r="K332" t="str">
        <f>CONCATENATE(stages!K$1, "=",IF(TYPE(stages!K332)=2,CHAR(34),""),stages!K332,IF(TYPE(stages!K332)=2,CHAR(34),""))</f>
        <v>STAGE_FINISH_LONGITUDE=0.5947</v>
      </c>
      <c r="L332" t="str">
        <f>CONCATENATE(stages!L$1, "=",IF(TYPE(stages!L332)=2,CHAR(34),""),stages!L332,IF(TYPE(stages!L332)=2,CHAR(34),""))</f>
        <v>STAGE_DISTANCE=237.5</v>
      </c>
      <c r="M332" t="str">
        <f>CONCATENATE(stages!M$1, "=",IF(TYPE(stages!M332)=2,CHAR(34),""),stages!M332,IF(TYPE(stages!M332)=2,CHAR(34),""))</f>
        <v>STAGE_INFO="http://www.letour.com/le-tour/2014/us/stage-16.html"</v>
      </c>
    </row>
    <row r="333" spans="1:13" x14ac:dyDescent="0.25">
      <c r="A333" t="str">
        <f>CONCATENATE(stages!A$1, "=",IF(TYPE(stages!A333)=2,CHAR(34),""),stages!A333,IF(TYPE(stages!A333)=2,CHAR(34),""))</f>
        <v>STAGE_NUMBER=332</v>
      </c>
      <c r="B333" t="str">
        <f>CONCATENATE(stages!B$1, "=",IF(TYPE(stages!B333)=2,CHAR(34),""),stages!B333,IF(TYPE(stages!B333)=2,CHAR(34),""))</f>
        <v>STAGE_TYPE="Mountain"</v>
      </c>
      <c r="C333" t="str">
        <f>CONCATENATE(stages!C$1, "=",IF(TYPE(stages!C333)=2,CHAR(34),""),stages!C333,IF(TYPE(stages!C333)=2,CHAR(34),""))</f>
        <v>STAGE_DATE="23/07/2014"</v>
      </c>
      <c r="D333" t="str">
        <f>CONCATENATE(stages!D$1, "=",IF(TYPE(stages!D333)=2,CHAR(34),""),stages!D333,IF(TYPE(stages!D333)=2,CHAR(34),""))</f>
        <v>STAGE_START="Saint-Gaudens"</v>
      </c>
      <c r="E333" t="str">
        <f>CONCATENATE(stages!E$1, "=",IF(TYPE(stages!E333)=2,CHAR(34),""),stages!E333,IF(TYPE(stages!E333)=2,CHAR(34),""))</f>
        <v>STAGE_START_COUNTRY="FRA"</v>
      </c>
      <c r="F333" t="str">
        <f>CONCATENATE(stages!F$1, "=",IF(TYPE(stages!F333)=2,CHAR(34),""),stages!F333,IF(TYPE(stages!F333)=2,CHAR(34),""))</f>
        <v>STAGE_START_LATITUDE=43.1089</v>
      </c>
      <c r="G333" t="str">
        <f>CONCATENATE(stages!G$1, "=",IF(TYPE(stages!G333)=2,CHAR(34),""),stages!G333,IF(TYPE(stages!G333)=2,CHAR(34),""))</f>
        <v>STAGE_START_LONGITUDE=0.7242</v>
      </c>
      <c r="H333" t="str">
        <f>CONCATENATE(stages!H$1, "=",IF(TYPE(stages!H333)=2,CHAR(34),""),stages!H333,IF(TYPE(stages!H333)=2,CHAR(34),""))</f>
        <v>STAGE_FINISH="Saint-Lary Pla d’Adet"</v>
      </c>
      <c r="I333" t="str">
        <f>CONCATENATE(stages!I$1, "=",IF(TYPE(stages!I333)=2,CHAR(34),""),stages!I333,IF(TYPE(stages!I333)=2,CHAR(34),""))</f>
        <v>STAGE_FINISH_COUNTRY="FRA"</v>
      </c>
      <c r="J333" t="str">
        <f>CONCATENATE(stages!J$1, "=",IF(TYPE(stages!J333)=2,CHAR(34),""),stages!J333,IF(TYPE(stages!J333)=2,CHAR(34),""))</f>
        <v>STAGE_FINISH_LATITUDE=42.82</v>
      </c>
      <c r="K333" t="str">
        <f>CONCATENATE(stages!K$1, "=",IF(TYPE(stages!K333)=2,CHAR(34),""),stages!K333,IF(TYPE(stages!K333)=2,CHAR(34),""))</f>
        <v>STAGE_FINISH_LONGITUDE=0.32</v>
      </c>
      <c r="L333" t="str">
        <f>CONCATENATE(stages!L$1, "=",IF(TYPE(stages!L333)=2,CHAR(34),""),stages!L333,IF(TYPE(stages!L333)=2,CHAR(34),""))</f>
        <v>STAGE_DISTANCE=124.5</v>
      </c>
      <c r="M333" t="str">
        <f>CONCATENATE(stages!M$1, "=",IF(TYPE(stages!M333)=2,CHAR(34),""),stages!M333,IF(TYPE(stages!M333)=2,CHAR(34),""))</f>
        <v>STAGE_INFO="http://www.letour.com/le-tour/2014/us/stage-17.html"</v>
      </c>
    </row>
    <row r="334" spans="1:13" x14ac:dyDescent="0.25">
      <c r="A334" t="str">
        <f>CONCATENATE(stages!A$1, "=",IF(TYPE(stages!A334)=2,CHAR(34),""),stages!A334,IF(TYPE(stages!A334)=2,CHAR(34),""))</f>
        <v>STAGE_NUMBER=333</v>
      </c>
      <c r="B334" t="str">
        <f>CONCATENATE(stages!B$1, "=",IF(TYPE(stages!B334)=2,CHAR(34),""),stages!B334,IF(TYPE(stages!B334)=2,CHAR(34),""))</f>
        <v>STAGE_TYPE="Mountain"</v>
      </c>
      <c r="C334" t="str">
        <f>CONCATENATE(stages!C$1, "=",IF(TYPE(stages!C334)=2,CHAR(34),""),stages!C334,IF(TYPE(stages!C334)=2,CHAR(34),""))</f>
        <v>STAGE_DATE="24/07/2014"</v>
      </c>
      <c r="D334" t="str">
        <f>CONCATENATE(stages!D$1, "=",IF(TYPE(stages!D334)=2,CHAR(34),""),stages!D334,IF(TYPE(stages!D334)=2,CHAR(34),""))</f>
        <v>STAGE_START="Pau"</v>
      </c>
      <c r="E334" t="str">
        <f>CONCATENATE(stages!E$1, "=",IF(TYPE(stages!E334)=2,CHAR(34),""),stages!E334,IF(TYPE(stages!E334)=2,CHAR(34),""))</f>
        <v>STAGE_START_COUNTRY="FRA"</v>
      </c>
      <c r="F334" t="str">
        <f>CONCATENATE(stages!F$1, "=",IF(TYPE(stages!F334)=2,CHAR(34),""),stages!F334,IF(TYPE(stages!F334)=2,CHAR(34),""))</f>
        <v>STAGE_START_LATITUDE=43.3</v>
      </c>
      <c r="G334" t="str">
        <f>CONCATENATE(stages!G$1, "=",IF(TYPE(stages!G334)=2,CHAR(34),""),stages!G334,IF(TYPE(stages!G334)=2,CHAR(34),""))</f>
        <v>STAGE_START_LONGITUDE=-0.37</v>
      </c>
      <c r="H334" t="str">
        <f>CONCATENATE(stages!H$1, "=",IF(TYPE(stages!H334)=2,CHAR(34),""),stages!H334,IF(TYPE(stages!H334)=2,CHAR(34),""))</f>
        <v>STAGE_FINISH="Hautacam"</v>
      </c>
      <c r="I334" t="str">
        <f>CONCATENATE(stages!I$1, "=",IF(TYPE(stages!I334)=2,CHAR(34),""),stages!I334,IF(TYPE(stages!I334)=2,CHAR(34),""))</f>
        <v>STAGE_FINISH_COUNTRY="FRA"</v>
      </c>
      <c r="J334" t="str">
        <f>CONCATENATE(stages!J$1, "=",IF(TYPE(stages!J334)=2,CHAR(34),""),stages!J334,IF(TYPE(stages!J334)=2,CHAR(34),""))</f>
        <v>STAGE_FINISH_LATITUDE=42.972222</v>
      </c>
      <c r="K334" t="str">
        <f>CONCATENATE(stages!K$1, "=",IF(TYPE(stages!K334)=2,CHAR(34),""),stages!K334,IF(TYPE(stages!K334)=2,CHAR(34),""))</f>
        <v>STAGE_FINISH_LONGITUDE=-0.008056</v>
      </c>
      <c r="L334" t="str">
        <f>CONCATENATE(stages!L$1, "=",IF(TYPE(stages!L334)=2,CHAR(34),""),stages!L334,IF(TYPE(stages!L334)=2,CHAR(34),""))</f>
        <v>STAGE_DISTANCE=145.5</v>
      </c>
      <c r="M334" t="str">
        <f>CONCATENATE(stages!M$1, "=",IF(TYPE(stages!M334)=2,CHAR(34),""),stages!M334,IF(TYPE(stages!M334)=2,CHAR(34),""))</f>
        <v>STAGE_INFO="http://www.letour.com/le-tour/2014/us/stage-18.html"</v>
      </c>
    </row>
    <row r="335" spans="1:13" x14ac:dyDescent="0.25">
      <c r="A335" t="str">
        <f>CONCATENATE(stages!A$1, "=",IF(TYPE(stages!A335)=2,CHAR(34),""),stages!A335,IF(TYPE(stages!A335)=2,CHAR(34),""))</f>
        <v>STAGE_NUMBER=334</v>
      </c>
      <c r="B335" t="str">
        <f>CONCATENATE(stages!B$1, "=",IF(TYPE(stages!B335)=2,CHAR(34),""),stages!B335,IF(TYPE(stages!B335)=2,CHAR(34),""))</f>
        <v>STAGE_TYPE="Flat"</v>
      </c>
      <c r="C335" t="str">
        <f>CONCATENATE(stages!C$1, "=",IF(TYPE(stages!C335)=2,CHAR(34),""),stages!C335,IF(TYPE(stages!C335)=2,CHAR(34),""))</f>
        <v>STAGE_DATE="25/07/2014"</v>
      </c>
      <c r="D335" t="str">
        <f>CONCATENATE(stages!D$1, "=",IF(TYPE(stages!D335)=2,CHAR(34),""),stages!D335,IF(TYPE(stages!D335)=2,CHAR(34),""))</f>
        <v>STAGE_START="Maubourguet Pays du Val d’Adour"</v>
      </c>
      <c r="E335" t="str">
        <f>CONCATENATE(stages!E$1, "=",IF(TYPE(stages!E335)=2,CHAR(34),""),stages!E335,IF(TYPE(stages!E335)=2,CHAR(34),""))</f>
        <v>STAGE_START_COUNTRY="FRA"</v>
      </c>
      <c r="F335" t="str">
        <f>CONCATENATE(stages!F$1, "=",IF(TYPE(stages!F335)=2,CHAR(34),""),stages!F335,IF(TYPE(stages!F335)=2,CHAR(34),""))</f>
        <v>STAGE_START_LATITUDE=43.4692</v>
      </c>
      <c r="G335" t="str">
        <f>CONCATENATE(stages!G$1, "=",IF(TYPE(stages!G335)=2,CHAR(34),""),stages!G335,IF(TYPE(stages!G335)=2,CHAR(34),""))</f>
        <v>STAGE_START_LONGITUDE=0.0364</v>
      </c>
      <c r="H335" t="str">
        <f>CONCATENATE(stages!H$1, "=",IF(TYPE(stages!H335)=2,CHAR(34),""),stages!H335,IF(TYPE(stages!H335)=2,CHAR(34),""))</f>
        <v>STAGE_FINISH="Bergerac"</v>
      </c>
      <c r="I335" t="str">
        <f>CONCATENATE(stages!I$1, "=",IF(TYPE(stages!I335)=2,CHAR(34),""),stages!I335,IF(TYPE(stages!I335)=2,CHAR(34),""))</f>
        <v>STAGE_FINISH_COUNTRY="FRA"</v>
      </c>
      <c r="J335" t="str">
        <f>CONCATENATE(stages!J$1, "=",IF(TYPE(stages!J335)=2,CHAR(34),""),stages!J335,IF(TYPE(stages!J335)=2,CHAR(34),""))</f>
        <v>STAGE_FINISH_LATITUDE=44.85</v>
      </c>
      <c r="K335" t="str">
        <f>CONCATENATE(stages!K$1, "=",IF(TYPE(stages!K335)=2,CHAR(34),""),stages!K335,IF(TYPE(stages!K335)=2,CHAR(34),""))</f>
        <v>STAGE_FINISH_LONGITUDE=0.48</v>
      </c>
      <c r="L335" t="str">
        <f>CONCATENATE(stages!L$1, "=",IF(TYPE(stages!L335)=2,CHAR(34),""),stages!L335,IF(TYPE(stages!L335)=2,CHAR(34),""))</f>
        <v>STAGE_DISTANCE=208.5</v>
      </c>
      <c r="M335" t="str">
        <f>CONCATENATE(stages!M$1, "=",IF(TYPE(stages!M335)=2,CHAR(34),""),stages!M335,IF(TYPE(stages!M335)=2,CHAR(34),""))</f>
        <v>STAGE_INFO="http://www.letour.com/le-tour/2014/us/stage-19.html"</v>
      </c>
    </row>
    <row r="336" spans="1:13" x14ac:dyDescent="0.25">
      <c r="A336" t="str">
        <f>CONCATENATE(stages!A$1, "=",IF(TYPE(stages!A336)=2,CHAR(34),""),stages!A336,IF(TYPE(stages!A336)=2,CHAR(34),""))</f>
        <v>STAGE_NUMBER=335</v>
      </c>
      <c r="B336" t="str">
        <f>CONCATENATE(stages!B$1, "=",IF(TYPE(stages!B336)=2,CHAR(34),""),stages!B336,IF(TYPE(stages!B336)=2,CHAR(34),""))</f>
        <v>STAGE_TYPE="Individual time-trial"</v>
      </c>
      <c r="C336" t="str">
        <f>CONCATENATE(stages!C$1, "=",IF(TYPE(stages!C336)=2,CHAR(34),""),stages!C336,IF(TYPE(stages!C336)=2,CHAR(34),""))</f>
        <v>STAGE_DATE="26/07/2014"</v>
      </c>
      <c r="D336" t="str">
        <f>CONCATENATE(stages!D$1, "=",IF(TYPE(stages!D336)=2,CHAR(34),""),stages!D336,IF(TYPE(stages!D336)=2,CHAR(34),""))</f>
        <v>STAGE_START="Bergerac"</v>
      </c>
      <c r="E336" t="str">
        <f>CONCATENATE(stages!E$1, "=",IF(TYPE(stages!E336)=2,CHAR(34),""),stages!E336,IF(TYPE(stages!E336)=2,CHAR(34),""))</f>
        <v>STAGE_START_COUNTRY="FRA"</v>
      </c>
      <c r="F336" t="str">
        <f>CONCATENATE(stages!F$1, "=",IF(TYPE(stages!F336)=2,CHAR(34),""),stages!F336,IF(TYPE(stages!F336)=2,CHAR(34),""))</f>
        <v>STAGE_START_LATITUDE=44.85</v>
      </c>
      <c r="G336" t="str">
        <f>CONCATENATE(stages!G$1, "=",IF(TYPE(stages!G336)=2,CHAR(34),""),stages!G336,IF(TYPE(stages!G336)=2,CHAR(34),""))</f>
        <v>STAGE_START_LONGITUDE=0.48</v>
      </c>
      <c r="H336" t="str">
        <f>CONCATENATE(stages!H$1, "=",IF(TYPE(stages!H336)=2,CHAR(34),""),stages!H336,IF(TYPE(stages!H336)=2,CHAR(34),""))</f>
        <v>STAGE_FINISH="Périgueux"</v>
      </c>
      <c r="I336" t="str">
        <f>CONCATENATE(stages!I$1, "=",IF(TYPE(stages!I336)=2,CHAR(34),""),stages!I336,IF(TYPE(stages!I336)=2,CHAR(34),""))</f>
        <v>STAGE_FINISH_COUNTRY="FRA"</v>
      </c>
      <c r="J336" t="str">
        <f>CONCATENATE(stages!J$1, "=",IF(TYPE(stages!J336)=2,CHAR(34),""),stages!J336,IF(TYPE(stages!J336)=2,CHAR(34),""))</f>
        <v>STAGE_FINISH_LATITUDE=45.1929</v>
      </c>
      <c r="K336" t="str">
        <f>CONCATENATE(stages!K$1, "=",IF(TYPE(stages!K336)=2,CHAR(34),""),stages!K336,IF(TYPE(stages!K336)=2,CHAR(34),""))</f>
        <v>STAGE_FINISH_LONGITUDE=0.7217</v>
      </c>
      <c r="L336" t="str">
        <f>CONCATENATE(stages!L$1, "=",IF(TYPE(stages!L336)=2,CHAR(34),""),stages!L336,IF(TYPE(stages!L336)=2,CHAR(34),""))</f>
        <v>STAGE_DISTANCE=54</v>
      </c>
      <c r="M336" t="str">
        <f>CONCATENATE(stages!M$1, "=",IF(TYPE(stages!M336)=2,CHAR(34),""),stages!M336,IF(TYPE(stages!M336)=2,CHAR(34),""))</f>
        <v>STAGE_INFO="http://www.letour.com/le-tour/2014/us/stage-20.html"</v>
      </c>
    </row>
    <row r="337" spans="1:13" x14ac:dyDescent="0.25">
      <c r="A337" t="str">
        <f>CONCATENATE(stages!A$1, "=",IF(TYPE(stages!A337)=2,CHAR(34),""),stages!A337,IF(TYPE(stages!A337)=2,CHAR(34),""))</f>
        <v>STAGE_NUMBER=336</v>
      </c>
      <c r="B337" t="str">
        <f>CONCATENATE(stages!B$1, "=",IF(TYPE(stages!B337)=2,CHAR(34),""),stages!B337,IF(TYPE(stages!B337)=2,CHAR(34),""))</f>
        <v>STAGE_TYPE="Flat"</v>
      </c>
      <c r="C337" t="str">
        <f>CONCATENATE(stages!C$1, "=",IF(TYPE(stages!C337)=2,CHAR(34),""),stages!C337,IF(TYPE(stages!C337)=2,CHAR(34),""))</f>
        <v>STAGE_DATE="27/07/2014"</v>
      </c>
      <c r="D337" t="str">
        <f>CONCATENATE(stages!D$1, "=",IF(TYPE(stages!D337)=2,CHAR(34),""),stages!D337,IF(TYPE(stages!D337)=2,CHAR(34),""))</f>
        <v>STAGE_START="Évry"</v>
      </c>
      <c r="E337" t="str">
        <f>CONCATENATE(stages!E$1, "=",IF(TYPE(stages!E337)=2,CHAR(34),""),stages!E337,IF(TYPE(stages!E337)=2,CHAR(34),""))</f>
        <v>STAGE_START_COUNTRY="FRA"</v>
      </c>
      <c r="F337" t="str">
        <f>CONCATENATE(stages!F$1, "=",IF(TYPE(stages!F337)=2,CHAR(34),""),stages!F337,IF(TYPE(stages!F337)=2,CHAR(34),""))</f>
        <v>STAGE_START_LATITUDE=48.6238</v>
      </c>
      <c r="G337" t="str">
        <f>CONCATENATE(stages!G$1, "=",IF(TYPE(stages!G337)=2,CHAR(34),""),stages!G337,IF(TYPE(stages!G337)=2,CHAR(34),""))</f>
        <v>STAGE_START_LONGITUDE=2.4296</v>
      </c>
      <c r="H337" t="str">
        <f>CONCATENATE(stages!H$1, "=",IF(TYPE(stages!H337)=2,CHAR(34),""),stages!H337,IF(TYPE(stages!H337)=2,CHAR(34),""))</f>
        <v>STAGE_FINISH="Paris Champs-Élysées"</v>
      </c>
      <c r="I337" t="str">
        <f>CONCATENATE(stages!I$1, "=",IF(TYPE(stages!I337)=2,CHAR(34),""),stages!I337,IF(TYPE(stages!I337)=2,CHAR(34),""))</f>
        <v>STAGE_FINISH_COUNTRY="FRA"</v>
      </c>
      <c r="J337" t="str">
        <f>CONCATENATE(stages!J$1, "=",IF(TYPE(stages!J337)=2,CHAR(34),""),stages!J337,IF(TYPE(stages!J337)=2,CHAR(34),""))</f>
        <v>STAGE_FINISH_LATITUDE=48.8567</v>
      </c>
      <c r="K337" t="str">
        <f>CONCATENATE(stages!K$1, "=",IF(TYPE(stages!K337)=2,CHAR(34),""),stages!K337,IF(TYPE(stages!K337)=2,CHAR(34),""))</f>
        <v>STAGE_FINISH_LONGITUDE=2.3508</v>
      </c>
      <c r="L337" t="str">
        <f>CONCATENATE(stages!L$1, "=",IF(TYPE(stages!L337)=2,CHAR(34),""),stages!L337,IF(TYPE(stages!L337)=2,CHAR(34),""))</f>
        <v>STAGE_DISTANCE=137.5</v>
      </c>
      <c r="M337" t="str">
        <f>CONCATENATE(stages!M$1, "=",IF(TYPE(stages!M337)=2,CHAR(34),""),stages!M337,IF(TYPE(stages!M337)=2,CHAR(34),""))</f>
        <v>STAGE_INFO="http://www.letour.com/le-tour/2014/us/stage-21.html"</v>
      </c>
    </row>
    <row r="338" spans="1:13" x14ac:dyDescent="0.25">
      <c r="A338" t="str">
        <f>CONCATENATE(stages!A$1, "=",IF(TYPE(stages!A338)=2,CHAR(34),""),stages!A338,IF(TYPE(stages!A338)=2,CHAR(34),""))</f>
        <v>STAGE_NUMBER=337</v>
      </c>
      <c r="B338" t="str">
        <f>CONCATENATE(stages!B$1, "=",IF(TYPE(stages!B338)=2,CHAR(34),""),stages!B338,IF(TYPE(stages!B338)=2,CHAR(34),""))</f>
        <v>STAGE_TYPE="Flat"</v>
      </c>
      <c r="C338" t="str">
        <f>CONCATENATE(stages!C$1, "=",IF(TYPE(stages!C338)=2,CHAR(34),""),stages!C338,IF(TYPE(stages!C338)=2,CHAR(34),""))</f>
        <v>STAGE_DATE="05/07/2014"</v>
      </c>
      <c r="D338" t="str">
        <f>CONCATENATE(stages!D$1, "=",IF(TYPE(stages!D338)=2,CHAR(34),""),stages!D338,IF(TYPE(stages!D338)=2,CHAR(34),""))</f>
        <v>STAGE_START="Leeds"</v>
      </c>
      <c r="E338" t="str">
        <f>CONCATENATE(stages!E$1, "=",IF(TYPE(stages!E338)=2,CHAR(34),""),stages!E338,IF(TYPE(stages!E338)=2,CHAR(34),""))</f>
        <v>STAGE_START_COUNTRY="ENG"</v>
      </c>
      <c r="F338" t="str">
        <f>CONCATENATE(stages!F$1, "=",IF(TYPE(stages!F338)=2,CHAR(34),""),stages!F338,IF(TYPE(stages!F338)=2,CHAR(34),""))</f>
        <v>STAGE_START_LATITUDE=53.799722</v>
      </c>
      <c r="G338" t="str">
        <f>CONCATENATE(stages!G$1, "=",IF(TYPE(stages!G338)=2,CHAR(34),""),stages!G338,IF(TYPE(stages!G338)=2,CHAR(34),""))</f>
        <v>STAGE_START_LONGITUDE=-1.549167</v>
      </c>
      <c r="H338" t="str">
        <f>CONCATENATE(stages!H$1, "=",IF(TYPE(stages!H338)=2,CHAR(34),""),stages!H338,IF(TYPE(stages!H338)=2,CHAR(34),""))</f>
        <v>STAGE_FINISH="Harrogate"</v>
      </c>
      <c r="I338" t="str">
        <f>CONCATENATE(stages!I$1, "=",IF(TYPE(stages!I338)=2,CHAR(34),""),stages!I338,IF(TYPE(stages!I338)=2,CHAR(34),""))</f>
        <v>STAGE_FINISH_COUNTRY="ENG"</v>
      </c>
      <c r="J338" t="str">
        <f>CONCATENATE(stages!J$1, "=",IF(TYPE(stages!J338)=2,CHAR(34),""),stages!J338,IF(TYPE(stages!J338)=2,CHAR(34),""))</f>
        <v>STAGE_FINISH_LATITUDE=53.991</v>
      </c>
      <c r="K338" t="str">
        <f>CONCATENATE(stages!K$1, "=",IF(TYPE(stages!K338)=2,CHAR(34),""),stages!K338,IF(TYPE(stages!K338)=2,CHAR(34),""))</f>
        <v>STAGE_FINISH_LONGITUDE=-1.539</v>
      </c>
      <c r="L338" t="str">
        <f>CONCATENATE(stages!L$1, "=",IF(TYPE(stages!L338)=2,CHAR(34),""),stages!L338,IF(TYPE(stages!L338)=2,CHAR(34),""))</f>
        <v>STAGE_DISTANCE=190.5</v>
      </c>
      <c r="M338" t="str">
        <f>CONCATENATE(stages!M$1, "=",IF(TYPE(stages!M338)=2,CHAR(34),""),stages!M338,IF(TYPE(stages!M338)=2,CHAR(34),""))</f>
        <v>STAGE_INFO="http://www.letour.com/le-tour/2014/us/stage-1.html"</v>
      </c>
    </row>
    <row r="339" spans="1:13" x14ac:dyDescent="0.25">
      <c r="A339" t="str">
        <f>CONCATENATE(stages!A$1, "=",IF(TYPE(stages!A339)=2,CHAR(34),""),stages!A339,IF(TYPE(stages!A339)=2,CHAR(34),""))</f>
        <v>STAGE_NUMBER=338</v>
      </c>
      <c r="B339" t="str">
        <f>CONCATENATE(stages!B$1, "=",IF(TYPE(stages!B339)=2,CHAR(34),""),stages!B339,IF(TYPE(stages!B339)=2,CHAR(34),""))</f>
        <v>STAGE_TYPE="Hilly"</v>
      </c>
      <c r="C339" t="str">
        <f>CONCATENATE(stages!C$1, "=",IF(TYPE(stages!C339)=2,CHAR(34),""),stages!C339,IF(TYPE(stages!C339)=2,CHAR(34),""))</f>
        <v>STAGE_DATE="06/07/2014"</v>
      </c>
      <c r="D339" t="str">
        <f>CONCATENATE(stages!D$1, "=",IF(TYPE(stages!D339)=2,CHAR(34),""),stages!D339,IF(TYPE(stages!D339)=2,CHAR(34),""))</f>
        <v>STAGE_START="York"</v>
      </c>
      <c r="E339" t="str">
        <f>CONCATENATE(stages!E$1, "=",IF(TYPE(stages!E339)=2,CHAR(34),""),stages!E339,IF(TYPE(stages!E339)=2,CHAR(34),""))</f>
        <v>STAGE_START_COUNTRY="ENG"</v>
      </c>
      <c r="F339" t="str">
        <f>CONCATENATE(stages!F$1, "=",IF(TYPE(stages!F339)=2,CHAR(34),""),stages!F339,IF(TYPE(stages!F339)=2,CHAR(34),""))</f>
        <v>STAGE_START_LATITUDE=53.958333</v>
      </c>
      <c r="G339" t="str">
        <f>CONCATENATE(stages!G$1, "=",IF(TYPE(stages!G339)=2,CHAR(34),""),stages!G339,IF(TYPE(stages!G339)=2,CHAR(34),""))</f>
        <v>STAGE_START_LONGITUDE=-1.080278</v>
      </c>
      <c r="H339" t="str">
        <f>CONCATENATE(stages!H$1, "=",IF(TYPE(stages!H339)=2,CHAR(34),""),stages!H339,IF(TYPE(stages!H339)=2,CHAR(34),""))</f>
        <v>STAGE_FINISH="Sheffield"</v>
      </c>
      <c r="I339" t="str">
        <f>CONCATENATE(stages!I$1, "=",IF(TYPE(stages!I339)=2,CHAR(34),""),stages!I339,IF(TYPE(stages!I339)=2,CHAR(34),""))</f>
        <v>STAGE_FINISH_COUNTRY="ENG"</v>
      </c>
      <c r="J339" t="str">
        <f>CONCATENATE(stages!J$1, "=",IF(TYPE(stages!J339)=2,CHAR(34),""),stages!J339,IF(TYPE(stages!J339)=2,CHAR(34),""))</f>
        <v>STAGE_FINISH_LATITUDE=53.383611</v>
      </c>
      <c r="K339" t="str">
        <f>CONCATENATE(stages!K$1, "=",IF(TYPE(stages!K339)=2,CHAR(34),""),stages!K339,IF(TYPE(stages!K339)=2,CHAR(34),""))</f>
        <v>STAGE_FINISH_LONGITUDE=-1.466944</v>
      </c>
      <c r="L339" t="str">
        <f>CONCATENATE(stages!L$1, "=",IF(TYPE(stages!L339)=2,CHAR(34),""),stages!L339,IF(TYPE(stages!L339)=2,CHAR(34),""))</f>
        <v>STAGE_DISTANCE=201</v>
      </c>
      <c r="M339" t="str">
        <f>CONCATENATE(stages!M$1, "=",IF(TYPE(stages!M339)=2,CHAR(34),""),stages!M339,IF(TYPE(stages!M339)=2,CHAR(34),""))</f>
        <v>STAGE_INFO="http://www.letour.com/le-tour/2014/us/stage-2.html"</v>
      </c>
    </row>
    <row r="340" spans="1:13" x14ac:dyDescent="0.25">
      <c r="A340" t="str">
        <f>CONCATENATE(stages!A$1, "=",IF(TYPE(stages!A340)=2,CHAR(34),""),stages!A340,IF(TYPE(stages!A340)=2,CHAR(34),""))</f>
        <v>STAGE_NUMBER=339</v>
      </c>
      <c r="B340" t="str">
        <f>CONCATENATE(stages!B$1, "=",IF(TYPE(stages!B340)=2,CHAR(34),""),stages!B340,IF(TYPE(stages!B340)=2,CHAR(34),""))</f>
        <v>STAGE_TYPE="Flat"</v>
      </c>
      <c r="C340" t="str">
        <f>CONCATENATE(stages!C$1, "=",IF(TYPE(stages!C340)=2,CHAR(34),""),stages!C340,IF(TYPE(stages!C340)=2,CHAR(34),""))</f>
        <v>STAGE_DATE="07/07/2014"</v>
      </c>
      <c r="D340" t="str">
        <f>CONCATENATE(stages!D$1, "=",IF(TYPE(stages!D340)=2,CHAR(34),""),stages!D340,IF(TYPE(stages!D340)=2,CHAR(34),""))</f>
        <v>STAGE_START="Cambridge"</v>
      </c>
      <c r="E340" t="str">
        <f>CONCATENATE(stages!E$1, "=",IF(TYPE(stages!E340)=2,CHAR(34),""),stages!E340,IF(TYPE(stages!E340)=2,CHAR(34),""))</f>
        <v>STAGE_START_COUNTRY="ENG"</v>
      </c>
      <c r="F340" t="str">
        <f>CONCATENATE(stages!F$1, "=",IF(TYPE(stages!F340)=2,CHAR(34),""),stages!F340,IF(TYPE(stages!F340)=2,CHAR(34),""))</f>
        <v>STAGE_START_LATITUDE=52.205</v>
      </c>
      <c r="G340" t="str">
        <f>CONCATENATE(stages!G$1, "=",IF(TYPE(stages!G340)=2,CHAR(34),""),stages!G340,IF(TYPE(stages!G340)=2,CHAR(34),""))</f>
        <v>STAGE_START_LONGITUDE=0.119</v>
      </c>
      <c r="H340" t="str">
        <f>CONCATENATE(stages!H$1, "=",IF(TYPE(stages!H340)=2,CHAR(34),""),stages!H340,IF(TYPE(stages!H340)=2,CHAR(34),""))</f>
        <v>STAGE_FINISH="Londres"</v>
      </c>
      <c r="I340" t="str">
        <f>CONCATENATE(stages!I$1, "=",IF(TYPE(stages!I340)=2,CHAR(34),""),stages!I340,IF(TYPE(stages!I340)=2,CHAR(34),""))</f>
        <v>STAGE_FINISH_COUNTRY="ENG"</v>
      </c>
      <c r="J340" t="str">
        <f>CONCATENATE(stages!J$1, "=",IF(TYPE(stages!J340)=2,CHAR(34),""),stages!J340,IF(TYPE(stages!J340)=2,CHAR(34),""))</f>
        <v>STAGE_FINISH_LATITUDE=51.507222</v>
      </c>
      <c r="K340" t="str">
        <f>CONCATENATE(stages!K$1, "=",IF(TYPE(stages!K340)=2,CHAR(34),""),stages!K340,IF(TYPE(stages!K340)=2,CHAR(34),""))</f>
        <v>STAGE_FINISH_LONGITUDE=-0.1275</v>
      </c>
      <c r="L340" t="str">
        <f>CONCATENATE(stages!L$1, "=",IF(TYPE(stages!L340)=2,CHAR(34),""),stages!L340,IF(TYPE(stages!L340)=2,CHAR(34),""))</f>
        <v>STAGE_DISTANCE=155</v>
      </c>
      <c r="M340" t="str">
        <f>CONCATENATE(stages!M$1, "=",IF(TYPE(stages!M340)=2,CHAR(34),""),stages!M340,IF(TYPE(stages!M340)=2,CHAR(34),""))</f>
        <v>STAGE_INFO="http://www.letour.com/le-tour/2014/us/stage-3.html"</v>
      </c>
    </row>
    <row r="341" spans="1:13" x14ac:dyDescent="0.25">
      <c r="A341" t="str">
        <f>CONCATENATE(stages!A$1, "=",IF(TYPE(stages!A341)=2,CHAR(34),""),stages!A341,IF(TYPE(stages!A341)=2,CHAR(34),""))</f>
        <v>STAGE_NUMBER=340</v>
      </c>
      <c r="B341" t="str">
        <f>CONCATENATE(stages!B$1, "=",IF(TYPE(stages!B341)=2,CHAR(34),""),stages!B341,IF(TYPE(stages!B341)=2,CHAR(34),""))</f>
        <v>STAGE_TYPE="Flat"</v>
      </c>
      <c r="C341" t="str">
        <f>CONCATENATE(stages!C$1, "=",IF(TYPE(stages!C341)=2,CHAR(34),""),stages!C341,IF(TYPE(stages!C341)=2,CHAR(34),""))</f>
        <v>STAGE_DATE="08/07/2014"</v>
      </c>
      <c r="D341" t="str">
        <f>CONCATENATE(stages!D$1, "=",IF(TYPE(stages!D341)=2,CHAR(34),""),stages!D341,IF(TYPE(stages!D341)=2,CHAR(34),""))</f>
        <v>STAGE_START="Le Touquet-Paris-Plage"</v>
      </c>
      <c r="E341" t="str">
        <f>CONCATENATE(stages!E$1, "=",IF(TYPE(stages!E341)=2,CHAR(34),""),stages!E341,IF(TYPE(stages!E341)=2,CHAR(34),""))</f>
        <v>STAGE_START_COUNTRY="FRA"</v>
      </c>
      <c r="F341" t="str">
        <f>CONCATENATE(stages!F$1, "=",IF(TYPE(stages!F341)=2,CHAR(34),""),stages!F341,IF(TYPE(stages!F341)=2,CHAR(34),""))</f>
        <v>STAGE_START_LATITUDE=50.5186</v>
      </c>
      <c r="G341" t="str">
        <f>CONCATENATE(stages!G$1, "=",IF(TYPE(stages!G341)=2,CHAR(34),""),stages!G341,IF(TYPE(stages!G341)=2,CHAR(34),""))</f>
        <v>STAGE_START_LONGITUDE=1.595</v>
      </c>
      <c r="H341" t="str">
        <f>CONCATENATE(stages!H$1, "=",IF(TYPE(stages!H341)=2,CHAR(34),""),stages!H341,IF(TYPE(stages!H341)=2,CHAR(34),""))</f>
        <v>STAGE_FINISH="Lille Métropole"</v>
      </c>
      <c r="I341" t="str">
        <f>CONCATENATE(stages!I$1, "=",IF(TYPE(stages!I341)=2,CHAR(34),""),stages!I341,IF(TYPE(stages!I341)=2,CHAR(34),""))</f>
        <v>STAGE_FINISH_COUNTRY="FRA"</v>
      </c>
      <c r="J341" t="str">
        <f>CONCATENATE(stages!J$1, "=",IF(TYPE(stages!J341)=2,CHAR(34),""),stages!J341,IF(TYPE(stages!J341)=2,CHAR(34),""))</f>
        <v>STAGE_FINISH_LATITUDE=50.6372</v>
      </c>
      <c r="K341" t="str">
        <f>CONCATENATE(stages!K$1, "=",IF(TYPE(stages!K341)=2,CHAR(34),""),stages!K341,IF(TYPE(stages!K341)=2,CHAR(34),""))</f>
        <v>STAGE_FINISH_LONGITUDE=3.0633</v>
      </c>
      <c r="L341" t="str">
        <f>CONCATENATE(stages!L$1, "=",IF(TYPE(stages!L341)=2,CHAR(34),""),stages!L341,IF(TYPE(stages!L341)=2,CHAR(34),""))</f>
        <v>STAGE_DISTANCE=163.5</v>
      </c>
      <c r="M341" t="str">
        <f>CONCATENATE(stages!M$1, "=",IF(TYPE(stages!M341)=2,CHAR(34),""),stages!M341,IF(TYPE(stages!M341)=2,CHAR(34),""))</f>
        <v>STAGE_INFO="http://www.letour.com/le-tour/2014/us/stage-4.html"</v>
      </c>
    </row>
    <row r="342" spans="1:13" x14ac:dyDescent="0.25">
      <c r="A342" t="str">
        <f>CONCATENATE(stages!A$1, "=",IF(TYPE(stages!A342)=2,CHAR(34),""),stages!A342,IF(TYPE(stages!A342)=2,CHAR(34),""))</f>
        <v>STAGE_NUMBER=341</v>
      </c>
      <c r="B342" t="str">
        <f>CONCATENATE(stages!B$1, "=",IF(TYPE(stages!B342)=2,CHAR(34),""),stages!B342,IF(TYPE(stages!B342)=2,CHAR(34),""))</f>
        <v>STAGE_TYPE="Hilly"</v>
      </c>
      <c r="C342" t="str">
        <f>CONCATENATE(stages!C$1, "=",IF(TYPE(stages!C342)=2,CHAR(34),""),stages!C342,IF(TYPE(stages!C342)=2,CHAR(34),""))</f>
        <v>STAGE_DATE="09/07/2014"</v>
      </c>
      <c r="D342" t="str">
        <f>CONCATENATE(stages!D$1, "=",IF(TYPE(stages!D342)=2,CHAR(34),""),stages!D342,IF(TYPE(stages!D342)=2,CHAR(34),""))</f>
        <v>STAGE_START="Ypres"</v>
      </c>
      <c r="E342" t="str">
        <f>CONCATENATE(stages!E$1, "=",IF(TYPE(stages!E342)=2,CHAR(34),""),stages!E342,IF(TYPE(stages!E342)=2,CHAR(34),""))</f>
        <v>STAGE_START_COUNTRY="FRA"</v>
      </c>
      <c r="F342" t="str">
        <f>CONCATENATE(stages!F$1, "=",IF(TYPE(stages!F342)=2,CHAR(34),""),stages!F342,IF(TYPE(stages!F342)=2,CHAR(34),""))</f>
        <v>STAGE_START_LATITUDE=50.85</v>
      </c>
      <c r="G342" t="str">
        <f>CONCATENATE(stages!G$1, "=",IF(TYPE(stages!G342)=2,CHAR(34),""),stages!G342,IF(TYPE(stages!G342)=2,CHAR(34),""))</f>
        <v>STAGE_START_LONGITUDE=2.883333</v>
      </c>
      <c r="H342" t="str">
        <f>CONCATENATE(stages!H$1, "=",IF(TYPE(stages!H342)=2,CHAR(34),""),stages!H342,IF(TYPE(stages!H342)=2,CHAR(34),""))</f>
        <v>STAGE_FINISH="Arenberg Porte du Hainaut"</v>
      </c>
      <c r="I342" t="str">
        <f>CONCATENATE(stages!I$1, "=",IF(TYPE(stages!I342)=2,CHAR(34),""),stages!I342,IF(TYPE(stages!I342)=2,CHAR(34),""))</f>
        <v>STAGE_FINISH_COUNTRY="FRA"</v>
      </c>
      <c r="J342" t="str">
        <f>CONCATENATE(stages!J$1, "=",IF(TYPE(stages!J342)=2,CHAR(34),""),stages!J342,IF(TYPE(stages!J342)=2,CHAR(34),""))</f>
        <v>STAGE_FINISH_LATITUDE=50.399</v>
      </c>
      <c r="K342" t="str">
        <f>CONCATENATE(stages!K$1, "=",IF(TYPE(stages!K342)=2,CHAR(34),""),stages!K342,IF(TYPE(stages!K342)=2,CHAR(34),""))</f>
        <v>STAGE_FINISH_LONGITUDE=3.4125</v>
      </c>
      <c r="L342" t="str">
        <f>CONCATENATE(stages!L$1, "=",IF(TYPE(stages!L342)=2,CHAR(34),""),stages!L342,IF(TYPE(stages!L342)=2,CHAR(34),""))</f>
        <v>STAGE_DISTANCE=155.5</v>
      </c>
      <c r="M342" t="str">
        <f>CONCATENATE(stages!M$1, "=",IF(TYPE(stages!M342)=2,CHAR(34),""),stages!M342,IF(TYPE(stages!M342)=2,CHAR(34),""))</f>
        <v>STAGE_INFO="http://www.letour.com/le-tour/2014/us/stage-5.html"</v>
      </c>
    </row>
    <row r="343" spans="1:13" x14ac:dyDescent="0.25">
      <c r="A343" t="str">
        <f>CONCATENATE(stages!A$1, "=",IF(TYPE(stages!A343)=2,CHAR(34),""),stages!A343,IF(TYPE(stages!A343)=2,CHAR(34),""))</f>
        <v>STAGE_NUMBER=342</v>
      </c>
      <c r="B343" t="str">
        <f>CONCATENATE(stages!B$1, "=",IF(TYPE(stages!B343)=2,CHAR(34),""),stages!B343,IF(TYPE(stages!B343)=2,CHAR(34),""))</f>
        <v>STAGE_TYPE="Flat"</v>
      </c>
      <c r="C343" t="str">
        <f>CONCATENATE(stages!C$1, "=",IF(TYPE(stages!C343)=2,CHAR(34),""),stages!C343,IF(TYPE(stages!C343)=2,CHAR(34),""))</f>
        <v>STAGE_DATE="10/07/2014"</v>
      </c>
      <c r="D343" t="str">
        <f>CONCATENATE(stages!D$1, "=",IF(TYPE(stages!D343)=2,CHAR(34),""),stages!D343,IF(TYPE(stages!D343)=2,CHAR(34),""))</f>
        <v>STAGE_START="Arras"</v>
      </c>
      <c r="E343" t="str">
        <f>CONCATENATE(stages!E$1, "=",IF(TYPE(stages!E343)=2,CHAR(34),""),stages!E343,IF(TYPE(stages!E343)=2,CHAR(34),""))</f>
        <v>STAGE_START_COUNTRY="FRA"</v>
      </c>
      <c r="F343" t="str">
        <f>CONCATENATE(stages!F$1, "=",IF(TYPE(stages!F343)=2,CHAR(34),""),stages!F343,IF(TYPE(stages!F343)=2,CHAR(34),""))</f>
        <v>STAGE_START_LATITUDE=50.2897</v>
      </c>
      <c r="G343" t="str">
        <f>CONCATENATE(stages!G$1, "=",IF(TYPE(stages!G343)=2,CHAR(34),""),stages!G343,IF(TYPE(stages!G343)=2,CHAR(34),""))</f>
        <v>STAGE_START_LONGITUDE=2.7808</v>
      </c>
      <c r="H343" t="str">
        <f>CONCATENATE(stages!H$1, "=",IF(TYPE(stages!H343)=2,CHAR(34),""),stages!H343,IF(TYPE(stages!H343)=2,CHAR(34),""))</f>
        <v>STAGE_FINISH="Reims"</v>
      </c>
      <c r="I343" t="str">
        <f>CONCATENATE(stages!I$1, "=",IF(TYPE(stages!I343)=2,CHAR(34),""),stages!I343,IF(TYPE(stages!I343)=2,CHAR(34),""))</f>
        <v>STAGE_FINISH_COUNTRY="FRA"</v>
      </c>
      <c r="J343" t="str">
        <f>CONCATENATE(stages!J$1, "=",IF(TYPE(stages!J343)=2,CHAR(34),""),stages!J343,IF(TYPE(stages!J343)=2,CHAR(34),""))</f>
        <v>STAGE_FINISH_LATITUDE=49.2628</v>
      </c>
      <c r="K343" t="str">
        <f>CONCATENATE(stages!K$1, "=",IF(TYPE(stages!K343)=2,CHAR(34),""),stages!K343,IF(TYPE(stages!K343)=2,CHAR(34),""))</f>
        <v>STAGE_FINISH_LONGITUDE=4.0347</v>
      </c>
      <c r="L343" t="str">
        <f>CONCATENATE(stages!L$1, "=",IF(TYPE(stages!L343)=2,CHAR(34),""),stages!L343,IF(TYPE(stages!L343)=2,CHAR(34),""))</f>
        <v>STAGE_DISTANCE=194</v>
      </c>
      <c r="M343" t="str">
        <f>CONCATENATE(stages!M$1, "=",IF(TYPE(stages!M343)=2,CHAR(34),""),stages!M343,IF(TYPE(stages!M343)=2,CHAR(34),""))</f>
        <v>STAGE_INFO="http://www.letour.com/le-tour/2014/us/stage-6.html"</v>
      </c>
    </row>
    <row r="344" spans="1:13" x14ac:dyDescent="0.25">
      <c r="A344" t="str">
        <f>CONCATENATE(stages!A$1, "=",IF(TYPE(stages!A344)=2,CHAR(34),""),stages!A344,IF(TYPE(stages!A344)=2,CHAR(34),""))</f>
        <v>STAGE_NUMBER=343</v>
      </c>
      <c r="B344" t="str">
        <f>CONCATENATE(stages!B$1, "=",IF(TYPE(stages!B344)=2,CHAR(34),""),stages!B344,IF(TYPE(stages!B344)=2,CHAR(34),""))</f>
        <v>STAGE_TYPE="Flat"</v>
      </c>
      <c r="C344" t="str">
        <f>CONCATENATE(stages!C$1, "=",IF(TYPE(stages!C344)=2,CHAR(34),""),stages!C344,IF(TYPE(stages!C344)=2,CHAR(34),""))</f>
        <v>STAGE_DATE="11/07/2014"</v>
      </c>
      <c r="D344" t="str">
        <f>CONCATENATE(stages!D$1, "=",IF(TYPE(stages!D344)=2,CHAR(34),""),stages!D344,IF(TYPE(stages!D344)=2,CHAR(34),""))</f>
        <v>STAGE_START="Épernay"</v>
      </c>
      <c r="E344" t="str">
        <f>CONCATENATE(stages!E$1, "=",IF(TYPE(stages!E344)=2,CHAR(34),""),stages!E344,IF(TYPE(stages!E344)=2,CHAR(34),""))</f>
        <v>STAGE_START_COUNTRY="FRA"</v>
      </c>
      <c r="F344" t="str">
        <f>CONCATENATE(stages!F$1, "=",IF(TYPE(stages!F344)=2,CHAR(34),""),stages!F344,IF(TYPE(stages!F344)=2,CHAR(34),""))</f>
        <v>STAGE_START_LATITUDE=49.0403</v>
      </c>
      <c r="G344" t="str">
        <f>CONCATENATE(stages!G$1, "=",IF(TYPE(stages!G344)=2,CHAR(34),""),stages!G344,IF(TYPE(stages!G344)=2,CHAR(34),""))</f>
        <v>STAGE_START_LONGITUDE=3.96</v>
      </c>
      <c r="H344" t="str">
        <f>CONCATENATE(stages!H$1, "=",IF(TYPE(stages!H344)=2,CHAR(34),""),stages!H344,IF(TYPE(stages!H344)=2,CHAR(34),""))</f>
        <v>STAGE_FINISH="Nancy"</v>
      </c>
      <c r="I344" t="str">
        <f>CONCATENATE(stages!I$1, "=",IF(TYPE(stages!I344)=2,CHAR(34),""),stages!I344,IF(TYPE(stages!I344)=2,CHAR(34),""))</f>
        <v>STAGE_FINISH_COUNTRY="FRA"</v>
      </c>
      <c r="J344" t="str">
        <f>CONCATENATE(stages!J$1, "=",IF(TYPE(stages!J344)=2,CHAR(34),""),stages!J344,IF(TYPE(stages!J344)=2,CHAR(34),""))</f>
        <v>STAGE_FINISH_LATITUDE=48.6936</v>
      </c>
      <c r="K344" t="str">
        <f>CONCATENATE(stages!K$1, "=",IF(TYPE(stages!K344)=2,CHAR(34),""),stages!K344,IF(TYPE(stages!K344)=2,CHAR(34),""))</f>
        <v>STAGE_FINISH_LONGITUDE=6.1846</v>
      </c>
      <c r="L344" t="str">
        <f>CONCATENATE(stages!L$1, "=",IF(TYPE(stages!L344)=2,CHAR(34),""),stages!L344,IF(TYPE(stages!L344)=2,CHAR(34),""))</f>
        <v>STAGE_DISTANCE=234.5</v>
      </c>
      <c r="M344" t="str">
        <f>CONCATENATE(stages!M$1, "=",IF(TYPE(stages!M344)=2,CHAR(34),""),stages!M344,IF(TYPE(stages!M344)=2,CHAR(34),""))</f>
        <v>STAGE_INFO="http://www.letour.com/le-tour/2014/us/stage-7.html"</v>
      </c>
    </row>
    <row r="345" spans="1:13" x14ac:dyDescent="0.25">
      <c r="A345" t="str">
        <f>CONCATENATE(stages!A$1, "=",IF(TYPE(stages!A345)=2,CHAR(34),""),stages!A345,IF(TYPE(stages!A345)=2,CHAR(34),""))</f>
        <v>STAGE_NUMBER=344</v>
      </c>
      <c r="B345" t="str">
        <f>CONCATENATE(stages!B$1, "=",IF(TYPE(stages!B345)=2,CHAR(34),""),stages!B345,IF(TYPE(stages!B345)=2,CHAR(34),""))</f>
        <v>STAGE_TYPE="Hilly"</v>
      </c>
      <c r="C345" t="str">
        <f>CONCATENATE(stages!C$1, "=",IF(TYPE(stages!C345)=2,CHAR(34),""),stages!C345,IF(TYPE(stages!C345)=2,CHAR(34),""))</f>
        <v>STAGE_DATE="12/07/2014"</v>
      </c>
      <c r="D345" t="str">
        <f>CONCATENATE(stages!D$1, "=",IF(TYPE(stages!D345)=2,CHAR(34),""),stages!D345,IF(TYPE(stages!D345)=2,CHAR(34),""))</f>
        <v>STAGE_START="Tomblaine"</v>
      </c>
      <c r="E345" t="str">
        <f>CONCATENATE(stages!E$1, "=",IF(TYPE(stages!E345)=2,CHAR(34),""),stages!E345,IF(TYPE(stages!E345)=2,CHAR(34),""))</f>
        <v>STAGE_START_COUNTRY="FRA"</v>
      </c>
      <c r="F345" t="str">
        <f>CONCATENATE(stages!F$1, "=",IF(TYPE(stages!F345)=2,CHAR(34),""),stages!F345,IF(TYPE(stages!F345)=2,CHAR(34),""))</f>
        <v>STAGE_START_LATITUDE=48.6833</v>
      </c>
      <c r="G345" t="str">
        <f>CONCATENATE(stages!G$1, "=",IF(TYPE(stages!G345)=2,CHAR(34),""),stages!G345,IF(TYPE(stages!G345)=2,CHAR(34),""))</f>
        <v>STAGE_START_LONGITUDE=6.2167</v>
      </c>
      <c r="H345" t="str">
        <f>CONCATENATE(stages!H$1, "=",IF(TYPE(stages!H345)=2,CHAR(34),""),stages!H345,IF(TYPE(stages!H345)=2,CHAR(34),""))</f>
        <v>STAGE_FINISH="Gérardmer La Mauselaine"</v>
      </c>
      <c r="I345" t="str">
        <f>CONCATENATE(stages!I$1, "=",IF(TYPE(stages!I345)=2,CHAR(34),""),stages!I345,IF(TYPE(stages!I345)=2,CHAR(34),""))</f>
        <v>STAGE_FINISH_COUNTRY="FRA"</v>
      </c>
      <c r="J345" t="str">
        <f>CONCATENATE(stages!J$1, "=",IF(TYPE(stages!J345)=2,CHAR(34),""),stages!J345,IF(TYPE(stages!J345)=2,CHAR(34),""))</f>
        <v>STAGE_FINISH_LATITUDE=48.08</v>
      </c>
      <c r="K345" t="str">
        <f>CONCATENATE(stages!K$1, "=",IF(TYPE(stages!K345)=2,CHAR(34),""),stages!K345,IF(TYPE(stages!K345)=2,CHAR(34),""))</f>
        <v>STAGE_FINISH_LONGITUDE=6.88</v>
      </c>
      <c r="L345" t="str">
        <f>CONCATENATE(stages!L$1, "=",IF(TYPE(stages!L345)=2,CHAR(34),""),stages!L345,IF(TYPE(stages!L345)=2,CHAR(34),""))</f>
        <v>STAGE_DISTANCE=161</v>
      </c>
      <c r="M345" t="str">
        <f>CONCATENATE(stages!M$1, "=",IF(TYPE(stages!M345)=2,CHAR(34),""),stages!M345,IF(TYPE(stages!M345)=2,CHAR(34),""))</f>
        <v>STAGE_INFO="http://www.letour.com/le-tour/2014/us/stage-8.html"</v>
      </c>
    </row>
    <row r="346" spans="1:13" x14ac:dyDescent="0.25">
      <c r="A346" t="str">
        <f>CONCATENATE(stages!A$1, "=",IF(TYPE(stages!A346)=2,CHAR(34),""),stages!A346,IF(TYPE(stages!A346)=2,CHAR(34),""))</f>
        <v>STAGE_NUMBER=345</v>
      </c>
      <c r="B346" t="str">
        <f>CONCATENATE(stages!B$1, "=",IF(TYPE(stages!B346)=2,CHAR(34),""),stages!B346,IF(TYPE(stages!B346)=2,CHAR(34),""))</f>
        <v>STAGE_TYPE="Hilly"</v>
      </c>
      <c r="C346" t="str">
        <f>CONCATENATE(stages!C$1, "=",IF(TYPE(stages!C346)=2,CHAR(34),""),stages!C346,IF(TYPE(stages!C346)=2,CHAR(34),""))</f>
        <v>STAGE_DATE="13/07/2014"</v>
      </c>
      <c r="D346" t="str">
        <f>CONCATENATE(stages!D$1, "=",IF(TYPE(stages!D346)=2,CHAR(34),""),stages!D346,IF(TYPE(stages!D346)=2,CHAR(34),""))</f>
        <v>STAGE_START="Gérardmer"</v>
      </c>
      <c r="E346" t="str">
        <f>CONCATENATE(stages!E$1, "=",IF(TYPE(stages!E346)=2,CHAR(34),""),stages!E346,IF(TYPE(stages!E346)=2,CHAR(34),""))</f>
        <v>STAGE_START_COUNTRY="FRA"</v>
      </c>
      <c r="F346" t="str">
        <f>CONCATENATE(stages!F$1, "=",IF(TYPE(stages!F346)=2,CHAR(34),""),stages!F346,IF(TYPE(stages!F346)=2,CHAR(34),""))</f>
        <v>STAGE_START_LATITUDE=48.08</v>
      </c>
      <c r="G346" t="str">
        <f>CONCATENATE(stages!G$1, "=",IF(TYPE(stages!G346)=2,CHAR(34),""),stages!G346,IF(TYPE(stages!G346)=2,CHAR(34),""))</f>
        <v>STAGE_START_LONGITUDE=6.88</v>
      </c>
      <c r="H346" t="str">
        <f>CONCATENATE(stages!H$1, "=",IF(TYPE(stages!H346)=2,CHAR(34),""),stages!H346,IF(TYPE(stages!H346)=2,CHAR(34),""))</f>
        <v>STAGE_FINISH="Mulhouse"</v>
      </c>
      <c r="I346" t="str">
        <f>CONCATENATE(stages!I$1, "=",IF(TYPE(stages!I346)=2,CHAR(34),""),stages!I346,IF(TYPE(stages!I346)=2,CHAR(34),""))</f>
        <v>STAGE_FINISH_COUNTRY="FRA"</v>
      </c>
      <c r="J346" t="str">
        <f>CONCATENATE(stages!J$1, "=",IF(TYPE(stages!J346)=2,CHAR(34),""),stages!J346,IF(TYPE(stages!J346)=2,CHAR(34),""))</f>
        <v>STAGE_FINISH_LATITUDE=47.75</v>
      </c>
      <c r="K346" t="str">
        <f>CONCATENATE(stages!K$1, "=",IF(TYPE(stages!K346)=2,CHAR(34),""),stages!K346,IF(TYPE(stages!K346)=2,CHAR(34),""))</f>
        <v>STAGE_FINISH_LONGITUDE=7.34</v>
      </c>
      <c r="L346" t="str">
        <f>CONCATENATE(stages!L$1, "=",IF(TYPE(stages!L346)=2,CHAR(34),""),stages!L346,IF(TYPE(stages!L346)=2,CHAR(34),""))</f>
        <v>STAGE_DISTANCE=170</v>
      </c>
      <c r="M346" t="str">
        <f>CONCATENATE(stages!M$1, "=",IF(TYPE(stages!M346)=2,CHAR(34),""),stages!M346,IF(TYPE(stages!M346)=2,CHAR(34),""))</f>
        <v>STAGE_INFO="http://www.letour.com/le-tour/2014/us/stage-9.html"</v>
      </c>
    </row>
    <row r="347" spans="1:13" x14ac:dyDescent="0.25">
      <c r="A347" t="str">
        <f>CONCATENATE(stages!A$1, "=",IF(TYPE(stages!A347)=2,CHAR(34),""),stages!A347,IF(TYPE(stages!A347)=2,CHAR(34),""))</f>
        <v>STAGE_NUMBER=346</v>
      </c>
      <c r="B347" t="str">
        <f>CONCATENATE(stages!B$1, "=",IF(TYPE(stages!B347)=2,CHAR(34),""),stages!B347,IF(TYPE(stages!B347)=2,CHAR(34),""))</f>
        <v>STAGE_TYPE="Mountain"</v>
      </c>
      <c r="C347" t="str">
        <f>CONCATENATE(stages!C$1, "=",IF(TYPE(stages!C347)=2,CHAR(34),""),stages!C347,IF(TYPE(stages!C347)=2,CHAR(34),""))</f>
        <v>STAGE_DATE="14/07/2014"</v>
      </c>
      <c r="D347" t="str">
        <f>CONCATENATE(stages!D$1, "=",IF(TYPE(stages!D347)=2,CHAR(34),""),stages!D347,IF(TYPE(stages!D347)=2,CHAR(34),""))</f>
        <v>STAGE_START="Mulhouse"</v>
      </c>
      <c r="E347" t="str">
        <f>CONCATENATE(stages!E$1, "=",IF(TYPE(stages!E347)=2,CHAR(34),""),stages!E347,IF(TYPE(stages!E347)=2,CHAR(34),""))</f>
        <v>STAGE_START_COUNTRY="FRA"</v>
      </c>
      <c r="F347" t="str">
        <f>CONCATENATE(stages!F$1, "=",IF(TYPE(stages!F347)=2,CHAR(34),""),stages!F347,IF(TYPE(stages!F347)=2,CHAR(34),""))</f>
        <v>STAGE_START_LATITUDE=47.75</v>
      </c>
      <c r="G347" t="str">
        <f>CONCATENATE(stages!G$1, "=",IF(TYPE(stages!G347)=2,CHAR(34),""),stages!G347,IF(TYPE(stages!G347)=2,CHAR(34),""))</f>
        <v>STAGE_START_LONGITUDE=7.34</v>
      </c>
      <c r="H347" t="str">
        <f>CONCATENATE(stages!H$1, "=",IF(TYPE(stages!H347)=2,CHAR(34),""),stages!H347,IF(TYPE(stages!H347)=2,CHAR(34),""))</f>
        <v>STAGE_FINISH="La Planche des Belles Filles"</v>
      </c>
      <c r="I347" t="str">
        <f>CONCATENATE(stages!I$1, "=",IF(TYPE(stages!I347)=2,CHAR(34),""),stages!I347,IF(TYPE(stages!I347)=2,CHAR(34),""))</f>
        <v>STAGE_FINISH_COUNTRY="FRA"</v>
      </c>
      <c r="J347" t="str">
        <f>CONCATENATE(stages!J$1, "=",IF(TYPE(stages!J347)=2,CHAR(34),""),stages!J347,IF(TYPE(stages!J347)=2,CHAR(34),""))</f>
        <v>STAGE_FINISH_LATITUDE=47.772222</v>
      </c>
      <c r="K347" t="str">
        <f>CONCATENATE(stages!K$1, "=",IF(TYPE(stages!K347)=2,CHAR(34),""),stages!K347,IF(TYPE(stages!K347)=2,CHAR(34),""))</f>
        <v>STAGE_FINISH_LONGITUDE=6.777778</v>
      </c>
      <c r="L347" t="str">
        <f>CONCATENATE(stages!L$1, "=",IF(TYPE(stages!L347)=2,CHAR(34),""),stages!L347,IF(TYPE(stages!L347)=2,CHAR(34),""))</f>
        <v>STAGE_DISTANCE=161.5</v>
      </c>
      <c r="M347" t="str">
        <f>CONCATENATE(stages!M$1, "=",IF(TYPE(stages!M347)=2,CHAR(34),""),stages!M347,IF(TYPE(stages!M347)=2,CHAR(34),""))</f>
        <v>STAGE_INFO="http://www.letour.com/le-tour/2014/us/stage-10.html"</v>
      </c>
    </row>
    <row r="348" spans="1:13" x14ac:dyDescent="0.25">
      <c r="A348" t="str">
        <f>CONCATENATE(stages!A$1, "=",IF(TYPE(stages!A348)=2,CHAR(34),""),stages!A348,IF(TYPE(stages!A348)=2,CHAR(34),""))</f>
        <v>STAGE_NUMBER=347</v>
      </c>
      <c r="B348" t="str">
        <f>CONCATENATE(stages!B$1, "=",IF(TYPE(stages!B348)=2,CHAR(34),""),stages!B348,IF(TYPE(stages!B348)=2,CHAR(34),""))</f>
        <v>STAGE_TYPE="Hilly"</v>
      </c>
      <c r="C348" t="str">
        <f>CONCATENATE(stages!C$1, "=",IF(TYPE(stages!C348)=2,CHAR(34),""),stages!C348,IF(TYPE(stages!C348)=2,CHAR(34),""))</f>
        <v>STAGE_DATE="16/07/2014"</v>
      </c>
      <c r="D348" t="str">
        <f>CONCATENATE(stages!D$1, "=",IF(TYPE(stages!D348)=2,CHAR(34),""),stages!D348,IF(TYPE(stages!D348)=2,CHAR(34),""))</f>
        <v>STAGE_START="Besançon"</v>
      </c>
      <c r="E348" t="str">
        <f>CONCATENATE(stages!E$1, "=",IF(TYPE(stages!E348)=2,CHAR(34),""),stages!E348,IF(TYPE(stages!E348)=2,CHAR(34),""))</f>
        <v>STAGE_START_COUNTRY="FRA"</v>
      </c>
      <c r="F348" t="str">
        <f>CONCATENATE(stages!F$1, "=",IF(TYPE(stages!F348)=2,CHAR(34),""),stages!F348,IF(TYPE(stages!F348)=2,CHAR(34),""))</f>
        <v>STAGE_START_LATITUDE=47.2431</v>
      </c>
      <c r="G348" t="str">
        <f>CONCATENATE(stages!G$1, "=",IF(TYPE(stages!G348)=2,CHAR(34),""),stages!G348,IF(TYPE(stages!G348)=2,CHAR(34),""))</f>
        <v>STAGE_START_LONGITUDE=6.0219</v>
      </c>
      <c r="H348" t="str">
        <f>CONCATENATE(stages!H$1, "=",IF(TYPE(stages!H348)=2,CHAR(34),""),stages!H348,IF(TYPE(stages!H348)=2,CHAR(34),""))</f>
        <v>STAGE_FINISH="Oyonnax"</v>
      </c>
      <c r="I348" t="str">
        <f>CONCATENATE(stages!I$1, "=",IF(TYPE(stages!I348)=2,CHAR(34),""),stages!I348,IF(TYPE(stages!I348)=2,CHAR(34),""))</f>
        <v>STAGE_FINISH_COUNTRY="FRA"</v>
      </c>
      <c r="J348" t="str">
        <f>CONCATENATE(stages!J$1, "=",IF(TYPE(stages!J348)=2,CHAR(34),""),stages!J348,IF(TYPE(stages!J348)=2,CHAR(34),""))</f>
        <v>STAGE_FINISH_LATITUDE=46.2561</v>
      </c>
      <c r="K348" t="str">
        <f>CONCATENATE(stages!K$1, "=",IF(TYPE(stages!K348)=2,CHAR(34),""),stages!K348,IF(TYPE(stages!K348)=2,CHAR(34),""))</f>
        <v>STAGE_FINISH_LONGITUDE=5.6556</v>
      </c>
      <c r="L348" t="str">
        <f>CONCATENATE(stages!L$1, "=",IF(TYPE(stages!L348)=2,CHAR(34),""),stages!L348,IF(TYPE(stages!L348)=2,CHAR(34),""))</f>
        <v>STAGE_DISTANCE=187.5</v>
      </c>
      <c r="M348" t="str">
        <f>CONCATENATE(stages!M$1, "=",IF(TYPE(stages!M348)=2,CHAR(34),""),stages!M348,IF(TYPE(stages!M348)=2,CHAR(34),""))</f>
        <v>STAGE_INFO="http://www.letour.com/le-tour/2014/us/stage-11.html"</v>
      </c>
    </row>
    <row r="349" spans="1:13" x14ac:dyDescent="0.25">
      <c r="A349" t="str">
        <f>CONCATENATE(stages!A$1, "=",IF(TYPE(stages!A349)=2,CHAR(34),""),stages!A349,IF(TYPE(stages!A349)=2,CHAR(34),""))</f>
        <v>STAGE_NUMBER=348</v>
      </c>
      <c r="B349" t="str">
        <f>CONCATENATE(stages!B$1, "=",IF(TYPE(stages!B349)=2,CHAR(34),""),stages!B349,IF(TYPE(stages!B349)=2,CHAR(34),""))</f>
        <v>STAGE_TYPE="Flat"</v>
      </c>
      <c r="C349" t="str">
        <f>CONCATENATE(stages!C$1, "=",IF(TYPE(stages!C349)=2,CHAR(34),""),stages!C349,IF(TYPE(stages!C349)=2,CHAR(34),""))</f>
        <v>STAGE_DATE="17/07/2014"</v>
      </c>
      <c r="D349" t="str">
        <f>CONCATENATE(stages!D$1, "=",IF(TYPE(stages!D349)=2,CHAR(34),""),stages!D349,IF(TYPE(stages!D349)=2,CHAR(34),""))</f>
        <v>STAGE_START="Bourg-en-Bresse"</v>
      </c>
      <c r="E349" t="str">
        <f>CONCATENATE(stages!E$1, "=",IF(TYPE(stages!E349)=2,CHAR(34),""),stages!E349,IF(TYPE(stages!E349)=2,CHAR(34),""))</f>
        <v>STAGE_START_COUNTRY="FRA"</v>
      </c>
      <c r="F349" t="str">
        <f>CONCATENATE(stages!F$1, "=",IF(TYPE(stages!F349)=2,CHAR(34),""),stages!F349,IF(TYPE(stages!F349)=2,CHAR(34),""))</f>
        <v>STAGE_START_LATITUDE=46.2056</v>
      </c>
      <c r="G349" t="str">
        <f>CONCATENATE(stages!G$1, "=",IF(TYPE(stages!G349)=2,CHAR(34),""),stages!G349,IF(TYPE(stages!G349)=2,CHAR(34),""))</f>
        <v>STAGE_START_LONGITUDE=5.2289</v>
      </c>
      <c r="H349" t="str">
        <f>CONCATENATE(stages!H$1, "=",IF(TYPE(stages!H349)=2,CHAR(34),""),stages!H349,IF(TYPE(stages!H349)=2,CHAR(34),""))</f>
        <v>STAGE_FINISH="Saint-Étienne"</v>
      </c>
      <c r="I349" t="str">
        <f>CONCATENATE(stages!I$1, "=",IF(TYPE(stages!I349)=2,CHAR(34),""),stages!I349,IF(TYPE(stages!I349)=2,CHAR(34),""))</f>
        <v>STAGE_FINISH_COUNTRY="FRA"</v>
      </c>
      <c r="J349" t="str">
        <f>CONCATENATE(stages!J$1, "=",IF(TYPE(stages!J349)=2,CHAR(34),""),stages!J349,IF(TYPE(stages!J349)=2,CHAR(34),""))</f>
        <v>STAGE_FINISH_LATITUDE=45.4347</v>
      </c>
      <c r="K349" t="str">
        <f>CONCATENATE(stages!K$1, "=",IF(TYPE(stages!K349)=2,CHAR(34),""),stages!K349,IF(TYPE(stages!K349)=2,CHAR(34),""))</f>
        <v>STAGE_FINISH_LONGITUDE=4.3903</v>
      </c>
      <c r="L349" t="str">
        <f>CONCATENATE(stages!L$1, "=",IF(TYPE(stages!L349)=2,CHAR(34),""),stages!L349,IF(TYPE(stages!L349)=2,CHAR(34),""))</f>
        <v>STAGE_DISTANCE=185.5</v>
      </c>
      <c r="M349" t="str">
        <f>CONCATENATE(stages!M$1, "=",IF(TYPE(stages!M349)=2,CHAR(34),""),stages!M349,IF(TYPE(stages!M349)=2,CHAR(34),""))</f>
        <v>STAGE_INFO="http://www.letour.com/le-tour/2014/us/stage-12.html"</v>
      </c>
    </row>
    <row r="350" spans="1:13" x14ac:dyDescent="0.25">
      <c r="A350" t="str">
        <f>CONCATENATE(stages!A$1, "=",IF(TYPE(stages!A350)=2,CHAR(34),""),stages!A350,IF(TYPE(stages!A350)=2,CHAR(34),""))</f>
        <v>STAGE_NUMBER=349</v>
      </c>
      <c r="B350" t="str">
        <f>CONCATENATE(stages!B$1, "=",IF(TYPE(stages!B350)=2,CHAR(34),""),stages!B350,IF(TYPE(stages!B350)=2,CHAR(34),""))</f>
        <v>STAGE_TYPE="Mountain"</v>
      </c>
      <c r="C350" t="str">
        <f>CONCATENATE(stages!C$1, "=",IF(TYPE(stages!C350)=2,CHAR(34),""),stages!C350,IF(TYPE(stages!C350)=2,CHAR(34),""))</f>
        <v>STAGE_DATE="18/07/2014"</v>
      </c>
      <c r="D350" t="str">
        <f>CONCATENATE(stages!D$1, "=",IF(TYPE(stages!D350)=2,CHAR(34),""),stages!D350,IF(TYPE(stages!D350)=2,CHAR(34),""))</f>
        <v>STAGE_START="Saint-Étienne"</v>
      </c>
      <c r="E350" t="str">
        <f>CONCATENATE(stages!E$1, "=",IF(TYPE(stages!E350)=2,CHAR(34),""),stages!E350,IF(TYPE(stages!E350)=2,CHAR(34),""))</f>
        <v>STAGE_START_COUNTRY="FRA"</v>
      </c>
      <c r="F350" t="str">
        <f>CONCATENATE(stages!F$1, "=",IF(TYPE(stages!F350)=2,CHAR(34),""),stages!F350,IF(TYPE(stages!F350)=2,CHAR(34),""))</f>
        <v>STAGE_START_LATITUDE=45.4347</v>
      </c>
      <c r="G350" t="str">
        <f>CONCATENATE(stages!G$1, "=",IF(TYPE(stages!G350)=2,CHAR(34),""),stages!G350,IF(TYPE(stages!G350)=2,CHAR(34),""))</f>
        <v>STAGE_START_LONGITUDE=4.3903</v>
      </c>
      <c r="H350" t="str">
        <f>CONCATENATE(stages!H$1, "=",IF(TYPE(stages!H350)=2,CHAR(34),""),stages!H350,IF(TYPE(stages!H350)=2,CHAR(34),""))</f>
        <v>STAGE_FINISH="Chamrousse"</v>
      </c>
      <c r="I350" t="str">
        <f>CONCATENATE(stages!I$1, "=",IF(TYPE(stages!I350)=2,CHAR(34),""),stages!I350,IF(TYPE(stages!I350)=2,CHAR(34),""))</f>
        <v>STAGE_FINISH_COUNTRY="FRA"</v>
      </c>
      <c r="J350" t="str">
        <f>CONCATENATE(stages!J$1, "=",IF(TYPE(stages!J350)=2,CHAR(34),""),stages!J350,IF(TYPE(stages!J350)=2,CHAR(34),""))</f>
        <v>STAGE_FINISH_LATITUDE=45.1092</v>
      </c>
      <c r="K350" t="str">
        <f>CONCATENATE(stages!K$1, "=",IF(TYPE(stages!K350)=2,CHAR(34),""),stages!K350,IF(TYPE(stages!K350)=2,CHAR(34),""))</f>
        <v>STAGE_FINISH_LONGITUDE=5.8744</v>
      </c>
      <c r="L350" t="str">
        <f>CONCATENATE(stages!L$1, "=",IF(TYPE(stages!L350)=2,CHAR(34),""),stages!L350,IF(TYPE(stages!L350)=2,CHAR(34),""))</f>
        <v>STAGE_DISTANCE=197.5</v>
      </c>
      <c r="M350" t="str">
        <f>CONCATENATE(stages!M$1, "=",IF(TYPE(stages!M350)=2,CHAR(34),""),stages!M350,IF(TYPE(stages!M350)=2,CHAR(34),""))</f>
        <v>STAGE_INFO="http://www.letour.com/le-tour/2014/us/stage-13.html"</v>
      </c>
    </row>
    <row r="351" spans="1:13" x14ac:dyDescent="0.25">
      <c r="A351" t="str">
        <f>CONCATENATE(stages!A$1, "=",IF(TYPE(stages!A351)=2,CHAR(34),""),stages!A351,IF(TYPE(stages!A351)=2,CHAR(34),""))</f>
        <v>STAGE_NUMBER=350</v>
      </c>
      <c r="B351" t="str">
        <f>CONCATENATE(stages!B$1, "=",IF(TYPE(stages!B351)=2,CHAR(34),""),stages!B351,IF(TYPE(stages!B351)=2,CHAR(34),""))</f>
        <v>STAGE_TYPE="Mountain"</v>
      </c>
      <c r="C351" t="str">
        <f>CONCATENATE(stages!C$1, "=",IF(TYPE(stages!C351)=2,CHAR(34),""),stages!C351,IF(TYPE(stages!C351)=2,CHAR(34),""))</f>
        <v>STAGE_DATE="19/07/2014"</v>
      </c>
      <c r="D351" t="str">
        <f>CONCATENATE(stages!D$1, "=",IF(TYPE(stages!D351)=2,CHAR(34),""),stages!D351,IF(TYPE(stages!D351)=2,CHAR(34),""))</f>
        <v>STAGE_START="Grenoble"</v>
      </c>
      <c r="E351" t="str">
        <f>CONCATENATE(stages!E$1, "=",IF(TYPE(stages!E351)=2,CHAR(34),""),stages!E351,IF(TYPE(stages!E351)=2,CHAR(34),""))</f>
        <v>STAGE_START_COUNTRY="FRA"</v>
      </c>
      <c r="F351" t="str">
        <f>CONCATENATE(stages!F$1, "=",IF(TYPE(stages!F351)=2,CHAR(34),""),stages!F351,IF(TYPE(stages!F351)=2,CHAR(34),""))</f>
        <v>STAGE_START_LATITUDE=45.2002</v>
      </c>
      <c r="G351" t="str">
        <f>CONCATENATE(stages!G$1, "=",IF(TYPE(stages!G351)=2,CHAR(34),""),stages!G351,IF(TYPE(stages!G351)=2,CHAR(34),""))</f>
        <v>STAGE_START_LONGITUDE=5.7222</v>
      </c>
      <c r="H351" t="str">
        <f>CONCATENATE(stages!H$1, "=",IF(TYPE(stages!H351)=2,CHAR(34),""),stages!H351,IF(TYPE(stages!H351)=2,CHAR(34),""))</f>
        <v>STAGE_FINISH="Risoul"</v>
      </c>
      <c r="I351" t="str">
        <f>CONCATENATE(stages!I$1, "=",IF(TYPE(stages!I351)=2,CHAR(34),""),stages!I351,IF(TYPE(stages!I351)=2,CHAR(34),""))</f>
        <v>STAGE_FINISH_COUNTRY="FRA"</v>
      </c>
      <c r="J351" t="str">
        <f>CONCATENATE(stages!J$1, "=",IF(TYPE(stages!J351)=2,CHAR(34),""),stages!J351,IF(TYPE(stages!J351)=2,CHAR(34),""))</f>
        <v>STAGE_FINISH_LATITUDE=44.6497</v>
      </c>
      <c r="K351" t="str">
        <f>CONCATENATE(stages!K$1, "=",IF(TYPE(stages!K351)=2,CHAR(34),""),stages!K351,IF(TYPE(stages!K351)=2,CHAR(34),""))</f>
        <v>STAGE_FINISH_LONGITUDE=6.6408</v>
      </c>
      <c r="L351" t="str">
        <f>CONCATENATE(stages!L$1, "=",IF(TYPE(stages!L351)=2,CHAR(34),""),stages!L351,IF(TYPE(stages!L351)=2,CHAR(34),""))</f>
        <v>STAGE_DISTANCE=177</v>
      </c>
      <c r="M351" t="str">
        <f>CONCATENATE(stages!M$1, "=",IF(TYPE(stages!M351)=2,CHAR(34),""),stages!M351,IF(TYPE(stages!M351)=2,CHAR(34),""))</f>
        <v>STAGE_INFO="http://www.letour.com/le-tour/2014/us/stage-14.html"</v>
      </c>
    </row>
    <row r="352" spans="1:13" x14ac:dyDescent="0.25">
      <c r="A352" t="str">
        <f>CONCATENATE(stages!A$1, "=",IF(TYPE(stages!A352)=2,CHAR(34),""),stages!A352,IF(TYPE(stages!A352)=2,CHAR(34),""))</f>
        <v>STAGE_NUMBER=351</v>
      </c>
      <c r="B352" t="str">
        <f>CONCATENATE(stages!B$1, "=",IF(TYPE(stages!B352)=2,CHAR(34),""),stages!B352,IF(TYPE(stages!B352)=2,CHAR(34),""))</f>
        <v>STAGE_TYPE="Flat"</v>
      </c>
      <c r="C352" t="str">
        <f>CONCATENATE(stages!C$1, "=",IF(TYPE(stages!C352)=2,CHAR(34),""),stages!C352,IF(TYPE(stages!C352)=2,CHAR(34),""))</f>
        <v>STAGE_DATE="20/07/2014"</v>
      </c>
      <c r="D352" t="str">
        <f>CONCATENATE(stages!D$1, "=",IF(TYPE(stages!D352)=2,CHAR(34),""),stages!D352,IF(TYPE(stages!D352)=2,CHAR(34),""))</f>
        <v>STAGE_START="Tallard"</v>
      </c>
      <c r="E352" t="str">
        <f>CONCATENATE(stages!E$1, "=",IF(TYPE(stages!E352)=2,CHAR(34),""),stages!E352,IF(TYPE(stages!E352)=2,CHAR(34),""))</f>
        <v>STAGE_START_COUNTRY="FRA"</v>
      </c>
      <c r="F352" t="str">
        <f>CONCATENATE(stages!F$1, "=",IF(TYPE(stages!F352)=2,CHAR(34),""),stages!F352,IF(TYPE(stages!F352)=2,CHAR(34),""))</f>
        <v>STAGE_START_LATITUDE=44.4625</v>
      </c>
      <c r="G352" t="str">
        <f>CONCATENATE(stages!G$1, "=",IF(TYPE(stages!G352)=2,CHAR(34),""),stages!G352,IF(TYPE(stages!G352)=2,CHAR(34),""))</f>
        <v>STAGE_START_LONGITUDE=6.0553</v>
      </c>
      <c r="H352" t="str">
        <f>CONCATENATE(stages!H$1, "=",IF(TYPE(stages!H352)=2,CHAR(34),""),stages!H352,IF(TYPE(stages!H352)=2,CHAR(34),""))</f>
        <v>STAGE_FINISH="Nîmes"</v>
      </c>
      <c r="I352" t="str">
        <f>CONCATENATE(stages!I$1, "=",IF(TYPE(stages!I352)=2,CHAR(34),""),stages!I352,IF(TYPE(stages!I352)=2,CHAR(34),""))</f>
        <v>STAGE_FINISH_COUNTRY="FRA"</v>
      </c>
      <c r="J352" t="str">
        <f>CONCATENATE(stages!J$1, "=",IF(TYPE(stages!J352)=2,CHAR(34),""),stages!J352,IF(TYPE(stages!J352)=2,CHAR(34),""))</f>
        <v>STAGE_FINISH_LATITUDE=43.838</v>
      </c>
      <c r="K352" t="str">
        <f>CONCATENATE(stages!K$1, "=",IF(TYPE(stages!K352)=2,CHAR(34),""),stages!K352,IF(TYPE(stages!K352)=2,CHAR(34),""))</f>
        <v>STAGE_FINISH_LONGITUDE=4.361</v>
      </c>
      <c r="L352" t="str">
        <f>CONCATENATE(stages!L$1, "=",IF(TYPE(stages!L352)=2,CHAR(34),""),stages!L352,IF(TYPE(stages!L352)=2,CHAR(34),""))</f>
        <v>STAGE_DISTANCE=222</v>
      </c>
      <c r="M352" t="str">
        <f>CONCATENATE(stages!M$1, "=",IF(TYPE(stages!M352)=2,CHAR(34),""),stages!M352,IF(TYPE(stages!M352)=2,CHAR(34),""))</f>
        <v>STAGE_INFO="http://www.letour.com/le-tour/2014/us/stage-15.html"</v>
      </c>
    </row>
    <row r="353" spans="1:13" x14ac:dyDescent="0.25">
      <c r="A353" t="str">
        <f>CONCATENATE(stages!A$1, "=",IF(TYPE(stages!A353)=2,CHAR(34),""),stages!A353,IF(TYPE(stages!A353)=2,CHAR(34),""))</f>
        <v>STAGE_NUMBER=352</v>
      </c>
      <c r="B353" t="str">
        <f>CONCATENATE(stages!B$1, "=",IF(TYPE(stages!B353)=2,CHAR(34),""),stages!B353,IF(TYPE(stages!B353)=2,CHAR(34),""))</f>
        <v>STAGE_TYPE="Mountain"</v>
      </c>
      <c r="C353" t="str">
        <f>CONCATENATE(stages!C$1, "=",IF(TYPE(stages!C353)=2,CHAR(34),""),stages!C353,IF(TYPE(stages!C353)=2,CHAR(34),""))</f>
        <v>STAGE_DATE="22/07/2014"</v>
      </c>
      <c r="D353" t="str">
        <f>CONCATENATE(stages!D$1, "=",IF(TYPE(stages!D353)=2,CHAR(34),""),stages!D353,IF(TYPE(stages!D353)=2,CHAR(34),""))</f>
        <v>STAGE_START="Carcassonne"</v>
      </c>
      <c r="E353" t="str">
        <f>CONCATENATE(stages!E$1, "=",IF(TYPE(stages!E353)=2,CHAR(34),""),stages!E353,IF(TYPE(stages!E353)=2,CHAR(34),""))</f>
        <v>STAGE_START_COUNTRY="FRA"</v>
      </c>
      <c r="F353" t="str">
        <f>CONCATENATE(stages!F$1, "=",IF(TYPE(stages!F353)=2,CHAR(34),""),stages!F353,IF(TYPE(stages!F353)=2,CHAR(34),""))</f>
        <v>STAGE_START_LATITUDE=43.21</v>
      </c>
      <c r="G353" t="str">
        <f>CONCATENATE(stages!G$1, "=",IF(TYPE(stages!G353)=2,CHAR(34),""),stages!G353,IF(TYPE(stages!G353)=2,CHAR(34),""))</f>
        <v>STAGE_START_LONGITUDE=2.35</v>
      </c>
      <c r="H353" t="str">
        <f>CONCATENATE(stages!H$1, "=",IF(TYPE(stages!H353)=2,CHAR(34),""),stages!H353,IF(TYPE(stages!H353)=2,CHAR(34),""))</f>
        <v>STAGE_FINISH="Bagnères-de-Luchon"</v>
      </c>
      <c r="I353" t="str">
        <f>CONCATENATE(stages!I$1, "=",IF(TYPE(stages!I353)=2,CHAR(34),""),stages!I353,IF(TYPE(stages!I353)=2,CHAR(34),""))</f>
        <v>STAGE_FINISH_COUNTRY="FRA"</v>
      </c>
      <c r="J353" t="str">
        <f>CONCATENATE(stages!J$1, "=",IF(TYPE(stages!J353)=2,CHAR(34),""),stages!J353,IF(TYPE(stages!J353)=2,CHAR(34),""))</f>
        <v>STAGE_FINISH_LATITUDE=42.7917</v>
      </c>
      <c r="K353" t="str">
        <f>CONCATENATE(stages!K$1, "=",IF(TYPE(stages!K353)=2,CHAR(34),""),stages!K353,IF(TYPE(stages!K353)=2,CHAR(34),""))</f>
        <v>STAGE_FINISH_LONGITUDE=0.5947</v>
      </c>
      <c r="L353" t="str">
        <f>CONCATENATE(stages!L$1, "=",IF(TYPE(stages!L353)=2,CHAR(34),""),stages!L353,IF(TYPE(stages!L353)=2,CHAR(34),""))</f>
        <v>STAGE_DISTANCE=237.5</v>
      </c>
      <c r="M353" t="str">
        <f>CONCATENATE(stages!M$1, "=",IF(TYPE(stages!M353)=2,CHAR(34),""),stages!M353,IF(TYPE(stages!M353)=2,CHAR(34),""))</f>
        <v>STAGE_INFO="http://www.letour.com/le-tour/2014/us/stage-16.html"</v>
      </c>
    </row>
    <row r="354" spans="1:13" x14ac:dyDescent="0.25">
      <c r="A354" t="str">
        <f>CONCATENATE(stages!A$1, "=",IF(TYPE(stages!A354)=2,CHAR(34),""),stages!A354,IF(TYPE(stages!A354)=2,CHAR(34),""))</f>
        <v>STAGE_NUMBER=353</v>
      </c>
      <c r="B354" t="str">
        <f>CONCATENATE(stages!B$1, "=",IF(TYPE(stages!B354)=2,CHAR(34),""),stages!B354,IF(TYPE(stages!B354)=2,CHAR(34),""))</f>
        <v>STAGE_TYPE="Mountain"</v>
      </c>
      <c r="C354" t="str">
        <f>CONCATENATE(stages!C$1, "=",IF(TYPE(stages!C354)=2,CHAR(34),""),stages!C354,IF(TYPE(stages!C354)=2,CHAR(34),""))</f>
        <v>STAGE_DATE="23/07/2014"</v>
      </c>
      <c r="D354" t="str">
        <f>CONCATENATE(stages!D$1, "=",IF(TYPE(stages!D354)=2,CHAR(34),""),stages!D354,IF(TYPE(stages!D354)=2,CHAR(34),""))</f>
        <v>STAGE_START="Saint-Gaudens"</v>
      </c>
      <c r="E354" t="str">
        <f>CONCATENATE(stages!E$1, "=",IF(TYPE(stages!E354)=2,CHAR(34),""),stages!E354,IF(TYPE(stages!E354)=2,CHAR(34),""))</f>
        <v>STAGE_START_COUNTRY="FRA"</v>
      </c>
      <c r="F354" t="str">
        <f>CONCATENATE(stages!F$1, "=",IF(TYPE(stages!F354)=2,CHAR(34),""),stages!F354,IF(TYPE(stages!F354)=2,CHAR(34),""))</f>
        <v>STAGE_START_LATITUDE=43.1089</v>
      </c>
      <c r="G354" t="str">
        <f>CONCATENATE(stages!G$1, "=",IF(TYPE(stages!G354)=2,CHAR(34),""),stages!G354,IF(TYPE(stages!G354)=2,CHAR(34),""))</f>
        <v>STAGE_START_LONGITUDE=0.7242</v>
      </c>
      <c r="H354" t="str">
        <f>CONCATENATE(stages!H$1, "=",IF(TYPE(stages!H354)=2,CHAR(34),""),stages!H354,IF(TYPE(stages!H354)=2,CHAR(34),""))</f>
        <v>STAGE_FINISH="Saint-Lary Pla d’Adet"</v>
      </c>
      <c r="I354" t="str">
        <f>CONCATENATE(stages!I$1, "=",IF(TYPE(stages!I354)=2,CHAR(34),""),stages!I354,IF(TYPE(stages!I354)=2,CHAR(34),""))</f>
        <v>STAGE_FINISH_COUNTRY="FRA"</v>
      </c>
      <c r="J354" t="str">
        <f>CONCATENATE(stages!J$1, "=",IF(TYPE(stages!J354)=2,CHAR(34),""),stages!J354,IF(TYPE(stages!J354)=2,CHAR(34),""))</f>
        <v>STAGE_FINISH_LATITUDE=42.82</v>
      </c>
      <c r="K354" t="str">
        <f>CONCATENATE(stages!K$1, "=",IF(TYPE(stages!K354)=2,CHAR(34),""),stages!K354,IF(TYPE(stages!K354)=2,CHAR(34),""))</f>
        <v>STAGE_FINISH_LONGITUDE=0.32</v>
      </c>
      <c r="L354" t="str">
        <f>CONCATENATE(stages!L$1, "=",IF(TYPE(stages!L354)=2,CHAR(34),""),stages!L354,IF(TYPE(stages!L354)=2,CHAR(34),""))</f>
        <v>STAGE_DISTANCE=124.5</v>
      </c>
      <c r="M354" t="str">
        <f>CONCATENATE(stages!M$1, "=",IF(TYPE(stages!M354)=2,CHAR(34),""),stages!M354,IF(TYPE(stages!M354)=2,CHAR(34),""))</f>
        <v>STAGE_INFO="http://www.letour.com/le-tour/2014/us/stage-17.html"</v>
      </c>
    </row>
    <row r="355" spans="1:13" x14ac:dyDescent="0.25">
      <c r="A355" t="str">
        <f>CONCATENATE(stages!A$1, "=",IF(TYPE(stages!A355)=2,CHAR(34),""),stages!A355,IF(TYPE(stages!A355)=2,CHAR(34),""))</f>
        <v>STAGE_NUMBER=354</v>
      </c>
      <c r="B355" t="str">
        <f>CONCATENATE(stages!B$1, "=",IF(TYPE(stages!B355)=2,CHAR(34),""),stages!B355,IF(TYPE(stages!B355)=2,CHAR(34),""))</f>
        <v>STAGE_TYPE="Mountain"</v>
      </c>
      <c r="C355" t="str">
        <f>CONCATENATE(stages!C$1, "=",IF(TYPE(stages!C355)=2,CHAR(34),""),stages!C355,IF(TYPE(stages!C355)=2,CHAR(34),""))</f>
        <v>STAGE_DATE="24/07/2014"</v>
      </c>
      <c r="D355" t="str">
        <f>CONCATENATE(stages!D$1, "=",IF(TYPE(stages!D355)=2,CHAR(34),""),stages!D355,IF(TYPE(stages!D355)=2,CHAR(34),""))</f>
        <v>STAGE_START="Pau"</v>
      </c>
      <c r="E355" t="str">
        <f>CONCATENATE(stages!E$1, "=",IF(TYPE(stages!E355)=2,CHAR(34),""),stages!E355,IF(TYPE(stages!E355)=2,CHAR(34),""))</f>
        <v>STAGE_START_COUNTRY="FRA"</v>
      </c>
      <c r="F355" t="str">
        <f>CONCATENATE(stages!F$1, "=",IF(TYPE(stages!F355)=2,CHAR(34),""),stages!F355,IF(TYPE(stages!F355)=2,CHAR(34),""))</f>
        <v>STAGE_START_LATITUDE=43.3</v>
      </c>
      <c r="G355" t="str">
        <f>CONCATENATE(stages!G$1, "=",IF(TYPE(stages!G355)=2,CHAR(34),""),stages!G355,IF(TYPE(stages!G355)=2,CHAR(34),""))</f>
        <v>STAGE_START_LONGITUDE=-0.37</v>
      </c>
      <c r="H355" t="str">
        <f>CONCATENATE(stages!H$1, "=",IF(TYPE(stages!H355)=2,CHAR(34),""),stages!H355,IF(TYPE(stages!H355)=2,CHAR(34),""))</f>
        <v>STAGE_FINISH="Hautacam"</v>
      </c>
      <c r="I355" t="str">
        <f>CONCATENATE(stages!I$1, "=",IF(TYPE(stages!I355)=2,CHAR(34),""),stages!I355,IF(TYPE(stages!I355)=2,CHAR(34),""))</f>
        <v>STAGE_FINISH_COUNTRY="FRA"</v>
      </c>
      <c r="J355" t="str">
        <f>CONCATENATE(stages!J$1, "=",IF(TYPE(stages!J355)=2,CHAR(34),""),stages!J355,IF(TYPE(stages!J355)=2,CHAR(34),""))</f>
        <v>STAGE_FINISH_LATITUDE=42.972222</v>
      </c>
      <c r="K355" t="str">
        <f>CONCATENATE(stages!K$1, "=",IF(TYPE(stages!K355)=2,CHAR(34),""),stages!K355,IF(TYPE(stages!K355)=2,CHAR(34),""))</f>
        <v>STAGE_FINISH_LONGITUDE=-0.008056</v>
      </c>
      <c r="L355" t="str">
        <f>CONCATENATE(stages!L$1, "=",IF(TYPE(stages!L355)=2,CHAR(34),""),stages!L355,IF(TYPE(stages!L355)=2,CHAR(34),""))</f>
        <v>STAGE_DISTANCE=145.5</v>
      </c>
      <c r="M355" t="str">
        <f>CONCATENATE(stages!M$1, "=",IF(TYPE(stages!M355)=2,CHAR(34),""),stages!M355,IF(TYPE(stages!M355)=2,CHAR(34),""))</f>
        <v>STAGE_INFO="http://www.letour.com/le-tour/2014/us/stage-18.html"</v>
      </c>
    </row>
    <row r="356" spans="1:13" x14ac:dyDescent="0.25">
      <c r="A356" t="str">
        <f>CONCATENATE(stages!A$1, "=",IF(TYPE(stages!A356)=2,CHAR(34),""),stages!A356,IF(TYPE(stages!A356)=2,CHAR(34),""))</f>
        <v>STAGE_NUMBER=355</v>
      </c>
      <c r="B356" t="str">
        <f>CONCATENATE(stages!B$1, "=",IF(TYPE(stages!B356)=2,CHAR(34),""),stages!B356,IF(TYPE(stages!B356)=2,CHAR(34),""))</f>
        <v>STAGE_TYPE="Flat"</v>
      </c>
      <c r="C356" t="str">
        <f>CONCATENATE(stages!C$1, "=",IF(TYPE(stages!C356)=2,CHAR(34),""),stages!C356,IF(TYPE(stages!C356)=2,CHAR(34),""))</f>
        <v>STAGE_DATE="25/07/2014"</v>
      </c>
      <c r="D356" t="str">
        <f>CONCATENATE(stages!D$1, "=",IF(TYPE(stages!D356)=2,CHAR(34),""),stages!D356,IF(TYPE(stages!D356)=2,CHAR(34),""))</f>
        <v>STAGE_START="Maubourguet Pays du Val d’Adour"</v>
      </c>
      <c r="E356" t="str">
        <f>CONCATENATE(stages!E$1, "=",IF(TYPE(stages!E356)=2,CHAR(34),""),stages!E356,IF(TYPE(stages!E356)=2,CHAR(34),""))</f>
        <v>STAGE_START_COUNTRY="FRA"</v>
      </c>
      <c r="F356" t="str">
        <f>CONCATENATE(stages!F$1, "=",IF(TYPE(stages!F356)=2,CHAR(34),""),stages!F356,IF(TYPE(stages!F356)=2,CHAR(34),""))</f>
        <v>STAGE_START_LATITUDE=43.4692</v>
      </c>
      <c r="G356" t="str">
        <f>CONCATENATE(stages!G$1, "=",IF(TYPE(stages!G356)=2,CHAR(34),""),stages!G356,IF(TYPE(stages!G356)=2,CHAR(34),""))</f>
        <v>STAGE_START_LONGITUDE=0.0364</v>
      </c>
      <c r="H356" t="str">
        <f>CONCATENATE(stages!H$1, "=",IF(TYPE(stages!H356)=2,CHAR(34),""),stages!H356,IF(TYPE(stages!H356)=2,CHAR(34),""))</f>
        <v>STAGE_FINISH="Bergerac"</v>
      </c>
      <c r="I356" t="str">
        <f>CONCATENATE(stages!I$1, "=",IF(TYPE(stages!I356)=2,CHAR(34),""),stages!I356,IF(TYPE(stages!I356)=2,CHAR(34),""))</f>
        <v>STAGE_FINISH_COUNTRY="FRA"</v>
      </c>
      <c r="J356" t="str">
        <f>CONCATENATE(stages!J$1, "=",IF(TYPE(stages!J356)=2,CHAR(34),""),stages!J356,IF(TYPE(stages!J356)=2,CHAR(34),""))</f>
        <v>STAGE_FINISH_LATITUDE=44.85</v>
      </c>
      <c r="K356" t="str">
        <f>CONCATENATE(stages!K$1, "=",IF(TYPE(stages!K356)=2,CHAR(34),""),stages!K356,IF(TYPE(stages!K356)=2,CHAR(34),""))</f>
        <v>STAGE_FINISH_LONGITUDE=0.48</v>
      </c>
      <c r="L356" t="str">
        <f>CONCATENATE(stages!L$1, "=",IF(TYPE(stages!L356)=2,CHAR(34),""),stages!L356,IF(TYPE(stages!L356)=2,CHAR(34),""))</f>
        <v>STAGE_DISTANCE=208.5</v>
      </c>
      <c r="M356" t="str">
        <f>CONCATENATE(stages!M$1, "=",IF(TYPE(stages!M356)=2,CHAR(34),""),stages!M356,IF(TYPE(stages!M356)=2,CHAR(34),""))</f>
        <v>STAGE_INFO="http://www.letour.com/le-tour/2014/us/stage-19.html"</v>
      </c>
    </row>
    <row r="357" spans="1:13" x14ac:dyDescent="0.25">
      <c r="A357" t="str">
        <f>CONCATENATE(stages!A$1, "=",IF(TYPE(stages!A357)=2,CHAR(34),""),stages!A357,IF(TYPE(stages!A357)=2,CHAR(34),""))</f>
        <v>STAGE_NUMBER=356</v>
      </c>
      <c r="B357" t="str">
        <f>CONCATENATE(stages!B$1, "=",IF(TYPE(stages!B357)=2,CHAR(34),""),stages!B357,IF(TYPE(stages!B357)=2,CHAR(34),""))</f>
        <v>STAGE_TYPE="Individual time-trial"</v>
      </c>
      <c r="C357" t="str">
        <f>CONCATENATE(stages!C$1, "=",IF(TYPE(stages!C357)=2,CHAR(34),""),stages!C357,IF(TYPE(stages!C357)=2,CHAR(34),""))</f>
        <v>STAGE_DATE="26/07/2014"</v>
      </c>
      <c r="D357" t="str">
        <f>CONCATENATE(stages!D$1, "=",IF(TYPE(stages!D357)=2,CHAR(34),""),stages!D357,IF(TYPE(stages!D357)=2,CHAR(34),""))</f>
        <v>STAGE_START="Bergerac"</v>
      </c>
      <c r="E357" t="str">
        <f>CONCATENATE(stages!E$1, "=",IF(TYPE(stages!E357)=2,CHAR(34),""),stages!E357,IF(TYPE(stages!E357)=2,CHAR(34),""))</f>
        <v>STAGE_START_COUNTRY="FRA"</v>
      </c>
      <c r="F357" t="str">
        <f>CONCATENATE(stages!F$1, "=",IF(TYPE(stages!F357)=2,CHAR(34),""),stages!F357,IF(TYPE(stages!F357)=2,CHAR(34),""))</f>
        <v>STAGE_START_LATITUDE=44.85</v>
      </c>
      <c r="G357" t="str">
        <f>CONCATENATE(stages!G$1, "=",IF(TYPE(stages!G357)=2,CHAR(34),""),stages!G357,IF(TYPE(stages!G357)=2,CHAR(34),""))</f>
        <v>STAGE_START_LONGITUDE=0.48</v>
      </c>
      <c r="H357" t="str">
        <f>CONCATENATE(stages!H$1, "=",IF(TYPE(stages!H357)=2,CHAR(34),""),stages!H357,IF(TYPE(stages!H357)=2,CHAR(34),""))</f>
        <v>STAGE_FINISH="Périgueux"</v>
      </c>
      <c r="I357" t="str">
        <f>CONCATENATE(stages!I$1, "=",IF(TYPE(stages!I357)=2,CHAR(34),""),stages!I357,IF(TYPE(stages!I357)=2,CHAR(34),""))</f>
        <v>STAGE_FINISH_COUNTRY="FRA"</v>
      </c>
      <c r="J357" t="str">
        <f>CONCATENATE(stages!J$1, "=",IF(TYPE(stages!J357)=2,CHAR(34),""),stages!J357,IF(TYPE(stages!J357)=2,CHAR(34),""))</f>
        <v>STAGE_FINISH_LATITUDE=45.1929</v>
      </c>
      <c r="K357" t="str">
        <f>CONCATENATE(stages!K$1, "=",IF(TYPE(stages!K357)=2,CHAR(34),""),stages!K357,IF(TYPE(stages!K357)=2,CHAR(34),""))</f>
        <v>STAGE_FINISH_LONGITUDE=0.7217</v>
      </c>
      <c r="L357" t="str">
        <f>CONCATENATE(stages!L$1, "=",IF(TYPE(stages!L357)=2,CHAR(34),""),stages!L357,IF(TYPE(stages!L357)=2,CHAR(34),""))</f>
        <v>STAGE_DISTANCE=54</v>
      </c>
      <c r="M357" t="str">
        <f>CONCATENATE(stages!M$1, "=",IF(TYPE(stages!M357)=2,CHAR(34),""),stages!M357,IF(TYPE(stages!M357)=2,CHAR(34),""))</f>
        <v>STAGE_INFO="http://www.letour.com/le-tour/2014/us/stage-20.html"</v>
      </c>
    </row>
    <row r="358" spans="1:13" x14ac:dyDescent="0.25">
      <c r="A358" t="str">
        <f>CONCATENATE(stages!A$1, "=",IF(TYPE(stages!A358)=2,CHAR(34),""),stages!A358,IF(TYPE(stages!A358)=2,CHAR(34),""))</f>
        <v>STAGE_NUMBER=357</v>
      </c>
      <c r="B358" t="str">
        <f>CONCATENATE(stages!B$1, "=",IF(TYPE(stages!B358)=2,CHAR(34),""),stages!B358,IF(TYPE(stages!B358)=2,CHAR(34),""))</f>
        <v>STAGE_TYPE="Flat"</v>
      </c>
      <c r="C358" t="str">
        <f>CONCATENATE(stages!C$1, "=",IF(TYPE(stages!C358)=2,CHAR(34),""),stages!C358,IF(TYPE(stages!C358)=2,CHAR(34),""))</f>
        <v>STAGE_DATE="27/07/2014"</v>
      </c>
      <c r="D358" t="str">
        <f>CONCATENATE(stages!D$1, "=",IF(TYPE(stages!D358)=2,CHAR(34),""),stages!D358,IF(TYPE(stages!D358)=2,CHAR(34),""))</f>
        <v>STAGE_START="Évry"</v>
      </c>
      <c r="E358" t="str">
        <f>CONCATENATE(stages!E$1, "=",IF(TYPE(stages!E358)=2,CHAR(34),""),stages!E358,IF(TYPE(stages!E358)=2,CHAR(34),""))</f>
        <v>STAGE_START_COUNTRY="FRA"</v>
      </c>
      <c r="F358" t="str">
        <f>CONCATENATE(stages!F$1, "=",IF(TYPE(stages!F358)=2,CHAR(34),""),stages!F358,IF(TYPE(stages!F358)=2,CHAR(34),""))</f>
        <v>STAGE_START_LATITUDE=48.6238</v>
      </c>
      <c r="G358" t="str">
        <f>CONCATENATE(stages!G$1, "=",IF(TYPE(stages!G358)=2,CHAR(34),""),stages!G358,IF(TYPE(stages!G358)=2,CHAR(34),""))</f>
        <v>STAGE_START_LONGITUDE=2.4296</v>
      </c>
      <c r="H358" t="str">
        <f>CONCATENATE(stages!H$1, "=",IF(TYPE(stages!H358)=2,CHAR(34),""),stages!H358,IF(TYPE(stages!H358)=2,CHAR(34),""))</f>
        <v>STAGE_FINISH="Paris Champs-Élysées"</v>
      </c>
      <c r="I358" t="str">
        <f>CONCATENATE(stages!I$1, "=",IF(TYPE(stages!I358)=2,CHAR(34),""),stages!I358,IF(TYPE(stages!I358)=2,CHAR(34),""))</f>
        <v>STAGE_FINISH_COUNTRY="FRA"</v>
      </c>
      <c r="J358" t="str">
        <f>CONCATENATE(stages!J$1, "=",IF(TYPE(stages!J358)=2,CHAR(34),""),stages!J358,IF(TYPE(stages!J358)=2,CHAR(34),""))</f>
        <v>STAGE_FINISH_LATITUDE=48.8567</v>
      </c>
      <c r="K358" t="str">
        <f>CONCATENATE(stages!K$1, "=",IF(TYPE(stages!K358)=2,CHAR(34),""),stages!K358,IF(TYPE(stages!K358)=2,CHAR(34),""))</f>
        <v>STAGE_FINISH_LONGITUDE=2.3508</v>
      </c>
      <c r="L358" t="str">
        <f>CONCATENATE(stages!L$1, "=",IF(TYPE(stages!L358)=2,CHAR(34),""),stages!L358,IF(TYPE(stages!L358)=2,CHAR(34),""))</f>
        <v>STAGE_DISTANCE=137.5</v>
      </c>
      <c r="M358" t="str">
        <f>CONCATENATE(stages!M$1, "=",IF(TYPE(stages!M358)=2,CHAR(34),""),stages!M358,IF(TYPE(stages!M358)=2,CHAR(34),""))</f>
        <v>STAGE_INFO="http://www.letour.com/le-tour/2014/us/stage-21.html"</v>
      </c>
    </row>
    <row r="359" spans="1:13" x14ac:dyDescent="0.25">
      <c r="A359" t="str">
        <f>CONCATENATE(stages!A$1, "=",IF(TYPE(stages!A359)=2,CHAR(34),""),stages!A359,IF(TYPE(stages!A359)=2,CHAR(34),""))</f>
        <v>STAGE_NUMBER=358</v>
      </c>
      <c r="B359" t="str">
        <f>CONCATENATE(stages!B$1, "=",IF(TYPE(stages!B359)=2,CHAR(34),""),stages!B359,IF(TYPE(stages!B359)=2,CHAR(34),""))</f>
        <v>STAGE_TYPE="Flat"</v>
      </c>
      <c r="C359" t="str">
        <f>CONCATENATE(stages!C$1, "=",IF(TYPE(stages!C359)=2,CHAR(34),""),stages!C359,IF(TYPE(stages!C359)=2,CHAR(34),""))</f>
        <v>STAGE_DATE="05/07/2014"</v>
      </c>
      <c r="D359" t="str">
        <f>CONCATENATE(stages!D$1, "=",IF(TYPE(stages!D359)=2,CHAR(34),""),stages!D359,IF(TYPE(stages!D359)=2,CHAR(34),""))</f>
        <v>STAGE_START="Leeds"</v>
      </c>
      <c r="E359" t="str">
        <f>CONCATENATE(stages!E$1, "=",IF(TYPE(stages!E359)=2,CHAR(34),""),stages!E359,IF(TYPE(stages!E359)=2,CHAR(34),""))</f>
        <v>STAGE_START_COUNTRY="ENG"</v>
      </c>
      <c r="F359" t="str">
        <f>CONCATENATE(stages!F$1, "=",IF(TYPE(stages!F359)=2,CHAR(34),""),stages!F359,IF(TYPE(stages!F359)=2,CHAR(34),""))</f>
        <v>STAGE_START_LATITUDE=53.799722</v>
      </c>
      <c r="G359" t="str">
        <f>CONCATENATE(stages!G$1, "=",IF(TYPE(stages!G359)=2,CHAR(34),""),stages!G359,IF(TYPE(stages!G359)=2,CHAR(34),""))</f>
        <v>STAGE_START_LONGITUDE=-1.549167</v>
      </c>
      <c r="H359" t="str">
        <f>CONCATENATE(stages!H$1, "=",IF(TYPE(stages!H359)=2,CHAR(34),""),stages!H359,IF(TYPE(stages!H359)=2,CHAR(34),""))</f>
        <v>STAGE_FINISH="Harrogate"</v>
      </c>
      <c r="I359" t="str">
        <f>CONCATENATE(stages!I$1, "=",IF(TYPE(stages!I359)=2,CHAR(34),""),stages!I359,IF(TYPE(stages!I359)=2,CHAR(34),""))</f>
        <v>STAGE_FINISH_COUNTRY="ENG"</v>
      </c>
      <c r="J359" t="str">
        <f>CONCATENATE(stages!J$1, "=",IF(TYPE(stages!J359)=2,CHAR(34),""),stages!J359,IF(TYPE(stages!J359)=2,CHAR(34),""))</f>
        <v>STAGE_FINISH_LATITUDE=53.991</v>
      </c>
      <c r="K359" t="str">
        <f>CONCATENATE(stages!K$1, "=",IF(TYPE(stages!K359)=2,CHAR(34),""),stages!K359,IF(TYPE(stages!K359)=2,CHAR(34),""))</f>
        <v>STAGE_FINISH_LONGITUDE=-1.539</v>
      </c>
      <c r="L359" t="str">
        <f>CONCATENATE(stages!L$1, "=",IF(TYPE(stages!L359)=2,CHAR(34),""),stages!L359,IF(TYPE(stages!L359)=2,CHAR(34),""))</f>
        <v>STAGE_DISTANCE=190.5</v>
      </c>
      <c r="M359" t="str">
        <f>CONCATENATE(stages!M$1, "=",IF(TYPE(stages!M359)=2,CHAR(34),""),stages!M359,IF(TYPE(stages!M359)=2,CHAR(34),""))</f>
        <v>STAGE_INFO="http://www.letour.com/le-tour/2014/us/stage-1.html"</v>
      </c>
    </row>
    <row r="360" spans="1:13" x14ac:dyDescent="0.25">
      <c r="A360" t="str">
        <f>CONCATENATE(stages!A$1, "=",IF(TYPE(stages!A360)=2,CHAR(34),""),stages!A360,IF(TYPE(stages!A360)=2,CHAR(34),""))</f>
        <v>STAGE_NUMBER=359</v>
      </c>
      <c r="B360" t="str">
        <f>CONCATENATE(stages!B$1, "=",IF(TYPE(stages!B360)=2,CHAR(34),""),stages!B360,IF(TYPE(stages!B360)=2,CHAR(34),""))</f>
        <v>STAGE_TYPE="Hilly"</v>
      </c>
      <c r="C360" t="str">
        <f>CONCATENATE(stages!C$1, "=",IF(TYPE(stages!C360)=2,CHAR(34),""),stages!C360,IF(TYPE(stages!C360)=2,CHAR(34),""))</f>
        <v>STAGE_DATE="06/07/2014"</v>
      </c>
      <c r="D360" t="str">
        <f>CONCATENATE(stages!D$1, "=",IF(TYPE(stages!D360)=2,CHAR(34),""),stages!D360,IF(TYPE(stages!D360)=2,CHAR(34),""))</f>
        <v>STAGE_START="York"</v>
      </c>
      <c r="E360" t="str">
        <f>CONCATENATE(stages!E$1, "=",IF(TYPE(stages!E360)=2,CHAR(34),""),stages!E360,IF(TYPE(stages!E360)=2,CHAR(34),""))</f>
        <v>STAGE_START_COUNTRY="ENG"</v>
      </c>
      <c r="F360" t="str">
        <f>CONCATENATE(stages!F$1, "=",IF(TYPE(stages!F360)=2,CHAR(34),""),stages!F360,IF(TYPE(stages!F360)=2,CHAR(34),""))</f>
        <v>STAGE_START_LATITUDE=53.958333</v>
      </c>
      <c r="G360" t="str">
        <f>CONCATENATE(stages!G$1, "=",IF(TYPE(stages!G360)=2,CHAR(34),""),stages!G360,IF(TYPE(stages!G360)=2,CHAR(34),""))</f>
        <v>STAGE_START_LONGITUDE=-1.080278</v>
      </c>
      <c r="H360" t="str">
        <f>CONCATENATE(stages!H$1, "=",IF(TYPE(stages!H360)=2,CHAR(34),""),stages!H360,IF(TYPE(stages!H360)=2,CHAR(34),""))</f>
        <v>STAGE_FINISH="Sheffield"</v>
      </c>
      <c r="I360" t="str">
        <f>CONCATENATE(stages!I$1, "=",IF(TYPE(stages!I360)=2,CHAR(34),""),stages!I360,IF(TYPE(stages!I360)=2,CHAR(34),""))</f>
        <v>STAGE_FINISH_COUNTRY="ENG"</v>
      </c>
      <c r="J360" t="str">
        <f>CONCATENATE(stages!J$1, "=",IF(TYPE(stages!J360)=2,CHAR(34),""),stages!J360,IF(TYPE(stages!J360)=2,CHAR(34),""))</f>
        <v>STAGE_FINISH_LATITUDE=53.383611</v>
      </c>
      <c r="K360" t="str">
        <f>CONCATENATE(stages!K$1, "=",IF(TYPE(stages!K360)=2,CHAR(34),""),stages!K360,IF(TYPE(stages!K360)=2,CHAR(34),""))</f>
        <v>STAGE_FINISH_LONGITUDE=-1.466944</v>
      </c>
      <c r="L360" t="str">
        <f>CONCATENATE(stages!L$1, "=",IF(TYPE(stages!L360)=2,CHAR(34),""),stages!L360,IF(TYPE(stages!L360)=2,CHAR(34),""))</f>
        <v>STAGE_DISTANCE=201</v>
      </c>
      <c r="M360" t="str">
        <f>CONCATENATE(stages!M$1, "=",IF(TYPE(stages!M360)=2,CHAR(34),""),stages!M360,IF(TYPE(stages!M360)=2,CHAR(34),""))</f>
        <v>STAGE_INFO="http://www.letour.com/le-tour/2014/us/stage-2.html"</v>
      </c>
    </row>
    <row r="361" spans="1:13" x14ac:dyDescent="0.25">
      <c r="A361" t="str">
        <f>CONCATENATE(stages!A$1, "=",IF(TYPE(stages!A361)=2,CHAR(34),""),stages!A361,IF(TYPE(stages!A361)=2,CHAR(34),""))</f>
        <v>STAGE_NUMBER=360</v>
      </c>
      <c r="B361" t="str">
        <f>CONCATENATE(stages!B$1, "=",IF(TYPE(stages!B361)=2,CHAR(34),""),stages!B361,IF(TYPE(stages!B361)=2,CHAR(34),""))</f>
        <v>STAGE_TYPE="Flat"</v>
      </c>
      <c r="C361" t="str">
        <f>CONCATENATE(stages!C$1, "=",IF(TYPE(stages!C361)=2,CHAR(34),""),stages!C361,IF(TYPE(stages!C361)=2,CHAR(34),""))</f>
        <v>STAGE_DATE="07/07/2014"</v>
      </c>
      <c r="D361" t="str">
        <f>CONCATENATE(stages!D$1, "=",IF(TYPE(stages!D361)=2,CHAR(34),""),stages!D361,IF(TYPE(stages!D361)=2,CHAR(34),""))</f>
        <v>STAGE_START="Cambridge"</v>
      </c>
      <c r="E361" t="str">
        <f>CONCATENATE(stages!E$1, "=",IF(TYPE(stages!E361)=2,CHAR(34),""),stages!E361,IF(TYPE(stages!E361)=2,CHAR(34),""))</f>
        <v>STAGE_START_COUNTRY="ENG"</v>
      </c>
      <c r="F361" t="str">
        <f>CONCATENATE(stages!F$1, "=",IF(TYPE(stages!F361)=2,CHAR(34),""),stages!F361,IF(TYPE(stages!F361)=2,CHAR(34),""))</f>
        <v>STAGE_START_LATITUDE=52.205</v>
      </c>
      <c r="G361" t="str">
        <f>CONCATENATE(stages!G$1, "=",IF(TYPE(stages!G361)=2,CHAR(34),""),stages!G361,IF(TYPE(stages!G361)=2,CHAR(34),""))</f>
        <v>STAGE_START_LONGITUDE=0.119</v>
      </c>
      <c r="H361" t="str">
        <f>CONCATENATE(stages!H$1, "=",IF(TYPE(stages!H361)=2,CHAR(34),""),stages!H361,IF(TYPE(stages!H361)=2,CHAR(34),""))</f>
        <v>STAGE_FINISH="Londres"</v>
      </c>
      <c r="I361" t="str">
        <f>CONCATENATE(stages!I$1, "=",IF(TYPE(stages!I361)=2,CHAR(34),""),stages!I361,IF(TYPE(stages!I361)=2,CHAR(34),""))</f>
        <v>STAGE_FINISH_COUNTRY="ENG"</v>
      </c>
      <c r="J361" t="str">
        <f>CONCATENATE(stages!J$1, "=",IF(TYPE(stages!J361)=2,CHAR(34),""),stages!J361,IF(TYPE(stages!J361)=2,CHAR(34),""))</f>
        <v>STAGE_FINISH_LATITUDE=51.507222</v>
      </c>
      <c r="K361" t="str">
        <f>CONCATENATE(stages!K$1, "=",IF(TYPE(stages!K361)=2,CHAR(34),""),stages!K361,IF(TYPE(stages!K361)=2,CHAR(34),""))</f>
        <v>STAGE_FINISH_LONGITUDE=-0.1275</v>
      </c>
      <c r="L361" t="str">
        <f>CONCATENATE(stages!L$1, "=",IF(TYPE(stages!L361)=2,CHAR(34),""),stages!L361,IF(TYPE(stages!L361)=2,CHAR(34),""))</f>
        <v>STAGE_DISTANCE=155</v>
      </c>
      <c r="M361" t="str">
        <f>CONCATENATE(stages!M$1, "=",IF(TYPE(stages!M361)=2,CHAR(34),""),stages!M361,IF(TYPE(stages!M361)=2,CHAR(34),""))</f>
        <v>STAGE_INFO="http://www.letour.com/le-tour/2014/us/stage-3.html"</v>
      </c>
    </row>
    <row r="362" spans="1:13" x14ac:dyDescent="0.25">
      <c r="A362" t="str">
        <f>CONCATENATE(stages!A$1, "=",IF(TYPE(stages!A362)=2,CHAR(34),""),stages!A362,IF(TYPE(stages!A362)=2,CHAR(34),""))</f>
        <v>STAGE_NUMBER=361</v>
      </c>
      <c r="B362" t="str">
        <f>CONCATENATE(stages!B$1, "=",IF(TYPE(stages!B362)=2,CHAR(34),""),stages!B362,IF(TYPE(stages!B362)=2,CHAR(34),""))</f>
        <v>STAGE_TYPE="Flat"</v>
      </c>
      <c r="C362" t="str">
        <f>CONCATENATE(stages!C$1, "=",IF(TYPE(stages!C362)=2,CHAR(34),""),stages!C362,IF(TYPE(stages!C362)=2,CHAR(34),""))</f>
        <v>STAGE_DATE="08/07/2014"</v>
      </c>
      <c r="D362" t="str">
        <f>CONCATENATE(stages!D$1, "=",IF(TYPE(stages!D362)=2,CHAR(34),""),stages!D362,IF(TYPE(stages!D362)=2,CHAR(34),""))</f>
        <v>STAGE_START="Le Touquet-Paris-Plage"</v>
      </c>
      <c r="E362" t="str">
        <f>CONCATENATE(stages!E$1, "=",IF(TYPE(stages!E362)=2,CHAR(34),""),stages!E362,IF(TYPE(stages!E362)=2,CHAR(34),""))</f>
        <v>STAGE_START_COUNTRY="FRA"</v>
      </c>
      <c r="F362" t="str">
        <f>CONCATENATE(stages!F$1, "=",IF(TYPE(stages!F362)=2,CHAR(34),""),stages!F362,IF(TYPE(stages!F362)=2,CHAR(34),""))</f>
        <v>STAGE_START_LATITUDE=50.5186</v>
      </c>
      <c r="G362" t="str">
        <f>CONCATENATE(stages!G$1, "=",IF(TYPE(stages!G362)=2,CHAR(34),""),stages!G362,IF(TYPE(stages!G362)=2,CHAR(34),""))</f>
        <v>STAGE_START_LONGITUDE=1.595</v>
      </c>
      <c r="H362" t="str">
        <f>CONCATENATE(stages!H$1, "=",IF(TYPE(stages!H362)=2,CHAR(34),""),stages!H362,IF(TYPE(stages!H362)=2,CHAR(34),""))</f>
        <v>STAGE_FINISH="Lille Métropole"</v>
      </c>
      <c r="I362" t="str">
        <f>CONCATENATE(stages!I$1, "=",IF(TYPE(stages!I362)=2,CHAR(34),""),stages!I362,IF(TYPE(stages!I362)=2,CHAR(34),""))</f>
        <v>STAGE_FINISH_COUNTRY="FRA"</v>
      </c>
      <c r="J362" t="str">
        <f>CONCATENATE(stages!J$1, "=",IF(TYPE(stages!J362)=2,CHAR(34),""),stages!J362,IF(TYPE(stages!J362)=2,CHAR(34),""))</f>
        <v>STAGE_FINISH_LATITUDE=50.6372</v>
      </c>
      <c r="K362" t="str">
        <f>CONCATENATE(stages!K$1, "=",IF(TYPE(stages!K362)=2,CHAR(34),""),stages!K362,IF(TYPE(stages!K362)=2,CHAR(34),""))</f>
        <v>STAGE_FINISH_LONGITUDE=3.0633</v>
      </c>
      <c r="L362" t="str">
        <f>CONCATENATE(stages!L$1, "=",IF(TYPE(stages!L362)=2,CHAR(34),""),stages!L362,IF(TYPE(stages!L362)=2,CHAR(34),""))</f>
        <v>STAGE_DISTANCE=163.5</v>
      </c>
      <c r="M362" t="str">
        <f>CONCATENATE(stages!M$1, "=",IF(TYPE(stages!M362)=2,CHAR(34),""),stages!M362,IF(TYPE(stages!M362)=2,CHAR(34),""))</f>
        <v>STAGE_INFO="http://www.letour.com/le-tour/2014/us/stage-4.html"</v>
      </c>
    </row>
    <row r="363" spans="1:13" x14ac:dyDescent="0.25">
      <c r="A363" t="str">
        <f>CONCATENATE(stages!A$1, "=",IF(TYPE(stages!A363)=2,CHAR(34),""),stages!A363,IF(TYPE(stages!A363)=2,CHAR(34),""))</f>
        <v>STAGE_NUMBER=362</v>
      </c>
      <c r="B363" t="str">
        <f>CONCATENATE(stages!B$1, "=",IF(TYPE(stages!B363)=2,CHAR(34),""),stages!B363,IF(TYPE(stages!B363)=2,CHAR(34),""))</f>
        <v>STAGE_TYPE="Hilly"</v>
      </c>
      <c r="C363" t="str">
        <f>CONCATENATE(stages!C$1, "=",IF(TYPE(stages!C363)=2,CHAR(34),""),stages!C363,IF(TYPE(stages!C363)=2,CHAR(34),""))</f>
        <v>STAGE_DATE="09/07/2014"</v>
      </c>
      <c r="D363" t="str">
        <f>CONCATENATE(stages!D$1, "=",IF(TYPE(stages!D363)=2,CHAR(34),""),stages!D363,IF(TYPE(stages!D363)=2,CHAR(34),""))</f>
        <v>STAGE_START="Ypres"</v>
      </c>
      <c r="E363" t="str">
        <f>CONCATENATE(stages!E$1, "=",IF(TYPE(stages!E363)=2,CHAR(34),""),stages!E363,IF(TYPE(stages!E363)=2,CHAR(34),""))</f>
        <v>STAGE_START_COUNTRY="FRA"</v>
      </c>
      <c r="F363" t="str">
        <f>CONCATENATE(stages!F$1, "=",IF(TYPE(stages!F363)=2,CHAR(34),""),stages!F363,IF(TYPE(stages!F363)=2,CHAR(34),""))</f>
        <v>STAGE_START_LATITUDE=50.85</v>
      </c>
      <c r="G363" t="str">
        <f>CONCATENATE(stages!G$1, "=",IF(TYPE(stages!G363)=2,CHAR(34),""),stages!G363,IF(TYPE(stages!G363)=2,CHAR(34),""))</f>
        <v>STAGE_START_LONGITUDE=2.883333</v>
      </c>
      <c r="H363" t="str">
        <f>CONCATENATE(stages!H$1, "=",IF(TYPE(stages!H363)=2,CHAR(34),""),stages!H363,IF(TYPE(stages!H363)=2,CHAR(34),""))</f>
        <v>STAGE_FINISH="Arenberg Porte du Hainaut"</v>
      </c>
      <c r="I363" t="str">
        <f>CONCATENATE(stages!I$1, "=",IF(TYPE(stages!I363)=2,CHAR(34),""),stages!I363,IF(TYPE(stages!I363)=2,CHAR(34),""))</f>
        <v>STAGE_FINISH_COUNTRY="FRA"</v>
      </c>
      <c r="J363" t="str">
        <f>CONCATENATE(stages!J$1, "=",IF(TYPE(stages!J363)=2,CHAR(34),""),stages!J363,IF(TYPE(stages!J363)=2,CHAR(34),""))</f>
        <v>STAGE_FINISH_LATITUDE=50.399</v>
      </c>
      <c r="K363" t="str">
        <f>CONCATENATE(stages!K$1, "=",IF(TYPE(stages!K363)=2,CHAR(34),""),stages!K363,IF(TYPE(stages!K363)=2,CHAR(34),""))</f>
        <v>STAGE_FINISH_LONGITUDE=3.4125</v>
      </c>
      <c r="L363" t="str">
        <f>CONCATENATE(stages!L$1, "=",IF(TYPE(stages!L363)=2,CHAR(34),""),stages!L363,IF(TYPE(stages!L363)=2,CHAR(34),""))</f>
        <v>STAGE_DISTANCE=155.5</v>
      </c>
      <c r="M363" t="str">
        <f>CONCATENATE(stages!M$1, "=",IF(TYPE(stages!M363)=2,CHAR(34),""),stages!M363,IF(TYPE(stages!M363)=2,CHAR(34),""))</f>
        <v>STAGE_INFO="http://www.letour.com/le-tour/2014/us/stage-5.html"</v>
      </c>
    </row>
    <row r="364" spans="1:13" x14ac:dyDescent="0.25">
      <c r="A364" t="str">
        <f>CONCATENATE(stages!A$1, "=",IF(TYPE(stages!A364)=2,CHAR(34),""),stages!A364,IF(TYPE(stages!A364)=2,CHAR(34),""))</f>
        <v>STAGE_NUMBER=363</v>
      </c>
      <c r="B364" t="str">
        <f>CONCATENATE(stages!B$1, "=",IF(TYPE(stages!B364)=2,CHAR(34),""),stages!B364,IF(TYPE(stages!B364)=2,CHAR(34),""))</f>
        <v>STAGE_TYPE="Flat"</v>
      </c>
      <c r="C364" t="str">
        <f>CONCATENATE(stages!C$1, "=",IF(TYPE(stages!C364)=2,CHAR(34),""),stages!C364,IF(TYPE(stages!C364)=2,CHAR(34),""))</f>
        <v>STAGE_DATE="10/07/2014"</v>
      </c>
      <c r="D364" t="str">
        <f>CONCATENATE(stages!D$1, "=",IF(TYPE(stages!D364)=2,CHAR(34),""),stages!D364,IF(TYPE(stages!D364)=2,CHAR(34),""))</f>
        <v>STAGE_START="Arras"</v>
      </c>
      <c r="E364" t="str">
        <f>CONCATENATE(stages!E$1, "=",IF(TYPE(stages!E364)=2,CHAR(34),""),stages!E364,IF(TYPE(stages!E364)=2,CHAR(34),""))</f>
        <v>STAGE_START_COUNTRY="FRA"</v>
      </c>
      <c r="F364" t="str">
        <f>CONCATENATE(stages!F$1, "=",IF(TYPE(stages!F364)=2,CHAR(34),""),stages!F364,IF(TYPE(stages!F364)=2,CHAR(34),""))</f>
        <v>STAGE_START_LATITUDE=50.2897</v>
      </c>
      <c r="G364" t="str">
        <f>CONCATENATE(stages!G$1, "=",IF(TYPE(stages!G364)=2,CHAR(34),""),stages!G364,IF(TYPE(stages!G364)=2,CHAR(34),""))</f>
        <v>STAGE_START_LONGITUDE=2.7808</v>
      </c>
      <c r="H364" t="str">
        <f>CONCATENATE(stages!H$1, "=",IF(TYPE(stages!H364)=2,CHAR(34),""),stages!H364,IF(TYPE(stages!H364)=2,CHAR(34),""))</f>
        <v>STAGE_FINISH="Reims"</v>
      </c>
      <c r="I364" t="str">
        <f>CONCATENATE(stages!I$1, "=",IF(TYPE(stages!I364)=2,CHAR(34),""),stages!I364,IF(TYPE(stages!I364)=2,CHAR(34),""))</f>
        <v>STAGE_FINISH_COUNTRY="FRA"</v>
      </c>
      <c r="J364" t="str">
        <f>CONCATENATE(stages!J$1, "=",IF(TYPE(stages!J364)=2,CHAR(34),""),stages!J364,IF(TYPE(stages!J364)=2,CHAR(34),""))</f>
        <v>STAGE_FINISH_LATITUDE=49.2628</v>
      </c>
      <c r="K364" t="str">
        <f>CONCATENATE(stages!K$1, "=",IF(TYPE(stages!K364)=2,CHAR(34),""),stages!K364,IF(TYPE(stages!K364)=2,CHAR(34),""))</f>
        <v>STAGE_FINISH_LONGITUDE=4.0347</v>
      </c>
      <c r="L364" t="str">
        <f>CONCATENATE(stages!L$1, "=",IF(TYPE(stages!L364)=2,CHAR(34),""),stages!L364,IF(TYPE(stages!L364)=2,CHAR(34),""))</f>
        <v>STAGE_DISTANCE=194</v>
      </c>
      <c r="M364" t="str">
        <f>CONCATENATE(stages!M$1, "=",IF(TYPE(stages!M364)=2,CHAR(34),""),stages!M364,IF(TYPE(stages!M364)=2,CHAR(34),""))</f>
        <v>STAGE_INFO="http://www.letour.com/le-tour/2014/us/stage-6.html"</v>
      </c>
    </row>
    <row r="365" spans="1:13" x14ac:dyDescent="0.25">
      <c r="A365" t="str">
        <f>CONCATENATE(stages!A$1, "=",IF(TYPE(stages!A365)=2,CHAR(34),""),stages!A365,IF(TYPE(stages!A365)=2,CHAR(34),""))</f>
        <v>STAGE_NUMBER=364</v>
      </c>
      <c r="B365" t="str">
        <f>CONCATENATE(stages!B$1, "=",IF(TYPE(stages!B365)=2,CHAR(34),""),stages!B365,IF(TYPE(stages!B365)=2,CHAR(34),""))</f>
        <v>STAGE_TYPE="Flat"</v>
      </c>
      <c r="C365" t="str">
        <f>CONCATENATE(stages!C$1, "=",IF(TYPE(stages!C365)=2,CHAR(34),""),stages!C365,IF(TYPE(stages!C365)=2,CHAR(34),""))</f>
        <v>STAGE_DATE="11/07/2014"</v>
      </c>
      <c r="D365" t="str">
        <f>CONCATENATE(stages!D$1, "=",IF(TYPE(stages!D365)=2,CHAR(34),""),stages!D365,IF(TYPE(stages!D365)=2,CHAR(34),""))</f>
        <v>STAGE_START="Épernay"</v>
      </c>
      <c r="E365" t="str">
        <f>CONCATENATE(stages!E$1, "=",IF(TYPE(stages!E365)=2,CHAR(34),""),stages!E365,IF(TYPE(stages!E365)=2,CHAR(34),""))</f>
        <v>STAGE_START_COUNTRY="FRA"</v>
      </c>
      <c r="F365" t="str">
        <f>CONCATENATE(stages!F$1, "=",IF(TYPE(stages!F365)=2,CHAR(34),""),stages!F365,IF(TYPE(stages!F365)=2,CHAR(34),""))</f>
        <v>STAGE_START_LATITUDE=49.0403</v>
      </c>
      <c r="G365" t="str">
        <f>CONCATENATE(stages!G$1, "=",IF(TYPE(stages!G365)=2,CHAR(34),""),stages!G365,IF(TYPE(stages!G365)=2,CHAR(34),""))</f>
        <v>STAGE_START_LONGITUDE=3.96</v>
      </c>
      <c r="H365" t="str">
        <f>CONCATENATE(stages!H$1, "=",IF(TYPE(stages!H365)=2,CHAR(34),""),stages!H365,IF(TYPE(stages!H365)=2,CHAR(34),""))</f>
        <v>STAGE_FINISH="Nancy"</v>
      </c>
      <c r="I365" t="str">
        <f>CONCATENATE(stages!I$1, "=",IF(TYPE(stages!I365)=2,CHAR(34),""),stages!I365,IF(TYPE(stages!I365)=2,CHAR(34),""))</f>
        <v>STAGE_FINISH_COUNTRY="FRA"</v>
      </c>
      <c r="J365" t="str">
        <f>CONCATENATE(stages!J$1, "=",IF(TYPE(stages!J365)=2,CHAR(34),""),stages!J365,IF(TYPE(stages!J365)=2,CHAR(34),""))</f>
        <v>STAGE_FINISH_LATITUDE=48.6936</v>
      </c>
      <c r="K365" t="str">
        <f>CONCATENATE(stages!K$1, "=",IF(TYPE(stages!K365)=2,CHAR(34),""),stages!K365,IF(TYPE(stages!K365)=2,CHAR(34),""))</f>
        <v>STAGE_FINISH_LONGITUDE=6.1846</v>
      </c>
      <c r="L365" t="str">
        <f>CONCATENATE(stages!L$1, "=",IF(TYPE(stages!L365)=2,CHAR(34),""),stages!L365,IF(TYPE(stages!L365)=2,CHAR(34),""))</f>
        <v>STAGE_DISTANCE=234.5</v>
      </c>
      <c r="M365" t="str">
        <f>CONCATENATE(stages!M$1, "=",IF(TYPE(stages!M365)=2,CHAR(34),""),stages!M365,IF(TYPE(stages!M365)=2,CHAR(34),""))</f>
        <v>STAGE_INFO="http://www.letour.com/le-tour/2014/us/stage-7.html"</v>
      </c>
    </row>
    <row r="366" spans="1:13" x14ac:dyDescent="0.25">
      <c r="A366" t="str">
        <f>CONCATENATE(stages!A$1, "=",IF(TYPE(stages!A366)=2,CHAR(34),""),stages!A366,IF(TYPE(stages!A366)=2,CHAR(34),""))</f>
        <v>STAGE_NUMBER=365</v>
      </c>
      <c r="B366" t="str">
        <f>CONCATENATE(stages!B$1, "=",IF(TYPE(stages!B366)=2,CHAR(34),""),stages!B366,IF(TYPE(stages!B366)=2,CHAR(34),""))</f>
        <v>STAGE_TYPE="Hilly"</v>
      </c>
      <c r="C366" t="str">
        <f>CONCATENATE(stages!C$1, "=",IF(TYPE(stages!C366)=2,CHAR(34),""),stages!C366,IF(TYPE(stages!C366)=2,CHAR(34),""))</f>
        <v>STAGE_DATE="12/07/2014"</v>
      </c>
      <c r="D366" t="str">
        <f>CONCATENATE(stages!D$1, "=",IF(TYPE(stages!D366)=2,CHAR(34),""),stages!D366,IF(TYPE(stages!D366)=2,CHAR(34),""))</f>
        <v>STAGE_START="Tomblaine"</v>
      </c>
      <c r="E366" t="str">
        <f>CONCATENATE(stages!E$1, "=",IF(TYPE(stages!E366)=2,CHAR(34),""),stages!E366,IF(TYPE(stages!E366)=2,CHAR(34),""))</f>
        <v>STAGE_START_COUNTRY="FRA"</v>
      </c>
      <c r="F366" t="str">
        <f>CONCATENATE(stages!F$1, "=",IF(TYPE(stages!F366)=2,CHAR(34),""),stages!F366,IF(TYPE(stages!F366)=2,CHAR(34),""))</f>
        <v>STAGE_START_LATITUDE=48.6833</v>
      </c>
      <c r="G366" t="str">
        <f>CONCATENATE(stages!G$1, "=",IF(TYPE(stages!G366)=2,CHAR(34),""),stages!G366,IF(TYPE(stages!G366)=2,CHAR(34),""))</f>
        <v>STAGE_START_LONGITUDE=6.2167</v>
      </c>
      <c r="H366" t="str">
        <f>CONCATENATE(stages!H$1, "=",IF(TYPE(stages!H366)=2,CHAR(34),""),stages!H366,IF(TYPE(stages!H366)=2,CHAR(34),""))</f>
        <v>STAGE_FINISH="Gérardmer La Mauselaine"</v>
      </c>
      <c r="I366" t="str">
        <f>CONCATENATE(stages!I$1, "=",IF(TYPE(stages!I366)=2,CHAR(34),""),stages!I366,IF(TYPE(stages!I366)=2,CHAR(34),""))</f>
        <v>STAGE_FINISH_COUNTRY="FRA"</v>
      </c>
      <c r="J366" t="str">
        <f>CONCATENATE(stages!J$1, "=",IF(TYPE(stages!J366)=2,CHAR(34),""),stages!J366,IF(TYPE(stages!J366)=2,CHAR(34),""))</f>
        <v>STAGE_FINISH_LATITUDE=48.08</v>
      </c>
      <c r="K366" t="str">
        <f>CONCATENATE(stages!K$1, "=",IF(TYPE(stages!K366)=2,CHAR(34),""),stages!K366,IF(TYPE(stages!K366)=2,CHAR(34),""))</f>
        <v>STAGE_FINISH_LONGITUDE=6.88</v>
      </c>
      <c r="L366" t="str">
        <f>CONCATENATE(stages!L$1, "=",IF(TYPE(stages!L366)=2,CHAR(34),""),stages!L366,IF(TYPE(stages!L366)=2,CHAR(34),""))</f>
        <v>STAGE_DISTANCE=161</v>
      </c>
      <c r="M366" t="str">
        <f>CONCATENATE(stages!M$1, "=",IF(TYPE(stages!M366)=2,CHAR(34),""),stages!M366,IF(TYPE(stages!M366)=2,CHAR(34),""))</f>
        <v>STAGE_INFO="http://www.letour.com/le-tour/2014/us/stage-8.html"</v>
      </c>
    </row>
    <row r="367" spans="1:13" x14ac:dyDescent="0.25">
      <c r="A367" t="str">
        <f>CONCATENATE(stages!A$1, "=",IF(TYPE(stages!A367)=2,CHAR(34),""),stages!A367,IF(TYPE(stages!A367)=2,CHAR(34),""))</f>
        <v>STAGE_NUMBER=366</v>
      </c>
      <c r="B367" t="str">
        <f>CONCATENATE(stages!B$1, "=",IF(TYPE(stages!B367)=2,CHAR(34),""),stages!B367,IF(TYPE(stages!B367)=2,CHAR(34),""))</f>
        <v>STAGE_TYPE="Hilly"</v>
      </c>
      <c r="C367" t="str">
        <f>CONCATENATE(stages!C$1, "=",IF(TYPE(stages!C367)=2,CHAR(34),""),stages!C367,IF(TYPE(stages!C367)=2,CHAR(34),""))</f>
        <v>STAGE_DATE="13/07/2014"</v>
      </c>
      <c r="D367" t="str">
        <f>CONCATENATE(stages!D$1, "=",IF(TYPE(stages!D367)=2,CHAR(34),""),stages!D367,IF(TYPE(stages!D367)=2,CHAR(34),""))</f>
        <v>STAGE_START="Gérardmer"</v>
      </c>
      <c r="E367" t="str">
        <f>CONCATENATE(stages!E$1, "=",IF(TYPE(stages!E367)=2,CHAR(34),""),stages!E367,IF(TYPE(stages!E367)=2,CHAR(34),""))</f>
        <v>STAGE_START_COUNTRY="FRA"</v>
      </c>
      <c r="F367" t="str">
        <f>CONCATENATE(stages!F$1, "=",IF(TYPE(stages!F367)=2,CHAR(34),""),stages!F367,IF(TYPE(stages!F367)=2,CHAR(34),""))</f>
        <v>STAGE_START_LATITUDE=48.08</v>
      </c>
      <c r="G367" t="str">
        <f>CONCATENATE(stages!G$1, "=",IF(TYPE(stages!G367)=2,CHAR(34),""),stages!G367,IF(TYPE(stages!G367)=2,CHAR(34),""))</f>
        <v>STAGE_START_LONGITUDE=6.88</v>
      </c>
      <c r="H367" t="str">
        <f>CONCATENATE(stages!H$1, "=",IF(TYPE(stages!H367)=2,CHAR(34),""),stages!H367,IF(TYPE(stages!H367)=2,CHAR(34),""))</f>
        <v>STAGE_FINISH="Mulhouse"</v>
      </c>
      <c r="I367" t="str">
        <f>CONCATENATE(stages!I$1, "=",IF(TYPE(stages!I367)=2,CHAR(34),""),stages!I367,IF(TYPE(stages!I367)=2,CHAR(34),""))</f>
        <v>STAGE_FINISH_COUNTRY="FRA"</v>
      </c>
      <c r="J367" t="str">
        <f>CONCATENATE(stages!J$1, "=",IF(TYPE(stages!J367)=2,CHAR(34),""),stages!J367,IF(TYPE(stages!J367)=2,CHAR(34),""))</f>
        <v>STAGE_FINISH_LATITUDE=47.75</v>
      </c>
      <c r="K367" t="str">
        <f>CONCATENATE(stages!K$1, "=",IF(TYPE(stages!K367)=2,CHAR(34),""),stages!K367,IF(TYPE(stages!K367)=2,CHAR(34),""))</f>
        <v>STAGE_FINISH_LONGITUDE=7.34</v>
      </c>
      <c r="L367" t="str">
        <f>CONCATENATE(stages!L$1, "=",IF(TYPE(stages!L367)=2,CHAR(34),""),stages!L367,IF(TYPE(stages!L367)=2,CHAR(34),""))</f>
        <v>STAGE_DISTANCE=170</v>
      </c>
      <c r="M367" t="str">
        <f>CONCATENATE(stages!M$1, "=",IF(TYPE(stages!M367)=2,CHAR(34),""),stages!M367,IF(TYPE(stages!M367)=2,CHAR(34),""))</f>
        <v>STAGE_INFO="http://www.letour.com/le-tour/2014/us/stage-9.html"</v>
      </c>
    </row>
    <row r="368" spans="1:13" x14ac:dyDescent="0.25">
      <c r="A368" t="str">
        <f>CONCATENATE(stages!A$1, "=",IF(TYPE(stages!A368)=2,CHAR(34),""),stages!A368,IF(TYPE(stages!A368)=2,CHAR(34),""))</f>
        <v>STAGE_NUMBER=367</v>
      </c>
      <c r="B368" t="str">
        <f>CONCATENATE(stages!B$1, "=",IF(TYPE(stages!B368)=2,CHAR(34),""),stages!B368,IF(TYPE(stages!B368)=2,CHAR(34),""))</f>
        <v>STAGE_TYPE="Mountain"</v>
      </c>
      <c r="C368" t="str">
        <f>CONCATENATE(stages!C$1, "=",IF(TYPE(stages!C368)=2,CHAR(34),""),stages!C368,IF(TYPE(stages!C368)=2,CHAR(34),""))</f>
        <v>STAGE_DATE="14/07/2014"</v>
      </c>
      <c r="D368" t="str">
        <f>CONCATENATE(stages!D$1, "=",IF(TYPE(stages!D368)=2,CHAR(34),""),stages!D368,IF(TYPE(stages!D368)=2,CHAR(34),""))</f>
        <v>STAGE_START="Mulhouse"</v>
      </c>
      <c r="E368" t="str">
        <f>CONCATENATE(stages!E$1, "=",IF(TYPE(stages!E368)=2,CHAR(34),""),stages!E368,IF(TYPE(stages!E368)=2,CHAR(34),""))</f>
        <v>STAGE_START_COUNTRY="FRA"</v>
      </c>
      <c r="F368" t="str">
        <f>CONCATENATE(stages!F$1, "=",IF(TYPE(stages!F368)=2,CHAR(34),""),stages!F368,IF(TYPE(stages!F368)=2,CHAR(34),""))</f>
        <v>STAGE_START_LATITUDE=47.75</v>
      </c>
      <c r="G368" t="str">
        <f>CONCATENATE(stages!G$1, "=",IF(TYPE(stages!G368)=2,CHAR(34),""),stages!G368,IF(TYPE(stages!G368)=2,CHAR(34),""))</f>
        <v>STAGE_START_LONGITUDE=7.34</v>
      </c>
      <c r="H368" t="str">
        <f>CONCATENATE(stages!H$1, "=",IF(TYPE(stages!H368)=2,CHAR(34),""),stages!H368,IF(TYPE(stages!H368)=2,CHAR(34),""))</f>
        <v>STAGE_FINISH="La Planche des Belles Filles"</v>
      </c>
      <c r="I368" t="str">
        <f>CONCATENATE(stages!I$1, "=",IF(TYPE(stages!I368)=2,CHAR(34),""),stages!I368,IF(TYPE(stages!I368)=2,CHAR(34),""))</f>
        <v>STAGE_FINISH_COUNTRY="FRA"</v>
      </c>
      <c r="J368" t="str">
        <f>CONCATENATE(stages!J$1, "=",IF(TYPE(stages!J368)=2,CHAR(34),""),stages!J368,IF(TYPE(stages!J368)=2,CHAR(34),""))</f>
        <v>STAGE_FINISH_LATITUDE=47.772222</v>
      </c>
      <c r="K368" t="str">
        <f>CONCATENATE(stages!K$1, "=",IF(TYPE(stages!K368)=2,CHAR(34),""),stages!K368,IF(TYPE(stages!K368)=2,CHAR(34),""))</f>
        <v>STAGE_FINISH_LONGITUDE=6.777778</v>
      </c>
      <c r="L368" t="str">
        <f>CONCATENATE(stages!L$1, "=",IF(TYPE(stages!L368)=2,CHAR(34),""),stages!L368,IF(TYPE(stages!L368)=2,CHAR(34),""))</f>
        <v>STAGE_DISTANCE=161.5</v>
      </c>
      <c r="M368" t="str">
        <f>CONCATENATE(stages!M$1, "=",IF(TYPE(stages!M368)=2,CHAR(34),""),stages!M368,IF(TYPE(stages!M368)=2,CHAR(34),""))</f>
        <v>STAGE_INFO="http://www.letour.com/le-tour/2014/us/stage-10.html"</v>
      </c>
    </row>
    <row r="369" spans="1:13" x14ac:dyDescent="0.25">
      <c r="A369" t="str">
        <f>CONCATENATE(stages!A$1, "=",IF(TYPE(stages!A369)=2,CHAR(34),""),stages!A369,IF(TYPE(stages!A369)=2,CHAR(34),""))</f>
        <v>STAGE_NUMBER=368</v>
      </c>
      <c r="B369" t="str">
        <f>CONCATENATE(stages!B$1, "=",IF(TYPE(stages!B369)=2,CHAR(34),""),stages!B369,IF(TYPE(stages!B369)=2,CHAR(34),""))</f>
        <v>STAGE_TYPE="Hilly"</v>
      </c>
      <c r="C369" t="str">
        <f>CONCATENATE(stages!C$1, "=",IF(TYPE(stages!C369)=2,CHAR(34),""),stages!C369,IF(TYPE(stages!C369)=2,CHAR(34),""))</f>
        <v>STAGE_DATE="16/07/2014"</v>
      </c>
      <c r="D369" t="str">
        <f>CONCATENATE(stages!D$1, "=",IF(TYPE(stages!D369)=2,CHAR(34),""),stages!D369,IF(TYPE(stages!D369)=2,CHAR(34),""))</f>
        <v>STAGE_START="Besançon"</v>
      </c>
      <c r="E369" t="str">
        <f>CONCATENATE(stages!E$1, "=",IF(TYPE(stages!E369)=2,CHAR(34),""),stages!E369,IF(TYPE(stages!E369)=2,CHAR(34),""))</f>
        <v>STAGE_START_COUNTRY="FRA"</v>
      </c>
      <c r="F369" t="str">
        <f>CONCATENATE(stages!F$1, "=",IF(TYPE(stages!F369)=2,CHAR(34),""),stages!F369,IF(TYPE(stages!F369)=2,CHAR(34),""))</f>
        <v>STAGE_START_LATITUDE=47.2431</v>
      </c>
      <c r="G369" t="str">
        <f>CONCATENATE(stages!G$1, "=",IF(TYPE(stages!G369)=2,CHAR(34),""),stages!G369,IF(TYPE(stages!G369)=2,CHAR(34),""))</f>
        <v>STAGE_START_LONGITUDE=6.0219</v>
      </c>
      <c r="H369" t="str">
        <f>CONCATENATE(stages!H$1, "=",IF(TYPE(stages!H369)=2,CHAR(34),""),stages!H369,IF(TYPE(stages!H369)=2,CHAR(34),""))</f>
        <v>STAGE_FINISH="Oyonnax"</v>
      </c>
      <c r="I369" t="str">
        <f>CONCATENATE(stages!I$1, "=",IF(TYPE(stages!I369)=2,CHAR(34),""),stages!I369,IF(TYPE(stages!I369)=2,CHAR(34),""))</f>
        <v>STAGE_FINISH_COUNTRY="FRA"</v>
      </c>
      <c r="J369" t="str">
        <f>CONCATENATE(stages!J$1, "=",IF(TYPE(stages!J369)=2,CHAR(34),""),stages!J369,IF(TYPE(stages!J369)=2,CHAR(34),""))</f>
        <v>STAGE_FINISH_LATITUDE=46.2561</v>
      </c>
      <c r="K369" t="str">
        <f>CONCATENATE(stages!K$1, "=",IF(TYPE(stages!K369)=2,CHAR(34),""),stages!K369,IF(TYPE(stages!K369)=2,CHAR(34),""))</f>
        <v>STAGE_FINISH_LONGITUDE=5.6556</v>
      </c>
      <c r="L369" t="str">
        <f>CONCATENATE(stages!L$1, "=",IF(TYPE(stages!L369)=2,CHAR(34),""),stages!L369,IF(TYPE(stages!L369)=2,CHAR(34),""))</f>
        <v>STAGE_DISTANCE=187.5</v>
      </c>
      <c r="M369" t="str">
        <f>CONCATENATE(stages!M$1, "=",IF(TYPE(stages!M369)=2,CHAR(34),""),stages!M369,IF(TYPE(stages!M369)=2,CHAR(34),""))</f>
        <v>STAGE_INFO="http://www.letour.com/le-tour/2014/us/stage-11.html"</v>
      </c>
    </row>
    <row r="370" spans="1:13" x14ac:dyDescent="0.25">
      <c r="A370" t="str">
        <f>CONCATENATE(stages!A$1, "=",IF(TYPE(stages!A370)=2,CHAR(34),""),stages!A370,IF(TYPE(stages!A370)=2,CHAR(34),""))</f>
        <v>STAGE_NUMBER=369</v>
      </c>
      <c r="B370" t="str">
        <f>CONCATENATE(stages!B$1, "=",IF(TYPE(stages!B370)=2,CHAR(34),""),stages!B370,IF(TYPE(stages!B370)=2,CHAR(34),""))</f>
        <v>STAGE_TYPE="Flat"</v>
      </c>
      <c r="C370" t="str">
        <f>CONCATENATE(stages!C$1, "=",IF(TYPE(stages!C370)=2,CHAR(34),""),stages!C370,IF(TYPE(stages!C370)=2,CHAR(34),""))</f>
        <v>STAGE_DATE="17/07/2014"</v>
      </c>
      <c r="D370" t="str">
        <f>CONCATENATE(stages!D$1, "=",IF(TYPE(stages!D370)=2,CHAR(34),""),stages!D370,IF(TYPE(stages!D370)=2,CHAR(34),""))</f>
        <v>STAGE_START="Bourg-en-Bresse"</v>
      </c>
      <c r="E370" t="str">
        <f>CONCATENATE(stages!E$1, "=",IF(TYPE(stages!E370)=2,CHAR(34),""),stages!E370,IF(TYPE(stages!E370)=2,CHAR(34),""))</f>
        <v>STAGE_START_COUNTRY="FRA"</v>
      </c>
      <c r="F370" t="str">
        <f>CONCATENATE(stages!F$1, "=",IF(TYPE(stages!F370)=2,CHAR(34),""),stages!F370,IF(TYPE(stages!F370)=2,CHAR(34),""))</f>
        <v>STAGE_START_LATITUDE=46.2056</v>
      </c>
      <c r="G370" t="str">
        <f>CONCATENATE(stages!G$1, "=",IF(TYPE(stages!G370)=2,CHAR(34),""),stages!G370,IF(TYPE(stages!G370)=2,CHAR(34),""))</f>
        <v>STAGE_START_LONGITUDE=5.2289</v>
      </c>
      <c r="H370" t="str">
        <f>CONCATENATE(stages!H$1, "=",IF(TYPE(stages!H370)=2,CHAR(34),""),stages!H370,IF(TYPE(stages!H370)=2,CHAR(34),""))</f>
        <v>STAGE_FINISH="Saint-Étienne"</v>
      </c>
      <c r="I370" t="str">
        <f>CONCATENATE(stages!I$1, "=",IF(TYPE(stages!I370)=2,CHAR(34),""),stages!I370,IF(TYPE(stages!I370)=2,CHAR(34),""))</f>
        <v>STAGE_FINISH_COUNTRY="FRA"</v>
      </c>
      <c r="J370" t="str">
        <f>CONCATENATE(stages!J$1, "=",IF(TYPE(stages!J370)=2,CHAR(34),""),stages!J370,IF(TYPE(stages!J370)=2,CHAR(34),""))</f>
        <v>STAGE_FINISH_LATITUDE=45.4347</v>
      </c>
      <c r="K370" t="str">
        <f>CONCATENATE(stages!K$1, "=",IF(TYPE(stages!K370)=2,CHAR(34),""),stages!K370,IF(TYPE(stages!K370)=2,CHAR(34),""))</f>
        <v>STAGE_FINISH_LONGITUDE=4.3903</v>
      </c>
      <c r="L370" t="str">
        <f>CONCATENATE(stages!L$1, "=",IF(TYPE(stages!L370)=2,CHAR(34),""),stages!L370,IF(TYPE(stages!L370)=2,CHAR(34),""))</f>
        <v>STAGE_DISTANCE=185.5</v>
      </c>
      <c r="M370" t="str">
        <f>CONCATENATE(stages!M$1, "=",IF(TYPE(stages!M370)=2,CHAR(34),""),stages!M370,IF(TYPE(stages!M370)=2,CHAR(34),""))</f>
        <v>STAGE_INFO="http://www.letour.com/le-tour/2014/us/stage-12.html"</v>
      </c>
    </row>
    <row r="371" spans="1:13" x14ac:dyDescent="0.25">
      <c r="A371" t="str">
        <f>CONCATENATE(stages!A$1, "=",IF(TYPE(stages!A371)=2,CHAR(34),""),stages!A371,IF(TYPE(stages!A371)=2,CHAR(34),""))</f>
        <v>STAGE_NUMBER=370</v>
      </c>
      <c r="B371" t="str">
        <f>CONCATENATE(stages!B$1, "=",IF(TYPE(stages!B371)=2,CHAR(34),""),stages!B371,IF(TYPE(stages!B371)=2,CHAR(34),""))</f>
        <v>STAGE_TYPE="Mountain"</v>
      </c>
      <c r="C371" t="str">
        <f>CONCATENATE(stages!C$1, "=",IF(TYPE(stages!C371)=2,CHAR(34),""),stages!C371,IF(TYPE(stages!C371)=2,CHAR(34),""))</f>
        <v>STAGE_DATE="18/07/2014"</v>
      </c>
      <c r="D371" t="str">
        <f>CONCATENATE(stages!D$1, "=",IF(TYPE(stages!D371)=2,CHAR(34),""),stages!D371,IF(TYPE(stages!D371)=2,CHAR(34),""))</f>
        <v>STAGE_START="Saint-Étienne"</v>
      </c>
      <c r="E371" t="str">
        <f>CONCATENATE(stages!E$1, "=",IF(TYPE(stages!E371)=2,CHAR(34),""),stages!E371,IF(TYPE(stages!E371)=2,CHAR(34),""))</f>
        <v>STAGE_START_COUNTRY="FRA"</v>
      </c>
      <c r="F371" t="str">
        <f>CONCATENATE(stages!F$1, "=",IF(TYPE(stages!F371)=2,CHAR(34),""),stages!F371,IF(TYPE(stages!F371)=2,CHAR(34),""))</f>
        <v>STAGE_START_LATITUDE=45.4347</v>
      </c>
      <c r="G371" t="str">
        <f>CONCATENATE(stages!G$1, "=",IF(TYPE(stages!G371)=2,CHAR(34),""),stages!G371,IF(TYPE(stages!G371)=2,CHAR(34),""))</f>
        <v>STAGE_START_LONGITUDE=4.3903</v>
      </c>
      <c r="H371" t="str">
        <f>CONCATENATE(stages!H$1, "=",IF(TYPE(stages!H371)=2,CHAR(34),""),stages!H371,IF(TYPE(stages!H371)=2,CHAR(34),""))</f>
        <v>STAGE_FINISH="Chamrousse"</v>
      </c>
      <c r="I371" t="str">
        <f>CONCATENATE(stages!I$1, "=",IF(TYPE(stages!I371)=2,CHAR(34),""),stages!I371,IF(TYPE(stages!I371)=2,CHAR(34),""))</f>
        <v>STAGE_FINISH_COUNTRY="FRA"</v>
      </c>
      <c r="J371" t="str">
        <f>CONCATENATE(stages!J$1, "=",IF(TYPE(stages!J371)=2,CHAR(34),""),stages!J371,IF(TYPE(stages!J371)=2,CHAR(34),""))</f>
        <v>STAGE_FINISH_LATITUDE=45.1092</v>
      </c>
      <c r="K371" t="str">
        <f>CONCATENATE(stages!K$1, "=",IF(TYPE(stages!K371)=2,CHAR(34),""),stages!K371,IF(TYPE(stages!K371)=2,CHAR(34),""))</f>
        <v>STAGE_FINISH_LONGITUDE=5.8744</v>
      </c>
      <c r="L371" t="str">
        <f>CONCATENATE(stages!L$1, "=",IF(TYPE(stages!L371)=2,CHAR(34),""),stages!L371,IF(TYPE(stages!L371)=2,CHAR(34),""))</f>
        <v>STAGE_DISTANCE=197.5</v>
      </c>
      <c r="M371" t="str">
        <f>CONCATENATE(stages!M$1, "=",IF(TYPE(stages!M371)=2,CHAR(34),""),stages!M371,IF(TYPE(stages!M371)=2,CHAR(34),""))</f>
        <v>STAGE_INFO="http://www.letour.com/le-tour/2014/us/stage-13.html"</v>
      </c>
    </row>
    <row r="372" spans="1:13" x14ac:dyDescent="0.25">
      <c r="A372" t="str">
        <f>CONCATENATE(stages!A$1, "=",IF(TYPE(stages!A372)=2,CHAR(34),""),stages!A372,IF(TYPE(stages!A372)=2,CHAR(34),""))</f>
        <v>STAGE_NUMBER=371</v>
      </c>
      <c r="B372" t="str">
        <f>CONCATENATE(stages!B$1, "=",IF(TYPE(stages!B372)=2,CHAR(34),""),stages!B372,IF(TYPE(stages!B372)=2,CHAR(34),""))</f>
        <v>STAGE_TYPE="Mountain"</v>
      </c>
      <c r="C372" t="str">
        <f>CONCATENATE(stages!C$1, "=",IF(TYPE(stages!C372)=2,CHAR(34),""),stages!C372,IF(TYPE(stages!C372)=2,CHAR(34),""))</f>
        <v>STAGE_DATE="19/07/2014"</v>
      </c>
      <c r="D372" t="str">
        <f>CONCATENATE(stages!D$1, "=",IF(TYPE(stages!D372)=2,CHAR(34),""),stages!D372,IF(TYPE(stages!D372)=2,CHAR(34),""))</f>
        <v>STAGE_START="Grenoble"</v>
      </c>
      <c r="E372" t="str">
        <f>CONCATENATE(stages!E$1, "=",IF(TYPE(stages!E372)=2,CHAR(34),""),stages!E372,IF(TYPE(stages!E372)=2,CHAR(34),""))</f>
        <v>STAGE_START_COUNTRY="FRA"</v>
      </c>
      <c r="F372" t="str">
        <f>CONCATENATE(stages!F$1, "=",IF(TYPE(stages!F372)=2,CHAR(34),""),stages!F372,IF(TYPE(stages!F372)=2,CHAR(34),""))</f>
        <v>STAGE_START_LATITUDE=45.2002</v>
      </c>
      <c r="G372" t="str">
        <f>CONCATENATE(stages!G$1, "=",IF(TYPE(stages!G372)=2,CHAR(34),""),stages!G372,IF(TYPE(stages!G372)=2,CHAR(34),""))</f>
        <v>STAGE_START_LONGITUDE=5.7222</v>
      </c>
      <c r="H372" t="str">
        <f>CONCATENATE(stages!H$1, "=",IF(TYPE(stages!H372)=2,CHAR(34),""),stages!H372,IF(TYPE(stages!H372)=2,CHAR(34),""))</f>
        <v>STAGE_FINISH="Risoul"</v>
      </c>
      <c r="I372" t="str">
        <f>CONCATENATE(stages!I$1, "=",IF(TYPE(stages!I372)=2,CHAR(34),""),stages!I372,IF(TYPE(stages!I372)=2,CHAR(34),""))</f>
        <v>STAGE_FINISH_COUNTRY="FRA"</v>
      </c>
      <c r="J372" t="str">
        <f>CONCATENATE(stages!J$1, "=",IF(TYPE(stages!J372)=2,CHAR(34),""),stages!J372,IF(TYPE(stages!J372)=2,CHAR(34),""))</f>
        <v>STAGE_FINISH_LATITUDE=44.6497</v>
      </c>
      <c r="K372" t="str">
        <f>CONCATENATE(stages!K$1, "=",IF(TYPE(stages!K372)=2,CHAR(34),""),stages!K372,IF(TYPE(stages!K372)=2,CHAR(34),""))</f>
        <v>STAGE_FINISH_LONGITUDE=6.6408</v>
      </c>
      <c r="L372" t="str">
        <f>CONCATENATE(stages!L$1, "=",IF(TYPE(stages!L372)=2,CHAR(34),""),stages!L372,IF(TYPE(stages!L372)=2,CHAR(34),""))</f>
        <v>STAGE_DISTANCE=177</v>
      </c>
      <c r="M372" t="str">
        <f>CONCATENATE(stages!M$1, "=",IF(TYPE(stages!M372)=2,CHAR(34),""),stages!M372,IF(TYPE(stages!M372)=2,CHAR(34),""))</f>
        <v>STAGE_INFO="http://www.letour.com/le-tour/2014/us/stage-14.html"</v>
      </c>
    </row>
    <row r="373" spans="1:13" x14ac:dyDescent="0.25">
      <c r="A373" t="str">
        <f>CONCATENATE(stages!A$1, "=",IF(TYPE(stages!A373)=2,CHAR(34),""),stages!A373,IF(TYPE(stages!A373)=2,CHAR(34),""))</f>
        <v>STAGE_NUMBER=372</v>
      </c>
      <c r="B373" t="str">
        <f>CONCATENATE(stages!B$1, "=",IF(TYPE(stages!B373)=2,CHAR(34),""),stages!B373,IF(TYPE(stages!B373)=2,CHAR(34),""))</f>
        <v>STAGE_TYPE="Flat"</v>
      </c>
      <c r="C373" t="str">
        <f>CONCATENATE(stages!C$1, "=",IF(TYPE(stages!C373)=2,CHAR(34),""),stages!C373,IF(TYPE(stages!C373)=2,CHAR(34),""))</f>
        <v>STAGE_DATE="20/07/2014"</v>
      </c>
      <c r="D373" t="str">
        <f>CONCATENATE(stages!D$1, "=",IF(TYPE(stages!D373)=2,CHAR(34),""),stages!D373,IF(TYPE(stages!D373)=2,CHAR(34),""))</f>
        <v>STAGE_START="Tallard"</v>
      </c>
      <c r="E373" t="str">
        <f>CONCATENATE(stages!E$1, "=",IF(TYPE(stages!E373)=2,CHAR(34),""),stages!E373,IF(TYPE(stages!E373)=2,CHAR(34),""))</f>
        <v>STAGE_START_COUNTRY="FRA"</v>
      </c>
      <c r="F373" t="str">
        <f>CONCATENATE(stages!F$1, "=",IF(TYPE(stages!F373)=2,CHAR(34),""),stages!F373,IF(TYPE(stages!F373)=2,CHAR(34),""))</f>
        <v>STAGE_START_LATITUDE=44.4625</v>
      </c>
      <c r="G373" t="str">
        <f>CONCATENATE(stages!G$1, "=",IF(TYPE(stages!G373)=2,CHAR(34),""),stages!G373,IF(TYPE(stages!G373)=2,CHAR(34),""))</f>
        <v>STAGE_START_LONGITUDE=6.0553</v>
      </c>
      <c r="H373" t="str">
        <f>CONCATENATE(stages!H$1, "=",IF(TYPE(stages!H373)=2,CHAR(34),""),stages!H373,IF(TYPE(stages!H373)=2,CHAR(34),""))</f>
        <v>STAGE_FINISH="Nîmes"</v>
      </c>
      <c r="I373" t="str">
        <f>CONCATENATE(stages!I$1, "=",IF(TYPE(stages!I373)=2,CHAR(34),""),stages!I373,IF(TYPE(stages!I373)=2,CHAR(34),""))</f>
        <v>STAGE_FINISH_COUNTRY="FRA"</v>
      </c>
      <c r="J373" t="str">
        <f>CONCATENATE(stages!J$1, "=",IF(TYPE(stages!J373)=2,CHAR(34),""),stages!J373,IF(TYPE(stages!J373)=2,CHAR(34),""))</f>
        <v>STAGE_FINISH_LATITUDE=43.838</v>
      </c>
      <c r="K373" t="str">
        <f>CONCATENATE(stages!K$1, "=",IF(TYPE(stages!K373)=2,CHAR(34),""),stages!K373,IF(TYPE(stages!K373)=2,CHAR(34),""))</f>
        <v>STAGE_FINISH_LONGITUDE=4.361</v>
      </c>
      <c r="L373" t="str">
        <f>CONCATENATE(stages!L$1, "=",IF(TYPE(stages!L373)=2,CHAR(34),""),stages!L373,IF(TYPE(stages!L373)=2,CHAR(34),""))</f>
        <v>STAGE_DISTANCE=222</v>
      </c>
      <c r="M373" t="str">
        <f>CONCATENATE(stages!M$1, "=",IF(TYPE(stages!M373)=2,CHAR(34),""),stages!M373,IF(TYPE(stages!M373)=2,CHAR(34),""))</f>
        <v>STAGE_INFO="http://www.letour.com/le-tour/2014/us/stage-15.html"</v>
      </c>
    </row>
    <row r="374" spans="1:13" x14ac:dyDescent="0.25">
      <c r="A374" t="str">
        <f>CONCATENATE(stages!A$1, "=",IF(TYPE(stages!A374)=2,CHAR(34),""),stages!A374,IF(TYPE(stages!A374)=2,CHAR(34),""))</f>
        <v>STAGE_NUMBER=373</v>
      </c>
      <c r="B374" t="str">
        <f>CONCATENATE(stages!B$1, "=",IF(TYPE(stages!B374)=2,CHAR(34),""),stages!B374,IF(TYPE(stages!B374)=2,CHAR(34),""))</f>
        <v>STAGE_TYPE="Mountain"</v>
      </c>
      <c r="C374" t="str">
        <f>CONCATENATE(stages!C$1, "=",IF(TYPE(stages!C374)=2,CHAR(34),""),stages!C374,IF(TYPE(stages!C374)=2,CHAR(34),""))</f>
        <v>STAGE_DATE="22/07/2014"</v>
      </c>
      <c r="D374" t="str">
        <f>CONCATENATE(stages!D$1, "=",IF(TYPE(stages!D374)=2,CHAR(34),""),stages!D374,IF(TYPE(stages!D374)=2,CHAR(34),""))</f>
        <v>STAGE_START="Carcassonne"</v>
      </c>
      <c r="E374" t="str">
        <f>CONCATENATE(stages!E$1, "=",IF(TYPE(stages!E374)=2,CHAR(34),""),stages!E374,IF(TYPE(stages!E374)=2,CHAR(34),""))</f>
        <v>STAGE_START_COUNTRY="FRA"</v>
      </c>
      <c r="F374" t="str">
        <f>CONCATENATE(stages!F$1, "=",IF(TYPE(stages!F374)=2,CHAR(34),""),stages!F374,IF(TYPE(stages!F374)=2,CHAR(34),""))</f>
        <v>STAGE_START_LATITUDE=43.21</v>
      </c>
      <c r="G374" t="str">
        <f>CONCATENATE(stages!G$1, "=",IF(TYPE(stages!G374)=2,CHAR(34),""),stages!G374,IF(TYPE(stages!G374)=2,CHAR(34),""))</f>
        <v>STAGE_START_LONGITUDE=2.35</v>
      </c>
      <c r="H374" t="str">
        <f>CONCATENATE(stages!H$1, "=",IF(TYPE(stages!H374)=2,CHAR(34),""),stages!H374,IF(TYPE(stages!H374)=2,CHAR(34),""))</f>
        <v>STAGE_FINISH="Bagnères-de-Luchon"</v>
      </c>
      <c r="I374" t="str">
        <f>CONCATENATE(stages!I$1, "=",IF(TYPE(stages!I374)=2,CHAR(34),""),stages!I374,IF(TYPE(stages!I374)=2,CHAR(34),""))</f>
        <v>STAGE_FINISH_COUNTRY="FRA"</v>
      </c>
      <c r="J374" t="str">
        <f>CONCATENATE(stages!J$1, "=",IF(TYPE(stages!J374)=2,CHAR(34),""),stages!J374,IF(TYPE(stages!J374)=2,CHAR(34),""))</f>
        <v>STAGE_FINISH_LATITUDE=42.7917</v>
      </c>
      <c r="K374" t="str">
        <f>CONCATENATE(stages!K$1, "=",IF(TYPE(stages!K374)=2,CHAR(34),""),stages!K374,IF(TYPE(stages!K374)=2,CHAR(34),""))</f>
        <v>STAGE_FINISH_LONGITUDE=0.5947</v>
      </c>
      <c r="L374" t="str">
        <f>CONCATENATE(stages!L$1, "=",IF(TYPE(stages!L374)=2,CHAR(34),""),stages!L374,IF(TYPE(stages!L374)=2,CHAR(34),""))</f>
        <v>STAGE_DISTANCE=237.5</v>
      </c>
      <c r="M374" t="str">
        <f>CONCATENATE(stages!M$1, "=",IF(TYPE(stages!M374)=2,CHAR(34),""),stages!M374,IF(TYPE(stages!M374)=2,CHAR(34),""))</f>
        <v>STAGE_INFO="http://www.letour.com/le-tour/2014/us/stage-16.html"</v>
      </c>
    </row>
    <row r="375" spans="1:13" x14ac:dyDescent="0.25">
      <c r="A375" t="str">
        <f>CONCATENATE(stages!A$1, "=",IF(TYPE(stages!A375)=2,CHAR(34),""),stages!A375,IF(TYPE(stages!A375)=2,CHAR(34),""))</f>
        <v>STAGE_NUMBER=374</v>
      </c>
      <c r="B375" t="str">
        <f>CONCATENATE(stages!B$1, "=",IF(TYPE(stages!B375)=2,CHAR(34),""),stages!B375,IF(TYPE(stages!B375)=2,CHAR(34),""))</f>
        <v>STAGE_TYPE="Mountain"</v>
      </c>
      <c r="C375" t="str">
        <f>CONCATENATE(stages!C$1, "=",IF(TYPE(stages!C375)=2,CHAR(34),""),stages!C375,IF(TYPE(stages!C375)=2,CHAR(34),""))</f>
        <v>STAGE_DATE="23/07/2014"</v>
      </c>
      <c r="D375" t="str">
        <f>CONCATENATE(stages!D$1, "=",IF(TYPE(stages!D375)=2,CHAR(34),""),stages!D375,IF(TYPE(stages!D375)=2,CHAR(34),""))</f>
        <v>STAGE_START="Saint-Gaudens"</v>
      </c>
      <c r="E375" t="str">
        <f>CONCATENATE(stages!E$1, "=",IF(TYPE(stages!E375)=2,CHAR(34),""),stages!E375,IF(TYPE(stages!E375)=2,CHAR(34),""))</f>
        <v>STAGE_START_COUNTRY="FRA"</v>
      </c>
      <c r="F375" t="str">
        <f>CONCATENATE(stages!F$1, "=",IF(TYPE(stages!F375)=2,CHAR(34),""),stages!F375,IF(TYPE(stages!F375)=2,CHAR(34),""))</f>
        <v>STAGE_START_LATITUDE=43.1089</v>
      </c>
      <c r="G375" t="str">
        <f>CONCATENATE(stages!G$1, "=",IF(TYPE(stages!G375)=2,CHAR(34),""),stages!G375,IF(TYPE(stages!G375)=2,CHAR(34),""))</f>
        <v>STAGE_START_LONGITUDE=0.7242</v>
      </c>
      <c r="H375" t="str">
        <f>CONCATENATE(stages!H$1, "=",IF(TYPE(stages!H375)=2,CHAR(34),""),stages!H375,IF(TYPE(stages!H375)=2,CHAR(34),""))</f>
        <v>STAGE_FINISH="Saint-Lary Pla d’Adet"</v>
      </c>
      <c r="I375" t="str">
        <f>CONCATENATE(stages!I$1, "=",IF(TYPE(stages!I375)=2,CHAR(34),""),stages!I375,IF(TYPE(stages!I375)=2,CHAR(34),""))</f>
        <v>STAGE_FINISH_COUNTRY="FRA"</v>
      </c>
      <c r="J375" t="str">
        <f>CONCATENATE(stages!J$1, "=",IF(TYPE(stages!J375)=2,CHAR(34),""),stages!J375,IF(TYPE(stages!J375)=2,CHAR(34),""))</f>
        <v>STAGE_FINISH_LATITUDE=42.82</v>
      </c>
      <c r="K375" t="str">
        <f>CONCATENATE(stages!K$1, "=",IF(TYPE(stages!K375)=2,CHAR(34),""),stages!K375,IF(TYPE(stages!K375)=2,CHAR(34),""))</f>
        <v>STAGE_FINISH_LONGITUDE=0.32</v>
      </c>
      <c r="L375" t="str">
        <f>CONCATENATE(stages!L$1, "=",IF(TYPE(stages!L375)=2,CHAR(34),""),stages!L375,IF(TYPE(stages!L375)=2,CHAR(34),""))</f>
        <v>STAGE_DISTANCE=124.5</v>
      </c>
      <c r="M375" t="str">
        <f>CONCATENATE(stages!M$1, "=",IF(TYPE(stages!M375)=2,CHAR(34),""),stages!M375,IF(TYPE(stages!M375)=2,CHAR(34),""))</f>
        <v>STAGE_INFO="http://www.letour.com/le-tour/2014/us/stage-17.html"</v>
      </c>
    </row>
    <row r="376" spans="1:13" x14ac:dyDescent="0.25">
      <c r="A376" t="str">
        <f>CONCATENATE(stages!A$1, "=",IF(TYPE(stages!A376)=2,CHAR(34),""),stages!A376,IF(TYPE(stages!A376)=2,CHAR(34),""))</f>
        <v>STAGE_NUMBER=375</v>
      </c>
      <c r="B376" t="str">
        <f>CONCATENATE(stages!B$1, "=",IF(TYPE(stages!B376)=2,CHAR(34),""),stages!B376,IF(TYPE(stages!B376)=2,CHAR(34),""))</f>
        <v>STAGE_TYPE="Mountain"</v>
      </c>
      <c r="C376" t="str">
        <f>CONCATENATE(stages!C$1, "=",IF(TYPE(stages!C376)=2,CHAR(34),""),stages!C376,IF(TYPE(stages!C376)=2,CHAR(34),""))</f>
        <v>STAGE_DATE="24/07/2014"</v>
      </c>
      <c r="D376" t="str">
        <f>CONCATENATE(stages!D$1, "=",IF(TYPE(stages!D376)=2,CHAR(34),""),stages!D376,IF(TYPE(stages!D376)=2,CHAR(34),""))</f>
        <v>STAGE_START="Pau"</v>
      </c>
      <c r="E376" t="str">
        <f>CONCATENATE(stages!E$1, "=",IF(TYPE(stages!E376)=2,CHAR(34),""),stages!E376,IF(TYPE(stages!E376)=2,CHAR(34),""))</f>
        <v>STAGE_START_COUNTRY="FRA"</v>
      </c>
      <c r="F376" t="str">
        <f>CONCATENATE(stages!F$1, "=",IF(TYPE(stages!F376)=2,CHAR(34),""),stages!F376,IF(TYPE(stages!F376)=2,CHAR(34),""))</f>
        <v>STAGE_START_LATITUDE=43.3</v>
      </c>
      <c r="G376" t="str">
        <f>CONCATENATE(stages!G$1, "=",IF(TYPE(stages!G376)=2,CHAR(34),""),stages!G376,IF(TYPE(stages!G376)=2,CHAR(34),""))</f>
        <v>STAGE_START_LONGITUDE=-0.37</v>
      </c>
      <c r="H376" t="str">
        <f>CONCATENATE(stages!H$1, "=",IF(TYPE(stages!H376)=2,CHAR(34),""),stages!H376,IF(TYPE(stages!H376)=2,CHAR(34),""))</f>
        <v>STAGE_FINISH="Hautacam"</v>
      </c>
      <c r="I376" t="str">
        <f>CONCATENATE(stages!I$1, "=",IF(TYPE(stages!I376)=2,CHAR(34),""),stages!I376,IF(TYPE(stages!I376)=2,CHAR(34),""))</f>
        <v>STAGE_FINISH_COUNTRY="FRA"</v>
      </c>
      <c r="J376" t="str">
        <f>CONCATENATE(stages!J$1, "=",IF(TYPE(stages!J376)=2,CHAR(34),""),stages!J376,IF(TYPE(stages!J376)=2,CHAR(34),""))</f>
        <v>STAGE_FINISH_LATITUDE=42.972222</v>
      </c>
      <c r="K376" t="str">
        <f>CONCATENATE(stages!K$1, "=",IF(TYPE(stages!K376)=2,CHAR(34),""),stages!K376,IF(TYPE(stages!K376)=2,CHAR(34),""))</f>
        <v>STAGE_FINISH_LONGITUDE=-0.008056</v>
      </c>
      <c r="L376" t="str">
        <f>CONCATENATE(stages!L$1, "=",IF(TYPE(stages!L376)=2,CHAR(34),""),stages!L376,IF(TYPE(stages!L376)=2,CHAR(34),""))</f>
        <v>STAGE_DISTANCE=145.5</v>
      </c>
      <c r="M376" t="str">
        <f>CONCATENATE(stages!M$1, "=",IF(TYPE(stages!M376)=2,CHAR(34),""),stages!M376,IF(TYPE(stages!M376)=2,CHAR(34),""))</f>
        <v>STAGE_INFO="http://www.letour.com/le-tour/2014/us/stage-18.html"</v>
      </c>
    </row>
    <row r="377" spans="1:13" x14ac:dyDescent="0.25">
      <c r="A377" t="str">
        <f>CONCATENATE(stages!A$1, "=",IF(TYPE(stages!A377)=2,CHAR(34),""),stages!A377,IF(TYPE(stages!A377)=2,CHAR(34),""))</f>
        <v>STAGE_NUMBER=376</v>
      </c>
      <c r="B377" t="str">
        <f>CONCATENATE(stages!B$1, "=",IF(TYPE(stages!B377)=2,CHAR(34),""),stages!B377,IF(TYPE(stages!B377)=2,CHAR(34),""))</f>
        <v>STAGE_TYPE="Flat"</v>
      </c>
      <c r="C377" t="str">
        <f>CONCATENATE(stages!C$1, "=",IF(TYPE(stages!C377)=2,CHAR(34),""),stages!C377,IF(TYPE(stages!C377)=2,CHAR(34),""))</f>
        <v>STAGE_DATE="25/07/2014"</v>
      </c>
      <c r="D377" t="str">
        <f>CONCATENATE(stages!D$1, "=",IF(TYPE(stages!D377)=2,CHAR(34),""),stages!D377,IF(TYPE(stages!D377)=2,CHAR(34),""))</f>
        <v>STAGE_START="Maubourguet Pays du Val d’Adour"</v>
      </c>
      <c r="E377" t="str">
        <f>CONCATENATE(stages!E$1, "=",IF(TYPE(stages!E377)=2,CHAR(34),""),stages!E377,IF(TYPE(stages!E377)=2,CHAR(34),""))</f>
        <v>STAGE_START_COUNTRY="FRA"</v>
      </c>
      <c r="F377" t="str">
        <f>CONCATENATE(stages!F$1, "=",IF(TYPE(stages!F377)=2,CHAR(34),""),stages!F377,IF(TYPE(stages!F377)=2,CHAR(34),""))</f>
        <v>STAGE_START_LATITUDE=43.4692</v>
      </c>
      <c r="G377" t="str">
        <f>CONCATENATE(stages!G$1, "=",IF(TYPE(stages!G377)=2,CHAR(34),""),stages!G377,IF(TYPE(stages!G377)=2,CHAR(34),""))</f>
        <v>STAGE_START_LONGITUDE=0.0364</v>
      </c>
      <c r="H377" t="str">
        <f>CONCATENATE(stages!H$1, "=",IF(TYPE(stages!H377)=2,CHAR(34),""),stages!H377,IF(TYPE(stages!H377)=2,CHAR(34),""))</f>
        <v>STAGE_FINISH="Bergerac"</v>
      </c>
      <c r="I377" t="str">
        <f>CONCATENATE(stages!I$1, "=",IF(TYPE(stages!I377)=2,CHAR(34),""),stages!I377,IF(TYPE(stages!I377)=2,CHAR(34),""))</f>
        <v>STAGE_FINISH_COUNTRY="FRA"</v>
      </c>
      <c r="J377" t="str">
        <f>CONCATENATE(stages!J$1, "=",IF(TYPE(stages!J377)=2,CHAR(34),""),stages!J377,IF(TYPE(stages!J377)=2,CHAR(34),""))</f>
        <v>STAGE_FINISH_LATITUDE=44.85</v>
      </c>
      <c r="K377" t="str">
        <f>CONCATENATE(stages!K$1, "=",IF(TYPE(stages!K377)=2,CHAR(34),""),stages!K377,IF(TYPE(stages!K377)=2,CHAR(34),""))</f>
        <v>STAGE_FINISH_LONGITUDE=0.48</v>
      </c>
      <c r="L377" t="str">
        <f>CONCATENATE(stages!L$1, "=",IF(TYPE(stages!L377)=2,CHAR(34),""),stages!L377,IF(TYPE(stages!L377)=2,CHAR(34),""))</f>
        <v>STAGE_DISTANCE=208.5</v>
      </c>
      <c r="M377" t="str">
        <f>CONCATENATE(stages!M$1, "=",IF(TYPE(stages!M377)=2,CHAR(34),""),stages!M377,IF(TYPE(stages!M377)=2,CHAR(34),""))</f>
        <v>STAGE_INFO="http://www.letour.com/le-tour/2014/us/stage-19.html"</v>
      </c>
    </row>
    <row r="378" spans="1:13" x14ac:dyDescent="0.25">
      <c r="A378" t="str">
        <f>CONCATENATE(stages!A$1, "=",IF(TYPE(stages!A378)=2,CHAR(34),""),stages!A378,IF(TYPE(stages!A378)=2,CHAR(34),""))</f>
        <v>STAGE_NUMBER=377</v>
      </c>
      <c r="B378" t="str">
        <f>CONCATENATE(stages!B$1, "=",IF(TYPE(stages!B378)=2,CHAR(34),""),stages!B378,IF(TYPE(stages!B378)=2,CHAR(34),""))</f>
        <v>STAGE_TYPE="Individual time-trial"</v>
      </c>
      <c r="C378" t="str">
        <f>CONCATENATE(stages!C$1, "=",IF(TYPE(stages!C378)=2,CHAR(34),""),stages!C378,IF(TYPE(stages!C378)=2,CHAR(34),""))</f>
        <v>STAGE_DATE="26/07/2014"</v>
      </c>
      <c r="D378" t="str">
        <f>CONCATENATE(stages!D$1, "=",IF(TYPE(stages!D378)=2,CHAR(34),""),stages!D378,IF(TYPE(stages!D378)=2,CHAR(34),""))</f>
        <v>STAGE_START="Bergerac"</v>
      </c>
      <c r="E378" t="str">
        <f>CONCATENATE(stages!E$1, "=",IF(TYPE(stages!E378)=2,CHAR(34),""),stages!E378,IF(TYPE(stages!E378)=2,CHAR(34),""))</f>
        <v>STAGE_START_COUNTRY="FRA"</v>
      </c>
      <c r="F378" t="str">
        <f>CONCATENATE(stages!F$1, "=",IF(TYPE(stages!F378)=2,CHAR(34),""),stages!F378,IF(TYPE(stages!F378)=2,CHAR(34),""))</f>
        <v>STAGE_START_LATITUDE=44.85</v>
      </c>
      <c r="G378" t="str">
        <f>CONCATENATE(stages!G$1, "=",IF(TYPE(stages!G378)=2,CHAR(34),""),stages!G378,IF(TYPE(stages!G378)=2,CHAR(34),""))</f>
        <v>STAGE_START_LONGITUDE=0.48</v>
      </c>
      <c r="H378" t="str">
        <f>CONCATENATE(stages!H$1, "=",IF(TYPE(stages!H378)=2,CHAR(34),""),stages!H378,IF(TYPE(stages!H378)=2,CHAR(34),""))</f>
        <v>STAGE_FINISH="Périgueux"</v>
      </c>
      <c r="I378" t="str">
        <f>CONCATENATE(stages!I$1, "=",IF(TYPE(stages!I378)=2,CHAR(34),""),stages!I378,IF(TYPE(stages!I378)=2,CHAR(34),""))</f>
        <v>STAGE_FINISH_COUNTRY="FRA"</v>
      </c>
      <c r="J378" t="str">
        <f>CONCATENATE(stages!J$1, "=",IF(TYPE(stages!J378)=2,CHAR(34),""),stages!J378,IF(TYPE(stages!J378)=2,CHAR(34),""))</f>
        <v>STAGE_FINISH_LATITUDE=45.1929</v>
      </c>
      <c r="K378" t="str">
        <f>CONCATENATE(stages!K$1, "=",IF(TYPE(stages!K378)=2,CHAR(34),""),stages!K378,IF(TYPE(stages!K378)=2,CHAR(34),""))</f>
        <v>STAGE_FINISH_LONGITUDE=0.7217</v>
      </c>
      <c r="L378" t="str">
        <f>CONCATENATE(stages!L$1, "=",IF(TYPE(stages!L378)=2,CHAR(34),""),stages!L378,IF(TYPE(stages!L378)=2,CHAR(34),""))</f>
        <v>STAGE_DISTANCE=54</v>
      </c>
      <c r="M378" t="str">
        <f>CONCATENATE(stages!M$1, "=",IF(TYPE(stages!M378)=2,CHAR(34),""),stages!M378,IF(TYPE(stages!M378)=2,CHAR(34),""))</f>
        <v>STAGE_INFO="http://www.letour.com/le-tour/2014/us/stage-20.html"</v>
      </c>
    </row>
    <row r="379" spans="1:13" x14ac:dyDescent="0.25">
      <c r="A379" t="str">
        <f>CONCATENATE(stages!A$1, "=",IF(TYPE(stages!A379)=2,CHAR(34),""),stages!A379,IF(TYPE(stages!A379)=2,CHAR(34),""))</f>
        <v>STAGE_NUMBER=378</v>
      </c>
      <c r="B379" t="str">
        <f>CONCATENATE(stages!B$1, "=",IF(TYPE(stages!B379)=2,CHAR(34),""),stages!B379,IF(TYPE(stages!B379)=2,CHAR(34),""))</f>
        <v>STAGE_TYPE="Flat"</v>
      </c>
      <c r="C379" t="str">
        <f>CONCATENATE(stages!C$1, "=",IF(TYPE(stages!C379)=2,CHAR(34),""),stages!C379,IF(TYPE(stages!C379)=2,CHAR(34),""))</f>
        <v>STAGE_DATE="27/07/2014"</v>
      </c>
      <c r="D379" t="str">
        <f>CONCATENATE(stages!D$1, "=",IF(TYPE(stages!D379)=2,CHAR(34),""),stages!D379,IF(TYPE(stages!D379)=2,CHAR(34),""))</f>
        <v>STAGE_START="Évry"</v>
      </c>
      <c r="E379" t="str">
        <f>CONCATENATE(stages!E$1, "=",IF(TYPE(stages!E379)=2,CHAR(34),""),stages!E379,IF(TYPE(stages!E379)=2,CHAR(34),""))</f>
        <v>STAGE_START_COUNTRY="FRA"</v>
      </c>
      <c r="F379" t="str">
        <f>CONCATENATE(stages!F$1, "=",IF(TYPE(stages!F379)=2,CHAR(34),""),stages!F379,IF(TYPE(stages!F379)=2,CHAR(34),""))</f>
        <v>STAGE_START_LATITUDE=48.6238</v>
      </c>
      <c r="G379" t="str">
        <f>CONCATENATE(stages!G$1, "=",IF(TYPE(stages!G379)=2,CHAR(34),""),stages!G379,IF(TYPE(stages!G379)=2,CHAR(34),""))</f>
        <v>STAGE_START_LONGITUDE=2.4296</v>
      </c>
      <c r="H379" t="str">
        <f>CONCATENATE(stages!H$1, "=",IF(TYPE(stages!H379)=2,CHAR(34),""),stages!H379,IF(TYPE(stages!H379)=2,CHAR(34),""))</f>
        <v>STAGE_FINISH="Paris Champs-Élysées"</v>
      </c>
      <c r="I379" t="str">
        <f>CONCATENATE(stages!I$1, "=",IF(TYPE(stages!I379)=2,CHAR(34),""),stages!I379,IF(TYPE(stages!I379)=2,CHAR(34),""))</f>
        <v>STAGE_FINISH_COUNTRY="FRA"</v>
      </c>
      <c r="J379" t="str">
        <f>CONCATENATE(stages!J$1, "=",IF(TYPE(stages!J379)=2,CHAR(34),""),stages!J379,IF(TYPE(stages!J379)=2,CHAR(34),""))</f>
        <v>STAGE_FINISH_LATITUDE=48.8567</v>
      </c>
      <c r="K379" t="str">
        <f>CONCATENATE(stages!K$1, "=",IF(TYPE(stages!K379)=2,CHAR(34),""),stages!K379,IF(TYPE(stages!K379)=2,CHAR(34),""))</f>
        <v>STAGE_FINISH_LONGITUDE=2.3508</v>
      </c>
      <c r="L379" t="str">
        <f>CONCATENATE(stages!L$1, "=",IF(TYPE(stages!L379)=2,CHAR(34),""),stages!L379,IF(TYPE(stages!L379)=2,CHAR(34),""))</f>
        <v>STAGE_DISTANCE=137.5</v>
      </c>
      <c r="M379" t="str">
        <f>CONCATENATE(stages!M$1, "=",IF(TYPE(stages!M379)=2,CHAR(34),""),stages!M379,IF(TYPE(stages!M379)=2,CHAR(34),""))</f>
        <v>STAGE_INFO="http://www.letour.com/le-tour/2014/us/stage-21.html"</v>
      </c>
    </row>
    <row r="380" spans="1:13" x14ac:dyDescent="0.25">
      <c r="A380" t="str">
        <f>CONCATENATE(stages!A$1, "=",IF(TYPE(stages!A380)=2,CHAR(34),""),stages!A380,IF(TYPE(stages!A380)=2,CHAR(34),""))</f>
        <v>STAGE_NUMBER=379</v>
      </c>
      <c r="B380" t="str">
        <f>CONCATENATE(stages!B$1, "=",IF(TYPE(stages!B380)=2,CHAR(34),""),stages!B380,IF(TYPE(stages!B380)=2,CHAR(34),""))</f>
        <v>STAGE_TYPE="Flat"</v>
      </c>
      <c r="C380" t="str">
        <f>CONCATENATE(stages!C$1, "=",IF(TYPE(stages!C380)=2,CHAR(34),""),stages!C380,IF(TYPE(stages!C380)=2,CHAR(34),""))</f>
        <v>STAGE_DATE="05/07/2014"</v>
      </c>
      <c r="D380" t="str">
        <f>CONCATENATE(stages!D$1, "=",IF(TYPE(stages!D380)=2,CHAR(34),""),stages!D380,IF(TYPE(stages!D380)=2,CHAR(34),""))</f>
        <v>STAGE_START="Leeds"</v>
      </c>
      <c r="E380" t="str">
        <f>CONCATENATE(stages!E$1, "=",IF(TYPE(stages!E380)=2,CHAR(34),""),stages!E380,IF(TYPE(stages!E380)=2,CHAR(34),""))</f>
        <v>STAGE_START_COUNTRY="ENG"</v>
      </c>
      <c r="F380" t="str">
        <f>CONCATENATE(stages!F$1, "=",IF(TYPE(stages!F380)=2,CHAR(34),""),stages!F380,IF(TYPE(stages!F380)=2,CHAR(34),""))</f>
        <v>STAGE_START_LATITUDE=53.799722</v>
      </c>
      <c r="G380" t="str">
        <f>CONCATENATE(stages!G$1, "=",IF(TYPE(stages!G380)=2,CHAR(34),""),stages!G380,IF(TYPE(stages!G380)=2,CHAR(34),""))</f>
        <v>STAGE_START_LONGITUDE=-1.549167</v>
      </c>
      <c r="H380" t="str">
        <f>CONCATENATE(stages!H$1, "=",IF(TYPE(stages!H380)=2,CHAR(34),""),stages!H380,IF(TYPE(stages!H380)=2,CHAR(34),""))</f>
        <v>STAGE_FINISH="Harrogate"</v>
      </c>
      <c r="I380" t="str">
        <f>CONCATENATE(stages!I$1, "=",IF(TYPE(stages!I380)=2,CHAR(34),""),stages!I380,IF(TYPE(stages!I380)=2,CHAR(34),""))</f>
        <v>STAGE_FINISH_COUNTRY="ENG"</v>
      </c>
      <c r="J380" t="str">
        <f>CONCATENATE(stages!J$1, "=",IF(TYPE(stages!J380)=2,CHAR(34),""),stages!J380,IF(TYPE(stages!J380)=2,CHAR(34),""))</f>
        <v>STAGE_FINISH_LATITUDE=53.991</v>
      </c>
      <c r="K380" t="str">
        <f>CONCATENATE(stages!K$1, "=",IF(TYPE(stages!K380)=2,CHAR(34),""),stages!K380,IF(TYPE(stages!K380)=2,CHAR(34),""))</f>
        <v>STAGE_FINISH_LONGITUDE=-1.539</v>
      </c>
      <c r="L380" t="str">
        <f>CONCATENATE(stages!L$1, "=",IF(TYPE(stages!L380)=2,CHAR(34),""),stages!L380,IF(TYPE(stages!L380)=2,CHAR(34),""))</f>
        <v>STAGE_DISTANCE=190.5</v>
      </c>
      <c r="M380" t="str">
        <f>CONCATENATE(stages!M$1, "=",IF(TYPE(stages!M380)=2,CHAR(34),""),stages!M380,IF(TYPE(stages!M380)=2,CHAR(34),""))</f>
        <v>STAGE_INFO="http://www.letour.com/le-tour/2014/us/stage-1.html"</v>
      </c>
    </row>
    <row r="381" spans="1:13" x14ac:dyDescent="0.25">
      <c r="A381" t="str">
        <f>CONCATENATE(stages!A$1, "=",IF(TYPE(stages!A381)=2,CHAR(34),""),stages!A381,IF(TYPE(stages!A381)=2,CHAR(34),""))</f>
        <v>STAGE_NUMBER=380</v>
      </c>
      <c r="B381" t="str">
        <f>CONCATENATE(stages!B$1, "=",IF(TYPE(stages!B381)=2,CHAR(34),""),stages!B381,IF(TYPE(stages!B381)=2,CHAR(34),""))</f>
        <v>STAGE_TYPE="Hilly"</v>
      </c>
      <c r="C381" t="str">
        <f>CONCATENATE(stages!C$1, "=",IF(TYPE(stages!C381)=2,CHAR(34),""),stages!C381,IF(TYPE(stages!C381)=2,CHAR(34),""))</f>
        <v>STAGE_DATE="06/07/2014"</v>
      </c>
      <c r="D381" t="str">
        <f>CONCATENATE(stages!D$1, "=",IF(TYPE(stages!D381)=2,CHAR(34),""),stages!D381,IF(TYPE(stages!D381)=2,CHAR(34),""))</f>
        <v>STAGE_START="York"</v>
      </c>
      <c r="E381" t="str">
        <f>CONCATENATE(stages!E$1, "=",IF(TYPE(stages!E381)=2,CHAR(34),""),stages!E381,IF(TYPE(stages!E381)=2,CHAR(34),""))</f>
        <v>STAGE_START_COUNTRY="ENG"</v>
      </c>
      <c r="F381" t="str">
        <f>CONCATENATE(stages!F$1, "=",IF(TYPE(stages!F381)=2,CHAR(34),""),stages!F381,IF(TYPE(stages!F381)=2,CHAR(34),""))</f>
        <v>STAGE_START_LATITUDE=53.958333</v>
      </c>
      <c r="G381" t="str">
        <f>CONCATENATE(stages!G$1, "=",IF(TYPE(stages!G381)=2,CHAR(34),""),stages!G381,IF(TYPE(stages!G381)=2,CHAR(34),""))</f>
        <v>STAGE_START_LONGITUDE=-1.080278</v>
      </c>
      <c r="H381" t="str">
        <f>CONCATENATE(stages!H$1, "=",IF(TYPE(stages!H381)=2,CHAR(34),""),stages!H381,IF(TYPE(stages!H381)=2,CHAR(34),""))</f>
        <v>STAGE_FINISH="Sheffield"</v>
      </c>
      <c r="I381" t="str">
        <f>CONCATENATE(stages!I$1, "=",IF(TYPE(stages!I381)=2,CHAR(34),""),stages!I381,IF(TYPE(stages!I381)=2,CHAR(34),""))</f>
        <v>STAGE_FINISH_COUNTRY="ENG"</v>
      </c>
      <c r="J381" t="str">
        <f>CONCATENATE(stages!J$1, "=",IF(TYPE(stages!J381)=2,CHAR(34),""),stages!J381,IF(TYPE(stages!J381)=2,CHAR(34),""))</f>
        <v>STAGE_FINISH_LATITUDE=53.383611</v>
      </c>
      <c r="K381" t="str">
        <f>CONCATENATE(stages!K$1, "=",IF(TYPE(stages!K381)=2,CHAR(34),""),stages!K381,IF(TYPE(stages!K381)=2,CHAR(34),""))</f>
        <v>STAGE_FINISH_LONGITUDE=-1.466944</v>
      </c>
      <c r="L381" t="str">
        <f>CONCATENATE(stages!L$1, "=",IF(TYPE(stages!L381)=2,CHAR(34),""),stages!L381,IF(TYPE(stages!L381)=2,CHAR(34),""))</f>
        <v>STAGE_DISTANCE=201</v>
      </c>
      <c r="M381" t="str">
        <f>CONCATENATE(stages!M$1, "=",IF(TYPE(stages!M381)=2,CHAR(34),""),stages!M381,IF(TYPE(stages!M381)=2,CHAR(34),""))</f>
        <v>STAGE_INFO="http://www.letour.com/le-tour/2014/us/stage-2.html"</v>
      </c>
    </row>
    <row r="382" spans="1:13" x14ac:dyDescent="0.25">
      <c r="A382" t="str">
        <f>CONCATENATE(stages!A$1, "=",IF(TYPE(stages!A382)=2,CHAR(34),""),stages!A382,IF(TYPE(stages!A382)=2,CHAR(34),""))</f>
        <v>STAGE_NUMBER=381</v>
      </c>
      <c r="B382" t="str">
        <f>CONCATENATE(stages!B$1, "=",IF(TYPE(stages!B382)=2,CHAR(34),""),stages!B382,IF(TYPE(stages!B382)=2,CHAR(34),""))</f>
        <v>STAGE_TYPE="Flat"</v>
      </c>
      <c r="C382" t="str">
        <f>CONCATENATE(stages!C$1, "=",IF(TYPE(stages!C382)=2,CHAR(34),""),stages!C382,IF(TYPE(stages!C382)=2,CHAR(34),""))</f>
        <v>STAGE_DATE="07/07/2014"</v>
      </c>
      <c r="D382" t="str">
        <f>CONCATENATE(stages!D$1, "=",IF(TYPE(stages!D382)=2,CHAR(34),""),stages!D382,IF(TYPE(stages!D382)=2,CHAR(34),""))</f>
        <v>STAGE_START="Cambridge"</v>
      </c>
      <c r="E382" t="str">
        <f>CONCATENATE(stages!E$1, "=",IF(TYPE(stages!E382)=2,CHAR(34),""),stages!E382,IF(TYPE(stages!E382)=2,CHAR(34),""))</f>
        <v>STAGE_START_COUNTRY="ENG"</v>
      </c>
      <c r="F382" t="str">
        <f>CONCATENATE(stages!F$1, "=",IF(TYPE(stages!F382)=2,CHAR(34),""),stages!F382,IF(TYPE(stages!F382)=2,CHAR(34),""))</f>
        <v>STAGE_START_LATITUDE=52.205</v>
      </c>
      <c r="G382" t="str">
        <f>CONCATENATE(stages!G$1, "=",IF(TYPE(stages!G382)=2,CHAR(34),""),stages!G382,IF(TYPE(stages!G382)=2,CHAR(34),""))</f>
        <v>STAGE_START_LONGITUDE=0.119</v>
      </c>
      <c r="H382" t="str">
        <f>CONCATENATE(stages!H$1, "=",IF(TYPE(stages!H382)=2,CHAR(34),""),stages!H382,IF(TYPE(stages!H382)=2,CHAR(34),""))</f>
        <v>STAGE_FINISH="Londres"</v>
      </c>
      <c r="I382" t="str">
        <f>CONCATENATE(stages!I$1, "=",IF(TYPE(stages!I382)=2,CHAR(34),""),stages!I382,IF(TYPE(stages!I382)=2,CHAR(34),""))</f>
        <v>STAGE_FINISH_COUNTRY="ENG"</v>
      </c>
      <c r="J382" t="str">
        <f>CONCATENATE(stages!J$1, "=",IF(TYPE(stages!J382)=2,CHAR(34),""),stages!J382,IF(TYPE(stages!J382)=2,CHAR(34),""))</f>
        <v>STAGE_FINISH_LATITUDE=51.507222</v>
      </c>
      <c r="K382" t="str">
        <f>CONCATENATE(stages!K$1, "=",IF(TYPE(stages!K382)=2,CHAR(34),""),stages!K382,IF(TYPE(stages!K382)=2,CHAR(34),""))</f>
        <v>STAGE_FINISH_LONGITUDE=-0.1275</v>
      </c>
      <c r="L382" t="str">
        <f>CONCATENATE(stages!L$1, "=",IF(TYPE(stages!L382)=2,CHAR(34),""),stages!L382,IF(TYPE(stages!L382)=2,CHAR(34),""))</f>
        <v>STAGE_DISTANCE=155</v>
      </c>
      <c r="M382" t="str">
        <f>CONCATENATE(stages!M$1, "=",IF(TYPE(stages!M382)=2,CHAR(34),""),stages!M382,IF(TYPE(stages!M382)=2,CHAR(34),""))</f>
        <v>STAGE_INFO="http://www.letour.com/le-tour/2014/us/stage-3.html"</v>
      </c>
    </row>
    <row r="383" spans="1:13" x14ac:dyDescent="0.25">
      <c r="A383" t="str">
        <f>CONCATENATE(stages!A$1, "=",IF(TYPE(stages!A383)=2,CHAR(34),""),stages!A383,IF(TYPE(stages!A383)=2,CHAR(34),""))</f>
        <v>STAGE_NUMBER=382</v>
      </c>
      <c r="B383" t="str">
        <f>CONCATENATE(stages!B$1, "=",IF(TYPE(stages!B383)=2,CHAR(34),""),stages!B383,IF(TYPE(stages!B383)=2,CHAR(34),""))</f>
        <v>STAGE_TYPE="Flat"</v>
      </c>
      <c r="C383" t="str">
        <f>CONCATENATE(stages!C$1, "=",IF(TYPE(stages!C383)=2,CHAR(34),""),stages!C383,IF(TYPE(stages!C383)=2,CHAR(34),""))</f>
        <v>STAGE_DATE="08/07/2014"</v>
      </c>
      <c r="D383" t="str">
        <f>CONCATENATE(stages!D$1, "=",IF(TYPE(stages!D383)=2,CHAR(34),""),stages!D383,IF(TYPE(stages!D383)=2,CHAR(34),""))</f>
        <v>STAGE_START="Le Touquet-Paris-Plage"</v>
      </c>
      <c r="E383" t="str">
        <f>CONCATENATE(stages!E$1, "=",IF(TYPE(stages!E383)=2,CHAR(34),""),stages!E383,IF(TYPE(stages!E383)=2,CHAR(34),""))</f>
        <v>STAGE_START_COUNTRY="FRA"</v>
      </c>
      <c r="F383" t="str">
        <f>CONCATENATE(stages!F$1, "=",IF(TYPE(stages!F383)=2,CHAR(34),""),stages!F383,IF(TYPE(stages!F383)=2,CHAR(34),""))</f>
        <v>STAGE_START_LATITUDE=50.5186</v>
      </c>
      <c r="G383" t="str">
        <f>CONCATENATE(stages!G$1, "=",IF(TYPE(stages!G383)=2,CHAR(34),""),stages!G383,IF(TYPE(stages!G383)=2,CHAR(34),""))</f>
        <v>STAGE_START_LONGITUDE=1.595</v>
      </c>
      <c r="H383" t="str">
        <f>CONCATENATE(stages!H$1, "=",IF(TYPE(stages!H383)=2,CHAR(34),""),stages!H383,IF(TYPE(stages!H383)=2,CHAR(34),""))</f>
        <v>STAGE_FINISH="Lille Métropole"</v>
      </c>
      <c r="I383" t="str">
        <f>CONCATENATE(stages!I$1, "=",IF(TYPE(stages!I383)=2,CHAR(34),""),stages!I383,IF(TYPE(stages!I383)=2,CHAR(34),""))</f>
        <v>STAGE_FINISH_COUNTRY="FRA"</v>
      </c>
      <c r="J383" t="str">
        <f>CONCATENATE(stages!J$1, "=",IF(TYPE(stages!J383)=2,CHAR(34),""),stages!J383,IF(TYPE(stages!J383)=2,CHAR(34),""))</f>
        <v>STAGE_FINISH_LATITUDE=50.6372</v>
      </c>
      <c r="K383" t="str">
        <f>CONCATENATE(stages!K$1, "=",IF(TYPE(stages!K383)=2,CHAR(34),""),stages!K383,IF(TYPE(stages!K383)=2,CHAR(34),""))</f>
        <v>STAGE_FINISH_LONGITUDE=3.0633</v>
      </c>
      <c r="L383" t="str">
        <f>CONCATENATE(stages!L$1, "=",IF(TYPE(stages!L383)=2,CHAR(34),""),stages!L383,IF(TYPE(stages!L383)=2,CHAR(34),""))</f>
        <v>STAGE_DISTANCE=163.5</v>
      </c>
      <c r="M383" t="str">
        <f>CONCATENATE(stages!M$1, "=",IF(TYPE(stages!M383)=2,CHAR(34),""),stages!M383,IF(TYPE(stages!M383)=2,CHAR(34),""))</f>
        <v>STAGE_INFO="http://www.letour.com/le-tour/2014/us/stage-4.html"</v>
      </c>
    </row>
    <row r="384" spans="1:13" x14ac:dyDescent="0.25">
      <c r="A384" t="str">
        <f>CONCATENATE(stages!A$1, "=",IF(TYPE(stages!A384)=2,CHAR(34),""),stages!A384,IF(TYPE(stages!A384)=2,CHAR(34),""))</f>
        <v>STAGE_NUMBER=383</v>
      </c>
      <c r="B384" t="str">
        <f>CONCATENATE(stages!B$1, "=",IF(TYPE(stages!B384)=2,CHAR(34),""),stages!B384,IF(TYPE(stages!B384)=2,CHAR(34),""))</f>
        <v>STAGE_TYPE="Hilly"</v>
      </c>
      <c r="C384" t="str">
        <f>CONCATENATE(stages!C$1, "=",IF(TYPE(stages!C384)=2,CHAR(34),""),stages!C384,IF(TYPE(stages!C384)=2,CHAR(34),""))</f>
        <v>STAGE_DATE="09/07/2014"</v>
      </c>
      <c r="D384" t="str">
        <f>CONCATENATE(stages!D$1, "=",IF(TYPE(stages!D384)=2,CHAR(34),""),stages!D384,IF(TYPE(stages!D384)=2,CHAR(34),""))</f>
        <v>STAGE_START="Ypres"</v>
      </c>
      <c r="E384" t="str">
        <f>CONCATENATE(stages!E$1, "=",IF(TYPE(stages!E384)=2,CHAR(34),""),stages!E384,IF(TYPE(stages!E384)=2,CHAR(34),""))</f>
        <v>STAGE_START_COUNTRY="FRA"</v>
      </c>
      <c r="F384" t="str">
        <f>CONCATENATE(stages!F$1, "=",IF(TYPE(stages!F384)=2,CHAR(34),""),stages!F384,IF(TYPE(stages!F384)=2,CHAR(34),""))</f>
        <v>STAGE_START_LATITUDE=50.85</v>
      </c>
      <c r="G384" t="str">
        <f>CONCATENATE(stages!G$1, "=",IF(TYPE(stages!G384)=2,CHAR(34),""),stages!G384,IF(TYPE(stages!G384)=2,CHAR(34),""))</f>
        <v>STAGE_START_LONGITUDE=2.883333</v>
      </c>
      <c r="H384" t="str">
        <f>CONCATENATE(stages!H$1, "=",IF(TYPE(stages!H384)=2,CHAR(34),""),stages!H384,IF(TYPE(stages!H384)=2,CHAR(34),""))</f>
        <v>STAGE_FINISH="Arenberg Porte du Hainaut"</v>
      </c>
      <c r="I384" t="str">
        <f>CONCATENATE(stages!I$1, "=",IF(TYPE(stages!I384)=2,CHAR(34),""),stages!I384,IF(TYPE(stages!I384)=2,CHAR(34),""))</f>
        <v>STAGE_FINISH_COUNTRY="FRA"</v>
      </c>
      <c r="J384" t="str">
        <f>CONCATENATE(stages!J$1, "=",IF(TYPE(stages!J384)=2,CHAR(34),""),stages!J384,IF(TYPE(stages!J384)=2,CHAR(34),""))</f>
        <v>STAGE_FINISH_LATITUDE=50.399</v>
      </c>
      <c r="K384" t="str">
        <f>CONCATENATE(stages!K$1, "=",IF(TYPE(stages!K384)=2,CHAR(34),""),stages!K384,IF(TYPE(stages!K384)=2,CHAR(34),""))</f>
        <v>STAGE_FINISH_LONGITUDE=3.4125</v>
      </c>
      <c r="L384" t="str">
        <f>CONCATENATE(stages!L$1, "=",IF(TYPE(stages!L384)=2,CHAR(34),""),stages!L384,IF(TYPE(stages!L384)=2,CHAR(34),""))</f>
        <v>STAGE_DISTANCE=155.5</v>
      </c>
      <c r="M384" t="str">
        <f>CONCATENATE(stages!M$1, "=",IF(TYPE(stages!M384)=2,CHAR(34),""),stages!M384,IF(TYPE(stages!M384)=2,CHAR(34),""))</f>
        <v>STAGE_INFO="http://www.letour.com/le-tour/2014/us/stage-5.html"</v>
      </c>
    </row>
    <row r="385" spans="1:13" x14ac:dyDescent="0.25">
      <c r="A385" t="str">
        <f>CONCATENATE(stages!A$1, "=",IF(TYPE(stages!A385)=2,CHAR(34),""),stages!A385,IF(TYPE(stages!A385)=2,CHAR(34),""))</f>
        <v>STAGE_NUMBER=384</v>
      </c>
      <c r="B385" t="str">
        <f>CONCATENATE(stages!B$1, "=",IF(TYPE(stages!B385)=2,CHAR(34),""),stages!B385,IF(TYPE(stages!B385)=2,CHAR(34),""))</f>
        <v>STAGE_TYPE="Flat"</v>
      </c>
      <c r="C385" t="str">
        <f>CONCATENATE(stages!C$1, "=",IF(TYPE(stages!C385)=2,CHAR(34),""),stages!C385,IF(TYPE(stages!C385)=2,CHAR(34),""))</f>
        <v>STAGE_DATE="10/07/2014"</v>
      </c>
      <c r="D385" t="str">
        <f>CONCATENATE(stages!D$1, "=",IF(TYPE(stages!D385)=2,CHAR(34),""),stages!D385,IF(TYPE(stages!D385)=2,CHAR(34),""))</f>
        <v>STAGE_START="Arras"</v>
      </c>
      <c r="E385" t="str">
        <f>CONCATENATE(stages!E$1, "=",IF(TYPE(stages!E385)=2,CHAR(34),""),stages!E385,IF(TYPE(stages!E385)=2,CHAR(34),""))</f>
        <v>STAGE_START_COUNTRY="FRA"</v>
      </c>
      <c r="F385" t="str">
        <f>CONCATENATE(stages!F$1, "=",IF(TYPE(stages!F385)=2,CHAR(34),""),stages!F385,IF(TYPE(stages!F385)=2,CHAR(34),""))</f>
        <v>STAGE_START_LATITUDE=50.2897</v>
      </c>
      <c r="G385" t="str">
        <f>CONCATENATE(stages!G$1, "=",IF(TYPE(stages!G385)=2,CHAR(34),""),stages!G385,IF(TYPE(stages!G385)=2,CHAR(34),""))</f>
        <v>STAGE_START_LONGITUDE=2.7808</v>
      </c>
      <c r="H385" t="str">
        <f>CONCATENATE(stages!H$1, "=",IF(TYPE(stages!H385)=2,CHAR(34),""),stages!H385,IF(TYPE(stages!H385)=2,CHAR(34),""))</f>
        <v>STAGE_FINISH="Reims"</v>
      </c>
      <c r="I385" t="str">
        <f>CONCATENATE(stages!I$1, "=",IF(TYPE(stages!I385)=2,CHAR(34),""),stages!I385,IF(TYPE(stages!I385)=2,CHAR(34),""))</f>
        <v>STAGE_FINISH_COUNTRY="FRA"</v>
      </c>
      <c r="J385" t="str">
        <f>CONCATENATE(stages!J$1, "=",IF(TYPE(stages!J385)=2,CHAR(34),""),stages!J385,IF(TYPE(stages!J385)=2,CHAR(34),""))</f>
        <v>STAGE_FINISH_LATITUDE=49.2628</v>
      </c>
      <c r="K385" t="str">
        <f>CONCATENATE(stages!K$1, "=",IF(TYPE(stages!K385)=2,CHAR(34),""),stages!K385,IF(TYPE(stages!K385)=2,CHAR(34),""))</f>
        <v>STAGE_FINISH_LONGITUDE=4.0347</v>
      </c>
      <c r="L385" t="str">
        <f>CONCATENATE(stages!L$1, "=",IF(TYPE(stages!L385)=2,CHAR(34),""),stages!L385,IF(TYPE(stages!L385)=2,CHAR(34),""))</f>
        <v>STAGE_DISTANCE=194</v>
      </c>
      <c r="M385" t="str">
        <f>CONCATENATE(stages!M$1, "=",IF(TYPE(stages!M385)=2,CHAR(34),""),stages!M385,IF(TYPE(stages!M385)=2,CHAR(34),""))</f>
        <v>STAGE_INFO="http://www.letour.com/le-tour/2014/us/stage-6.html"</v>
      </c>
    </row>
    <row r="386" spans="1:13" x14ac:dyDescent="0.25">
      <c r="A386" t="str">
        <f>CONCATENATE(stages!A$1, "=",IF(TYPE(stages!A386)=2,CHAR(34),""),stages!A386,IF(TYPE(stages!A386)=2,CHAR(34),""))</f>
        <v>STAGE_NUMBER=385</v>
      </c>
      <c r="B386" t="str">
        <f>CONCATENATE(stages!B$1, "=",IF(TYPE(stages!B386)=2,CHAR(34),""),stages!B386,IF(TYPE(stages!B386)=2,CHAR(34),""))</f>
        <v>STAGE_TYPE="Flat"</v>
      </c>
      <c r="C386" t="str">
        <f>CONCATENATE(stages!C$1, "=",IF(TYPE(stages!C386)=2,CHAR(34),""),stages!C386,IF(TYPE(stages!C386)=2,CHAR(34),""))</f>
        <v>STAGE_DATE="11/07/2014"</v>
      </c>
      <c r="D386" t="str">
        <f>CONCATENATE(stages!D$1, "=",IF(TYPE(stages!D386)=2,CHAR(34),""),stages!D386,IF(TYPE(stages!D386)=2,CHAR(34),""))</f>
        <v>STAGE_START="Épernay"</v>
      </c>
      <c r="E386" t="str">
        <f>CONCATENATE(stages!E$1, "=",IF(TYPE(stages!E386)=2,CHAR(34),""),stages!E386,IF(TYPE(stages!E386)=2,CHAR(34),""))</f>
        <v>STAGE_START_COUNTRY="FRA"</v>
      </c>
      <c r="F386" t="str">
        <f>CONCATENATE(stages!F$1, "=",IF(TYPE(stages!F386)=2,CHAR(34),""),stages!F386,IF(TYPE(stages!F386)=2,CHAR(34),""))</f>
        <v>STAGE_START_LATITUDE=49.0403</v>
      </c>
      <c r="G386" t="str">
        <f>CONCATENATE(stages!G$1, "=",IF(TYPE(stages!G386)=2,CHAR(34),""),stages!G386,IF(TYPE(stages!G386)=2,CHAR(34),""))</f>
        <v>STAGE_START_LONGITUDE=3.96</v>
      </c>
      <c r="H386" t="str">
        <f>CONCATENATE(stages!H$1, "=",IF(TYPE(stages!H386)=2,CHAR(34),""),stages!H386,IF(TYPE(stages!H386)=2,CHAR(34),""))</f>
        <v>STAGE_FINISH="Nancy"</v>
      </c>
      <c r="I386" t="str">
        <f>CONCATENATE(stages!I$1, "=",IF(TYPE(stages!I386)=2,CHAR(34),""),stages!I386,IF(TYPE(stages!I386)=2,CHAR(34),""))</f>
        <v>STAGE_FINISH_COUNTRY="FRA"</v>
      </c>
      <c r="J386" t="str">
        <f>CONCATENATE(stages!J$1, "=",IF(TYPE(stages!J386)=2,CHAR(34),""),stages!J386,IF(TYPE(stages!J386)=2,CHAR(34),""))</f>
        <v>STAGE_FINISH_LATITUDE=48.6936</v>
      </c>
      <c r="K386" t="str">
        <f>CONCATENATE(stages!K$1, "=",IF(TYPE(stages!K386)=2,CHAR(34),""),stages!K386,IF(TYPE(stages!K386)=2,CHAR(34),""))</f>
        <v>STAGE_FINISH_LONGITUDE=6.1846</v>
      </c>
      <c r="L386" t="str">
        <f>CONCATENATE(stages!L$1, "=",IF(TYPE(stages!L386)=2,CHAR(34),""),stages!L386,IF(TYPE(stages!L386)=2,CHAR(34),""))</f>
        <v>STAGE_DISTANCE=234.5</v>
      </c>
      <c r="M386" t="str">
        <f>CONCATENATE(stages!M$1, "=",IF(TYPE(stages!M386)=2,CHAR(34),""),stages!M386,IF(TYPE(stages!M386)=2,CHAR(34),""))</f>
        <v>STAGE_INFO="http://www.letour.com/le-tour/2014/us/stage-7.html"</v>
      </c>
    </row>
    <row r="387" spans="1:13" x14ac:dyDescent="0.25">
      <c r="A387" t="str">
        <f>CONCATENATE(stages!A$1, "=",IF(TYPE(stages!A387)=2,CHAR(34),""),stages!A387,IF(TYPE(stages!A387)=2,CHAR(34),""))</f>
        <v>STAGE_NUMBER=386</v>
      </c>
      <c r="B387" t="str">
        <f>CONCATENATE(stages!B$1, "=",IF(TYPE(stages!B387)=2,CHAR(34),""),stages!B387,IF(TYPE(stages!B387)=2,CHAR(34),""))</f>
        <v>STAGE_TYPE="Hilly"</v>
      </c>
      <c r="C387" t="str">
        <f>CONCATENATE(stages!C$1, "=",IF(TYPE(stages!C387)=2,CHAR(34),""),stages!C387,IF(TYPE(stages!C387)=2,CHAR(34),""))</f>
        <v>STAGE_DATE="12/07/2014"</v>
      </c>
      <c r="D387" t="str">
        <f>CONCATENATE(stages!D$1, "=",IF(TYPE(stages!D387)=2,CHAR(34),""),stages!D387,IF(TYPE(stages!D387)=2,CHAR(34),""))</f>
        <v>STAGE_START="Tomblaine"</v>
      </c>
      <c r="E387" t="str">
        <f>CONCATENATE(stages!E$1, "=",IF(TYPE(stages!E387)=2,CHAR(34),""),stages!E387,IF(TYPE(stages!E387)=2,CHAR(34),""))</f>
        <v>STAGE_START_COUNTRY="FRA"</v>
      </c>
      <c r="F387" t="str">
        <f>CONCATENATE(stages!F$1, "=",IF(TYPE(stages!F387)=2,CHAR(34),""),stages!F387,IF(TYPE(stages!F387)=2,CHAR(34),""))</f>
        <v>STAGE_START_LATITUDE=48.6833</v>
      </c>
      <c r="G387" t="str">
        <f>CONCATENATE(stages!G$1, "=",IF(TYPE(stages!G387)=2,CHAR(34),""),stages!G387,IF(TYPE(stages!G387)=2,CHAR(34),""))</f>
        <v>STAGE_START_LONGITUDE=6.2167</v>
      </c>
      <c r="H387" t="str">
        <f>CONCATENATE(stages!H$1, "=",IF(TYPE(stages!H387)=2,CHAR(34),""),stages!H387,IF(TYPE(stages!H387)=2,CHAR(34),""))</f>
        <v>STAGE_FINISH="Gérardmer La Mauselaine"</v>
      </c>
      <c r="I387" t="str">
        <f>CONCATENATE(stages!I$1, "=",IF(TYPE(stages!I387)=2,CHAR(34),""),stages!I387,IF(TYPE(stages!I387)=2,CHAR(34),""))</f>
        <v>STAGE_FINISH_COUNTRY="FRA"</v>
      </c>
      <c r="J387" t="str">
        <f>CONCATENATE(stages!J$1, "=",IF(TYPE(stages!J387)=2,CHAR(34),""),stages!J387,IF(TYPE(stages!J387)=2,CHAR(34),""))</f>
        <v>STAGE_FINISH_LATITUDE=48.08</v>
      </c>
      <c r="K387" t="str">
        <f>CONCATENATE(stages!K$1, "=",IF(TYPE(stages!K387)=2,CHAR(34),""),stages!K387,IF(TYPE(stages!K387)=2,CHAR(34),""))</f>
        <v>STAGE_FINISH_LONGITUDE=6.88</v>
      </c>
      <c r="L387" t="str">
        <f>CONCATENATE(stages!L$1, "=",IF(TYPE(stages!L387)=2,CHAR(34),""),stages!L387,IF(TYPE(stages!L387)=2,CHAR(34),""))</f>
        <v>STAGE_DISTANCE=161</v>
      </c>
      <c r="M387" t="str">
        <f>CONCATENATE(stages!M$1, "=",IF(TYPE(stages!M387)=2,CHAR(34),""),stages!M387,IF(TYPE(stages!M387)=2,CHAR(34),""))</f>
        <v>STAGE_INFO="http://www.letour.com/le-tour/2014/us/stage-8.html"</v>
      </c>
    </row>
    <row r="388" spans="1:13" x14ac:dyDescent="0.25">
      <c r="A388" t="str">
        <f>CONCATENATE(stages!A$1, "=",IF(TYPE(stages!A388)=2,CHAR(34),""),stages!A388,IF(TYPE(stages!A388)=2,CHAR(34),""))</f>
        <v>STAGE_NUMBER=387</v>
      </c>
      <c r="B388" t="str">
        <f>CONCATENATE(stages!B$1, "=",IF(TYPE(stages!B388)=2,CHAR(34),""),stages!B388,IF(TYPE(stages!B388)=2,CHAR(34),""))</f>
        <v>STAGE_TYPE="Hilly"</v>
      </c>
      <c r="C388" t="str">
        <f>CONCATENATE(stages!C$1, "=",IF(TYPE(stages!C388)=2,CHAR(34),""),stages!C388,IF(TYPE(stages!C388)=2,CHAR(34),""))</f>
        <v>STAGE_DATE="13/07/2014"</v>
      </c>
      <c r="D388" t="str">
        <f>CONCATENATE(stages!D$1, "=",IF(TYPE(stages!D388)=2,CHAR(34),""),stages!D388,IF(TYPE(stages!D388)=2,CHAR(34),""))</f>
        <v>STAGE_START="Gérardmer"</v>
      </c>
      <c r="E388" t="str">
        <f>CONCATENATE(stages!E$1, "=",IF(TYPE(stages!E388)=2,CHAR(34),""),stages!E388,IF(TYPE(stages!E388)=2,CHAR(34),""))</f>
        <v>STAGE_START_COUNTRY="FRA"</v>
      </c>
      <c r="F388" t="str">
        <f>CONCATENATE(stages!F$1, "=",IF(TYPE(stages!F388)=2,CHAR(34),""),stages!F388,IF(TYPE(stages!F388)=2,CHAR(34),""))</f>
        <v>STAGE_START_LATITUDE=48.08</v>
      </c>
      <c r="G388" t="str">
        <f>CONCATENATE(stages!G$1, "=",IF(TYPE(stages!G388)=2,CHAR(34),""),stages!G388,IF(TYPE(stages!G388)=2,CHAR(34),""))</f>
        <v>STAGE_START_LONGITUDE=6.88</v>
      </c>
      <c r="H388" t="str">
        <f>CONCATENATE(stages!H$1, "=",IF(TYPE(stages!H388)=2,CHAR(34),""),stages!H388,IF(TYPE(stages!H388)=2,CHAR(34),""))</f>
        <v>STAGE_FINISH="Mulhouse"</v>
      </c>
      <c r="I388" t="str">
        <f>CONCATENATE(stages!I$1, "=",IF(TYPE(stages!I388)=2,CHAR(34),""),stages!I388,IF(TYPE(stages!I388)=2,CHAR(34),""))</f>
        <v>STAGE_FINISH_COUNTRY="FRA"</v>
      </c>
      <c r="J388" t="str">
        <f>CONCATENATE(stages!J$1, "=",IF(TYPE(stages!J388)=2,CHAR(34),""),stages!J388,IF(TYPE(stages!J388)=2,CHAR(34),""))</f>
        <v>STAGE_FINISH_LATITUDE=47.75</v>
      </c>
      <c r="K388" t="str">
        <f>CONCATENATE(stages!K$1, "=",IF(TYPE(stages!K388)=2,CHAR(34),""),stages!K388,IF(TYPE(stages!K388)=2,CHAR(34),""))</f>
        <v>STAGE_FINISH_LONGITUDE=7.34</v>
      </c>
      <c r="L388" t="str">
        <f>CONCATENATE(stages!L$1, "=",IF(TYPE(stages!L388)=2,CHAR(34),""),stages!L388,IF(TYPE(stages!L388)=2,CHAR(34),""))</f>
        <v>STAGE_DISTANCE=170</v>
      </c>
      <c r="M388" t="str">
        <f>CONCATENATE(stages!M$1, "=",IF(TYPE(stages!M388)=2,CHAR(34),""),stages!M388,IF(TYPE(stages!M388)=2,CHAR(34),""))</f>
        <v>STAGE_INFO="http://www.letour.com/le-tour/2014/us/stage-9.html"</v>
      </c>
    </row>
    <row r="389" spans="1:13" x14ac:dyDescent="0.25">
      <c r="A389" t="str">
        <f>CONCATENATE(stages!A$1, "=",IF(TYPE(stages!A389)=2,CHAR(34),""),stages!A389,IF(TYPE(stages!A389)=2,CHAR(34),""))</f>
        <v>STAGE_NUMBER=388</v>
      </c>
      <c r="B389" t="str">
        <f>CONCATENATE(stages!B$1, "=",IF(TYPE(stages!B389)=2,CHAR(34),""),stages!B389,IF(TYPE(stages!B389)=2,CHAR(34),""))</f>
        <v>STAGE_TYPE="Mountain"</v>
      </c>
      <c r="C389" t="str">
        <f>CONCATENATE(stages!C$1, "=",IF(TYPE(stages!C389)=2,CHAR(34),""),stages!C389,IF(TYPE(stages!C389)=2,CHAR(34),""))</f>
        <v>STAGE_DATE="14/07/2014"</v>
      </c>
      <c r="D389" t="str">
        <f>CONCATENATE(stages!D$1, "=",IF(TYPE(stages!D389)=2,CHAR(34),""),stages!D389,IF(TYPE(stages!D389)=2,CHAR(34),""))</f>
        <v>STAGE_START="Mulhouse"</v>
      </c>
      <c r="E389" t="str">
        <f>CONCATENATE(stages!E$1, "=",IF(TYPE(stages!E389)=2,CHAR(34),""),stages!E389,IF(TYPE(stages!E389)=2,CHAR(34),""))</f>
        <v>STAGE_START_COUNTRY="FRA"</v>
      </c>
      <c r="F389" t="str">
        <f>CONCATENATE(stages!F$1, "=",IF(TYPE(stages!F389)=2,CHAR(34),""),stages!F389,IF(TYPE(stages!F389)=2,CHAR(34),""))</f>
        <v>STAGE_START_LATITUDE=47.75</v>
      </c>
      <c r="G389" t="str">
        <f>CONCATENATE(stages!G$1, "=",IF(TYPE(stages!G389)=2,CHAR(34),""),stages!G389,IF(TYPE(stages!G389)=2,CHAR(34),""))</f>
        <v>STAGE_START_LONGITUDE=7.34</v>
      </c>
      <c r="H389" t="str">
        <f>CONCATENATE(stages!H$1, "=",IF(TYPE(stages!H389)=2,CHAR(34),""),stages!H389,IF(TYPE(stages!H389)=2,CHAR(34),""))</f>
        <v>STAGE_FINISH="La Planche des Belles Filles"</v>
      </c>
      <c r="I389" t="str">
        <f>CONCATENATE(stages!I$1, "=",IF(TYPE(stages!I389)=2,CHAR(34),""),stages!I389,IF(TYPE(stages!I389)=2,CHAR(34),""))</f>
        <v>STAGE_FINISH_COUNTRY="FRA"</v>
      </c>
      <c r="J389" t="str">
        <f>CONCATENATE(stages!J$1, "=",IF(TYPE(stages!J389)=2,CHAR(34),""),stages!J389,IF(TYPE(stages!J389)=2,CHAR(34),""))</f>
        <v>STAGE_FINISH_LATITUDE=47.772222</v>
      </c>
      <c r="K389" t="str">
        <f>CONCATENATE(stages!K$1, "=",IF(TYPE(stages!K389)=2,CHAR(34),""),stages!K389,IF(TYPE(stages!K389)=2,CHAR(34),""))</f>
        <v>STAGE_FINISH_LONGITUDE=6.777778</v>
      </c>
      <c r="L389" t="str">
        <f>CONCATENATE(stages!L$1, "=",IF(TYPE(stages!L389)=2,CHAR(34),""),stages!L389,IF(TYPE(stages!L389)=2,CHAR(34),""))</f>
        <v>STAGE_DISTANCE=161.5</v>
      </c>
      <c r="M389" t="str">
        <f>CONCATENATE(stages!M$1, "=",IF(TYPE(stages!M389)=2,CHAR(34),""),stages!M389,IF(TYPE(stages!M389)=2,CHAR(34),""))</f>
        <v>STAGE_INFO="http://www.letour.com/le-tour/2014/us/stage-10.html"</v>
      </c>
    </row>
    <row r="390" spans="1:13" x14ac:dyDescent="0.25">
      <c r="A390" t="str">
        <f>CONCATENATE(stages!A$1, "=",IF(TYPE(stages!A390)=2,CHAR(34),""),stages!A390,IF(TYPE(stages!A390)=2,CHAR(34),""))</f>
        <v>STAGE_NUMBER=389</v>
      </c>
      <c r="B390" t="str">
        <f>CONCATENATE(stages!B$1, "=",IF(TYPE(stages!B390)=2,CHAR(34),""),stages!B390,IF(TYPE(stages!B390)=2,CHAR(34),""))</f>
        <v>STAGE_TYPE="Hilly"</v>
      </c>
      <c r="C390" t="str">
        <f>CONCATENATE(stages!C$1, "=",IF(TYPE(stages!C390)=2,CHAR(34),""),stages!C390,IF(TYPE(stages!C390)=2,CHAR(34),""))</f>
        <v>STAGE_DATE="16/07/2014"</v>
      </c>
      <c r="D390" t="str">
        <f>CONCATENATE(stages!D$1, "=",IF(TYPE(stages!D390)=2,CHAR(34),""),stages!D390,IF(TYPE(stages!D390)=2,CHAR(34),""))</f>
        <v>STAGE_START="Besançon"</v>
      </c>
      <c r="E390" t="str">
        <f>CONCATENATE(stages!E$1, "=",IF(TYPE(stages!E390)=2,CHAR(34),""),stages!E390,IF(TYPE(stages!E390)=2,CHAR(34),""))</f>
        <v>STAGE_START_COUNTRY="FRA"</v>
      </c>
      <c r="F390" t="str">
        <f>CONCATENATE(stages!F$1, "=",IF(TYPE(stages!F390)=2,CHAR(34),""),stages!F390,IF(TYPE(stages!F390)=2,CHAR(34),""))</f>
        <v>STAGE_START_LATITUDE=47.2431</v>
      </c>
      <c r="G390" t="str">
        <f>CONCATENATE(stages!G$1, "=",IF(TYPE(stages!G390)=2,CHAR(34),""),stages!G390,IF(TYPE(stages!G390)=2,CHAR(34),""))</f>
        <v>STAGE_START_LONGITUDE=6.0219</v>
      </c>
      <c r="H390" t="str">
        <f>CONCATENATE(stages!H$1, "=",IF(TYPE(stages!H390)=2,CHAR(34),""),stages!H390,IF(TYPE(stages!H390)=2,CHAR(34),""))</f>
        <v>STAGE_FINISH="Oyonnax"</v>
      </c>
      <c r="I390" t="str">
        <f>CONCATENATE(stages!I$1, "=",IF(TYPE(stages!I390)=2,CHAR(34),""),stages!I390,IF(TYPE(stages!I390)=2,CHAR(34),""))</f>
        <v>STAGE_FINISH_COUNTRY="FRA"</v>
      </c>
      <c r="J390" t="str">
        <f>CONCATENATE(stages!J$1, "=",IF(TYPE(stages!J390)=2,CHAR(34),""),stages!J390,IF(TYPE(stages!J390)=2,CHAR(34),""))</f>
        <v>STAGE_FINISH_LATITUDE=46.2561</v>
      </c>
      <c r="K390" t="str">
        <f>CONCATENATE(stages!K$1, "=",IF(TYPE(stages!K390)=2,CHAR(34),""),stages!K390,IF(TYPE(stages!K390)=2,CHAR(34),""))</f>
        <v>STAGE_FINISH_LONGITUDE=5.6556</v>
      </c>
      <c r="L390" t="str">
        <f>CONCATENATE(stages!L$1, "=",IF(TYPE(stages!L390)=2,CHAR(34),""),stages!L390,IF(TYPE(stages!L390)=2,CHAR(34),""))</f>
        <v>STAGE_DISTANCE=187.5</v>
      </c>
      <c r="M390" t="str">
        <f>CONCATENATE(stages!M$1, "=",IF(TYPE(stages!M390)=2,CHAR(34),""),stages!M390,IF(TYPE(stages!M390)=2,CHAR(34),""))</f>
        <v>STAGE_INFO="http://www.letour.com/le-tour/2014/us/stage-11.html"</v>
      </c>
    </row>
    <row r="391" spans="1:13" x14ac:dyDescent="0.25">
      <c r="A391" t="str">
        <f>CONCATENATE(stages!A$1, "=",IF(TYPE(stages!A391)=2,CHAR(34),""),stages!A391,IF(TYPE(stages!A391)=2,CHAR(34),""))</f>
        <v>STAGE_NUMBER=390</v>
      </c>
      <c r="B391" t="str">
        <f>CONCATENATE(stages!B$1, "=",IF(TYPE(stages!B391)=2,CHAR(34),""),stages!B391,IF(TYPE(stages!B391)=2,CHAR(34),""))</f>
        <v>STAGE_TYPE="Flat"</v>
      </c>
      <c r="C391" t="str">
        <f>CONCATENATE(stages!C$1, "=",IF(TYPE(stages!C391)=2,CHAR(34),""),stages!C391,IF(TYPE(stages!C391)=2,CHAR(34),""))</f>
        <v>STAGE_DATE="17/07/2014"</v>
      </c>
      <c r="D391" t="str">
        <f>CONCATENATE(stages!D$1, "=",IF(TYPE(stages!D391)=2,CHAR(34),""),stages!D391,IF(TYPE(stages!D391)=2,CHAR(34),""))</f>
        <v>STAGE_START="Bourg-en-Bresse"</v>
      </c>
      <c r="E391" t="str">
        <f>CONCATENATE(stages!E$1, "=",IF(TYPE(stages!E391)=2,CHAR(34),""),stages!E391,IF(TYPE(stages!E391)=2,CHAR(34),""))</f>
        <v>STAGE_START_COUNTRY="FRA"</v>
      </c>
      <c r="F391" t="str">
        <f>CONCATENATE(stages!F$1, "=",IF(TYPE(stages!F391)=2,CHAR(34),""),stages!F391,IF(TYPE(stages!F391)=2,CHAR(34),""))</f>
        <v>STAGE_START_LATITUDE=46.2056</v>
      </c>
      <c r="G391" t="str">
        <f>CONCATENATE(stages!G$1, "=",IF(TYPE(stages!G391)=2,CHAR(34),""),stages!G391,IF(TYPE(stages!G391)=2,CHAR(34),""))</f>
        <v>STAGE_START_LONGITUDE=5.2289</v>
      </c>
      <c r="H391" t="str">
        <f>CONCATENATE(stages!H$1, "=",IF(TYPE(stages!H391)=2,CHAR(34),""),stages!H391,IF(TYPE(stages!H391)=2,CHAR(34),""))</f>
        <v>STAGE_FINISH="Saint-Étienne"</v>
      </c>
      <c r="I391" t="str">
        <f>CONCATENATE(stages!I$1, "=",IF(TYPE(stages!I391)=2,CHAR(34),""),stages!I391,IF(TYPE(stages!I391)=2,CHAR(34),""))</f>
        <v>STAGE_FINISH_COUNTRY="FRA"</v>
      </c>
      <c r="J391" t="str">
        <f>CONCATENATE(stages!J$1, "=",IF(TYPE(stages!J391)=2,CHAR(34),""),stages!J391,IF(TYPE(stages!J391)=2,CHAR(34),""))</f>
        <v>STAGE_FINISH_LATITUDE=45.4347</v>
      </c>
      <c r="K391" t="str">
        <f>CONCATENATE(stages!K$1, "=",IF(TYPE(stages!K391)=2,CHAR(34),""),stages!K391,IF(TYPE(stages!K391)=2,CHAR(34),""))</f>
        <v>STAGE_FINISH_LONGITUDE=4.3903</v>
      </c>
      <c r="L391" t="str">
        <f>CONCATENATE(stages!L$1, "=",IF(TYPE(stages!L391)=2,CHAR(34),""),stages!L391,IF(TYPE(stages!L391)=2,CHAR(34),""))</f>
        <v>STAGE_DISTANCE=185.5</v>
      </c>
      <c r="M391" t="str">
        <f>CONCATENATE(stages!M$1, "=",IF(TYPE(stages!M391)=2,CHAR(34),""),stages!M391,IF(TYPE(stages!M391)=2,CHAR(34),""))</f>
        <v>STAGE_INFO="http://www.letour.com/le-tour/2014/us/stage-12.html"</v>
      </c>
    </row>
    <row r="392" spans="1:13" x14ac:dyDescent="0.25">
      <c r="A392" t="str">
        <f>CONCATENATE(stages!A$1, "=",IF(TYPE(stages!A392)=2,CHAR(34),""),stages!A392,IF(TYPE(stages!A392)=2,CHAR(34),""))</f>
        <v>STAGE_NUMBER=391</v>
      </c>
      <c r="B392" t="str">
        <f>CONCATENATE(stages!B$1, "=",IF(TYPE(stages!B392)=2,CHAR(34),""),stages!B392,IF(TYPE(stages!B392)=2,CHAR(34),""))</f>
        <v>STAGE_TYPE="Mountain"</v>
      </c>
      <c r="C392" t="str">
        <f>CONCATENATE(stages!C$1, "=",IF(TYPE(stages!C392)=2,CHAR(34),""),stages!C392,IF(TYPE(stages!C392)=2,CHAR(34),""))</f>
        <v>STAGE_DATE="18/07/2014"</v>
      </c>
      <c r="D392" t="str">
        <f>CONCATENATE(stages!D$1, "=",IF(TYPE(stages!D392)=2,CHAR(34),""),stages!D392,IF(TYPE(stages!D392)=2,CHAR(34),""))</f>
        <v>STAGE_START="Saint-Étienne"</v>
      </c>
      <c r="E392" t="str">
        <f>CONCATENATE(stages!E$1, "=",IF(TYPE(stages!E392)=2,CHAR(34),""),stages!E392,IF(TYPE(stages!E392)=2,CHAR(34),""))</f>
        <v>STAGE_START_COUNTRY="FRA"</v>
      </c>
      <c r="F392" t="str">
        <f>CONCATENATE(stages!F$1, "=",IF(TYPE(stages!F392)=2,CHAR(34),""),stages!F392,IF(TYPE(stages!F392)=2,CHAR(34),""))</f>
        <v>STAGE_START_LATITUDE=45.4347</v>
      </c>
      <c r="G392" t="str">
        <f>CONCATENATE(stages!G$1, "=",IF(TYPE(stages!G392)=2,CHAR(34),""),stages!G392,IF(TYPE(stages!G392)=2,CHAR(34),""))</f>
        <v>STAGE_START_LONGITUDE=4.3903</v>
      </c>
      <c r="H392" t="str">
        <f>CONCATENATE(stages!H$1, "=",IF(TYPE(stages!H392)=2,CHAR(34),""),stages!H392,IF(TYPE(stages!H392)=2,CHAR(34),""))</f>
        <v>STAGE_FINISH="Chamrousse"</v>
      </c>
      <c r="I392" t="str">
        <f>CONCATENATE(stages!I$1, "=",IF(TYPE(stages!I392)=2,CHAR(34),""),stages!I392,IF(TYPE(stages!I392)=2,CHAR(34),""))</f>
        <v>STAGE_FINISH_COUNTRY="FRA"</v>
      </c>
      <c r="J392" t="str">
        <f>CONCATENATE(stages!J$1, "=",IF(TYPE(stages!J392)=2,CHAR(34),""),stages!J392,IF(TYPE(stages!J392)=2,CHAR(34),""))</f>
        <v>STAGE_FINISH_LATITUDE=45.1092</v>
      </c>
      <c r="K392" t="str">
        <f>CONCATENATE(stages!K$1, "=",IF(TYPE(stages!K392)=2,CHAR(34),""),stages!K392,IF(TYPE(stages!K392)=2,CHAR(34),""))</f>
        <v>STAGE_FINISH_LONGITUDE=5.8744</v>
      </c>
      <c r="L392" t="str">
        <f>CONCATENATE(stages!L$1, "=",IF(TYPE(stages!L392)=2,CHAR(34),""),stages!L392,IF(TYPE(stages!L392)=2,CHAR(34),""))</f>
        <v>STAGE_DISTANCE=197.5</v>
      </c>
      <c r="M392" t="str">
        <f>CONCATENATE(stages!M$1, "=",IF(TYPE(stages!M392)=2,CHAR(34),""),stages!M392,IF(TYPE(stages!M392)=2,CHAR(34),""))</f>
        <v>STAGE_INFO="http://www.letour.com/le-tour/2014/us/stage-13.html"</v>
      </c>
    </row>
    <row r="393" spans="1:13" x14ac:dyDescent="0.25">
      <c r="A393" t="str">
        <f>CONCATENATE(stages!A$1, "=",IF(TYPE(stages!A393)=2,CHAR(34),""),stages!A393,IF(TYPE(stages!A393)=2,CHAR(34),""))</f>
        <v>STAGE_NUMBER=392</v>
      </c>
      <c r="B393" t="str">
        <f>CONCATENATE(stages!B$1, "=",IF(TYPE(stages!B393)=2,CHAR(34),""),stages!B393,IF(TYPE(stages!B393)=2,CHAR(34),""))</f>
        <v>STAGE_TYPE="Mountain"</v>
      </c>
      <c r="C393" t="str">
        <f>CONCATENATE(stages!C$1, "=",IF(TYPE(stages!C393)=2,CHAR(34),""),stages!C393,IF(TYPE(stages!C393)=2,CHAR(34),""))</f>
        <v>STAGE_DATE="19/07/2014"</v>
      </c>
      <c r="D393" t="str">
        <f>CONCATENATE(stages!D$1, "=",IF(TYPE(stages!D393)=2,CHAR(34),""),stages!D393,IF(TYPE(stages!D393)=2,CHAR(34),""))</f>
        <v>STAGE_START="Grenoble"</v>
      </c>
      <c r="E393" t="str">
        <f>CONCATENATE(stages!E$1, "=",IF(TYPE(stages!E393)=2,CHAR(34),""),stages!E393,IF(TYPE(stages!E393)=2,CHAR(34),""))</f>
        <v>STAGE_START_COUNTRY="FRA"</v>
      </c>
      <c r="F393" t="str">
        <f>CONCATENATE(stages!F$1, "=",IF(TYPE(stages!F393)=2,CHAR(34),""),stages!F393,IF(TYPE(stages!F393)=2,CHAR(34),""))</f>
        <v>STAGE_START_LATITUDE=45.2002</v>
      </c>
      <c r="G393" t="str">
        <f>CONCATENATE(stages!G$1, "=",IF(TYPE(stages!G393)=2,CHAR(34),""),stages!G393,IF(TYPE(stages!G393)=2,CHAR(34),""))</f>
        <v>STAGE_START_LONGITUDE=5.7222</v>
      </c>
      <c r="H393" t="str">
        <f>CONCATENATE(stages!H$1, "=",IF(TYPE(stages!H393)=2,CHAR(34),""),stages!H393,IF(TYPE(stages!H393)=2,CHAR(34),""))</f>
        <v>STAGE_FINISH="Risoul"</v>
      </c>
      <c r="I393" t="str">
        <f>CONCATENATE(stages!I$1, "=",IF(TYPE(stages!I393)=2,CHAR(34),""),stages!I393,IF(TYPE(stages!I393)=2,CHAR(34),""))</f>
        <v>STAGE_FINISH_COUNTRY="FRA"</v>
      </c>
      <c r="J393" t="str">
        <f>CONCATENATE(stages!J$1, "=",IF(TYPE(stages!J393)=2,CHAR(34),""),stages!J393,IF(TYPE(stages!J393)=2,CHAR(34),""))</f>
        <v>STAGE_FINISH_LATITUDE=44.6497</v>
      </c>
      <c r="K393" t="str">
        <f>CONCATENATE(stages!K$1, "=",IF(TYPE(stages!K393)=2,CHAR(34),""),stages!K393,IF(TYPE(stages!K393)=2,CHAR(34),""))</f>
        <v>STAGE_FINISH_LONGITUDE=6.6408</v>
      </c>
      <c r="L393" t="str">
        <f>CONCATENATE(stages!L$1, "=",IF(TYPE(stages!L393)=2,CHAR(34),""),stages!L393,IF(TYPE(stages!L393)=2,CHAR(34),""))</f>
        <v>STAGE_DISTANCE=177</v>
      </c>
      <c r="M393" t="str">
        <f>CONCATENATE(stages!M$1, "=",IF(TYPE(stages!M393)=2,CHAR(34),""),stages!M393,IF(TYPE(stages!M393)=2,CHAR(34),""))</f>
        <v>STAGE_INFO="http://www.letour.com/le-tour/2014/us/stage-14.html"</v>
      </c>
    </row>
    <row r="394" spans="1:13" x14ac:dyDescent="0.25">
      <c r="A394" t="str">
        <f>CONCATENATE(stages!A$1, "=",IF(TYPE(stages!A394)=2,CHAR(34),""),stages!A394,IF(TYPE(stages!A394)=2,CHAR(34),""))</f>
        <v>STAGE_NUMBER=393</v>
      </c>
      <c r="B394" t="str">
        <f>CONCATENATE(stages!B$1, "=",IF(TYPE(stages!B394)=2,CHAR(34),""),stages!B394,IF(TYPE(stages!B394)=2,CHAR(34),""))</f>
        <v>STAGE_TYPE="Flat"</v>
      </c>
      <c r="C394" t="str">
        <f>CONCATENATE(stages!C$1, "=",IF(TYPE(stages!C394)=2,CHAR(34),""),stages!C394,IF(TYPE(stages!C394)=2,CHAR(34),""))</f>
        <v>STAGE_DATE="20/07/2014"</v>
      </c>
      <c r="D394" t="str">
        <f>CONCATENATE(stages!D$1, "=",IF(TYPE(stages!D394)=2,CHAR(34),""),stages!D394,IF(TYPE(stages!D394)=2,CHAR(34),""))</f>
        <v>STAGE_START="Tallard"</v>
      </c>
      <c r="E394" t="str">
        <f>CONCATENATE(stages!E$1, "=",IF(TYPE(stages!E394)=2,CHAR(34),""),stages!E394,IF(TYPE(stages!E394)=2,CHAR(34),""))</f>
        <v>STAGE_START_COUNTRY="FRA"</v>
      </c>
      <c r="F394" t="str">
        <f>CONCATENATE(stages!F$1, "=",IF(TYPE(stages!F394)=2,CHAR(34),""),stages!F394,IF(TYPE(stages!F394)=2,CHAR(34),""))</f>
        <v>STAGE_START_LATITUDE=44.4625</v>
      </c>
      <c r="G394" t="str">
        <f>CONCATENATE(stages!G$1, "=",IF(TYPE(stages!G394)=2,CHAR(34),""),stages!G394,IF(TYPE(stages!G394)=2,CHAR(34),""))</f>
        <v>STAGE_START_LONGITUDE=6.0553</v>
      </c>
      <c r="H394" t="str">
        <f>CONCATENATE(stages!H$1, "=",IF(TYPE(stages!H394)=2,CHAR(34),""),stages!H394,IF(TYPE(stages!H394)=2,CHAR(34),""))</f>
        <v>STAGE_FINISH="Nîmes"</v>
      </c>
      <c r="I394" t="str">
        <f>CONCATENATE(stages!I$1, "=",IF(TYPE(stages!I394)=2,CHAR(34),""),stages!I394,IF(TYPE(stages!I394)=2,CHAR(34),""))</f>
        <v>STAGE_FINISH_COUNTRY="FRA"</v>
      </c>
      <c r="J394" t="str">
        <f>CONCATENATE(stages!J$1, "=",IF(TYPE(stages!J394)=2,CHAR(34),""),stages!J394,IF(TYPE(stages!J394)=2,CHAR(34),""))</f>
        <v>STAGE_FINISH_LATITUDE=43.838</v>
      </c>
      <c r="K394" t="str">
        <f>CONCATENATE(stages!K$1, "=",IF(TYPE(stages!K394)=2,CHAR(34),""),stages!K394,IF(TYPE(stages!K394)=2,CHAR(34),""))</f>
        <v>STAGE_FINISH_LONGITUDE=4.361</v>
      </c>
      <c r="L394" t="str">
        <f>CONCATENATE(stages!L$1, "=",IF(TYPE(stages!L394)=2,CHAR(34),""),stages!L394,IF(TYPE(stages!L394)=2,CHAR(34),""))</f>
        <v>STAGE_DISTANCE=222</v>
      </c>
      <c r="M394" t="str">
        <f>CONCATENATE(stages!M$1, "=",IF(TYPE(stages!M394)=2,CHAR(34),""),stages!M394,IF(TYPE(stages!M394)=2,CHAR(34),""))</f>
        <v>STAGE_INFO="http://www.letour.com/le-tour/2014/us/stage-15.html"</v>
      </c>
    </row>
    <row r="395" spans="1:13" x14ac:dyDescent="0.25">
      <c r="A395" t="str">
        <f>CONCATENATE(stages!A$1, "=",IF(TYPE(stages!A395)=2,CHAR(34),""),stages!A395,IF(TYPE(stages!A395)=2,CHAR(34),""))</f>
        <v>STAGE_NUMBER=394</v>
      </c>
      <c r="B395" t="str">
        <f>CONCATENATE(stages!B$1, "=",IF(TYPE(stages!B395)=2,CHAR(34),""),stages!B395,IF(TYPE(stages!B395)=2,CHAR(34),""))</f>
        <v>STAGE_TYPE="Mountain"</v>
      </c>
      <c r="C395" t="str">
        <f>CONCATENATE(stages!C$1, "=",IF(TYPE(stages!C395)=2,CHAR(34),""),stages!C395,IF(TYPE(stages!C395)=2,CHAR(34),""))</f>
        <v>STAGE_DATE="22/07/2014"</v>
      </c>
      <c r="D395" t="str">
        <f>CONCATENATE(stages!D$1, "=",IF(TYPE(stages!D395)=2,CHAR(34),""),stages!D395,IF(TYPE(stages!D395)=2,CHAR(34),""))</f>
        <v>STAGE_START="Carcassonne"</v>
      </c>
      <c r="E395" t="str">
        <f>CONCATENATE(stages!E$1, "=",IF(TYPE(stages!E395)=2,CHAR(34),""),stages!E395,IF(TYPE(stages!E395)=2,CHAR(34),""))</f>
        <v>STAGE_START_COUNTRY="FRA"</v>
      </c>
      <c r="F395" t="str">
        <f>CONCATENATE(stages!F$1, "=",IF(TYPE(stages!F395)=2,CHAR(34),""),stages!F395,IF(TYPE(stages!F395)=2,CHAR(34),""))</f>
        <v>STAGE_START_LATITUDE=43.21</v>
      </c>
      <c r="G395" t="str">
        <f>CONCATENATE(stages!G$1, "=",IF(TYPE(stages!G395)=2,CHAR(34),""),stages!G395,IF(TYPE(stages!G395)=2,CHAR(34),""))</f>
        <v>STAGE_START_LONGITUDE=2.35</v>
      </c>
      <c r="H395" t="str">
        <f>CONCATENATE(stages!H$1, "=",IF(TYPE(stages!H395)=2,CHAR(34),""),stages!H395,IF(TYPE(stages!H395)=2,CHAR(34),""))</f>
        <v>STAGE_FINISH="Bagnères-de-Luchon"</v>
      </c>
      <c r="I395" t="str">
        <f>CONCATENATE(stages!I$1, "=",IF(TYPE(stages!I395)=2,CHAR(34),""),stages!I395,IF(TYPE(stages!I395)=2,CHAR(34),""))</f>
        <v>STAGE_FINISH_COUNTRY="FRA"</v>
      </c>
      <c r="J395" t="str">
        <f>CONCATENATE(stages!J$1, "=",IF(TYPE(stages!J395)=2,CHAR(34),""),stages!J395,IF(TYPE(stages!J395)=2,CHAR(34),""))</f>
        <v>STAGE_FINISH_LATITUDE=42.7917</v>
      </c>
      <c r="K395" t="str">
        <f>CONCATENATE(stages!K$1, "=",IF(TYPE(stages!K395)=2,CHAR(34),""),stages!K395,IF(TYPE(stages!K395)=2,CHAR(34),""))</f>
        <v>STAGE_FINISH_LONGITUDE=0.5947</v>
      </c>
      <c r="L395" t="str">
        <f>CONCATENATE(stages!L$1, "=",IF(TYPE(stages!L395)=2,CHAR(34),""),stages!L395,IF(TYPE(stages!L395)=2,CHAR(34),""))</f>
        <v>STAGE_DISTANCE=237.5</v>
      </c>
      <c r="M395" t="str">
        <f>CONCATENATE(stages!M$1, "=",IF(TYPE(stages!M395)=2,CHAR(34),""),stages!M395,IF(TYPE(stages!M395)=2,CHAR(34),""))</f>
        <v>STAGE_INFO="http://www.letour.com/le-tour/2014/us/stage-16.html"</v>
      </c>
    </row>
    <row r="396" spans="1:13" x14ac:dyDescent="0.25">
      <c r="A396" t="str">
        <f>CONCATENATE(stages!A$1, "=",IF(TYPE(stages!A396)=2,CHAR(34),""),stages!A396,IF(TYPE(stages!A396)=2,CHAR(34),""))</f>
        <v>STAGE_NUMBER=395</v>
      </c>
      <c r="B396" t="str">
        <f>CONCATENATE(stages!B$1, "=",IF(TYPE(stages!B396)=2,CHAR(34),""),stages!B396,IF(TYPE(stages!B396)=2,CHAR(34),""))</f>
        <v>STAGE_TYPE="Mountain"</v>
      </c>
      <c r="C396" t="str">
        <f>CONCATENATE(stages!C$1, "=",IF(TYPE(stages!C396)=2,CHAR(34),""),stages!C396,IF(TYPE(stages!C396)=2,CHAR(34),""))</f>
        <v>STAGE_DATE="23/07/2014"</v>
      </c>
      <c r="D396" t="str">
        <f>CONCATENATE(stages!D$1, "=",IF(TYPE(stages!D396)=2,CHAR(34),""),stages!D396,IF(TYPE(stages!D396)=2,CHAR(34),""))</f>
        <v>STAGE_START="Saint-Gaudens"</v>
      </c>
      <c r="E396" t="str">
        <f>CONCATENATE(stages!E$1, "=",IF(TYPE(stages!E396)=2,CHAR(34),""),stages!E396,IF(TYPE(stages!E396)=2,CHAR(34),""))</f>
        <v>STAGE_START_COUNTRY="FRA"</v>
      </c>
      <c r="F396" t="str">
        <f>CONCATENATE(stages!F$1, "=",IF(TYPE(stages!F396)=2,CHAR(34),""),stages!F396,IF(TYPE(stages!F396)=2,CHAR(34),""))</f>
        <v>STAGE_START_LATITUDE=43.1089</v>
      </c>
      <c r="G396" t="str">
        <f>CONCATENATE(stages!G$1, "=",IF(TYPE(stages!G396)=2,CHAR(34),""),stages!G396,IF(TYPE(stages!G396)=2,CHAR(34),""))</f>
        <v>STAGE_START_LONGITUDE=0.7242</v>
      </c>
      <c r="H396" t="str">
        <f>CONCATENATE(stages!H$1, "=",IF(TYPE(stages!H396)=2,CHAR(34),""),stages!H396,IF(TYPE(stages!H396)=2,CHAR(34),""))</f>
        <v>STAGE_FINISH="Saint-Lary Pla d’Adet"</v>
      </c>
      <c r="I396" t="str">
        <f>CONCATENATE(stages!I$1, "=",IF(TYPE(stages!I396)=2,CHAR(34),""),stages!I396,IF(TYPE(stages!I396)=2,CHAR(34),""))</f>
        <v>STAGE_FINISH_COUNTRY="FRA"</v>
      </c>
      <c r="J396" t="str">
        <f>CONCATENATE(stages!J$1, "=",IF(TYPE(stages!J396)=2,CHAR(34),""),stages!J396,IF(TYPE(stages!J396)=2,CHAR(34),""))</f>
        <v>STAGE_FINISH_LATITUDE=42.82</v>
      </c>
      <c r="K396" t="str">
        <f>CONCATENATE(stages!K$1, "=",IF(TYPE(stages!K396)=2,CHAR(34),""),stages!K396,IF(TYPE(stages!K396)=2,CHAR(34),""))</f>
        <v>STAGE_FINISH_LONGITUDE=0.32</v>
      </c>
      <c r="L396" t="str">
        <f>CONCATENATE(stages!L$1, "=",IF(TYPE(stages!L396)=2,CHAR(34),""),stages!L396,IF(TYPE(stages!L396)=2,CHAR(34),""))</f>
        <v>STAGE_DISTANCE=124.5</v>
      </c>
      <c r="M396" t="str">
        <f>CONCATENATE(stages!M$1, "=",IF(TYPE(stages!M396)=2,CHAR(34),""),stages!M396,IF(TYPE(stages!M396)=2,CHAR(34),""))</f>
        <v>STAGE_INFO="http://www.letour.com/le-tour/2014/us/stage-17.html"</v>
      </c>
    </row>
    <row r="397" spans="1:13" x14ac:dyDescent="0.25">
      <c r="A397" t="str">
        <f>CONCATENATE(stages!A$1, "=",IF(TYPE(stages!A397)=2,CHAR(34),""),stages!A397,IF(TYPE(stages!A397)=2,CHAR(34),""))</f>
        <v>STAGE_NUMBER=396</v>
      </c>
      <c r="B397" t="str">
        <f>CONCATENATE(stages!B$1, "=",IF(TYPE(stages!B397)=2,CHAR(34),""),stages!B397,IF(TYPE(stages!B397)=2,CHAR(34),""))</f>
        <v>STAGE_TYPE="Mountain"</v>
      </c>
      <c r="C397" t="str">
        <f>CONCATENATE(stages!C$1, "=",IF(TYPE(stages!C397)=2,CHAR(34),""),stages!C397,IF(TYPE(stages!C397)=2,CHAR(34),""))</f>
        <v>STAGE_DATE="24/07/2014"</v>
      </c>
      <c r="D397" t="str">
        <f>CONCATENATE(stages!D$1, "=",IF(TYPE(stages!D397)=2,CHAR(34),""),stages!D397,IF(TYPE(stages!D397)=2,CHAR(34),""))</f>
        <v>STAGE_START="Pau"</v>
      </c>
      <c r="E397" t="str">
        <f>CONCATENATE(stages!E$1, "=",IF(TYPE(stages!E397)=2,CHAR(34),""),stages!E397,IF(TYPE(stages!E397)=2,CHAR(34),""))</f>
        <v>STAGE_START_COUNTRY="FRA"</v>
      </c>
      <c r="F397" t="str">
        <f>CONCATENATE(stages!F$1, "=",IF(TYPE(stages!F397)=2,CHAR(34),""),stages!F397,IF(TYPE(stages!F397)=2,CHAR(34),""))</f>
        <v>STAGE_START_LATITUDE=43.3</v>
      </c>
      <c r="G397" t="str">
        <f>CONCATENATE(stages!G$1, "=",IF(TYPE(stages!G397)=2,CHAR(34),""),stages!G397,IF(TYPE(stages!G397)=2,CHAR(34),""))</f>
        <v>STAGE_START_LONGITUDE=-0.37</v>
      </c>
      <c r="H397" t="str">
        <f>CONCATENATE(stages!H$1, "=",IF(TYPE(stages!H397)=2,CHAR(34),""),stages!H397,IF(TYPE(stages!H397)=2,CHAR(34),""))</f>
        <v>STAGE_FINISH="Hautacam"</v>
      </c>
      <c r="I397" t="str">
        <f>CONCATENATE(stages!I$1, "=",IF(TYPE(stages!I397)=2,CHAR(34),""),stages!I397,IF(TYPE(stages!I397)=2,CHAR(34),""))</f>
        <v>STAGE_FINISH_COUNTRY="FRA"</v>
      </c>
      <c r="J397" t="str">
        <f>CONCATENATE(stages!J$1, "=",IF(TYPE(stages!J397)=2,CHAR(34),""),stages!J397,IF(TYPE(stages!J397)=2,CHAR(34),""))</f>
        <v>STAGE_FINISH_LATITUDE=42.972222</v>
      </c>
      <c r="K397" t="str">
        <f>CONCATENATE(stages!K$1, "=",IF(TYPE(stages!K397)=2,CHAR(34),""),stages!K397,IF(TYPE(stages!K397)=2,CHAR(34),""))</f>
        <v>STAGE_FINISH_LONGITUDE=-0.008056</v>
      </c>
      <c r="L397" t="str">
        <f>CONCATENATE(stages!L$1, "=",IF(TYPE(stages!L397)=2,CHAR(34),""),stages!L397,IF(TYPE(stages!L397)=2,CHAR(34),""))</f>
        <v>STAGE_DISTANCE=145.5</v>
      </c>
      <c r="M397" t="str">
        <f>CONCATENATE(stages!M$1, "=",IF(TYPE(stages!M397)=2,CHAR(34),""),stages!M397,IF(TYPE(stages!M397)=2,CHAR(34),""))</f>
        <v>STAGE_INFO="http://www.letour.com/le-tour/2014/us/stage-18.html"</v>
      </c>
    </row>
    <row r="398" spans="1:13" x14ac:dyDescent="0.25">
      <c r="A398" t="str">
        <f>CONCATENATE(stages!A$1, "=",IF(TYPE(stages!A398)=2,CHAR(34),""),stages!A398,IF(TYPE(stages!A398)=2,CHAR(34),""))</f>
        <v>STAGE_NUMBER=397</v>
      </c>
      <c r="B398" t="str">
        <f>CONCATENATE(stages!B$1, "=",IF(TYPE(stages!B398)=2,CHAR(34),""),stages!B398,IF(TYPE(stages!B398)=2,CHAR(34),""))</f>
        <v>STAGE_TYPE="Flat"</v>
      </c>
      <c r="C398" t="str">
        <f>CONCATENATE(stages!C$1, "=",IF(TYPE(stages!C398)=2,CHAR(34),""),stages!C398,IF(TYPE(stages!C398)=2,CHAR(34),""))</f>
        <v>STAGE_DATE="25/07/2014"</v>
      </c>
      <c r="D398" t="str">
        <f>CONCATENATE(stages!D$1, "=",IF(TYPE(stages!D398)=2,CHAR(34),""),stages!D398,IF(TYPE(stages!D398)=2,CHAR(34),""))</f>
        <v>STAGE_START="Maubourguet Pays du Val d’Adour"</v>
      </c>
      <c r="E398" t="str">
        <f>CONCATENATE(stages!E$1, "=",IF(TYPE(stages!E398)=2,CHAR(34),""),stages!E398,IF(TYPE(stages!E398)=2,CHAR(34),""))</f>
        <v>STAGE_START_COUNTRY="FRA"</v>
      </c>
      <c r="F398" t="str">
        <f>CONCATENATE(stages!F$1, "=",IF(TYPE(stages!F398)=2,CHAR(34),""),stages!F398,IF(TYPE(stages!F398)=2,CHAR(34),""))</f>
        <v>STAGE_START_LATITUDE=43.4692</v>
      </c>
      <c r="G398" t="str">
        <f>CONCATENATE(stages!G$1, "=",IF(TYPE(stages!G398)=2,CHAR(34),""),stages!G398,IF(TYPE(stages!G398)=2,CHAR(34),""))</f>
        <v>STAGE_START_LONGITUDE=0.0364</v>
      </c>
      <c r="H398" t="str">
        <f>CONCATENATE(stages!H$1, "=",IF(TYPE(stages!H398)=2,CHAR(34),""),stages!H398,IF(TYPE(stages!H398)=2,CHAR(34),""))</f>
        <v>STAGE_FINISH="Bergerac"</v>
      </c>
      <c r="I398" t="str">
        <f>CONCATENATE(stages!I$1, "=",IF(TYPE(stages!I398)=2,CHAR(34),""),stages!I398,IF(TYPE(stages!I398)=2,CHAR(34),""))</f>
        <v>STAGE_FINISH_COUNTRY="FRA"</v>
      </c>
      <c r="J398" t="str">
        <f>CONCATENATE(stages!J$1, "=",IF(TYPE(stages!J398)=2,CHAR(34),""),stages!J398,IF(TYPE(stages!J398)=2,CHAR(34),""))</f>
        <v>STAGE_FINISH_LATITUDE=44.85</v>
      </c>
      <c r="K398" t="str">
        <f>CONCATENATE(stages!K$1, "=",IF(TYPE(stages!K398)=2,CHAR(34),""),stages!K398,IF(TYPE(stages!K398)=2,CHAR(34),""))</f>
        <v>STAGE_FINISH_LONGITUDE=0.48</v>
      </c>
      <c r="L398" t="str">
        <f>CONCATENATE(stages!L$1, "=",IF(TYPE(stages!L398)=2,CHAR(34),""),stages!L398,IF(TYPE(stages!L398)=2,CHAR(34),""))</f>
        <v>STAGE_DISTANCE=208.5</v>
      </c>
      <c r="M398" t="str">
        <f>CONCATENATE(stages!M$1, "=",IF(TYPE(stages!M398)=2,CHAR(34),""),stages!M398,IF(TYPE(stages!M398)=2,CHAR(34),""))</f>
        <v>STAGE_INFO="http://www.letour.com/le-tour/2014/us/stage-19.html"</v>
      </c>
    </row>
    <row r="399" spans="1:13" x14ac:dyDescent="0.25">
      <c r="A399" t="str">
        <f>CONCATENATE(stages!A$1, "=",IF(TYPE(stages!A399)=2,CHAR(34),""),stages!A399,IF(TYPE(stages!A399)=2,CHAR(34),""))</f>
        <v>STAGE_NUMBER=398</v>
      </c>
      <c r="B399" t="str">
        <f>CONCATENATE(stages!B$1, "=",IF(TYPE(stages!B399)=2,CHAR(34),""),stages!B399,IF(TYPE(stages!B399)=2,CHAR(34),""))</f>
        <v>STAGE_TYPE="Individual time-trial"</v>
      </c>
      <c r="C399" t="str">
        <f>CONCATENATE(stages!C$1, "=",IF(TYPE(stages!C399)=2,CHAR(34),""),stages!C399,IF(TYPE(stages!C399)=2,CHAR(34),""))</f>
        <v>STAGE_DATE="26/07/2014"</v>
      </c>
      <c r="D399" t="str">
        <f>CONCATENATE(stages!D$1, "=",IF(TYPE(stages!D399)=2,CHAR(34),""),stages!D399,IF(TYPE(stages!D399)=2,CHAR(34),""))</f>
        <v>STAGE_START="Bergerac"</v>
      </c>
      <c r="E399" t="str">
        <f>CONCATENATE(stages!E$1, "=",IF(TYPE(stages!E399)=2,CHAR(34),""),stages!E399,IF(TYPE(stages!E399)=2,CHAR(34),""))</f>
        <v>STAGE_START_COUNTRY="FRA"</v>
      </c>
      <c r="F399" t="str">
        <f>CONCATENATE(stages!F$1, "=",IF(TYPE(stages!F399)=2,CHAR(34),""),stages!F399,IF(TYPE(stages!F399)=2,CHAR(34),""))</f>
        <v>STAGE_START_LATITUDE=44.85</v>
      </c>
      <c r="G399" t="str">
        <f>CONCATENATE(stages!G$1, "=",IF(TYPE(stages!G399)=2,CHAR(34),""),stages!G399,IF(TYPE(stages!G399)=2,CHAR(34),""))</f>
        <v>STAGE_START_LONGITUDE=0.48</v>
      </c>
      <c r="H399" t="str">
        <f>CONCATENATE(stages!H$1, "=",IF(TYPE(stages!H399)=2,CHAR(34),""),stages!H399,IF(TYPE(stages!H399)=2,CHAR(34),""))</f>
        <v>STAGE_FINISH="Périgueux"</v>
      </c>
      <c r="I399" t="str">
        <f>CONCATENATE(stages!I$1, "=",IF(TYPE(stages!I399)=2,CHAR(34),""),stages!I399,IF(TYPE(stages!I399)=2,CHAR(34),""))</f>
        <v>STAGE_FINISH_COUNTRY="FRA"</v>
      </c>
      <c r="J399" t="str">
        <f>CONCATENATE(stages!J$1, "=",IF(TYPE(stages!J399)=2,CHAR(34),""),stages!J399,IF(TYPE(stages!J399)=2,CHAR(34),""))</f>
        <v>STAGE_FINISH_LATITUDE=45.1929</v>
      </c>
      <c r="K399" t="str">
        <f>CONCATENATE(stages!K$1, "=",IF(TYPE(stages!K399)=2,CHAR(34),""),stages!K399,IF(TYPE(stages!K399)=2,CHAR(34),""))</f>
        <v>STAGE_FINISH_LONGITUDE=0.7217</v>
      </c>
      <c r="L399" t="str">
        <f>CONCATENATE(stages!L$1, "=",IF(TYPE(stages!L399)=2,CHAR(34),""),stages!L399,IF(TYPE(stages!L399)=2,CHAR(34),""))</f>
        <v>STAGE_DISTANCE=54</v>
      </c>
      <c r="M399" t="str">
        <f>CONCATENATE(stages!M$1, "=",IF(TYPE(stages!M399)=2,CHAR(34),""),stages!M399,IF(TYPE(stages!M399)=2,CHAR(34),""))</f>
        <v>STAGE_INFO="http://www.letour.com/le-tour/2014/us/stage-20.html"</v>
      </c>
    </row>
    <row r="400" spans="1:13" x14ac:dyDescent="0.25">
      <c r="A400" t="str">
        <f>CONCATENATE(stages!A$1, "=",IF(TYPE(stages!A400)=2,CHAR(34),""),stages!A400,IF(TYPE(stages!A400)=2,CHAR(34),""))</f>
        <v>STAGE_NUMBER=399</v>
      </c>
      <c r="B400" t="str">
        <f>CONCATENATE(stages!B$1, "=",IF(TYPE(stages!B400)=2,CHAR(34),""),stages!B400,IF(TYPE(stages!B400)=2,CHAR(34),""))</f>
        <v>STAGE_TYPE="Flat"</v>
      </c>
      <c r="C400" t="str">
        <f>CONCATENATE(stages!C$1, "=",IF(TYPE(stages!C400)=2,CHAR(34),""),stages!C400,IF(TYPE(stages!C400)=2,CHAR(34),""))</f>
        <v>STAGE_DATE="27/07/2014"</v>
      </c>
      <c r="D400" t="str">
        <f>CONCATENATE(stages!D$1, "=",IF(TYPE(stages!D400)=2,CHAR(34),""),stages!D400,IF(TYPE(stages!D400)=2,CHAR(34),""))</f>
        <v>STAGE_START="Évry"</v>
      </c>
      <c r="E400" t="str">
        <f>CONCATENATE(stages!E$1, "=",IF(TYPE(stages!E400)=2,CHAR(34),""),stages!E400,IF(TYPE(stages!E400)=2,CHAR(34),""))</f>
        <v>STAGE_START_COUNTRY="FRA"</v>
      </c>
      <c r="F400" t="str">
        <f>CONCATENATE(stages!F$1, "=",IF(TYPE(stages!F400)=2,CHAR(34),""),stages!F400,IF(TYPE(stages!F400)=2,CHAR(34),""))</f>
        <v>STAGE_START_LATITUDE=48.6238</v>
      </c>
      <c r="G400" t="str">
        <f>CONCATENATE(stages!G$1, "=",IF(TYPE(stages!G400)=2,CHAR(34),""),stages!G400,IF(TYPE(stages!G400)=2,CHAR(34),""))</f>
        <v>STAGE_START_LONGITUDE=2.4296</v>
      </c>
      <c r="H400" t="str">
        <f>CONCATENATE(stages!H$1, "=",IF(TYPE(stages!H400)=2,CHAR(34),""),stages!H400,IF(TYPE(stages!H400)=2,CHAR(34),""))</f>
        <v>STAGE_FINISH="Paris Champs-Élysées"</v>
      </c>
      <c r="I400" t="str">
        <f>CONCATENATE(stages!I$1, "=",IF(TYPE(stages!I400)=2,CHAR(34),""),stages!I400,IF(TYPE(stages!I400)=2,CHAR(34),""))</f>
        <v>STAGE_FINISH_COUNTRY="FRA"</v>
      </c>
      <c r="J400" t="str">
        <f>CONCATENATE(stages!J$1, "=",IF(TYPE(stages!J400)=2,CHAR(34),""),stages!J400,IF(TYPE(stages!J400)=2,CHAR(34),""))</f>
        <v>STAGE_FINISH_LATITUDE=48.8567</v>
      </c>
      <c r="K400" t="str">
        <f>CONCATENATE(stages!K$1, "=",IF(TYPE(stages!K400)=2,CHAR(34),""),stages!K400,IF(TYPE(stages!K400)=2,CHAR(34),""))</f>
        <v>STAGE_FINISH_LONGITUDE=2.3508</v>
      </c>
      <c r="L400" t="str">
        <f>CONCATENATE(stages!L$1, "=",IF(TYPE(stages!L400)=2,CHAR(34),""),stages!L400,IF(TYPE(stages!L400)=2,CHAR(34),""))</f>
        <v>STAGE_DISTANCE=137.5</v>
      </c>
      <c r="M400" t="str">
        <f>CONCATENATE(stages!M$1, "=",IF(TYPE(stages!M400)=2,CHAR(34),""),stages!M400,IF(TYPE(stages!M400)=2,CHAR(34),""))</f>
        <v>STAGE_INFO="http://www.letour.com/le-tour/2014/us/stage-21.html"</v>
      </c>
    </row>
    <row r="401" spans="1:13" x14ac:dyDescent="0.25">
      <c r="A401" t="str">
        <f>CONCATENATE(stages!A$1, "=",IF(TYPE(stages!A401)=2,CHAR(34),""),stages!A401,IF(TYPE(stages!A401)=2,CHAR(34),""))</f>
        <v>STAGE_NUMBER=400</v>
      </c>
      <c r="B401" t="str">
        <f>CONCATENATE(stages!B$1, "=",IF(TYPE(stages!B401)=2,CHAR(34),""),stages!B401,IF(TYPE(stages!B401)=2,CHAR(34),""))</f>
        <v>STAGE_TYPE="Flat"</v>
      </c>
      <c r="C401" t="str">
        <f>CONCATENATE(stages!C$1, "=",IF(TYPE(stages!C401)=2,CHAR(34),""),stages!C401,IF(TYPE(stages!C401)=2,CHAR(34),""))</f>
        <v>STAGE_DATE="05/07/2014"</v>
      </c>
      <c r="D401" t="str">
        <f>CONCATENATE(stages!D$1, "=",IF(TYPE(stages!D401)=2,CHAR(34),""),stages!D401,IF(TYPE(stages!D401)=2,CHAR(34),""))</f>
        <v>STAGE_START="Leeds"</v>
      </c>
      <c r="E401" t="str">
        <f>CONCATENATE(stages!E$1, "=",IF(TYPE(stages!E401)=2,CHAR(34),""),stages!E401,IF(TYPE(stages!E401)=2,CHAR(34),""))</f>
        <v>STAGE_START_COUNTRY="ENG"</v>
      </c>
      <c r="F401" t="str">
        <f>CONCATENATE(stages!F$1, "=",IF(TYPE(stages!F401)=2,CHAR(34),""),stages!F401,IF(TYPE(stages!F401)=2,CHAR(34),""))</f>
        <v>STAGE_START_LATITUDE=53.799722</v>
      </c>
      <c r="G401" t="str">
        <f>CONCATENATE(stages!G$1, "=",IF(TYPE(stages!G401)=2,CHAR(34),""),stages!G401,IF(TYPE(stages!G401)=2,CHAR(34),""))</f>
        <v>STAGE_START_LONGITUDE=-1.549167</v>
      </c>
      <c r="H401" t="str">
        <f>CONCATENATE(stages!H$1, "=",IF(TYPE(stages!H401)=2,CHAR(34),""),stages!H401,IF(TYPE(stages!H401)=2,CHAR(34),""))</f>
        <v>STAGE_FINISH="Harrogate"</v>
      </c>
      <c r="I401" t="str">
        <f>CONCATENATE(stages!I$1, "=",IF(TYPE(stages!I401)=2,CHAR(34),""),stages!I401,IF(TYPE(stages!I401)=2,CHAR(34),""))</f>
        <v>STAGE_FINISH_COUNTRY="ENG"</v>
      </c>
      <c r="J401" t="str">
        <f>CONCATENATE(stages!J$1, "=",IF(TYPE(stages!J401)=2,CHAR(34),""),stages!J401,IF(TYPE(stages!J401)=2,CHAR(34),""))</f>
        <v>STAGE_FINISH_LATITUDE=53.991</v>
      </c>
      <c r="K401" t="str">
        <f>CONCATENATE(stages!K$1, "=",IF(TYPE(stages!K401)=2,CHAR(34),""),stages!K401,IF(TYPE(stages!K401)=2,CHAR(34),""))</f>
        <v>STAGE_FINISH_LONGITUDE=-1.539</v>
      </c>
      <c r="L401" t="str">
        <f>CONCATENATE(stages!L$1, "=",IF(TYPE(stages!L401)=2,CHAR(34),""),stages!L401,IF(TYPE(stages!L401)=2,CHAR(34),""))</f>
        <v>STAGE_DISTANCE=190.5</v>
      </c>
      <c r="M401" t="str">
        <f>CONCATENATE(stages!M$1, "=",IF(TYPE(stages!M401)=2,CHAR(34),""),stages!M401,IF(TYPE(stages!M401)=2,CHAR(34),""))</f>
        <v>STAGE_INFO="http://www.letour.com/le-tour/2014/us/stage-1.html"</v>
      </c>
    </row>
    <row r="402" spans="1:13" x14ac:dyDescent="0.25">
      <c r="A402" t="str">
        <f>CONCATENATE(stages!A$1, "=",IF(TYPE(stages!A402)=2,CHAR(34),""),stages!A402,IF(TYPE(stages!A402)=2,CHAR(34),""))</f>
        <v>STAGE_NUMBER=401</v>
      </c>
      <c r="B402" t="str">
        <f>CONCATENATE(stages!B$1, "=",IF(TYPE(stages!B402)=2,CHAR(34),""),stages!B402,IF(TYPE(stages!B402)=2,CHAR(34),""))</f>
        <v>STAGE_TYPE="Hilly"</v>
      </c>
      <c r="C402" t="str">
        <f>CONCATENATE(stages!C$1, "=",IF(TYPE(stages!C402)=2,CHAR(34),""),stages!C402,IF(TYPE(stages!C402)=2,CHAR(34),""))</f>
        <v>STAGE_DATE="06/07/2014"</v>
      </c>
      <c r="D402" t="str">
        <f>CONCATENATE(stages!D$1, "=",IF(TYPE(stages!D402)=2,CHAR(34),""),stages!D402,IF(TYPE(stages!D402)=2,CHAR(34),""))</f>
        <v>STAGE_START="York"</v>
      </c>
      <c r="E402" t="str">
        <f>CONCATENATE(stages!E$1, "=",IF(TYPE(stages!E402)=2,CHAR(34),""),stages!E402,IF(TYPE(stages!E402)=2,CHAR(34),""))</f>
        <v>STAGE_START_COUNTRY="ENG"</v>
      </c>
      <c r="F402" t="str">
        <f>CONCATENATE(stages!F$1, "=",IF(TYPE(stages!F402)=2,CHAR(34),""),stages!F402,IF(TYPE(stages!F402)=2,CHAR(34),""))</f>
        <v>STAGE_START_LATITUDE=53.958333</v>
      </c>
      <c r="G402" t="str">
        <f>CONCATENATE(stages!G$1, "=",IF(TYPE(stages!G402)=2,CHAR(34),""),stages!G402,IF(TYPE(stages!G402)=2,CHAR(34),""))</f>
        <v>STAGE_START_LONGITUDE=-1.080278</v>
      </c>
      <c r="H402" t="str">
        <f>CONCATENATE(stages!H$1, "=",IF(TYPE(stages!H402)=2,CHAR(34),""),stages!H402,IF(TYPE(stages!H402)=2,CHAR(34),""))</f>
        <v>STAGE_FINISH="Sheffield"</v>
      </c>
      <c r="I402" t="str">
        <f>CONCATENATE(stages!I$1, "=",IF(TYPE(stages!I402)=2,CHAR(34),""),stages!I402,IF(TYPE(stages!I402)=2,CHAR(34),""))</f>
        <v>STAGE_FINISH_COUNTRY="ENG"</v>
      </c>
      <c r="J402" t="str">
        <f>CONCATENATE(stages!J$1, "=",IF(TYPE(stages!J402)=2,CHAR(34),""),stages!J402,IF(TYPE(stages!J402)=2,CHAR(34),""))</f>
        <v>STAGE_FINISH_LATITUDE=53.383611</v>
      </c>
      <c r="K402" t="str">
        <f>CONCATENATE(stages!K$1, "=",IF(TYPE(stages!K402)=2,CHAR(34),""),stages!K402,IF(TYPE(stages!K402)=2,CHAR(34),""))</f>
        <v>STAGE_FINISH_LONGITUDE=-1.466944</v>
      </c>
      <c r="L402" t="str">
        <f>CONCATENATE(stages!L$1, "=",IF(TYPE(stages!L402)=2,CHAR(34),""),stages!L402,IF(TYPE(stages!L402)=2,CHAR(34),""))</f>
        <v>STAGE_DISTANCE=201</v>
      </c>
      <c r="M402" t="str">
        <f>CONCATENATE(stages!M$1, "=",IF(TYPE(stages!M402)=2,CHAR(34),""),stages!M402,IF(TYPE(stages!M402)=2,CHAR(34),""))</f>
        <v>STAGE_INFO="http://www.letour.com/le-tour/2014/us/stage-2.html"</v>
      </c>
    </row>
    <row r="403" spans="1:13" x14ac:dyDescent="0.25">
      <c r="A403" t="str">
        <f>CONCATENATE(stages!A$1, "=",IF(TYPE(stages!A403)=2,CHAR(34),""),stages!A403,IF(TYPE(stages!A403)=2,CHAR(34),""))</f>
        <v>STAGE_NUMBER=402</v>
      </c>
      <c r="B403" t="str">
        <f>CONCATENATE(stages!B$1, "=",IF(TYPE(stages!B403)=2,CHAR(34),""),stages!B403,IF(TYPE(stages!B403)=2,CHAR(34),""))</f>
        <v>STAGE_TYPE="Flat"</v>
      </c>
      <c r="C403" t="str">
        <f>CONCATENATE(stages!C$1, "=",IF(TYPE(stages!C403)=2,CHAR(34),""),stages!C403,IF(TYPE(stages!C403)=2,CHAR(34),""))</f>
        <v>STAGE_DATE="07/07/2014"</v>
      </c>
      <c r="D403" t="str">
        <f>CONCATENATE(stages!D$1, "=",IF(TYPE(stages!D403)=2,CHAR(34),""),stages!D403,IF(TYPE(stages!D403)=2,CHAR(34),""))</f>
        <v>STAGE_START="Cambridge"</v>
      </c>
      <c r="E403" t="str">
        <f>CONCATENATE(stages!E$1, "=",IF(TYPE(stages!E403)=2,CHAR(34),""),stages!E403,IF(TYPE(stages!E403)=2,CHAR(34),""))</f>
        <v>STAGE_START_COUNTRY="ENG"</v>
      </c>
      <c r="F403" t="str">
        <f>CONCATENATE(stages!F$1, "=",IF(TYPE(stages!F403)=2,CHAR(34),""),stages!F403,IF(TYPE(stages!F403)=2,CHAR(34),""))</f>
        <v>STAGE_START_LATITUDE=52.205</v>
      </c>
      <c r="G403" t="str">
        <f>CONCATENATE(stages!G$1, "=",IF(TYPE(stages!G403)=2,CHAR(34),""),stages!G403,IF(TYPE(stages!G403)=2,CHAR(34),""))</f>
        <v>STAGE_START_LONGITUDE=0.119</v>
      </c>
      <c r="H403" t="str">
        <f>CONCATENATE(stages!H$1, "=",IF(TYPE(stages!H403)=2,CHAR(34),""),stages!H403,IF(TYPE(stages!H403)=2,CHAR(34),""))</f>
        <v>STAGE_FINISH="Londres"</v>
      </c>
      <c r="I403" t="str">
        <f>CONCATENATE(stages!I$1, "=",IF(TYPE(stages!I403)=2,CHAR(34),""),stages!I403,IF(TYPE(stages!I403)=2,CHAR(34),""))</f>
        <v>STAGE_FINISH_COUNTRY="ENG"</v>
      </c>
      <c r="J403" t="str">
        <f>CONCATENATE(stages!J$1, "=",IF(TYPE(stages!J403)=2,CHAR(34),""),stages!J403,IF(TYPE(stages!J403)=2,CHAR(34),""))</f>
        <v>STAGE_FINISH_LATITUDE=51.507222</v>
      </c>
      <c r="K403" t="str">
        <f>CONCATENATE(stages!K$1, "=",IF(TYPE(stages!K403)=2,CHAR(34),""),stages!K403,IF(TYPE(stages!K403)=2,CHAR(34),""))</f>
        <v>STAGE_FINISH_LONGITUDE=-0.1275</v>
      </c>
      <c r="L403" t="str">
        <f>CONCATENATE(stages!L$1, "=",IF(TYPE(stages!L403)=2,CHAR(34),""),stages!L403,IF(TYPE(stages!L403)=2,CHAR(34),""))</f>
        <v>STAGE_DISTANCE=155</v>
      </c>
      <c r="M403" t="str">
        <f>CONCATENATE(stages!M$1, "=",IF(TYPE(stages!M403)=2,CHAR(34),""),stages!M403,IF(TYPE(stages!M403)=2,CHAR(34),""))</f>
        <v>STAGE_INFO="http://www.letour.com/le-tour/2014/us/stage-3.html"</v>
      </c>
    </row>
    <row r="404" spans="1:13" x14ac:dyDescent="0.25">
      <c r="A404" t="str">
        <f>CONCATENATE(stages!A$1, "=",IF(TYPE(stages!A404)=2,CHAR(34),""),stages!A404,IF(TYPE(stages!A404)=2,CHAR(34),""))</f>
        <v>STAGE_NUMBER=403</v>
      </c>
      <c r="B404" t="str">
        <f>CONCATENATE(stages!B$1, "=",IF(TYPE(stages!B404)=2,CHAR(34),""),stages!B404,IF(TYPE(stages!B404)=2,CHAR(34),""))</f>
        <v>STAGE_TYPE="Flat"</v>
      </c>
      <c r="C404" t="str">
        <f>CONCATENATE(stages!C$1, "=",IF(TYPE(stages!C404)=2,CHAR(34),""),stages!C404,IF(TYPE(stages!C404)=2,CHAR(34),""))</f>
        <v>STAGE_DATE="08/07/2014"</v>
      </c>
      <c r="D404" t="str">
        <f>CONCATENATE(stages!D$1, "=",IF(TYPE(stages!D404)=2,CHAR(34),""),stages!D404,IF(TYPE(stages!D404)=2,CHAR(34),""))</f>
        <v>STAGE_START="Le Touquet-Paris-Plage"</v>
      </c>
      <c r="E404" t="str">
        <f>CONCATENATE(stages!E$1, "=",IF(TYPE(stages!E404)=2,CHAR(34),""),stages!E404,IF(TYPE(stages!E404)=2,CHAR(34),""))</f>
        <v>STAGE_START_COUNTRY="FRA"</v>
      </c>
      <c r="F404" t="str">
        <f>CONCATENATE(stages!F$1, "=",IF(TYPE(stages!F404)=2,CHAR(34),""),stages!F404,IF(TYPE(stages!F404)=2,CHAR(34),""))</f>
        <v>STAGE_START_LATITUDE=50.5186</v>
      </c>
      <c r="G404" t="str">
        <f>CONCATENATE(stages!G$1, "=",IF(TYPE(stages!G404)=2,CHAR(34),""),stages!G404,IF(TYPE(stages!G404)=2,CHAR(34),""))</f>
        <v>STAGE_START_LONGITUDE=1.595</v>
      </c>
      <c r="H404" t="str">
        <f>CONCATENATE(stages!H$1, "=",IF(TYPE(stages!H404)=2,CHAR(34),""),stages!H404,IF(TYPE(stages!H404)=2,CHAR(34),""))</f>
        <v>STAGE_FINISH="Lille Métropole"</v>
      </c>
      <c r="I404" t="str">
        <f>CONCATENATE(stages!I$1, "=",IF(TYPE(stages!I404)=2,CHAR(34),""),stages!I404,IF(TYPE(stages!I404)=2,CHAR(34),""))</f>
        <v>STAGE_FINISH_COUNTRY="FRA"</v>
      </c>
      <c r="J404" t="str">
        <f>CONCATENATE(stages!J$1, "=",IF(TYPE(stages!J404)=2,CHAR(34),""),stages!J404,IF(TYPE(stages!J404)=2,CHAR(34),""))</f>
        <v>STAGE_FINISH_LATITUDE=50.6372</v>
      </c>
      <c r="K404" t="str">
        <f>CONCATENATE(stages!K$1, "=",IF(TYPE(stages!K404)=2,CHAR(34),""),stages!K404,IF(TYPE(stages!K404)=2,CHAR(34),""))</f>
        <v>STAGE_FINISH_LONGITUDE=3.0633</v>
      </c>
      <c r="L404" t="str">
        <f>CONCATENATE(stages!L$1, "=",IF(TYPE(stages!L404)=2,CHAR(34),""),stages!L404,IF(TYPE(stages!L404)=2,CHAR(34),""))</f>
        <v>STAGE_DISTANCE=163.5</v>
      </c>
      <c r="M404" t="str">
        <f>CONCATENATE(stages!M$1, "=",IF(TYPE(stages!M404)=2,CHAR(34),""),stages!M404,IF(TYPE(stages!M404)=2,CHAR(34),""))</f>
        <v>STAGE_INFO="http://www.letour.com/le-tour/2014/us/stage-4.html"</v>
      </c>
    </row>
    <row r="405" spans="1:13" x14ac:dyDescent="0.25">
      <c r="A405" t="str">
        <f>CONCATENATE(stages!A$1, "=",IF(TYPE(stages!A405)=2,CHAR(34),""),stages!A405,IF(TYPE(stages!A405)=2,CHAR(34),""))</f>
        <v>STAGE_NUMBER=404</v>
      </c>
      <c r="B405" t="str">
        <f>CONCATENATE(stages!B$1, "=",IF(TYPE(stages!B405)=2,CHAR(34),""),stages!B405,IF(TYPE(stages!B405)=2,CHAR(34),""))</f>
        <v>STAGE_TYPE="Hilly"</v>
      </c>
      <c r="C405" t="str">
        <f>CONCATENATE(stages!C$1, "=",IF(TYPE(stages!C405)=2,CHAR(34),""),stages!C405,IF(TYPE(stages!C405)=2,CHAR(34),""))</f>
        <v>STAGE_DATE="09/07/2014"</v>
      </c>
      <c r="D405" t="str">
        <f>CONCATENATE(stages!D$1, "=",IF(TYPE(stages!D405)=2,CHAR(34),""),stages!D405,IF(TYPE(stages!D405)=2,CHAR(34),""))</f>
        <v>STAGE_START="Ypres"</v>
      </c>
      <c r="E405" t="str">
        <f>CONCATENATE(stages!E$1, "=",IF(TYPE(stages!E405)=2,CHAR(34),""),stages!E405,IF(TYPE(stages!E405)=2,CHAR(34),""))</f>
        <v>STAGE_START_COUNTRY="FRA"</v>
      </c>
      <c r="F405" t="str">
        <f>CONCATENATE(stages!F$1, "=",IF(TYPE(stages!F405)=2,CHAR(34),""),stages!F405,IF(TYPE(stages!F405)=2,CHAR(34),""))</f>
        <v>STAGE_START_LATITUDE=50.85</v>
      </c>
      <c r="G405" t="str">
        <f>CONCATENATE(stages!G$1, "=",IF(TYPE(stages!G405)=2,CHAR(34),""),stages!G405,IF(TYPE(stages!G405)=2,CHAR(34),""))</f>
        <v>STAGE_START_LONGITUDE=2.883333</v>
      </c>
      <c r="H405" t="str">
        <f>CONCATENATE(stages!H$1, "=",IF(TYPE(stages!H405)=2,CHAR(34),""),stages!H405,IF(TYPE(stages!H405)=2,CHAR(34),""))</f>
        <v>STAGE_FINISH="Arenberg Porte du Hainaut"</v>
      </c>
      <c r="I405" t="str">
        <f>CONCATENATE(stages!I$1, "=",IF(TYPE(stages!I405)=2,CHAR(34),""),stages!I405,IF(TYPE(stages!I405)=2,CHAR(34),""))</f>
        <v>STAGE_FINISH_COUNTRY="FRA"</v>
      </c>
      <c r="J405" t="str">
        <f>CONCATENATE(stages!J$1, "=",IF(TYPE(stages!J405)=2,CHAR(34),""),stages!J405,IF(TYPE(stages!J405)=2,CHAR(34),""))</f>
        <v>STAGE_FINISH_LATITUDE=50.399</v>
      </c>
      <c r="K405" t="str">
        <f>CONCATENATE(stages!K$1, "=",IF(TYPE(stages!K405)=2,CHAR(34),""),stages!K405,IF(TYPE(stages!K405)=2,CHAR(34),""))</f>
        <v>STAGE_FINISH_LONGITUDE=3.4125</v>
      </c>
      <c r="L405" t="str">
        <f>CONCATENATE(stages!L$1, "=",IF(TYPE(stages!L405)=2,CHAR(34),""),stages!L405,IF(TYPE(stages!L405)=2,CHAR(34),""))</f>
        <v>STAGE_DISTANCE=155.5</v>
      </c>
      <c r="M405" t="str">
        <f>CONCATENATE(stages!M$1, "=",IF(TYPE(stages!M405)=2,CHAR(34),""),stages!M405,IF(TYPE(stages!M405)=2,CHAR(34),""))</f>
        <v>STAGE_INFO="http://www.letour.com/le-tour/2014/us/stage-5.html"</v>
      </c>
    </row>
    <row r="406" spans="1:13" x14ac:dyDescent="0.25">
      <c r="A406" t="str">
        <f>CONCATENATE(stages!A$1, "=",IF(TYPE(stages!A406)=2,CHAR(34),""),stages!A406,IF(TYPE(stages!A406)=2,CHAR(34),""))</f>
        <v>STAGE_NUMBER=405</v>
      </c>
      <c r="B406" t="str">
        <f>CONCATENATE(stages!B$1, "=",IF(TYPE(stages!B406)=2,CHAR(34),""),stages!B406,IF(TYPE(stages!B406)=2,CHAR(34),""))</f>
        <v>STAGE_TYPE="Flat"</v>
      </c>
      <c r="C406" t="str">
        <f>CONCATENATE(stages!C$1, "=",IF(TYPE(stages!C406)=2,CHAR(34),""),stages!C406,IF(TYPE(stages!C406)=2,CHAR(34),""))</f>
        <v>STAGE_DATE="10/07/2014"</v>
      </c>
      <c r="D406" t="str">
        <f>CONCATENATE(stages!D$1, "=",IF(TYPE(stages!D406)=2,CHAR(34),""),stages!D406,IF(TYPE(stages!D406)=2,CHAR(34),""))</f>
        <v>STAGE_START="Arras"</v>
      </c>
      <c r="E406" t="str">
        <f>CONCATENATE(stages!E$1, "=",IF(TYPE(stages!E406)=2,CHAR(34),""),stages!E406,IF(TYPE(stages!E406)=2,CHAR(34),""))</f>
        <v>STAGE_START_COUNTRY="FRA"</v>
      </c>
      <c r="F406" t="str">
        <f>CONCATENATE(stages!F$1, "=",IF(TYPE(stages!F406)=2,CHAR(34),""),stages!F406,IF(TYPE(stages!F406)=2,CHAR(34),""))</f>
        <v>STAGE_START_LATITUDE=50.2897</v>
      </c>
      <c r="G406" t="str">
        <f>CONCATENATE(stages!G$1, "=",IF(TYPE(stages!G406)=2,CHAR(34),""),stages!G406,IF(TYPE(stages!G406)=2,CHAR(34),""))</f>
        <v>STAGE_START_LONGITUDE=2.7808</v>
      </c>
      <c r="H406" t="str">
        <f>CONCATENATE(stages!H$1, "=",IF(TYPE(stages!H406)=2,CHAR(34),""),stages!H406,IF(TYPE(stages!H406)=2,CHAR(34),""))</f>
        <v>STAGE_FINISH="Reims"</v>
      </c>
      <c r="I406" t="str">
        <f>CONCATENATE(stages!I$1, "=",IF(TYPE(stages!I406)=2,CHAR(34),""),stages!I406,IF(TYPE(stages!I406)=2,CHAR(34),""))</f>
        <v>STAGE_FINISH_COUNTRY="FRA"</v>
      </c>
      <c r="J406" t="str">
        <f>CONCATENATE(stages!J$1, "=",IF(TYPE(stages!J406)=2,CHAR(34),""),stages!J406,IF(TYPE(stages!J406)=2,CHAR(34),""))</f>
        <v>STAGE_FINISH_LATITUDE=49.2628</v>
      </c>
      <c r="K406" t="str">
        <f>CONCATENATE(stages!K$1, "=",IF(TYPE(stages!K406)=2,CHAR(34),""),stages!K406,IF(TYPE(stages!K406)=2,CHAR(34),""))</f>
        <v>STAGE_FINISH_LONGITUDE=4.0347</v>
      </c>
      <c r="L406" t="str">
        <f>CONCATENATE(stages!L$1, "=",IF(TYPE(stages!L406)=2,CHAR(34),""),stages!L406,IF(TYPE(stages!L406)=2,CHAR(34),""))</f>
        <v>STAGE_DISTANCE=194</v>
      </c>
      <c r="M406" t="str">
        <f>CONCATENATE(stages!M$1, "=",IF(TYPE(stages!M406)=2,CHAR(34),""),stages!M406,IF(TYPE(stages!M406)=2,CHAR(34),""))</f>
        <v>STAGE_INFO="http://www.letour.com/le-tour/2014/us/stage-6.html"</v>
      </c>
    </row>
    <row r="407" spans="1:13" x14ac:dyDescent="0.25">
      <c r="A407" t="str">
        <f>CONCATENATE(stages!A$1, "=",IF(TYPE(stages!A407)=2,CHAR(34),""),stages!A407,IF(TYPE(stages!A407)=2,CHAR(34),""))</f>
        <v>STAGE_NUMBER=406</v>
      </c>
      <c r="B407" t="str">
        <f>CONCATENATE(stages!B$1, "=",IF(TYPE(stages!B407)=2,CHAR(34),""),stages!B407,IF(TYPE(stages!B407)=2,CHAR(34),""))</f>
        <v>STAGE_TYPE="Flat"</v>
      </c>
      <c r="C407" t="str">
        <f>CONCATENATE(stages!C$1, "=",IF(TYPE(stages!C407)=2,CHAR(34),""),stages!C407,IF(TYPE(stages!C407)=2,CHAR(34),""))</f>
        <v>STAGE_DATE="11/07/2014"</v>
      </c>
      <c r="D407" t="str">
        <f>CONCATENATE(stages!D$1, "=",IF(TYPE(stages!D407)=2,CHAR(34),""),stages!D407,IF(TYPE(stages!D407)=2,CHAR(34),""))</f>
        <v>STAGE_START="Épernay"</v>
      </c>
      <c r="E407" t="str">
        <f>CONCATENATE(stages!E$1, "=",IF(TYPE(stages!E407)=2,CHAR(34),""),stages!E407,IF(TYPE(stages!E407)=2,CHAR(34),""))</f>
        <v>STAGE_START_COUNTRY="FRA"</v>
      </c>
      <c r="F407" t="str">
        <f>CONCATENATE(stages!F$1, "=",IF(TYPE(stages!F407)=2,CHAR(34),""),stages!F407,IF(TYPE(stages!F407)=2,CHAR(34),""))</f>
        <v>STAGE_START_LATITUDE=49.0403</v>
      </c>
      <c r="G407" t="str">
        <f>CONCATENATE(stages!G$1, "=",IF(TYPE(stages!G407)=2,CHAR(34),""),stages!G407,IF(TYPE(stages!G407)=2,CHAR(34),""))</f>
        <v>STAGE_START_LONGITUDE=3.96</v>
      </c>
      <c r="H407" t="str">
        <f>CONCATENATE(stages!H$1, "=",IF(TYPE(stages!H407)=2,CHAR(34),""),stages!H407,IF(TYPE(stages!H407)=2,CHAR(34),""))</f>
        <v>STAGE_FINISH="Nancy"</v>
      </c>
      <c r="I407" t="str">
        <f>CONCATENATE(stages!I$1, "=",IF(TYPE(stages!I407)=2,CHAR(34),""),stages!I407,IF(TYPE(stages!I407)=2,CHAR(34),""))</f>
        <v>STAGE_FINISH_COUNTRY="FRA"</v>
      </c>
      <c r="J407" t="str">
        <f>CONCATENATE(stages!J$1, "=",IF(TYPE(stages!J407)=2,CHAR(34),""),stages!J407,IF(TYPE(stages!J407)=2,CHAR(34),""))</f>
        <v>STAGE_FINISH_LATITUDE=48.6936</v>
      </c>
      <c r="K407" t="str">
        <f>CONCATENATE(stages!K$1, "=",IF(TYPE(stages!K407)=2,CHAR(34),""),stages!K407,IF(TYPE(stages!K407)=2,CHAR(34),""))</f>
        <v>STAGE_FINISH_LONGITUDE=6.1846</v>
      </c>
      <c r="L407" t="str">
        <f>CONCATENATE(stages!L$1, "=",IF(TYPE(stages!L407)=2,CHAR(34),""),stages!L407,IF(TYPE(stages!L407)=2,CHAR(34),""))</f>
        <v>STAGE_DISTANCE=234.5</v>
      </c>
      <c r="M407" t="str">
        <f>CONCATENATE(stages!M$1, "=",IF(TYPE(stages!M407)=2,CHAR(34),""),stages!M407,IF(TYPE(stages!M407)=2,CHAR(34),""))</f>
        <v>STAGE_INFO="http://www.letour.com/le-tour/2014/us/stage-7.html"</v>
      </c>
    </row>
    <row r="408" spans="1:13" x14ac:dyDescent="0.25">
      <c r="A408" t="str">
        <f>CONCATENATE(stages!A$1, "=",IF(TYPE(stages!A408)=2,CHAR(34),""),stages!A408,IF(TYPE(stages!A408)=2,CHAR(34),""))</f>
        <v>STAGE_NUMBER=407</v>
      </c>
      <c r="B408" t="str">
        <f>CONCATENATE(stages!B$1, "=",IF(TYPE(stages!B408)=2,CHAR(34),""),stages!B408,IF(TYPE(stages!B408)=2,CHAR(34),""))</f>
        <v>STAGE_TYPE="Hilly"</v>
      </c>
      <c r="C408" t="str">
        <f>CONCATENATE(stages!C$1, "=",IF(TYPE(stages!C408)=2,CHAR(34),""),stages!C408,IF(TYPE(stages!C408)=2,CHAR(34),""))</f>
        <v>STAGE_DATE="12/07/2014"</v>
      </c>
      <c r="D408" t="str">
        <f>CONCATENATE(stages!D$1, "=",IF(TYPE(stages!D408)=2,CHAR(34),""),stages!D408,IF(TYPE(stages!D408)=2,CHAR(34),""))</f>
        <v>STAGE_START="Tomblaine"</v>
      </c>
      <c r="E408" t="str">
        <f>CONCATENATE(stages!E$1, "=",IF(TYPE(stages!E408)=2,CHAR(34),""),stages!E408,IF(TYPE(stages!E408)=2,CHAR(34),""))</f>
        <v>STAGE_START_COUNTRY="FRA"</v>
      </c>
      <c r="F408" t="str">
        <f>CONCATENATE(stages!F$1, "=",IF(TYPE(stages!F408)=2,CHAR(34),""),stages!F408,IF(TYPE(stages!F408)=2,CHAR(34),""))</f>
        <v>STAGE_START_LATITUDE=48.6833</v>
      </c>
      <c r="G408" t="str">
        <f>CONCATENATE(stages!G$1, "=",IF(TYPE(stages!G408)=2,CHAR(34),""),stages!G408,IF(TYPE(stages!G408)=2,CHAR(34),""))</f>
        <v>STAGE_START_LONGITUDE=6.2167</v>
      </c>
      <c r="H408" t="str">
        <f>CONCATENATE(stages!H$1, "=",IF(TYPE(stages!H408)=2,CHAR(34),""),stages!H408,IF(TYPE(stages!H408)=2,CHAR(34),""))</f>
        <v>STAGE_FINISH="Gérardmer La Mauselaine"</v>
      </c>
      <c r="I408" t="str">
        <f>CONCATENATE(stages!I$1, "=",IF(TYPE(stages!I408)=2,CHAR(34),""),stages!I408,IF(TYPE(stages!I408)=2,CHAR(34),""))</f>
        <v>STAGE_FINISH_COUNTRY="FRA"</v>
      </c>
      <c r="J408" t="str">
        <f>CONCATENATE(stages!J$1, "=",IF(TYPE(stages!J408)=2,CHAR(34),""),stages!J408,IF(TYPE(stages!J408)=2,CHAR(34),""))</f>
        <v>STAGE_FINISH_LATITUDE=48.08</v>
      </c>
      <c r="K408" t="str">
        <f>CONCATENATE(stages!K$1, "=",IF(TYPE(stages!K408)=2,CHAR(34),""),stages!K408,IF(TYPE(stages!K408)=2,CHAR(34),""))</f>
        <v>STAGE_FINISH_LONGITUDE=6.88</v>
      </c>
      <c r="L408" t="str">
        <f>CONCATENATE(stages!L$1, "=",IF(TYPE(stages!L408)=2,CHAR(34),""),stages!L408,IF(TYPE(stages!L408)=2,CHAR(34),""))</f>
        <v>STAGE_DISTANCE=161</v>
      </c>
      <c r="M408" t="str">
        <f>CONCATENATE(stages!M$1, "=",IF(TYPE(stages!M408)=2,CHAR(34),""),stages!M408,IF(TYPE(stages!M408)=2,CHAR(34),""))</f>
        <v>STAGE_INFO="http://www.letour.com/le-tour/2014/us/stage-8.html"</v>
      </c>
    </row>
    <row r="409" spans="1:13" x14ac:dyDescent="0.25">
      <c r="A409" t="str">
        <f>CONCATENATE(stages!A$1, "=",IF(TYPE(stages!A409)=2,CHAR(34),""),stages!A409,IF(TYPE(stages!A409)=2,CHAR(34),""))</f>
        <v>STAGE_NUMBER=408</v>
      </c>
      <c r="B409" t="str">
        <f>CONCATENATE(stages!B$1, "=",IF(TYPE(stages!B409)=2,CHAR(34),""),stages!B409,IF(TYPE(stages!B409)=2,CHAR(34),""))</f>
        <v>STAGE_TYPE="Hilly"</v>
      </c>
      <c r="C409" t="str">
        <f>CONCATENATE(stages!C$1, "=",IF(TYPE(stages!C409)=2,CHAR(34),""),stages!C409,IF(TYPE(stages!C409)=2,CHAR(34),""))</f>
        <v>STAGE_DATE="13/07/2014"</v>
      </c>
      <c r="D409" t="str">
        <f>CONCATENATE(stages!D$1, "=",IF(TYPE(stages!D409)=2,CHAR(34),""),stages!D409,IF(TYPE(stages!D409)=2,CHAR(34),""))</f>
        <v>STAGE_START="Gérardmer"</v>
      </c>
      <c r="E409" t="str">
        <f>CONCATENATE(stages!E$1, "=",IF(TYPE(stages!E409)=2,CHAR(34),""),stages!E409,IF(TYPE(stages!E409)=2,CHAR(34),""))</f>
        <v>STAGE_START_COUNTRY="FRA"</v>
      </c>
      <c r="F409" t="str">
        <f>CONCATENATE(stages!F$1, "=",IF(TYPE(stages!F409)=2,CHAR(34),""),stages!F409,IF(TYPE(stages!F409)=2,CHAR(34),""))</f>
        <v>STAGE_START_LATITUDE=48.08</v>
      </c>
      <c r="G409" t="str">
        <f>CONCATENATE(stages!G$1, "=",IF(TYPE(stages!G409)=2,CHAR(34),""),stages!G409,IF(TYPE(stages!G409)=2,CHAR(34),""))</f>
        <v>STAGE_START_LONGITUDE=6.88</v>
      </c>
      <c r="H409" t="str">
        <f>CONCATENATE(stages!H$1, "=",IF(TYPE(stages!H409)=2,CHAR(34),""),stages!H409,IF(TYPE(stages!H409)=2,CHAR(34),""))</f>
        <v>STAGE_FINISH="Mulhouse"</v>
      </c>
      <c r="I409" t="str">
        <f>CONCATENATE(stages!I$1, "=",IF(TYPE(stages!I409)=2,CHAR(34),""),stages!I409,IF(TYPE(stages!I409)=2,CHAR(34),""))</f>
        <v>STAGE_FINISH_COUNTRY="FRA"</v>
      </c>
      <c r="J409" t="str">
        <f>CONCATENATE(stages!J$1, "=",IF(TYPE(stages!J409)=2,CHAR(34),""),stages!J409,IF(TYPE(stages!J409)=2,CHAR(34),""))</f>
        <v>STAGE_FINISH_LATITUDE=47.75</v>
      </c>
      <c r="K409" t="str">
        <f>CONCATENATE(stages!K$1, "=",IF(TYPE(stages!K409)=2,CHAR(34),""),stages!K409,IF(TYPE(stages!K409)=2,CHAR(34),""))</f>
        <v>STAGE_FINISH_LONGITUDE=7.34</v>
      </c>
      <c r="L409" t="str">
        <f>CONCATENATE(stages!L$1, "=",IF(TYPE(stages!L409)=2,CHAR(34),""),stages!L409,IF(TYPE(stages!L409)=2,CHAR(34),""))</f>
        <v>STAGE_DISTANCE=170</v>
      </c>
      <c r="M409" t="str">
        <f>CONCATENATE(stages!M$1, "=",IF(TYPE(stages!M409)=2,CHAR(34),""),stages!M409,IF(TYPE(stages!M409)=2,CHAR(34),""))</f>
        <v>STAGE_INFO="http://www.letour.com/le-tour/2014/us/stage-9.html"</v>
      </c>
    </row>
    <row r="410" spans="1:13" x14ac:dyDescent="0.25">
      <c r="A410" t="str">
        <f>CONCATENATE(stages!A$1, "=",IF(TYPE(stages!A410)=2,CHAR(34),""),stages!A410,IF(TYPE(stages!A410)=2,CHAR(34),""))</f>
        <v>STAGE_NUMBER=409</v>
      </c>
      <c r="B410" t="str">
        <f>CONCATENATE(stages!B$1, "=",IF(TYPE(stages!B410)=2,CHAR(34),""),stages!B410,IF(TYPE(stages!B410)=2,CHAR(34),""))</f>
        <v>STAGE_TYPE="Mountain"</v>
      </c>
      <c r="C410" t="str">
        <f>CONCATENATE(stages!C$1, "=",IF(TYPE(stages!C410)=2,CHAR(34),""),stages!C410,IF(TYPE(stages!C410)=2,CHAR(34),""))</f>
        <v>STAGE_DATE="14/07/2014"</v>
      </c>
      <c r="D410" t="str">
        <f>CONCATENATE(stages!D$1, "=",IF(TYPE(stages!D410)=2,CHAR(34),""),stages!D410,IF(TYPE(stages!D410)=2,CHAR(34),""))</f>
        <v>STAGE_START="Mulhouse"</v>
      </c>
      <c r="E410" t="str">
        <f>CONCATENATE(stages!E$1, "=",IF(TYPE(stages!E410)=2,CHAR(34),""),stages!E410,IF(TYPE(stages!E410)=2,CHAR(34),""))</f>
        <v>STAGE_START_COUNTRY="FRA"</v>
      </c>
      <c r="F410" t="str">
        <f>CONCATENATE(stages!F$1, "=",IF(TYPE(stages!F410)=2,CHAR(34),""),stages!F410,IF(TYPE(stages!F410)=2,CHAR(34),""))</f>
        <v>STAGE_START_LATITUDE=47.75</v>
      </c>
      <c r="G410" t="str">
        <f>CONCATENATE(stages!G$1, "=",IF(TYPE(stages!G410)=2,CHAR(34),""),stages!G410,IF(TYPE(stages!G410)=2,CHAR(34),""))</f>
        <v>STAGE_START_LONGITUDE=7.34</v>
      </c>
      <c r="H410" t="str">
        <f>CONCATENATE(stages!H$1, "=",IF(TYPE(stages!H410)=2,CHAR(34),""),stages!H410,IF(TYPE(stages!H410)=2,CHAR(34),""))</f>
        <v>STAGE_FINISH="La Planche des Belles Filles"</v>
      </c>
      <c r="I410" t="str">
        <f>CONCATENATE(stages!I$1, "=",IF(TYPE(stages!I410)=2,CHAR(34),""),stages!I410,IF(TYPE(stages!I410)=2,CHAR(34),""))</f>
        <v>STAGE_FINISH_COUNTRY="FRA"</v>
      </c>
      <c r="J410" t="str">
        <f>CONCATENATE(stages!J$1, "=",IF(TYPE(stages!J410)=2,CHAR(34),""),stages!J410,IF(TYPE(stages!J410)=2,CHAR(34),""))</f>
        <v>STAGE_FINISH_LATITUDE=47.772222</v>
      </c>
      <c r="K410" t="str">
        <f>CONCATENATE(stages!K$1, "=",IF(TYPE(stages!K410)=2,CHAR(34),""),stages!K410,IF(TYPE(stages!K410)=2,CHAR(34),""))</f>
        <v>STAGE_FINISH_LONGITUDE=6.777778</v>
      </c>
      <c r="L410" t="str">
        <f>CONCATENATE(stages!L$1, "=",IF(TYPE(stages!L410)=2,CHAR(34),""),stages!L410,IF(TYPE(stages!L410)=2,CHAR(34),""))</f>
        <v>STAGE_DISTANCE=161.5</v>
      </c>
      <c r="M410" t="str">
        <f>CONCATENATE(stages!M$1, "=",IF(TYPE(stages!M410)=2,CHAR(34),""),stages!M410,IF(TYPE(stages!M410)=2,CHAR(34),""))</f>
        <v>STAGE_INFO="http://www.letour.com/le-tour/2014/us/stage-10.html"</v>
      </c>
    </row>
    <row r="411" spans="1:13" x14ac:dyDescent="0.25">
      <c r="A411" t="str">
        <f>CONCATENATE(stages!A$1, "=",IF(TYPE(stages!A411)=2,CHAR(34),""),stages!A411,IF(TYPE(stages!A411)=2,CHAR(34),""))</f>
        <v>STAGE_NUMBER=410</v>
      </c>
      <c r="B411" t="str">
        <f>CONCATENATE(stages!B$1, "=",IF(TYPE(stages!B411)=2,CHAR(34),""),stages!B411,IF(TYPE(stages!B411)=2,CHAR(34),""))</f>
        <v>STAGE_TYPE="Hilly"</v>
      </c>
      <c r="C411" t="str">
        <f>CONCATENATE(stages!C$1, "=",IF(TYPE(stages!C411)=2,CHAR(34),""),stages!C411,IF(TYPE(stages!C411)=2,CHAR(34),""))</f>
        <v>STAGE_DATE="16/07/2014"</v>
      </c>
      <c r="D411" t="str">
        <f>CONCATENATE(stages!D$1, "=",IF(TYPE(stages!D411)=2,CHAR(34),""),stages!D411,IF(TYPE(stages!D411)=2,CHAR(34),""))</f>
        <v>STAGE_START="Besançon"</v>
      </c>
      <c r="E411" t="str">
        <f>CONCATENATE(stages!E$1, "=",IF(TYPE(stages!E411)=2,CHAR(34),""),stages!E411,IF(TYPE(stages!E411)=2,CHAR(34),""))</f>
        <v>STAGE_START_COUNTRY="FRA"</v>
      </c>
      <c r="F411" t="str">
        <f>CONCATENATE(stages!F$1, "=",IF(TYPE(stages!F411)=2,CHAR(34),""),stages!F411,IF(TYPE(stages!F411)=2,CHAR(34),""))</f>
        <v>STAGE_START_LATITUDE=47.2431</v>
      </c>
      <c r="G411" t="str">
        <f>CONCATENATE(stages!G$1, "=",IF(TYPE(stages!G411)=2,CHAR(34),""),stages!G411,IF(TYPE(stages!G411)=2,CHAR(34),""))</f>
        <v>STAGE_START_LONGITUDE=6.0219</v>
      </c>
      <c r="H411" t="str">
        <f>CONCATENATE(stages!H$1, "=",IF(TYPE(stages!H411)=2,CHAR(34),""),stages!H411,IF(TYPE(stages!H411)=2,CHAR(34),""))</f>
        <v>STAGE_FINISH="Oyonnax"</v>
      </c>
      <c r="I411" t="str">
        <f>CONCATENATE(stages!I$1, "=",IF(TYPE(stages!I411)=2,CHAR(34),""),stages!I411,IF(TYPE(stages!I411)=2,CHAR(34),""))</f>
        <v>STAGE_FINISH_COUNTRY="FRA"</v>
      </c>
      <c r="J411" t="str">
        <f>CONCATENATE(stages!J$1, "=",IF(TYPE(stages!J411)=2,CHAR(34),""),stages!J411,IF(TYPE(stages!J411)=2,CHAR(34),""))</f>
        <v>STAGE_FINISH_LATITUDE=46.2561</v>
      </c>
      <c r="K411" t="str">
        <f>CONCATENATE(stages!K$1, "=",IF(TYPE(stages!K411)=2,CHAR(34),""),stages!K411,IF(TYPE(stages!K411)=2,CHAR(34),""))</f>
        <v>STAGE_FINISH_LONGITUDE=5.6556</v>
      </c>
      <c r="L411" t="str">
        <f>CONCATENATE(stages!L$1, "=",IF(TYPE(stages!L411)=2,CHAR(34),""),stages!L411,IF(TYPE(stages!L411)=2,CHAR(34),""))</f>
        <v>STAGE_DISTANCE=187.5</v>
      </c>
      <c r="M411" t="str">
        <f>CONCATENATE(stages!M$1, "=",IF(TYPE(stages!M411)=2,CHAR(34),""),stages!M411,IF(TYPE(stages!M411)=2,CHAR(34),""))</f>
        <v>STAGE_INFO="http://www.letour.com/le-tour/2014/us/stage-11.html"</v>
      </c>
    </row>
    <row r="412" spans="1:13" x14ac:dyDescent="0.25">
      <c r="A412" t="str">
        <f>CONCATENATE(stages!A$1, "=",IF(TYPE(stages!A412)=2,CHAR(34),""),stages!A412,IF(TYPE(stages!A412)=2,CHAR(34),""))</f>
        <v>STAGE_NUMBER=411</v>
      </c>
      <c r="B412" t="str">
        <f>CONCATENATE(stages!B$1, "=",IF(TYPE(stages!B412)=2,CHAR(34),""),stages!B412,IF(TYPE(stages!B412)=2,CHAR(34),""))</f>
        <v>STAGE_TYPE="Flat"</v>
      </c>
      <c r="C412" t="str">
        <f>CONCATENATE(stages!C$1, "=",IF(TYPE(stages!C412)=2,CHAR(34),""),stages!C412,IF(TYPE(stages!C412)=2,CHAR(34),""))</f>
        <v>STAGE_DATE="17/07/2014"</v>
      </c>
      <c r="D412" t="str">
        <f>CONCATENATE(stages!D$1, "=",IF(TYPE(stages!D412)=2,CHAR(34),""),stages!D412,IF(TYPE(stages!D412)=2,CHAR(34),""))</f>
        <v>STAGE_START="Bourg-en-Bresse"</v>
      </c>
      <c r="E412" t="str">
        <f>CONCATENATE(stages!E$1, "=",IF(TYPE(stages!E412)=2,CHAR(34),""),stages!E412,IF(TYPE(stages!E412)=2,CHAR(34),""))</f>
        <v>STAGE_START_COUNTRY="FRA"</v>
      </c>
      <c r="F412" t="str">
        <f>CONCATENATE(stages!F$1, "=",IF(TYPE(stages!F412)=2,CHAR(34),""),stages!F412,IF(TYPE(stages!F412)=2,CHAR(34),""))</f>
        <v>STAGE_START_LATITUDE=46.2056</v>
      </c>
      <c r="G412" t="str">
        <f>CONCATENATE(stages!G$1, "=",IF(TYPE(stages!G412)=2,CHAR(34),""),stages!G412,IF(TYPE(stages!G412)=2,CHAR(34),""))</f>
        <v>STAGE_START_LONGITUDE=5.2289</v>
      </c>
      <c r="H412" t="str">
        <f>CONCATENATE(stages!H$1, "=",IF(TYPE(stages!H412)=2,CHAR(34),""),stages!H412,IF(TYPE(stages!H412)=2,CHAR(34),""))</f>
        <v>STAGE_FINISH="Saint-Étienne"</v>
      </c>
      <c r="I412" t="str">
        <f>CONCATENATE(stages!I$1, "=",IF(TYPE(stages!I412)=2,CHAR(34),""),stages!I412,IF(TYPE(stages!I412)=2,CHAR(34),""))</f>
        <v>STAGE_FINISH_COUNTRY="FRA"</v>
      </c>
      <c r="J412" t="str">
        <f>CONCATENATE(stages!J$1, "=",IF(TYPE(stages!J412)=2,CHAR(34),""),stages!J412,IF(TYPE(stages!J412)=2,CHAR(34),""))</f>
        <v>STAGE_FINISH_LATITUDE=45.4347</v>
      </c>
      <c r="K412" t="str">
        <f>CONCATENATE(stages!K$1, "=",IF(TYPE(stages!K412)=2,CHAR(34),""),stages!K412,IF(TYPE(stages!K412)=2,CHAR(34),""))</f>
        <v>STAGE_FINISH_LONGITUDE=4.3903</v>
      </c>
      <c r="L412" t="str">
        <f>CONCATENATE(stages!L$1, "=",IF(TYPE(stages!L412)=2,CHAR(34),""),stages!L412,IF(TYPE(stages!L412)=2,CHAR(34),""))</f>
        <v>STAGE_DISTANCE=185.5</v>
      </c>
      <c r="M412" t="str">
        <f>CONCATENATE(stages!M$1, "=",IF(TYPE(stages!M412)=2,CHAR(34),""),stages!M412,IF(TYPE(stages!M412)=2,CHAR(34),""))</f>
        <v>STAGE_INFO="http://www.letour.com/le-tour/2014/us/stage-12.html"</v>
      </c>
    </row>
    <row r="413" spans="1:13" x14ac:dyDescent="0.25">
      <c r="A413" t="str">
        <f>CONCATENATE(stages!A$1, "=",IF(TYPE(stages!A413)=2,CHAR(34),""),stages!A413,IF(TYPE(stages!A413)=2,CHAR(34),""))</f>
        <v>STAGE_NUMBER=412</v>
      </c>
      <c r="B413" t="str">
        <f>CONCATENATE(stages!B$1, "=",IF(TYPE(stages!B413)=2,CHAR(34),""),stages!B413,IF(TYPE(stages!B413)=2,CHAR(34),""))</f>
        <v>STAGE_TYPE="Mountain"</v>
      </c>
      <c r="C413" t="str">
        <f>CONCATENATE(stages!C$1, "=",IF(TYPE(stages!C413)=2,CHAR(34),""),stages!C413,IF(TYPE(stages!C413)=2,CHAR(34),""))</f>
        <v>STAGE_DATE="18/07/2014"</v>
      </c>
      <c r="D413" t="str">
        <f>CONCATENATE(stages!D$1, "=",IF(TYPE(stages!D413)=2,CHAR(34),""),stages!D413,IF(TYPE(stages!D413)=2,CHAR(34),""))</f>
        <v>STAGE_START="Saint-Étienne"</v>
      </c>
      <c r="E413" t="str">
        <f>CONCATENATE(stages!E$1, "=",IF(TYPE(stages!E413)=2,CHAR(34),""),stages!E413,IF(TYPE(stages!E413)=2,CHAR(34),""))</f>
        <v>STAGE_START_COUNTRY="FRA"</v>
      </c>
      <c r="F413" t="str">
        <f>CONCATENATE(stages!F$1, "=",IF(TYPE(stages!F413)=2,CHAR(34),""),stages!F413,IF(TYPE(stages!F413)=2,CHAR(34),""))</f>
        <v>STAGE_START_LATITUDE=45.4347</v>
      </c>
      <c r="G413" t="str">
        <f>CONCATENATE(stages!G$1, "=",IF(TYPE(stages!G413)=2,CHAR(34),""),stages!G413,IF(TYPE(stages!G413)=2,CHAR(34),""))</f>
        <v>STAGE_START_LONGITUDE=4.3903</v>
      </c>
      <c r="H413" t="str">
        <f>CONCATENATE(stages!H$1, "=",IF(TYPE(stages!H413)=2,CHAR(34),""),stages!H413,IF(TYPE(stages!H413)=2,CHAR(34),""))</f>
        <v>STAGE_FINISH="Chamrousse"</v>
      </c>
      <c r="I413" t="str">
        <f>CONCATENATE(stages!I$1, "=",IF(TYPE(stages!I413)=2,CHAR(34),""),stages!I413,IF(TYPE(stages!I413)=2,CHAR(34),""))</f>
        <v>STAGE_FINISH_COUNTRY="FRA"</v>
      </c>
      <c r="J413" t="str">
        <f>CONCATENATE(stages!J$1, "=",IF(TYPE(stages!J413)=2,CHAR(34),""),stages!J413,IF(TYPE(stages!J413)=2,CHAR(34),""))</f>
        <v>STAGE_FINISH_LATITUDE=45.1092</v>
      </c>
      <c r="K413" t="str">
        <f>CONCATENATE(stages!K$1, "=",IF(TYPE(stages!K413)=2,CHAR(34),""),stages!K413,IF(TYPE(stages!K413)=2,CHAR(34),""))</f>
        <v>STAGE_FINISH_LONGITUDE=5.8744</v>
      </c>
      <c r="L413" t="str">
        <f>CONCATENATE(stages!L$1, "=",IF(TYPE(stages!L413)=2,CHAR(34),""),stages!L413,IF(TYPE(stages!L413)=2,CHAR(34),""))</f>
        <v>STAGE_DISTANCE=197.5</v>
      </c>
      <c r="M413" t="str">
        <f>CONCATENATE(stages!M$1, "=",IF(TYPE(stages!M413)=2,CHAR(34),""),stages!M413,IF(TYPE(stages!M413)=2,CHAR(34),""))</f>
        <v>STAGE_INFO="http://www.letour.com/le-tour/2014/us/stage-13.html"</v>
      </c>
    </row>
    <row r="414" spans="1:13" x14ac:dyDescent="0.25">
      <c r="A414" t="str">
        <f>CONCATENATE(stages!A$1, "=",IF(TYPE(stages!A414)=2,CHAR(34),""),stages!A414,IF(TYPE(stages!A414)=2,CHAR(34),""))</f>
        <v>STAGE_NUMBER=413</v>
      </c>
      <c r="B414" t="str">
        <f>CONCATENATE(stages!B$1, "=",IF(TYPE(stages!B414)=2,CHAR(34),""),stages!B414,IF(TYPE(stages!B414)=2,CHAR(34),""))</f>
        <v>STAGE_TYPE="Mountain"</v>
      </c>
      <c r="C414" t="str">
        <f>CONCATENATE(stages!C$1, "=",IF(TYPE(stages!C414)=2,CHAR(34),""),stages!C414,IF(TYPE(stages!C414)=2,CHAR(34),""))</f>
        <v>STAGE_DATE="19/07/2014"</v>
      </c>
      <c r="D414" t="str">
        <f>CONCATENATE(stages!D$1, "=",IF(TYPE(stages!D414)=2,CHAR(34),""),stages!D414,IF(TYPE(stages!D414)=2,CHAR(34),""))</f>
        <v>STAGE_START="Grenoble"</v>
      </c>
      <c r="E414" t="str">
        <f>CONCATENATE(stages!E$1, "=",IF(TYPE(stages!E414)=2,CHAR(34),""),stages!E414,IF(TYPE(stages!E414)=2,CHAR(34),""))</f>
        <v>STAGE_START_COUNTRY="FRA"</v>
      </c>
      <c r="F414" t="str">
        <f>CONCATENATE(stages!F$1, "=",IF(TYPE(stages!F414)=2,CHAR(34),""),stages!F414,IF(TYPE(stages!F414)=2,CHAR(34),""))</f>
        <v>STAGE_START_LATITUDE=45.2002</v>
      </c>
      <c r="G414" t="str">
        <f>CONCATENATE(stages!G$1, "=",IF(TYPE(stages!G414)=2,CHAR(34),""),stages!G414,IF(TYPE(stages!G414)=2,CHAR(34),""))</f>
        <v>STAGE_START_LONGITUDE=5.7222</v>
      </c>
      <c r="H414" t="str">
        <f>CONCATENATE(stages!H$1, "=",IF(TYPE(stages!H414)=2,CHAR(34),""),stages!H414,IF(TYPE(stages!H414)=2,CHAR(34),""))</f>
        <v>STAGE_FINISH="Risoul"</v>
      </c>
      <c r="I414" t="str">
        <f>CONCATENATE(stages!I$1, "=",IF(TYPE(stages!I414)=2,CHAR(34),""),stages!I414,IF(TYPE(stages!I414)=2,CHAR(34),""))</f>
        <v>STAGE_FINISH_COUNTRY="FRA"</v>
      </c>
      <c r="J414" t="str">
        <f>CONCATENATE(stages!J$1, "=",IF(TYPE(stages!J414)=2,CHAR(34),""),stages!J414,IF(TYPE(stages!J414)=2,CHAR(34),""))</f>
        <v>STAGE_FINISH_LATITUDE=44.6497</v>
      </c>
      <c r="K414" t="str">
        <f>CONCATENATE(stages!K$1, "=",IF(TYPE(stages!K414)=2,CHAR(34),""),stages!K414,IF(TYPE(stages!K414)=2,CHAR(34),""))</f>
        <v>STAGE_FINISH_LONGITUDE=6.6408</v>
      </c>
      <c r="L414" t="str">
        <f>CONCATENATE(stages!L$1, "=",IF(TYPE(stages!L414)=2,CHAR(34),""),stages!L414,IF(TYPE(stages!L414)=2,CHAR(34),""))</f>
        <v>STAGE_DISTANCE=177</v>
      </c>
      <c r="M414" t="str">
        <f>CONCATENATE(stages!M$1, "=",IF(TYPE(stages!M414)=2,CHAR(34),""),stages!M414,IF(TYPE(stages!M414)=2,CHAR(34),""))</f>
        <v>STAGE_INFO="http://www.letour.com/le-tour/2014/us/stage-14.html"</v>
      </c>
    </row>
    <row r="415" spans="1:13" x14ac:dyDescent="0.25">
      <c r="A415" t="str">
        <f>CONCATENATE(stages!A$1, "=",IF(TYPE(stages!A415)=2,CHAR(34),""),stages!A415,IF(TYPE(stages!A415)=2,CHAR(34),""))</f>
        <v>STAGE_NUMBER=414</v>
      </c>
      <c r="B415" t="str">
        <f>CONCATENATE(stages!B$1, "=",IF(TYPE(stages!B415)=2,CHAR(34),""),stages!B415,IF(TYPE(stages!B415)=2,CHAR(34),""))</f>
        <v>STAGE_TYPE="Flat"</v>
      </c>
      <c r="C415" t="str">
        <f>CONCATENATE(stages!C$1, "=",IF(TYPE(stages!C415)=2,CHAR(34),""),stages!C415,IF(TYPE(stages!C415)=2,CHAR(34),""))</f>
        <v>STAGE_DATE="20/07/2014"</v>
      </c>
      <c r="D415" t="str">
        <f>CONCATENATE(stages!D$1, "=",IF(TYPE(stages!D415)=2,CHAR(34),""),stages!D415,IF(TYPE(stages!D415)=2,CHAR(34),""))</f>
        <v>STAGE_START="Tallard"</v>
      </c>
      <c r="E415" t="str">
        <f>CONCATENATE(stages!E$1, "=",IF(TYPE(stages!E415)=2,CHAR(34),""),stages!E415,IF(TYPE(stages!E415)=2,CHAR(34),""))</f>
        <v>STAGE_START_COUNTRY="FRA"</v>
      </c>
      <c r="F415" t="str">
        <f>CONCATENATE(stages!F$1, "=",IF(TYPE(stages!F415)=2,CHAR(34),""),stages!F415,IF(TYPE(stages!F415)=2,CHAR(34),""))</f>
        <v>STAGE_START_LATITUDE=44.4625</v>
      </c>
      <c r="G415" t="str">
        <f>CONCATENATE(stages!G$1, "=",IF(TYPE(stages!G415)=2,CHAR(34),""),stages!G415,IF(TYPE(stages!G415)=2,CHAR(34),""))</f>
        <v>STAGE_START_LONGITUDE=6.0553</v>
      </c>
      <c r="H415" t="str">
        <f>CONCATENATE(stages!H$1, "=",IF(TYPE(stages!H415)=2,CHAR(34),""),stages!H415,IF(TYPE(stages!H415)=2,CHAR(34),""))</f>
        <v>STAGE_FINISH="Nîmes"</v>
      </c>
      <c r="I415" t="str">
        <f>CONCATENATE(stages!I$1, "=",IF(TYPE(stages!I415)=2,CHAR(34),""),stages!I415,IF(TYPE(stages!I415)=2,CHAR(34),""))</f>
        <v>STAGE_FINISH_COUNTRY="FRA"</v>
      </c>
      <c r="J415" t="str">
        <f>CONCATENATE(stages!J$1, "=",IF(TYPE(stages!J415)=2,CHAR(34),""),stages!J415,IF(TYPE(stages!J415)=2,CHAR(34),""))</f>
        <v>STAGE_FINISH_LATITUDE=43.838</v>
      </c>
      <c r="K415" t="str">
        <f>CONCATENATE(stages!K$1, "=",IF(TYPE(stages!K415)=2,CHAR(34),""),stages!K415,IF(TYPE(stages!K415)=2,CHAR(34),""))</f>
        <v>STAGE_FINISH_LONGITUDE=4.361</v>
      </c>
      <c r="L415" t="str">
        <f>CONCATENATE(stages!L$1, "=",IF(TYPE(stages!L415)=2,CHAR(34),""),stages!L415,IF(TYPE(stages!L415)=2,CHAR(34),""))</f>
        <v>STAGE_DISTANCE=222</v>
      </c>
      <c r="M415" t="str">
        <f>CONCATENATE(stages!M$1, "=",IF(TYPE(stages!M415)=2,CHAR(34),""),stages!M415,IF(TYPE(stages!M415)=2,CHAR(34),""))</f>
        <v>STAGE_INFO="http://www.letour.com/le-tour/2014/us/stage-15.html"</v>
      </c>
    </row>
    <row r="416" spans="1:13" x14ac:dyDescent="0.25">
      <c r="A416" t="str">
        <f>CONCATENATE(stages!A$1, "=",IF(TYPE(stages!A416)=2,CHAR(34),""),stages!A416,IF(TYPE(stages!A416)=2,CHAR(34),""))</f>
        <v>STAGE_NUMBER=415</v>
      </c>
      <c r="B416" t="str">
        <f>CONCATENATE(stages!B$1, "=",IF(TYPE(stages!B416)=2,CHAR(34),""),stages!B416,IF(TYPE(stages!B416)=2,CHAR(34),""))</f>
        <v>STAGE_TYPE="Mountain"</v>
      </c>
      <c r="C416" t="str">
        <f>CONCATENATE(stages!C$1, "=",IF(TYPE(stages!C416)=2,CHAR(34),""),stages!C416,IF(TYPE(stages!C416)=2,CHAR(34),""))</f>
        <v>STAGE_DATE="22/07/2014"</v>
      </c>
      <c r="D416" t="str">
        <f>CONCATENATE(stages!D$1, "=",IF(TYPE(stages!D416)=2,CHAR(34),""),stages!D416,IF(TYPE(stages!D416)=2,CHAR(34),""))</f>
        <v>STAGE_START="Carcassonne"</v>
      </c>
      <c r="E416" t="str">
        <f>CONCATENATE(stages!E$1, "=",IF(TYPE(stages!E416)=2,CHAR(34),""),stages!E416,IF(TYPE(stages!E416)=2,CHAR(34),""))</f>
        <v>STAGE_START_COUNTRY="FRA"</v>
      </c>
      <c r="F416" t="str">
        <f>CONCATENATE(stages!F$1, "=",IF(TYPE(stages!F416)=2,CHAR(34),""),stages!F416,IF(TYPE(stages!F416)=2,CHAR(34),""))</f>
        <v>STAGE_START_LATITUDE=43.21</v>
      </c>
      <c r="G416" t="str">
        <f>CONCATENATE(stages!G$1, "=",IF(TYPE(stages!G416)=2,CHAR(34),""),stages!G416,IF(TYPE(stages!G416)=2,CHAR(34),""))</f>
        <v>STAGE_START_LONGITUDE=2.35</v>
      </c>
      <c r="H416" t="str">
        <f>CONCATENATE(stages!H$1, "=",IF(TYPE(stages!H416)=2,CHAR(34),""),stages!H416,IF(TYPE(stages!H416)=2,CHAR(34),""))</f>
        <v>STAGE_FINISH="Bagnères-de-Luchon"</v>
      </c>
      <c r="I416" t="str">
        <f>CONCATENATE(stages!I$1, "=",IF(TYPE(stages!I416)=2,CHAR(34),""),stages!I416,IF(TYPE(stages!I416)=2,CHAR(34),""))</f>
        <v>STAGE_FINISH_COUNTRY="FRA"</v>
      </c>
      <c r="J416" t="str">
        <f>CONCATENATE(stages!J$1, "=",IF(TYPE(stages!J416)=2,CHAR(34),""),stages!J416,IF(TYPE(stages!J416)=2,CHAR(34),""))</f>
        <v>STAGE_FINISH_LATITUDE=42.7917</v>
      </c>
      <c r="K416" t="str">
        <f>CONCATENATE(stages!K$1, "=",IF(TYPE(stages!K416)=2,CHAR(34),""),stages!K416,IF(TYPE(stages!K416)=2,CHAR(34),""))</f>
        <v>STAGE_FINISH_LONGITUDE=0.5947</v>
      </c>
      <c r="L416" t="str">
        <f>CONCATENATE(stages!L$1, "=",IF(TYPE(stages!L416)=2,CHAR(34),""),stages!L416,IF(TYPE(stages!L416)=2,CHAR(34),""))</f>
        <v>STAGE_DISTANCE=237.5</v>
      </c>
      <c r="M416" t="str">
        <f>CONCATENATE(stages!M$1, "=",IF(TYPE(stages!M416)=2,CHAR(34),""),stages!M416,IF(TYPE(stages!M416)=2,CHAR(34),""))</f>
        <v>STAGE_INFO="http://www.letour.com/le-tour/2014/us/stage-16.html"</v>
      </c>
    </row>
    <row r="417" spans="1:13" x14ac:dyDescent="0.25">
      <c r="A417" t="str">
        <f>CONCATENATE(stages!A$1, "=",IF(TYPE(stages!A417)=2,CHAR(34),""),stages!A417,IF(TYPE(stages!A417)=2,CHAR(34),""))</f>
        <v>STAGE_NUMBER=416</v>
      </c>
      <c r="B417" t="str">
        <f>CONCATENATE(stages!B$1, "=",IF(TYPE(stages!B417)=2,CHAR(34),""),stages!B417,IF(TYPE(stages!B417)=2,CHAR(34),""))</f>
        <v>STAGE_TYPE="Mountain"</v>
      </c>
      <c r="C417" t="str">
        <f>CONCATENATE(stages!C$1, "=",IF(TYPE(stages!C417)=2,CHAR(34),""),stages!C417,IF(TYPE(stages!C417)=2,CHAR(34),""))</f>
        <v>STAGE_DATE="23/07/2014"</v>
      </c>
      <c r="D417" t="str">
        <f>CONCATENATE(stages!D$1, "=",IF(TYPE(stages!D417)=2,CHAR(34),""),stages!D417,IF(TYPE(stages!D417)=2,CHAR(34),""))</f>
        <v>STAGE_START="Saint-Gaudens"</v>
      </c>
      <c r="E417" t="str">
        <f>CONCATENATE(stages!E$1, "=",IF(TYPE(stages!E417)=2,CHAR(34),""),stages!E417,IF(TYPE(stages!E417)=2,CHAR(34),""))</f>
        <v>STAGE_START_COUNTRY="FRA"</v>
      </c>
      <c r="F417" t="str">
        <f>CONCATENATE(stages!F$1, "=",IF(TYPE(stages!F417)=2,CHAR(34),""),stages!F417,IF(TYPE(stages!F417)=2,CHAR(34),""))</f>
        <v>STAGE_START_LATITUDE=43.1089</v>
      </c>
      <c r="G417" t="str">
        <f>CONCATENATE(stages!G$1, "=",IF(TYPE(stages!G417)=2,CHAR(34),""),stages!G417,IF(TYPE(stages!G417)=2,CHAR(34),""))</f>
        <v>STAGE_START_LONGITUDE=0.7242</v>
      </c>
      <c r="H417" t="str">
        <f>CONCATENATE(stages!H$1, "=",IF(TYPE(stages!H417)=2,CHAR(34),""),stages!H417,IF(TYPE(stages!H417)=2,CHAR(34),""))</f>
        <v>STAGE_FINISH="Saint-Lary Pla d’Adet"</v>
      </c>
      <c r="I417" t="str">
        <f>CONCATENATE(stages!I$1, "=",IF(TYPE(stages!I417)=2,CHAR(34),""),stages!I417,IF(TYPE(stages!I417)=2,CHAR(34),""))</f>
        <v>STAGE_FINISH_COUNTRY="FRA"</v>
      </c>
      <c r="J417" t="str">
        <f>CONCATENATE(stages!J$1, "=",IF(TYPE(stages!J417)=2,CHAR(34),""),stages!J417,IF(TYPE(stages!J417)=2,CHAR(34),""))</f>
        <v>STAGE_FINISH_LATITUDE=42.82</v>
      </c>
      <c r="K417" t="str">
        <f>CONCATENATE(stages!K$1, "=",IF(TYPE(stages!K417)=2,CHAR(34),""),stages!K417,IF(TYPE(stages!K417)=2,CHAR(34),""))</f>
        <v>STAGE_FINISH_LONGITUDE=0.32</v>
      </c>
      <c r="L417" t="str">
        <f>CONCATENATE(stages!L$1, "=",IF(TYPE(stages!L417)=2,CHAR(34),""),stages!L417,IF(TYPE(stages!L417)=2,CHAR(34),""))</f>
        <v>STAGE_DISTANCE=124.5</v>
      </c>
      <c r="M417" t="str">
        <f>CONCATENATE(stages!M$1, "=",IF(TYPE(stages!M417)=2,CHAR(34),""),stages!M417,IF(TYPE(stages!M417)=2,CHAR(34),""))</f>
        <v>STAGE_INFO="http://www.letour.com/le-tour/2014/us/stage-17.html"</v>
      </c>
    </row>
    <row r="418" spans="1:13" x14ac:dyDescent="0.25">
      <c r="A418" t="str">
        <f>CONCATENATE(stages!A$1, "=",IF(TYPE(stages!A418)=2,CHAR(34),""),stages!A418,IF(TYPE(stages!A418)=2,CHAR(34),""))</f>
        <v>STAGE_NUMBER=417</v>
      </c>
      <c r="B418" t="str">
        <f>CONCATENATE(stages!B$1, "=",IF(TYPE(stages!B418)=2,CHAR(34),""),stages!B418,IF(TYPE(stages!B418)=2,CHAR(34),""))</f>
        <v>STAGE_TYPE="Mountain"</v>
      </c>
      <c r="C418" t="str">
        <f>CONCATENATE(stages!C$1, "=",IF(TYPE(stages!C418)=2,CHAR(34),""),stages!C418,IF(TYPE(stages!C418)=2,CHAR(34),""))</f>
        <v>STAGE_DATE="24/07/2014"</v>
      </c>
      <c r="D418" t="str">
        <f>CONCATENATE(stages!D$1, "=",IF(TYPE(stages!D418)=2,CHAR(34),""),stages!D418,IF(TYPE(stages!D418)=2,CHAR(34),""))</f>
        <v>STAGE_START="Pau"</v>
      </c>
      <c r="E418" t="str">
        <f>CONCATENATE(stages!E$1, "=",IF(TYPE(stages!E418)=2,CHAR(34),""),stages!E418,IF(TYPE(stages!E418)=2,CHAR(34),""))</f>
        <v>STAGE_START_COUNTRY="FRA"</v>
      </c>
      <c r="F418" t="str">
        <f>CONCATENATE(stages!F$1, "=",IF(TYPE(stages!F418)=2,CHAR(34),""),stages!F418,IF(TYPE(stages!F418)=2,CHAR(34),""))</f>
        <v>STAGE_START_LATITUDE=43.3</v>
      </c>
      <c r="G418" t="str">
        <f>CONCATENATE(stages!G$1, "=",IF(TYPE(stages!G418)=2,CHAR(34),""),stages!G418,IF(TYPE(stages!G418)=2,CHAR(34),""))</f>
        <v>STAGE_START_LONGITUDE=-0.37</v>
      </c>
      <c r="H418" t="str">
        <f>CONCATENATE(stages!H$1, "=",IF(TYPE(stages!H418)=2,CHAR(34),""),stages!H418,IF(TYPE(stages!H418)=2,CHAR(34),""))</f>
        <v>STAGE_FINISH="Hautacam"</v>
      </c>
      <c r="I418" t="str">
        <f>CONCATENATE(stages!I$1, "=",IF(TYPE(stages!I418)=2,CHAR(34),""),stages!I418,IF(TYPE(stages!I418)=2,CHAR(34),""))</f>
        <v>STAGE_FINISH_COUNTRY="FRA"</v>
      </c>
      <c r="J418" t="str">
        <f>CONCATENATE(stages!J$1, "=",IF(TYPE(stages!J418)=2,CHAR(34),""),stages!J418,IF(TYPE(stages!J418)=2,CHAR(34),""))</f>
        <v>STAGE_FINISH_LATITUDE=42.972222</v>
      </c>
      <c r="K418" t="str">
        <f>CONCATENATE(stages!K$1, "=",IF(TYPE(stages!K418)=2,CHAR(34),""),stages!K418,IF(TYPE(stages!K418)=2,CHAR(34),""))</f>
        <v>STAGE_FINISH_LONGITUDE=-0.008056</v>
      </c>
      <c r="L418" t="str">
        <f>CONCATENATE(stages!L$1, "=",IF(TYPE(stages!L418)=2,CHAR(34),""),stages!L418,IF(TYPE(stages!L418)=2,CHAR(34),""))</f>
        <v>STAGE_DISTANCE=145.5</v>
      </c>
      <c r="M418" t="str">
        <f>CONCATENATE(stages!M$1, "=",IF(TYPE(stages!M418)=2,CHAR(34),""),stages!M418,IF(TYPE(stages!M418)=2,CHAR(34),""))</f>
        <v>STAGE_INFO="http://www.letour.com/le-tour/2014/us/stage-18.html"</v>
      </c>
    </row>
    <row r="419" spans="1:13" x14ac:dyDescent="0.25">
      <c r="A419" t="str">
        <f>CONCATENATE(stages!A$1, "=",IF(TYPE(stages!A419)=2,CHAR(34),""),stages!A419,IF(TYPE(stages!A419)=2,CHAR(34),""))</f>
        <v>STAGE_NUMBER=418</v>
      </c>
      <c r="B419" t="str">
        <f>CONCATENATE(stages!B$1, "=",IF(TYPE(stages!B419)=2,CHAR(34),""),stages!B419,IF(TYPE(stages!B419)=2,CHAR(34),""))</f>
        <v>STAGE_TYPE="Flat"</v>
      </c>
      <c r="C419" t="str">
        <f>CONCATENATE(stages!C$1, "=",IF(TYPE(stages!C419)=2,CHAR(34),""),stages!C419,IF(TYPE(stages!C419)=2,CHAR(34),""))</f>
        <v>STAGE_DATE="25/07/2014"</v>
      </c>
      <c r="D419" t="str">
        <f>CONCATENATE(stages!D$1, "=",IF(TYPE(stages!D419)=2,CHAR(34),""),stages!D419,IF(TYPE(stages!D419)=2,CHAR(34),""))</f>
        <v>STAGE_START="Maubourguet Pays du Val d’Adour"</v>
      </c>
      <c r="E419" t="str">
        <f>CONCATENATE(stages!E$1, "=",IF(TYPE(stages!E419)=2,CHAR(34),""),stages!E419,IF(TYPE(stages!E419)=2,CHAR(34),""))</f>
        <v>STAGE_START_COUNTRY="FRA"</v>
      </c>
      <c r="F419" t="str">
        <f>CONCATENATE(stages!F$1, "=",IF(TYPE(stages!F419)=2,CHAR(34),""),stages!F419,IF(TYPE(stages!F419)=2,CHAR(34),""))</f>
        <v>STAGE_START_LATITUDE=43.4692</v>
      </c>
      <c r="G419" t="str">
        <f>CONCATENATE(stages!G$1, "=",IF(TYPE(stages!G419)=2,CHAR(34),""),stages!G419,IF(TYPE(stages!G419)=2,CHAR(34),""))</f>
        <v>STAGE_START_LONGITUDE=0.0364</v>
      </c>
      <c r="H419" t="str">
        <f>CONCATENATE(stages!H$1, "=",IF(TYPE(stages!H419)=2,CHAR(34),""),stages!H419,IF(TYPE(stages!H419)=2,CHAR(34),""))</f>
        <v>STAGE_FINISH="Bergerac"</v>
      </c>
      <c r="I419" t="str">
        <f>CONCATENATE(stages!I$1, "=",IF(TYPE(stages!I419)=2,CHAR(34),""),stages!I419,IF(TYPE(stages!I419)=2,CHAR(34),""))</f>
        <v>STAGE_FINISH_COUNTRY="FRA"</v>
      </c>
      <c r="J419" t="str">
        <f>CONCATENATE(stages!J$1, "=",IF(TYPE(stages!J419)=2,CHAR(34),""),stages!J419,IF(TYPE(stages!J419)=2,CHAR(34),""))</f>
        <v>STAGE_FINISH_LATITUDE=44.85</v>
      </c>
      <c r="K419" t="str">
        <f>CONCATENATE(stages!K$1, "=",IF(TYPE(stages!K419)=2,CHAR(34),""),stages!K419,IF(TYPE(stages!K419)=2,CHAR(34),""))</f>
        <v>STAGE_FINISH_LONGITUDE=0.48</v>
      </c>
      <c r="L419" t="str">
        <f>CONCATENATE(stages!L$1, "=",IF(TYPE(stages!L419)=2,CHAR(34),""),stages!L419,IF(TYPE(stages!L419)=2,CHAR(34),""))</f>
        <v>STAGE_DISTANCE=208.5</v>
      </c>
      <c r="M419" t="str">
        <f>CONCATENATE(stages!M$1, "=",IF(TYPE(stages!M419)=2,CHAR(34),""),stages!M419,IF(TYPE(stages!M419)=2,CHAR(34),""))</f>
        <v>STAGE_INFO="http://www.letour.com/le-tour/2014/us/stage-19.html"</v>
      </c>
    </row>
    <row r="420" spans="1:13" x14ac:dyDescent="0.25">
      <c r="A420" t="str">
        <f>CONCATENATE(stages!A$1, "=",IF(TYPE(stages!A420)=2,CHAR(34),""),stages!A420,IF(TYPE(stages!A420)=2,CHAR(34),""))</f>
        <v>STAGE_NUMBER=419</v>
      </c>
      <c r="B420" t="str">
        <f>CONCATENATE(stages!B$1, "=",IF(TYPE(stages!B420)=2,CHAR(34),""),stages!B420,IF(TYPE(stages!B420)=2,CHAR(34),""))</f>
        <v>STAGE_TYPE="Individual time-trial"</v>
      </c>
      <c r="C420" t="str">
        <f>CONCATENATE(stages!C$1, "=",IF(TYPE(stages!C420)=2,CHAR(34),""),stages!C420,IF(TYPE(stages!C420)=2,CHAR(34),""))</f>
        <v>STAGE_DATE="26/07/2014"</v>
      </c>
      <c r="D420" t="str">
        <f>CONCATENATE(stages!D$1, "=",IF(TYPE(stages!D420)=2,CHAR(34),""),stages!D420,IF(TYPE(stages!D420)=2,CHAR(34),""))</f>
        <v>STAGE_START="Bergerac"</v>
      </c>
      <c r="E420" t="str">
        <f>CONCATENATE(stages!E$1, "=",IF(TYPE(stages!E420)=2,CHAR(34),""),stages!E420,IF(TYPE(stages!E420)=2,CHAR(34),""))</f>
        <v>STAGE_START_COUNTRY="FRA"</v>
      </c>
      <c r="F420" t="str">
        <f>CONCATENATE(stages!F$1, "=",IF(TYPE(stages!F420)=2,CHAR(34),""),stages!F420,IF(TYPE(stages!F420)=2,CHAR(34),""))</f>
        <v>STAGE_START_LATITUDE=44.85</v>
      </c>
      <c r="G420" t="str">
        <f>CONCATENATE(stages!G$1, "=",IF(TYPE(stages!G420)=2,CHAR(34),""),stages!G420,IF(TYPE(stages!G420)=2,CHAR(34),""))</f>
        <v>STAGE_START_LONGITUDE=0.48</v>
      </c>
      <c r="H420" t="str">
        <f>CONCATENATE(stages!H$1, "=",IF(TYPE(stages!H420)=2,CHAR(34),""),stages!H420,IF(TYPE(stages!H420)=2,CHAR(34),""))</f>
        <v>STAGE_FINISH="Périgueux"</v>
      </c>
      <c r="I420" t="str">
        <f>CONCATENATE(stages!I$1, "=",IF(TYPE(stages!I420)=2,CHAR(34),""),stages!I420,IF(TYPE(stages!I420)=2,CHAR(34),""))</f>
        <v>STAGE_FINISH_COUNTRY="FRA"</v>
      </c>
      <c r="J420" t="str">
        <f>CONCATENATE(stages!J$1, "=",IF(TYPE(stages!J420)=2,CHAR(34),""),stages!J420,IF(TYPE(stages!J420)=2,CHAR(34),""))</f>
        <v>STAGE_FINISH_LATITUDE=45.1929</v>
      </c>
      <c r="K420" t="str">
        <f>CONCATENATE(stages!K$1, "=",IF(TYPE(stages!K420)=2,CHAR(34),""),stages!K420,IF(TYPE(stages!K420)=2,CHAR(34),""))</f>
        <v>STAGE_FINISH_LONGITUDE=0.7217</v>
      </c>
      <c r="L420" t="str">
        <f>CONCATENATE(stages!L$1, "=",IF(TYPE(stages!L420)=2,CHAR(34),""),stages!L420,IF(TYPE(stages!L420)=2,CHAR(34),""))</f>
        <v>STAGE_DISTANCE=54</v>
      </c>
      <c r="M420" t="str">
        <f>CONCATENATE(stages!M$1, "=",IF(TYPE(stages!M420)=2,CHAR(34),""),stages!M420,IF(TYPE(stages!M420)=2,CHAR(34),""))</f>
        <v>STAGE_INFO="http://www.letour.com/le-tour/2014/us/stage-20.html"</v>
      </c>
    </row>
    <row r="421" spans="1:13" x14ac:dyDescent="0.25">
      <c r="A421" t="str">
        <f>CONCATENATE(stages!A$1, "=",IF(TYPE(stages!A421)=2,CHAR(34),""),stages!A421,IF(TYPE(stages!A421)=2,CHAR(34),""))</f>
        <v>STAGE_NUMBER=420</v>
      </c>
      <c r="B421" t="str">
        <f>CONCATENATE(stages!B$1, "=",IF(TYPE(stages!B421)=2,CHAR(34),""),stages!B421,IF(TYPE(stages!B421)=2,CHAR(34),""))</f>
        <v>STAGE_TYPE="Flat"</v>
      </c>
      <c r="C421" t="str">
        <f>CONCATENATE(stages!C$1, "=",IF(TYPE(stages!C421)=2,CHAR(34),""),stages!C421,IF(TYPE(stages!C421)=2,CHAR(34),""))</f>
        <v>STAGE_DATE="27/07/2014"</v>
      </c>
      <c r="D421" t="str">
        <f>CONCATENATE(stages!D$1, "=",IF(TYPE(stages!D421)=2,CHAR(34),""),stages!D421,IF(TYPE(stages!D421)=2,CHAR(34),""))</f>
        <v>STAGE_START="Évry"</v>
      </c>
      <c r="E421" t="str">
        <f>CONCATENATE(stages!E$1, "=",IF(TYPE(stages!E421)=2,CHAR(34),""),stages!E421,IF(TYPE(stages!E421)=2,CHAR(34),""))</f>
        <v>STAGE_START_COUNTRY="FRA"</v>
      </c>
      <c r="F421" t="str">
        <f>CONCATENATE(stages!F$1, "=",IF(TYPE(stages!F421)=2,CHAR(34),""),stages!F421,IF(TYPE(stages!F421)=2,CHAR(34),""))</f>
        <v>STAGE_START_LATITUDE=48.6238</v>
      </c>
      <c r="G421" t="str">
        <f>CONCATENATE(stages!G$1, "=",IF(TYPE(stages!G421)=2,CHAR(34),""),stages!G421,IF(TYPE(stages!G421)=2,CHAR(34),""))</f>
        <v>STAGE_START_LONGITUDE=2.4296</v>
      </c>
      <c r="H421" t="str">
        <f>CONCATENATE(stages!H$1, "=",IF(TYPE(stages!H421)=2,CHAR(34),""),stages!H421,IF(TYPE(stages!H421)=2,CHAR(34),""))</f>
        <v>STAGE_FINISH="Paris Champs-Élysées"</v>
      </c>
      <c r="I421" t="str">
        <f>CONCATENATE(stages!I$1, "=",IF(TYPE(stages!I421)=2,CHAR(34),""),stages!I421,IF(TYPE(stages!I421)=2,CHAR(34),""))</f>
        <v>STAGE_FINISH_COUNTRY="FRA"</v>
      </c>
      <c r="J421" t="str">
        <f>CONCATENATE(stages!J$1, "=",IF(TYPE(stages!J421)=2,CHAR(34),""),stages!J421,IF(TYPE(stages!J421)=2,CHAR(34),""))</f>
        <v>STAGE_FINISH_LATITUDE=48.8567</v>
      </c>
      <c r="K421" t="str">
        <f>CONCATENATE(stages!K$1, "=",IF(TYPE(stages!K421)=2,CHAR(34),""),stages!K421,IF(TYPE(stages!K421)=2,CHAR(34),""))</f>
        <v>STAGE_FINISH_LONGITUDE=2.3508</v>
      </c>
      <c r="L421" t="str">
        <f>CONCATENATE(stages!L$1, "=",IF(TYPE(stages!L421)=2,CHAR(34),""),stages!L421,IF(TYPE(stages!L421)=2,CHAR(34),""))</f>
        <v>STAGE_DISTANCE=137.5</v>
      </c>
      <c r="M421" t="str">
        <f>CONCATENATE(stages!M$1, "=",IF(TYPE(stages!M421)=2,CHAR(34),""),stages!M421,IF(TYPE(stages!M421)=2,CHAR(34),""))</f>
        <v>STAGE_INFO="http://www.letour.com/le-tour/2014/us/stage-21.html"</v>
      </c>
    </row>
    <row r="422" spans="1:13" x14ac:dyDescent="0.25">
      <c r="A422" t="str">
        <f>CONCATENATE(stages!A$1, "=",IF(TYPE(stages!A422)=2,CHAR(34),""),stages!A422,IF(TYPE(stages!A422)=2,CHAR(34),""))</f>
        <v>STAGE_NUMBER=421</v>
      </c>
      <c r="B422" t="str">
        <f>CONCATENATE(stages!B$1, "=",IF(TYPE(stages!B422)=2,CHAR(34),""),stages!B422,IF(TYPE(stages!B422)=2,CHAR(34),""))</f>
        <v>STAGE_TYPE="Flat"</v>
      </c>
      <c r="C422" t="str">
        <f>CONCATENATE(stages!C$1, "=",IF(TYPE(stages!C422)=2,CHAR(34),""),stages!C422,IF(TYPE(stages!C422)=2,CHAR(34),""))</f>
        <v>STAGE_DATE="05/07/2014"</v>
      </c>
      <c r="D422" t="str">
        <f>CONCATENATE(stages!D$1, "=",IF(TYPE(stages!D422)=2,CHAR(34),""),stages!D422,IF(TYPE(stages!D422)=2,CHAR(34),""))</f>
        <v>STAGE_START="Leeds"</v>
      </c>
      <c r="E422" t="str">
        <f>CONCATENATE(stages!E$1, "=",IF(TYPE(stages!E422)=2,CHAR(34),""),stages!E422,IF(TYPE(stages!E422)=2,CHAR(34),""))</f>
        <v>STAGE_START_COUNTRY="ENG"</v>
      </c>
      <c r="F422" t="str">
        <f>CONCATENATE(stages!F$1, "=",IF(TYPE(stages!F422)=2,CHAR(34),""),stages!F422,IF(TYPE(stages!F422)=2,CHAR(34),""))</f>
        <v>STAGE_START_LATITUDE=53.799722</v>
      </c>
      <c r="G422" t="str">
        <f>CONCATENATE(stages!G$1, "=",IF(TYPE(stages!G422)=2,CHAR(34),""),stages!G422,IF(TYPE(stages!G422)=2,CHAR(34),""))</f>
        <v>STAGE_START_LONGITUDE=-1.549167</v>
      </c>
      <c r="H422" t="str">
        <f>CONCATENATE(stages!H$1, "=",IF(TYPE(stages!H422)=2,CHAR(34),""),stages!H422,IF(TYPE(stages!H422)=2,CHAR(34),""))</f>
        <v>STAGE_FINISH="Harrogate"</v>
      </c>
      <c r="I422" t="str">
        <f>CONCATENATE(stages!I$1, "=",IF(TYPE(stages!I422)=2,CHAR(34),""),stages!I422,IF(TYPE(stages!I422)=2,CHAR(34),""))</f>
        <v>STAGE_FINISH_COUNTRY="ENG"</v>
      </c>
      <c r="J422" t="str">
        <f>CONCATENATE(stages!J$1, "=",IF(TYPE(stages!J422)=2,CHAR(34),""),stages!J422,IF(TYPE(stages!J422)=2,CHAR(34),""))</f>
        <v>STAGE_FINISH_LATITUDE=53.991</v>
      </c>
      <c r="K422" t="str">
        <f>CONCATENATE(stages!K$1, "=",IF(TYPE(stages!K422)=2,CHAR(34),""),stages!K422,IF(TYPE(stages!K422)=2,CHAR(34),""))</f>
        <v>STAGE_FINISH_LONGITUDE=-1.539</v>
      </c>
      <c r="L422" t="str">
        <f>CONCATENATE(stages!L$1, "=",IF(TYPE(stages!L422)=2,CHAR(34),""),stages!L422,IF(TYPE(stages!L422)=2,CHAR(34),""))</f>
        <v>STAGE_DISTANCE=190.5</v>
      </c>
      <c r="M422" t="str">
        <f>CONCATENATE(stages!M$1, "=",IF(TYPE(stages!M422)=2,CHAR(34),""),stages!M422,IF(TYPE(stages!M422)=2,CHAR(34),""))</f>
        <v>STAGE_INFO="http://www.letour.com/le-tour/2014/us/stage-1.html"</v>
      </c>
    </row>
    <row r="423" spans="1:13" x14ac:dyDescent="0.25">
      <c r="A423" t="str">
        <f>CONCATENATE(stages!A$1, "=",IF(TYPE(stages!A423)=2,CHAR(34),""),stages!A423,IF(TYPE(stages!A423)=2,CHAR(34),""))</f>
        <v>STAGE_NUMBER=422</v>
      </c>
      <c r="B423" t="str">
        <f>CONCATENATE(stages!B$1, "=",IF(TYPE(stages!B423)=2,CHAR(34),""),stages!B423,IF(TYPE(stages!B423)=2,CHAR(34),""))</f>
        <v>STAGE_TYPE="Hilly"</v>
      </c>
      <c r="C423" t="str">
        <f>CONCATENATE(stages!C$1, "=",IF(TYPE(stages!C423)=2,CHAR(34),""),stages!C423,IF(TYPE(stages!C423)=2,CHAR(34),""))</f>
        <v>STAGE_DATE="06/07/2014"</v>
      </c>
      <c r="D423" t="str">
        <f>CONCATENATE(stages!D$1, "=",IF(TYPE(stages!D423)=2,CHAR(34),""),stages!D423,IF(TYPE(stages!D423)=2,CHAR(34),""))</f>
        <v>STAGE_START="York"</v>
      </c>
      <c r="E423" t="str">
        <f>CONCATENATE(stages!E$1, "=",IF(TYPE(stages!E423)=2,CHAR(34),""),stages!E423,IF(TYPE(stages!E423)=2,CHAR(34),""))</f>
        <v>STAGE_START_COUNTRY="ENG"</v>
      </c>
      <c r="F423" t="str">
        <f>CONCATENATE(stages!F$1, "=",IF(TYPE(stages!F423)=2,CHAR(34),""),stages!F423,IF(TYPE(stages!F423)=2,CHAR(34),""))</f>
        <v>STAGE_START_LATITUDE=53.958333</v>
      </c>
      <c r="G423" t="str">
        <f>CONCATENATE(stages!G$1, "=",IF(TYPE(stages!G423)=2,CHAR(34),""),stages!G423,IF(TYPE(stages!G423)=2,CHAR(34),""))</f>
        <v>STAGE_START_LONGITUDE=-1.080278</v>
      </c>
      <c r="H423" t="str">
        <f>CONCATENATE(stages!H$1, "=",IF(TYPE(stages!H423)=2,CHAR(34),""),stages!H423,IF(TYPE(stages!H423)=2,CHAR(34),""))</f>
        <v>STAGE_FINISH="Sheffield"</v>
      </c>
      <c r="I423" t="str">
        <f>CONCATENATE(stages!I$1, "=",IF(TYPE(stages!I423)=2,CHAR(34),""),stages!I423,IF(TYPE(stages!I423)=2,CHAR(34),""))</f>
        <v>STAGE_FINISH_COUNTRY="ENG"</v>
      </c>
      <c r="J423" t="str">
        <f>CONCATENATE(stages!J$1, "=",IF(TYPE(stages!J423)=2,CHAR(34),""),stages!J423,IF(TYPE(stages!J423)=2,CHAR(34),""))</f>
        <v>STAGE_FINISH_LATITUDE=53.383611</v>
      </c>
      <c r="K423" t="str">
        <f>CONCATENATE(stages!K$1, "=",IF(TYPE(stages!K423)=2,CHAR(34),""),stages!K423,IF(TYPE(stages!K423)=2,CHAR(34),""))</f>
        <v>STAGE_FINISH_LONGITUDE=-1.466944</v>
      </c>
      <c r="L423" t="str">
        <f>CONCATENATE(stages!L$1, "=",IF(TYPE(stages!L423)=2,CHAR(34),""),stages!L423,IF(TYPE(stages!L423)=2,CHAR(34),""))</f>
        <v>STAGE_DISTANCE=201</v>
      </c>
      <c r="M423" t="str">
        <f>CONCATENATE(stages!M$1, "=",IF(TYPE(stages!M423)=2,CHAR(34),""),stages!M423,IF(TYPE(stages!M423)=2,CHAR(34),""))</f>
        <v>STAGE_INFO="http://www.letour.com/le-tour/2014/us/stage-2.html"</v>
      </c>
    </row>
    <row r="424" spans="1:13" x14ac:dyDescent="0.25">
      <c r="A424" t="str">
        <f>CONCATENATE(stages!A$1, "=",IF(TYPE(stages!A424)=2,CHAR(34),""),stages!A424,IF(TYPE(stages!A424)=2,CHAR(34),""))</f>
        <v>STAGE_NUMBER=423</v>
      </c>
      <c r="B424" t="str">
        <f>CONCATENATE(stages!B$1, "=",IF(TYPE(stages!B424)=2,CHAR(34),""),stages!B424,IF(TYPE(stages!B424)=2,CHAR(34),""))</f>
        <v>STAGE_TYPE="Flat"</v>
      </c>
      <c r="C424" t="str">
        <f>CONCATENATE(stages!C$1, "=",IF(TYPE(stages!C424)=2,CHAR(34),""),stages!C424,IF(TYPE(stages!C424)=2,CHAR(34),""))</f>
        <v>STAGE_DATE="07/07/2014"</v>
      </c>
      <c r="D424" t="str">
        <f>CONCATENATE(stages!D$1, "=",IF(TYPE(stages!D424)=2,CHAR(34),""),stages!D424,IF(TYPE(stages!D424)=2,CHAR(34),""))</f>
        <v>STAGE_START="Cambridge"</v>
      </c>
      <c r="E424" t="str">
        <f>CONCATENATE(stages!E$1, "=",IF(TYPE(stages!E424)=2,CHAR(34),""),stages!E424,IF(TYPE(stages!E424)=2,CHAR(34),""))</f>
        <v>STAGE_START_COUNTRY="ENG"</v>
      </c>
      <c r="F424" t="str">
        <f>CONCATENATE(stages!F$1, "=",IF(TYPE(stages!F424)=2,CHAR(34),""),stages!F424,IF(TYPE(stages!F424)=2,CHAR(34),""))</f>
        <v>STAGE_START_LATITUDE=52.205</v>
      </c>
      <c r="G424" t="str">
        <f>CONCATENATE(stages!G$1, "=",IF(TYPE(stages!G424)=2,CHAR(34),""),stages!G424,IF(TYPE(stages!G424)=2,CHAR(34),""))</f>
        <v>STAGE_START_LONGITUDE=0.119</v>
      </c>
      <c r="H424" t="str">
        <f>CONCATENATE(stages!H$1, "=",IF(TYPE(stages!H424)=2,CHAR(34),""),stages!H424,IF(TYPE(stages!H424)=2,CHAR(34),""))</f>
        <v>STAGE_FINISH="Londres"</v>
      </c>
      <c r="I424" t="str">
        <f>CONCATENATE(stages!I$1, "=",IF(TYPE(stages!I424)=2,CHAR(34),""),stages!I424,IF(TYPE(stages!I424)=2,CHAR(34),""))</f>
        <v>STAGE_FINISH_COUNTRY="ENG"</v>
      </c>
      <c r="J424" t="str">
        <f>CONCATENATE(stages!J$1, "=",IF(TYPE(stages!J424)=2,CHAR(34),""),stages!J424,IF(TYPE(stages!J424)=2,CHAR(34),""))</f>
        <v>STAGE_FINISH_LATITUDE=51.507222</v>
      </c>
      <c r="K424" t="str">
        <f>CONCATENATE(stages!K$1, "=",IF(TYPE(stages!K424)=2,CHAR(34),""),stages!K424,IF(TYPE(stages!K424)=2,CHAR(34),""))</f>
        <v>STAGE_FINISH_LONGITUDE=-0.1275</v>
      </c>
      <c r="L424" t="str">
        <f>CONCATENATE(stages!L$1, "=",IF(TYPE(stages!L424)=2,CHAR(34),""),stages!L424,IF(TYPE(stages!L424)=2,CHAR(34),""))</f>
        <v>STAGE_DISTANCE=155</v>
      </c>
      <c r="M424" t="str">
        <f>CONCATENATE(stages!M$1, "=",IF(TYPE(stages!M424)=2,CHAR(34),""),stages!M424,IF(TYPE(stages!M424)=2,CHAR(34),""))</f>
        <v>STAGE_INFO="http://www.letour.com/le-tour/2014/us/stage-3.html"</v>
      </c>
    </row>
    <row r="425" spans="1:13" x14ac:dyDescent="0.25">
      <c r="A425" t="str">
        <f>CONCATENATE(stages!A$1, "=",IF(TYPE(stages!A425)=2,CHAR(34),""),stages!A425,IF(TYPE(stages!A425)=2,CHAR(34),""))</f>
        <v>STAGE_NUMBER=424</v>
      </c>
      <c r="B425" t="str">
        <f>CONCATENATE(stages!B$1, "=",IF(TYPE(stages!B425)=2,CHAR(34),""),stages!B425,IF(TYPE(stages!B425)=2,CHAR(34),""))</f>
        <v>STAGE_TYPE="Flat"</v>
      </c>
      <c r="C425" t="str">
        <f>CONCATENATE(stages!C$1, "=",IF(TYPE(stages!C425)=2,CHAR(34),""),stages!C425,IF(TYPE(stages!C425)=2,CHAR(34),""))</f>
        <v>STAGE_DATE="08/07/2014"</v>
      </c>
      <c r="D425" t="str">
        <f>CONCATENATE(stages!D$1, "=",IF(TYPE(stages!D425)=2,CHAR(34),""),stages!D425,IF(TYPE(stages!D425)=2,CHAR(34),""))</f>
        <v>STAGE_START="Le Touquet-Paris-Plage"</v>
      </c>
      <c r="E425" t="str">
        <f>CONCATENATE(stages!E$1, "=",IF(TYPE(stages!E425)=2,CHAR(34),""),stages!E425,IF(TYPE(stages!E425)=2,CHAR(34),""))</f>
        <v>STAGE_START_COUNTRY="FRA"</v>
      </c>
      <c r="F425" t="str">
        <f>CONCATENATE(stages!F$1, "=",IF(TYPE(stages!F425)=2,CHAR(34),""),stages!F425,IF(TYPE(stages!F425)=2,CHAR(34),""))</f>
        <v>STAGE_START_LATITUDE=50.5186</v>
      </c>
      <c r="G425" t="str">
        <f>CONCATENATE(stages!G$1, "=",IF(TYPE(stages!G425)=2,CHAR(34),""),stages!G425,IF(TYPE(stages!G425)=2,CHAR(34),""))</f>
        <v>STAGE_START_LONGITUDE=1.595</v>
      </c>
      <c r="H425" t="str">
        <f>CONCATENATE(stages!H$1, "=",IF(TYPE(stages!H425)=2,CHAR(34),""),stages!H425,IF(TYPE(stages!H425)=2,CHAR(34),""))</f>
        <v>STAGE_FINISH="Lille Métropole"</v>
      </c>
      <c r="I425" t="str">
        <f>CONCATENATE(stages!I$1, "=",IF(TYPE(stages!I425)=2,CHAR(34),""),stages!I425,IF(TYPE(stages!I425)=2,CHAR(34),""))</f>
        <v>STAGE_FINISH_COUNTRY="FRA"</v>
      </c>
      <c r="J425" t="str">
        <f>CONCATENATE(stages!J$1, "=",IF(TYPE(stages!J425)=2,CHAR(34),""),stages!J425,IF(TYPE(stages!J425)=2,CHAR(34),""))</f>
        <v>STAGE_FINISH_LATITUDE=50.6372</v>
      </c>
      <c r="K425" t="str">
        <f>CONCATENATE(stages!K$1, "=",IF(TYPE(stages!K425)=2,CHAR(34),""),stages!K425,IF(TYPE(stages!K425)=2,CHAR(34),""))</f>
        <v>STAGE_FINISH_LONGITUDE=3.0633</v>
      </c>
      <c r="L425" t="str">
        <f>CONCATENATE(stages!L$1, "=",IF(TYPE(stages!L425)=2,CHAR(34),""),stages!L425,IF(TYPE(stages!L425)=2,CHAR(34),""))</f>
        <v>STAGE_DISTANCE=163.5</v>
      </c>
      <c r="M425" t="str">
        <f>CONCATENATE(stages!M$1, "=",IF(TYPE(stages!M425)=2,CHAR(34),""),stages!M425,IF(TYPE(stages!M425)=2,CHAR(34),""))</f>
        <v>STAGE_INFO="http://www.letour.com/le-tour/2014/us/stage-4.html"</v>
      </c>
    </row>
    <row r="426" spans="1:13" x14ac:dyDescent="0.25">
      <c r="A426" t="str">
        <f>CONCATENATE(stages!A$1, "=",IF(TYPE(stages!A426)=2,CHAR(34),""),stages!A426,IF(TYPE(stages!A426)=2,CHAR(34),""))</f>
        <v>STAGE_NUMBER=425</v>
      </c>
      <c r="B426" t="str">
        <f>CONCATENATE(stages!B$1, "=",IF(TYPE(stages!B426)=2,CHAR(34),""),stages!B426,IF(TYPE(stages!B426)=2,CHAR(34),""))</f>
        <v>STAGE_TYPE="Hilly"</v>
      </c>
      <c r="C426" t="str">
        <f>CONCATENATE(stages!C$1, "=",IF(TYPE(stages!C426)=2,CHAR(34),""),stages!C426,IF(TYPE(stages!C426)=2,CHAR(34),""))</f>
        <v>STAGE_DATE="09/07/2014"</v>
      </c>
      <c r="D426" t="str">
        <f>CONCATENATE(stages!D$1, "=",IF(TYPE(stages!D426)=2,CHAR(34),""),stages!D426,IF(TYPE(stages!D426)=2,CHAR(34),""))</f>
        <v>STAGE_START="Ypres"</v>
      </c>
      <c r="E426" t="str">
        <f>CONCATENATE(stages!E$1, "=",IF(TYPE(stages!E426)=2,CHAR(34),""),stages!E426,IF(TYPE(stages!E426)=2,CHAR(34),""))</f>
        <v>STAGE_START_COUNTRY="FRA"</v>
      </c>
      <c r="F426" t="str">
        <f>CONCATENATE(stages!F$1, "=",IF(TYPE(stages!F426)=2,CHAR(34),""),stages!F426,IF(TYPE(stages!F426)=2,CHAR(34),""))</f>
        <v>STAGE_START_LATITUDE=50.85</v>
      </c>
      <c r="G426" t="str">
        <f>CONCATENATE(stages!G$1, "=",IF(TYPE(stages!G426)=2,CHAR(34),""),stages!G426,IF(TYPE(stages!G426)=2,CHAR(34),""))</f>
        <v>STAGE_START_LONGITUDE=2.883333</v>
      </c>
      <c r="H426" t="str">
        <f>CONCATENATE(stages!H$1, "=",IF(TYPE(stages!H426)=2,CHAR(34),""),stages!H426,IF(TYPE(stages!H426)=2,CHAR(34),""))</f>
        <v>STAGE_FINISH="Arenberg Porte du Hainaut"</v>
      </c>
      <c r="I426" t="str">
        <f>CONCATENATE(stages!I$1, "=",IF(TYPE(stages!I426)=2,CHAR(34),""),stages!I426,IF(TYPE(stages!I426)=2,CHAR(34),""))</f>
        <v>STAGE_FINISH_COUNTRY="FRA"</v>
      </c>
      <c r="J426" t="str">
        <f>CONCATENATE(stages!J$1, "=",IF(TYPE(stages!J426)=2,CHAR(34),""),stages!J426,IF(TYPE(stages!J426)=2,CHAR(34),""))</f>
        <v>STAGE_FINISH_LATITUDE=50.399</v>
      </c>
      <c r="K426" t="str">
        <f>CONCATENATE(stages!K$1, "=",IF(TYPE(stages!K426)=2,CHAR(34),""),stages!K426,IF(TYPE(stages!K426)=2,CHAR(34),""))</f>
        <v>STAGE_FINISH_LONGITUDE=3.4125</v>
      </c>
      <c r="L426" t="str">
        <f>CONCATENATE(stages!L$1, "=",IF(TYPE(stages!L426)=2,CHAR(34),""),stages!L426,IF(TYPE(stages!L426)=2,CHAR(34),""))</f>
        <v>STAGE_DISTANCE=155.5</v>
      </c>
      <c r="M426" t="str">
        <f>CONCATENATE(stages!M$1, "=",IF(TYPE(stages!M426)=2,CHAR(34),""),stages!M426,IF(TYPE(stages!M426)=2,CHAR(34),""))</f>
        <v>STAGE_INFO="http://www.letour.com/le-tour/2014/us/stage-5.html"</v>
      </c>
    </row>
    <row r="427" spans="1:13" x14ac:dyDescent="0.25">
      <c r="A427" t="str">
        <f>CONCATENATE(stages!A$1, "=",IF(TYPE(stages!A427)=2,CHAR(34),""),stages!A427,IF(TYPE(stages!A427)=2,CHAR(34),""))</f>
        <v>STAGE_NUMBER=426</v>
      </c>
      <c r="B427" t="str">
        <f>CONCATENATE(stages!B$1, "=",IF(TYPE(stages!B427)=2,CHAR(34),""),stages!B427,IF(TYPE(stages!B427)=2,CHAR(34),""))</f>
        <v>STAGE_TYPE="Flat"</v>
      </c>
      <c r="C427" t="str">
        <f>CONCATENATE(stages!C$1, "=",IF(TYPE(stages!C427)=2,CHAR(34),""),stages!C427,IF(TYPE(stages!C427)=2,CHAR(34),""))</f>
        <v>STAGE_DATE="10/07/2014"</v>
      </c>
      <c r="D427" t="str">
        <f>CONCATENATE(stages!D$1, "=",IF(TYPE(stages!D427)=2,CHAR(34),""),stages!D427,IF(TYPE(stages!D427)=2,CHAR(34),""))</f>
        <v>STAGE_START="Arras"</v>
      </c>
      <c r="E427" t="str">
        <f>CONCATENATE(stages!E$1, "=",IF(TYPE(stages!E427)=2,CHAR(34),""),stages!E427,IF(TYPE(stages!E427)=2,CHAR(34),""))</f>
        <v>STAGE_START_COUNTRY="FRA"</v>
      </c>
      <c r="F427" t="str">
        <f>CONCATENATE(stages!F$1, "=",IF(TYPE(stages!F427)=2,CHAR(34),""),stages!F427,IF(TYPE(stages!F427)=2,CHAR(34),""))</f>
        <v>STAGE_START_LATITUDE=50.2897</v>
      </c>
      <c r="G427" t="str">
        <f>CONCATENATE(stages!G$1, "=",IF(TYPE(stages!G427)=2,CHAR(34),""),stages!G427,IF(TYPE(stages!G427)=2,CHAR(34),""))</f>
        <v>STAGE_START_LONGITUDE=2.7808</v>
      </c>
      <c r="H427" t="str">
        <f>CONCATENATE(stages!H$1, "=",IF(TYPE(stages!H427)=2,CHAR(34),""),stages!H427,IF(TYPE(stages!H427)=2,CHAR(34),""))</f>
        <v>STAGE_FINISH="Reims"</v>
      </c>
      <c r="I427" t="str">
        <f>CONCATENATE(stages!I$1, "=",IF(TYPE(stages!I427)=2,CHAR(34),""),stages!I427,IF(TYPE(stages!I427)=2,CHAR(34),""))</f>
        <v>STAGE_FINISH_COUNTRY="FRA"</v>
      </c>
      <c r="J427" t="str">
        <f>CONCATENATE(stages!J$1, "=",IF(TYPE(stages!J427)=2,CHAR(34),""),stages!J427,IF(TYPE(stages!J427)=2,CHAR(34),""))</f>
        <v>STAGE_FINISH_LATITUDE=49.2628</v>
      </c>
      <c r="K427" t="str">
        <f>CONCATENATE(stages!K$1, "=",IF(TYPE(stages!K427)=2,CHAR(34),""),stages!K427,IF(TYPE(stages!K427)=2,CHAR(34),""))</f>
        <v>STAGE_FINISH_LONGITUDE=4.0347</v>
      </c>
      <c r="L427" t="str">
        <f>CONCATENATE(stages!L$1, "=",IF(TYPE(stages!L427)=2,CHAR(34),""),stages!L427,IF(TYPE(stages!L427)=2,CHAR(34),""))</f>
        <v>STAGE_DISTANCE=194</v>
      </c>
      <c r="M427" t="str">
        <f>CONCATENATE(stages!M$1, "=",IF(TYPE(stages!M427)=2,CHAR(34),""),stages!M427,IF(TYPE(stages!M427)=2,CHAR(34),""))</f>
        <v>STAGE_INFO="http://www.letour.com/le-tour/2014/us/stage-6.html"</v>
      </c>
    </row>
    <row r="428" spans="1:13" x14ac:dyDescent="0.25">
      <c r="A428" t="str">
        <f>CONCATENATE(stages!A$1, "=",IF(TYPE(stages!A428)=2,CHAR(34),""),stages!A428,IF(TYPE(stages!A428)=2,CHAR(34),""))</f>
        <v>STAGE_NUMBER=427</v>
      </c>
      <c r="B428" t="str">
        <f>CONCATENATE(stages!B$1, "=",IF(TYPE(stages!B428)=2,CHAR(34),""),stages!B428,IF(TYPE(stages!B428)=2,CHAR(34),""))</f>
        <v>STAGE_TYPE="Flat"</v>
      </c>
      <c r="C428" t="str">
        <f>CONCATENATE(stages!C$1, "=",IF(TYPE(stages!C428)=2,CHAR(34),""),stages!C428,IF(TYPE(stages!C428)=2,CHAR(34),""))</f>
        <v>STAGE_DATE="11/07/2014"</v>
      </c>
      <c r="D428" t="str">
        <f>CONCATENATE(stages!D$1, "=",IF(TYPE(stages!D428)=2,CHAR(34),""),stages!D428,IF(TYPE(stages!D428)=2,CHAR(34),""))</f>
        <v>STAGE_START="Épernay"</v>
      </c>
      <c r="E428" t="str">
        <f>CONCATENATE(stages!E$1, "=",IF(TYPE(stages!E428)=2,CHAR(34),""),stages!E428,IF(TYPE(stages!E428)=2,CHAR(34),""))</f>
        <v>STAGE_START_COUNTRY="FRA"</v>
      </c>
      <c r="F428" t="str">
        <f>CONCATENATE(stages!F$1, "=",IF(TYPE(stages!F428)=2,CHAR(34),""),stages!F428,IF(TYPE(stages!F428)=2,CHAR(34),""))</f>
        <v>STAGE_START_LATITUDE=49.0403</v>
      </c>
      <c r="G428" t="str">
        <f>CONCATENATE(stages!G$1, "=",IF(TYPE(stages!G428)=2,CHAR(34),""),stages!G428,IF(TYPE(stages!G428)=2,CHAR(34),""))</f>
        <v>STAGE_START_LONGITUDE=3.96</v>
      </c>
      <c r="H428" t="str">
        <f>CONCATENATE(stages!H$1, "=",IF(TYPE(stages!H428)=2,CHAR(34),""),stages!H428,IF(TYPE(stages!H428)=2,CHAR(34),""))</f>
        <v>STAGE_FINISH="Nancy"</v>
      </c>
      <c r="I428" t="str">
        <f>CONCATENATE(stages!I$1, "=",IF(TYPE(stages!I428)=2,CHAR(34),""),stages!I428,IF(TYPE(stages!I428)=2,CHAR(34),""))</f>
        <v>STAGE_FINISH_COUNTRY="FRA"</v>
      </c>
      <c r="J428" t="str">
        <f>CONCATENATE(stages!J$1, "=",IF(TYPE(stages!J428)=2,CHAR(34),""),stages!J428,IF(TYPE(stages!J428)=2,CHAR(34),""))</f>
        <v>STAGE_FINISH_LATITUDE=48.6936</v>
      </c>
      <c r="K428" t="str">
        <f>CONCATENATE(stages!K$1, "=",IF(TYPE(stages!K428)=2,CHAR(34),""),stages!K428,IF(TYPE(stages!K428)=2,CHAR(34),""))</f>
        <v>STAGE_FINISH_LONGITUDE=6.1846</v>
      </c>
      <c r="L428" t="str">
        <f>CONCATENATE(stages!L$1, "=",IF(TYPE(stages!L428)=2,CHAR(34),""),stages!L428,IF(TYPE(stages!L428)=2,CHAR(34),""))</f>
        <v>STAGE_DISTANCE=234.5</v>
      </c>
      <c r="M428" t="str">
        <f>CONCATENATE(stages!M$1, "=",IF(TYPE(stages!M428)=2,CHAR(34),""),stages!M428,IF(TYPE(stages!M428)=2,CHAR(34),""))</f>
        <v>STAGE_INFO="http://www.letour.com/le-tour/2014/us/stage-7.html"</v>
      </c>
    </row>
    <row r="429" spans="1:13" x14ac:dyDescent="0.25">
      <c r="A429" t="str">
        <f>CONCATENATE(stages!A$1, "=",IF(TYPE(stages!A429)=2,CHAR(34),""),stages!A429,IF(TYPE(stages!A429)=2,CHAR(34),""))</f>
        <v>STAGE_NUMBER=428</v>
      </c>
      <c r="B429" t="str">
        <f>CONCATENATE(stages!B$1, "=",IF(TYPE(stages!B429)=2,CHAR(34),""),stages!B429,IF(TYPE(stages!B429)=2,CHAR(34),""))</f>
        <v>STAGE_TYPE="Hilly"</v>
      </c>
      <c r="C429" t="str">
        <f>CONCATENATE(stages!C$1, "=",IF(TYPE(stages!C429)=2,CHAR(34),""),stages!C429,IF(TYPE(stages!C429)=2,CHAR(34),""))</f>
        <v>STAGE_DATE="12/07/2014"</v>
      </c>
      <c r="D429" t="str">
        <f>CONCATENATE(stages!D$1, "=",IF(TYPE(stages!D429)=2,CHAR(34),""),stages!D429,IF(TYPE(stages!D429)=2,CHAR(34),""))</f>
        <v>STAGE_START="Tomblaine"</v>
      </c>
      <c r="E429" t="str">
        <f>CONCATENATE(stages!E$1, "=",IF(TYPE(stages!E429)=2,CHAR(34),""),stages!E429,IF(TYPE(stages!E429)=2,CHAR(34),""))</f>
        <v>STAGE_START_COUNTRY="FRA"</v>
      </c>
      <c r="F429" t="str">
        <f>CONCATENATE(stages!F$1, "=",IF(TYPE(stages!F429)=2,CHAR(34),""),stages!F429,IF(TYPE(stages!F429)=2,CHAR(34),""))</f>
        <v>STAGE_START_LATITUDE=48.6833</v>
      </c>
      <c r="G429" t="str">
        <f>CONCATENATE(stages!G$1, "=",IF(TYPE(stages!G429)=2,CHAR(34),""),stages!G429,IF(TYPE(stages!G429)=2,CHAR(34),""))</f>
        <v>STAGE_START_LONGITUDE=6.2167</v>
      </c>
      <c r="H429" t="str">
        <f>CONCATENATE(stages!H$1, "=",IF(TYPE(stages!H429)=2,CHAR(34),""),stages!H429,IF(TYPE(stages!H429)=2,CHAR(34),""))</f>
        <v>STAGE_FINISH="Gérardmer La Mauselaine"</v>
      </c>
      <c r="I429" t="str">
        <f>CONCATENATE(stages!I$1, "=",IF(TYPE(stages!I429)=2,CHAR(34),""),stages!I429,IF(TYPE(stages!I429)=2,CHAR(34),""))</f>
        <v>STAGE_FINISH_COUNTRY="FRA"</v>
      </c>
      <c r="J429" t="str">
        <f>CONCATENATE(stages!J$1, "=",IF(TYPE(stages!J429)=2,CHAR(34),""),stages!J429,IF(TYPE(stages!J429)=2,CHAR(34),""))</f>
        <v>STAGE_FINISH_LATITUDE=48.08</v>
      </c>
      <c r="K429" t="str">
        <f>CONCATENATE(stages!K$1, "=",IF(TYPE(stages!K429)=2,CHAR(34),""),stages!K429,IF(TYPE(stages!K429)=2,CHAR(34),""))</f>
        <v>STAGE_FINISH_LONGITUDE=6.88</v>
      </c>
      <c r="L429" t="str">
        <f>CONCATENATE(stages!L$1, "=",IF(TYPE(stages!L429)=2,CHAR(34),""),stages!L429,IF(TYPE(stages!L429)=2,CHAR(34),""))</f>
        <v>STAGE_DISTANCE=161</v>
      </c>
      <c r="M429" t="str">
        <f>CONCATENATE(stages!M$1, "=",IF(TYPE(stages!M429)=2,CHAR(34),""),stages!M429,IF(TYPE(stages!M429)=2,CHAR(34),""))</f>
        <v>STAGE_INFO="http://www.letour.com/le-tour/2014/us/stage-8.html"</v>
      </c>
    </row>
    <row r="430" spans="1:13" x14ac:dyDescent="0.25">
      <c r="A430" t="str">
        <f>CONCATENATE(stages!A$1, "=",IF(TYPE(stages!A430)=2,CHAR(34),""),stages!A430,IF(TYPE(stages!A430)=2,CHAR(34),""))</f>
        <v>STAGE_NUMBER=429</v>
      </c>
      <c r="B430" t="str">
        <f>CONCATENATE(stages!B$1, "=",IF(TYPE(stages!B430)=2,CHAR(34),""),stages!B430,IF(TYPE(stages!B430)=2,CHAR(34),""))</f>
        <v>STAGE_TYPE="Hilly"</v>
      </c>
      <c r="C430" t="str">
        <f>CONCATENATE(stages!C$1, "=",IF(TYPE(stages!C430)=2,CHAR(34),""),stages!C430,IF(TYPE(stages!C430)=2,CHAR(34),""))</f>
        <v>STAGE_DATE="13/07/2014"</v>
      </c>
      <c r="D430" t="str">
        <f>CONCATENATE(stages!D$1, "=",IF(TYPE(stages!D430)=2,CHAR(34),""),stages!D430,IF(TYPE(stages!D430)=2,CHAR(34),""))</f>
        <v>STAGE_START="Gérardmer"</v>
      </c>
      <c r="E430" t="str">
        <f>CONCATENATE(stages!E$1, "=",IF(TYPE(stages!E430)=2,CHAR(34),""),stages!E430,IF(TYPE(stages!E430)=2,CHAR(34),""))</f>
        <v>STAGE_START_COUNTRY="FRA"</v>
      </c>
      <c r="F430" t="str">
        <f>CONCATENATE(stages!F$1, "=",IF(TYPE(stages!F430)=2,CHAR(34),""),stages!F430,IF(TYPE(stages!F430)=2,CHAR(34),""))</f>
        <v>STAGE_START_LATITUDE=48.08</v>
      </c>
      <c r="G430" t="str">
        <f>CONCATENATE(stages!G$1, "=",IF(TYPE(stages!G430)=2,CHAR(34),""),stages!G430,IF(TYPE(stages!G430)=2,CHAR(34),""))</f>
        <v>STAGE_START_LONGITUDE=6.88</v>
      </c>
      <c r="H430" t="str">
        <f>CONCATENATE(stages!H$1, "=",IF(TYPE(stages!H430)=2,CHAR(34),""),stages!H430,IF(TYPE(stages!H430)=2,CHAR(34),""))</f>
        <v>STAGE_FINISH="Mulhouse"</v>
      </c>
      <c r="I430" t="str">
        <f>CONCATENATE(stages!I$1, "=",IF(TYPE(stages!I430)=2,CHAR(34),""),stages!I430,IF(TYPE(stages!I430)=2,CHAR(34),""))</f>
        <v>STAGE_FINISH_COUNTRY="FRA"</v>
      </c>
      <c r="J430" t="str">
        <f>CONCATENATE(stages!J$1, "=",IF(TYPE(stages!J430)=2,CHAR(34),""),stages!J430,IF(TYPE(stages!J430)=2,CHAR(34),""))</f>
        <v>STAGE_FINISH_LATITUDE=47.75</v>
      </c>
      <c r="K430" t="str">
        <f>CONCATENATE(stages!K$1, "=",IF(TYPE(stages!K430)=2,CHAR(34),""),stages!K430,IF(TYPE(stages!K430)=2,CHAR(34),""))</f>
        <v>STAGE_FINISH_LONGITUDE=7.34</v>
      </c>
      <c r="L430" t="str">
        <f>CONCATENATE(stages!L$1, "=",IF(TYPE(stages!L430)=2,CHAR(34),""),stages!L430,IF(TYPE(stages!L430)=2,CHAR(34),""))</f>
        <v>STAGE_DISTANCE=170</v>
      </c>
      <c r="M430" t="str">
        <f>CONCATENATE(stages!M$1, "=",IF(TYPE(stages!M430)=2,CHAR(34),""),stages!M430,IF(TYPE(stages!M430)=2,CHAR(34),""))</f>
        <v>STAGE_INFO="http://www.letour.com/le-tour/2014/us/stage-9.html"</v>
      </c>
    </row>
    <row r="431" spans="1:13" x14ac:dyDescent="0.25">
      <c r="A431" t="str">
        <f>CONCATENATE(stages!A$1, "=",IF(TYPE(stages!A431)=2,CHAR(34),""),stages!A431,IF(TYPE(stages!A431)=2,CHAR(34),""))</f>
        <v>STAGE_NUMBER=430</v>
      </c>
      <c r="B431" t="str">
        <f>CONCATENATE(stages!B$1, "=",IF(TYPE(stages!B431)=2,CHAR(34),""),stages!B431,IF(TYPE(stages!B431)=2,CHAR(34),""))</f>
        <v>STAGE_TYPE="Mountain"</v>
      </c>
      <c r="C431" t="str">
        <f>CONCATENATE(stages!C$1, "=",IF(TYPE(stages!C431)=2,CHAR(34),""),stages!C431,IF(TYPE(stages!C431)=2,CHAR(34),""))</f>
        <v>STAGE_DATE="14/07/2014"</v>
      </c>
      <c r="D431" t="str">
        <f>CONCATENATE(stages!D$1, "=",IF(TYPE(stages!D431)=2,CHAR(34),""),stages!D431,IF(TYPE(stages!D431)=2,CHAR(34),""))</f>
        <v>STAGE_START="Mulhouse"</v>
      </c>
      <c r="E431" t="str">
        <f>CONCATENATE(stages!E$1, "=",IF(TYPE(stages!E431)=2,CHAR(34),""),stages!E431,IF(TYPE(stages!E431)=2,CHAR(34),""))</f>
        <v>STAGE_START_COUNTRY="FRA"</v>
      </c>
      <c r="F431" t="str">
        <f>CONCATENATE(stages!F$1, "=",IF(TYPE(stages!F431)=2,CHAR(34),""),stages!F431,IF(TYPE(stages!F431)=2,CHAR(34),""))</f>
        <v>STAGE_START_LATITUDE=47.75</v>
      </c>
      <c r="G431" t="str">
        <f>CONCATENATE(stages!G$1, "=",IF(TYPE(stages!G431)=2,CHAR(34),""),stages!G431,IF(TYPE(stages!G431)=2,CHAR(34),""))</f>
        <v>STAGE_START_LONGITUDE=7.34</v>
      </c>
      <c r="H431" t="str">
        <f>CONCATENATE(stages!H$1, "=",IF(TYPE(stages!H431)=2,CHAR(34),""),stages!H431,IF(TYPE(stages!H431)=2,CHAR(34),""))</f>
        <v>STAGE_FINISH="La Planche des Belles Filles"</v>
      </c>
      <c r="I431" t="str">
        <f>CONCATENATE(stages!I$1, "=",IF(TYPE(stages!I431)=2,CHAR(34),""),stages!I431,IF(TYPE(stages!I431)=2,CHAR(34),""))</f>
        <v>STAGE_FINISH_COUNTRY="FRA"</v>
      </c>
      <c r="J431" t="str">
        <f>CONCATENATE(stages!J$1, "=",IF(TYPE(stages!J431)=2,CHAR(34),""),stages!J431,IF(TYPE(stages!J431)=2,CHAR(34),""))</f>
        <v>STAGE_FINISH_LATITUDE=47.772222</v>
      </c>
      <c r="K431" t="str">
        <f>CONCATENATE(stages!K$1, "=",IF(TYPE(stages!K431)=2,CHAR(34),""),stages!K431,IF(TYPE(stages!K431)=2,CHAR(34),""))</f>
        <v>STAGE_FINISH_LONGITUDE=6.777778</v>
      </c>
      <c r="L431" t="str">
        <f>CONCATENATE(stages!L$1, "=",IF(TYPE(stages!L431)=2,CHAR(34),""),stages!L431,IF(TYPE(stages!L431)=2,CHAR(34),""))</f>
        <v>STAGE_DISTANCE=161.5</v>
      </c>
      <c r="M431" t="str">
        <f>CONCATENATE(stages!M$1, "=",IF(TYPE(stages!M431)=2,CHAR(34),""),stages!M431,IF(TYPE(stages!M431)=2,CHAR(34),""))</f>
        <v>STAGE_INFO="http://www.letour.com/le-tour/2014/us/stage-10.html"</v>
      </c>
    </row>
    <row r="432" spans="1:13" x14ac:dyDescent="0.25">
      <c r="A432" t="str">
        <f>CONCATENATE(stages!A$1, "=",IF(TYPE(stages!A432)=2,CHAR(34),""),stages!A432,IF(TYPE(stages!A432)=2,CHAR(34),""))</f>
        <v>STAGE_NUMBER=431</v>
      </c>
      <c r="B432" t="str">
        <f>CONCATENATE(stages!B$1, "=",IF(TYPE(stages!B432)=2,CHAR(34),""),stages!B432,IF(TYPE(stages!B432)=2,CHAR(34),""))</f>
        <v>STAGE_TYPE="Hilly"</v>
      </c>
      <c r="C432" t="str">
        <f>CONCATENATE(stages!C$1, "=",IF(TYPE(stages!C432)=2,CHAR(34),""),stages!C432,IF(TYPE(stages!C432)=2,CHAR(34),""))</f>
        <v>STAGE_DATE="16/07/2014"</v>
      </c>
      <c r="D432" t="str">
        <f>CONCATENATE(stages!D$1, "=",IF(TYPE(stages!D432)=2,CHAR(34),""),stages!D432,IF(TYPE(stages!D432)=2,CHAR(34),""))</f>
        <v>STAGE_START="Besançon"</v>
      </c>
      <c r="E432" t="str">
        <f>CONCATENATE(stages!E$1, "=",IF(TYPE(stages!E432)=2,CHAR(34),""),stages!E432,IF(TYPE(stages!E432)=2,CHAR(34),""))</f>
        <v>STAGE_START_COUNTRY="FRA"</v>
      </c>
      <c r="F432" t="str">
        <f>CONCATENATE(stages!F$1, "=",IF(TYPE(stages!F432)=2,CHAR(34),""),stages!F432,IF(TYPE(stages!F432)=2,CHAR(34),""))</f>
        <v>STAGE_START_LATITUDE=47.2431</v>
      </c>
      <c r="G432" t="str">
        <f>CONCATENATE(stages!G$1, "=",IF(TYPE(stages!G432)=2,CHAR(34),""),stages!G432,IF(TYPE(stages!G432)=2,CHAR(34),""))</f>
        <v>STAGE_START_LONGITUDE=6.0219</v>
      </c>
      <c r="H432" t="str">
        <f>CONCATENATE(stages!H$1, "=",IF(TYPE(stages!H432)=2,CHAR(34),""),stages!H432,IF(TYPE(stages!H432)=2,CHAR(34),""))</f>
        <v>STAGE_FINISH="Oyonnax"</v>
      </c>
      <c r="I432" t="str">
        <f>CONCATENATE(stages!I$1, "=",IF(TYPE(stages!I432)=2,CHAR(34),""),stages!I432,IF(TYPE(stages!I432)=2,CHAR(34),""))</f>
        <v>STAGE_FINISH_COUNTRY="FRA"</v>
      </c>
      <c r="J432" t="str">
        <f>CONCATENATE(stages!J$1, "=",IF(TYPE(stages!J432)=2,CHAR(34),""),stages!J432,IF(TYPE(stages!J432)=2,CHAR(34),""))</f>
        <v>STAGE_FINISH_LATITUDE=46.2561</v>
      </c>
      <c r="K432" t="str">
        <f>CONCATENATE(stages!K$1, "=",IF(TYPE(stages!K432)=2,CHAR(34),""),stages!K432,IF(TYPE(stages!K432)=2,CHAR(34),""))</f>
        <v>STAGE_FINISH_LONGITUDE=5.6556</v>
      </c>
      <c r="L432" t="str">
        <f>CONCATENATE(stages!L$1, "=",IF(TYPE(stages!L432)=2,CHAR(34),""),stages!L432,IF(TYPE(stages!L432)=2,CHAR(34),""))</f>
        <v>STAGE_DISTANCE=187.5</v>
      </c>
      <c r="M432" t="str">
        <f>CONCATENATE(stages!M$1, "=",IF(TYPE(stages!M432)=2,CHAR(34),""),stages!M432,IF(TYPE(stages!M432)=2,CHAR(34),""))</f>
        <v>STAGE_INFO="http://www.letour.com/le-tour/2014/us/stage-11.html"</v>
      </c>
    </row>
    <row r="433" spans="1:13" x14ac:dyDescent="0.25">
      <c r="A433" t="str">
        <f>CONCATENATE(stages!A$1, "=",IF(TYPE(stages!A433)=2,CHAR(34),""),stages!A433,IF(TYPE(stages!A433)=2,CHAR(34),""))</f>
        <v>STAGE_NUMBER=432</v>
      </c>
      <c r="B433" t="str">
        <f>CONCATENATE(stages!B$1, "=",IF(TYPE(stages!B433)=2,CHAR(34),""),stages!B433,IF(TYPE(stages!B433)=2,CHAR(34),""))</f>
        <v>STAGE_TYPE="Flat"</v>
      </c>
      <c r="C433" t="str">
        <f>CONCATENATE(stages!C$1, "=",IF(TYPE(stages!C433)=2,CHAR(34),""),stages!C433,IF(TYPE(stages!C433)=2,CHAR(34),""))</f>
        <v>STAGE_DATE="17/07/2014"</v>
      </c>
      <c r="D433" t="str">
        <f>CONCATENATE(stages!D$1, "=",IF(TYPE(stages!D433)=2,CHAR(34),""),stages!D433,IF(TYPE(stages!D433)=2,CHAR(34),""))</f>
        <v>STAGE_START="Bourg-en-Bresse"</v>
      </c>
      <c r="E433" t="str">
        <f>CONCATENATE(stages!E$1, "=",IF(TYPE(stages!E433)=2,CHAR(34),""),stages!E433,IF(TYPE(stages!E433)=2,CHAR(34),""))</f>
        <v>STAGE_START_COUNTRY="FRA"</v>
      </c>
      <c r="F433" t="str">
        <f>CONCATENATE(stages!F$1, "=",IF(TYPE(stages!F433)=2,CHAR(34),""),stages!F433,IF(TYPE(stages!F433)=2,CHAR(34),""))</f>
        <v>STAGE_START_LATITUDE=46.2056</v>
      </c>
      <c r="G433" t="str">
        <f>CONCATENATE(stages!G$1, "=",IF(TYPE(stages!G433)=2,CHAR(34),""),stages!G433,IF(TYPE(stages!G433)=2,CHAR(34),""))</f>
        <v>STAGE_START_LONGITUDE=5.2289</v>
      </c>
      <c r="H433" t="str">
        <f>CONCATENATE(stages!H$1, "=",IF(TYPE(stages!H433)=2,CHAR(34),""),stages!H433,IF(TYPE(stages!H433)=2,CHAR(34),""))</f>
        <v>STAGE_FINISH="Saint-Étienne"</v>
      </c>
      <c r="I433" t="str">
        <f>CONCATENATE(stages!I$1, "=",IF(TYPE(stages!I433)=2,CHAR(34),""),stages!I433,IF(TYPE(stages!I433)=2,CHAR(34),""))</f>
        <v>STAGE_FINISH_COUNTRY="FRA"</v>
      </c>
      <c r="J433" t="str">
        <f>CONCATENATE(stages!J$1, "=",IF(TYPE(stages!J433)=2,CHAR(34),""),stages!J433,IF(TYPE(stages!J433)=2,CHAR(34),""))</f>
        <v>STAGE_FINISH_LATITUDE=45.4347</v>
      </c>
      <c r="K433" t="str">
        <f>CONCATENATE(stages!K$1, "=",IF(TYPE(stages!K433)=2,CHAR(34),""),stages!K433,IF(TYPE(stages!K433)=2,CHAR(34),""))</f>
        <v>STAGE_FINISH_LONGITUDE=4.3903</v>
      </c>
      <c r="L433" t="str">
        <f>CONCATENATE(stages!L$1, "=",IF(TYPE(stages!L433)=2,CHAR(34),""),stages!L433,IF(TYPE(stages!L433)=2,CHAR(34),""))</f>
        <v>STAGE_DISTANCE=185.5</v>
      </c>
      <c r="M433" t="str">
        <f>CONCATENATE(stages!M$1, "=",IF(TYPE(stages!M433)=2,CHAR(34),""),stages!M433,IF(TYPE(stages!M433)=2,CHAR(34),""))</f>
        <v>STAGE_INFO="http://www.letour.com/le-tour/2014/us/stage-12.html"</v>
      </c>
    </row>
    <row r="434" spans="1:13" x14ac:dyDescent="0.25">
      <c r="A434" t="str">
        <f>CONCATENATE(stages!A$1, "=",IF(TYPE(stages!A434)=2,CHAR(34),""),stages!A434,IF(TYPE(stages!A434)=2,CHAR(34),""))</f>
        <v>STAGE_NUMBER=433</v>
      </c>
      <c r="B434" t="str">
        <f>CONCATENATE(stages!B$1, "=",IF(TYPE(stages!B434)=2,CHAR(34),""),stages!B434,IF(TYPE(stages!B434)=2,CHAR(34),""))</f>
        <v>STAGE_TYPE="Mountain"</v>
      </c>
      <c r="C434" t="str">
        <f>CONCATENATE(stages!C$1, "=",IF(TYPE(stages!C434)=2,CHAR(34),""),stages!C434,IF(TYPE(stages!C434)=2,CHAR(34),""))</f>
        <v>STAGE_DATE="18/07/2014"</v>
      </c>
      <c r="D434" t="str">
        <f>CONCATENATE(stages!D$1, "=",IF(TYPE(stages!D434)=2,CHAR(34),""),stages!D434,IF(TYPE(stages!D434)=2,CHAR(34),""))</f>
        <v>STAGE_START="Saint-Étienne"</v>
      </c>
      <c r="E434" t="str">
        <f>CONCATENATE(stages!E$1, "=",IF(TYPE(stages!E434)=2,CHAR(34),""),stages!E434,IF(TYPE(stages!E434)=2,CHAR(34),""))</f>
        <v>STAGE_START_COUNTRY="FRA"</v>
      </c>
      <c r="F434" t="str">
        <f>CONCATENATE(stages!F$1, "=",IF(TYPE(stages!F434)=2,CHAR(34),""),stages!F434,IF(TYPE(stages!F434)=2,CHAR(34),""))</f>
        <v>STAGE_START_LATITUDE=45.4347</v>
      </c>
      <c r="G434" t="str">
        <f>CONCATENATE(stages!G$1, "=",IF(TYPE(stages!G434)=2,CHAR(34),""),stages!G434,IF(TYPE(stages!G434)=2,CHAR(34),""))</f>
        <v>STAGE_START_LONGITUDE=4.3903</v>
      </c>
      <c r="H434" t="str">
        <f>CONCATENATE(stages!H$1, "=",IF(TYPE(stages!H434)=2,CHAR(34),""),stages!H434,IF(TYPE(stages!H434)=2,CHAR(34),""))</f>
        <v>STAGE_FINISH="Chamrousse"</v>
      </c>
      <c r="I434" t="str">
        <f>CONCATENATE(stages!I$1, "=",IF(TYPE(stages!I434)=2,CHAR(34),""),stages!I434,IF(TYPE(stages!I434)=2,CHAR(34),""))</f>
        <v>STAGE_FINISH_COUNTRY="FRA"</v>
      </c>
      <c r="J434" t="str">
        <f>CONCATENATE(stages!J$1, "=",IF(TYPE(stages!J434)=2,CHAR(34),""),stages!J434,IF(TYPE(stages!J434)=2,CHAR(34),""))</f>
        <v>STAGE_FINISH_LATITUDE=45.1092</v>
      </c>
      <c r="K434" t="str">
        <f>CONCATENATE(stages!K$1, "=",IF(TYPE(stages!K434)=2,CHAR(34),""),stages!K434,IF(TYPE(stages!K434)=2,CHAR(34),""))</f>
        <v>STAGE_FINISH_LONGITUDE=5.8744</v>
      </c>
      <c r="L434" t="str">
        <f>CONCATENATE(stages!L$1, "=",IF(TYPE(stages!L434)=2,CHAR(34),""),stages!L434,IF(TYPE(stages!L434)=2,CHAR(34),""))</f>
        <v>STAGE_DISTANCE=197.5</v>
      </c>
      <c r="M434" t="str">
        <f>CONCATENATE(stages!M$1, "=",IF(TYPE(stages!M434)=2,CHAR(34),""),stages!M434,IF(TYPE(stages!M434)=2,CHAR(34),""))</f>
        <v>STAGE_INFO="http://www.letour.com/le-tour/2014/us/stage-13.html"</v>
      </c>
    </row>
    <row r="435" spans="1:13" x14ac:dyDescent="0.25">
      <c r="A435" t="str">
        <f>CONCATENATE(stages!A$1, "=",IF(TYPE(stages!A435)=2,CHAR(34),""),stages!A435,IF(TYPE(stages!A435)=2,CHAR(34),""))</f>
        <v>STAGE_NUMBER=434</v>
      </c>
      <c r="B435" t="str">
        <f>CONCATENATE(stages!B$1, "=",IF(TYPE(stages!B435)=2,CHAR(34),""),stages!B435,IF(TYPE(stages!B435)=2,CHAR(34),""))</f>
        <v>STAGE_TYPE="Mountain"</v>
      </c>
      <c r="C435" t="str">
        <f>CONCATENATE(stages!C$1, "=",IF(TYPE(stages!C435)=2,CHAR(34),""),stages!C435,IF(TYPE(stages!C435)=2,CHAR(34),""))</f>
        <v>STAGE_DATE="19/07/2014"</v>
      </c>
      <c r="D435" t="str">
        <f>CONCATENATE(stages!D$1, "=",IF(TYPE(stages!D435)=2,CHAR(34),""),stages!D435,IF(TYPE(stages!D435)=2,CHAR(34),""))</f>
        <v>STAGE_START="Grenoble"</v>
      </c>
      <c r="E435" t="str">
        <f>CONCATENATE(stages!E$1, "=",IF(TYPE(stages!E435)=2,CHAR(34),""),stages!E435,IF(TYPE(stages!E435)=2,CHAR(34),""))</f>
        <v>STAGE_START_COUNTRY="FRA"</v>
      </c>
      <c r="F435" t="str">
        <f>CONCATENATE(stages!F$1, "=",IF(TYPE(stages!F435)=2,CHAR(34),""),stages!F435,IF(TYPE(stages!F435)=2,CHAR(34),""))</f>
        <v>STAGE_START_LATITUDE=45.2002</v>
      </c>
      <c r="G435" t="str">
        <f>CONCATENATE(stages!G$1, "=",IF(TYPE(stages!G435)=2,CHAR(34),""),stages!G435,IF(TYPE(stages!G435)=2,CHAR(34),""))</f>
        <v>STAGE_START_LONGITUDE=5.7222</v>
      </c>
      <c r="H435" t="str">
        <f>CONCATENATE(stages!H$1, "=",IF(TYPE(stages!H435)=2,CHAR(34),""),stages!H435,IF(TYPE(stages!H435)=2,CHAR(34),""))</f>
        <v>STAGE_FINISH="Risoul"</v>
      </c>
      <c r="I435" t="str">
        <f>CONCATENATE(stages!I$1, "=",IF(TYPE(stages!I435)=2,CHAR(34),""),stages!I435,IF(TYPE(stages!I435)=2,CHAR(34),""))</f>
        <v>STAGE_FINISH_COUNTRY="FRA"</v>
      </c>
      <c r="J435" t="str">
        <f>CONCATENATE(stages!J$1, "=",IF(TYPE(stages!J435)=2,CHAR(34),""),stages!J435,IF(TYPE(stages!J435)=2,CHAR(34),""))</f>
        <v>STAGE_FINISH_LATITUDE=44.6497</v>
      </c>
      <c r="K435" t="str">
        <f>CONCATENATE(stages!K$1, "=",IF(TYPE(stages!K435)=2,CHAR(34),""),stages!K435,IF(TYPE(stages!K435)=2,CHAR(34),""))</f>
        <v>STAGE_FINISH_LONGITUDE=6.6408</v>
      </c>
      <c r="L435" t="str">
        <f>CONCATENATE(stages!L$1, "=",IF(TYPE(stages!L435)=2,CHAR(34),""),stages!L435,IF(TYPE(stages!L435)=2,CHAR(34),""))</f>
        <v>STAGE_DISTANCE=177</v>
      </c>
      <c r="M435" t="str">
        <f>CONCATENATE(stages!M$1, "=",IF(TYPE(stages!M435)=2,CHAR(34),""),stages!M435,IF(TYPE(stages!M435)=2,CHAR(34),""))</f>
        <v>STAGE_INFO="http://www.letour.com/le-tour/2014/us/stage-14.html"</v>
      </c>
    </row>
    <row r="436" spans="1:13" x14ac:dyDescent="0.25">
      <c r="A436" t="str">
        <f>CONCATENATE(stages!A$1, "=",IF(TYPE(stages!A436)=2,CHAR(34),""),stages!A436,IF(TYPE(stages!A436)=2,CHAR(34),""))</f>
        <v>STAGE_NUMBER=435</v>
      </c>
      <c r="B436" t="str">
        <f>CONCATENATE(stages!B$1, "=",IF(TYPE(stages!B436)=2,CHAR(34),""),stages!B436,IF(TYPE(stages!B436)=2,CHAR(34),""))</f>
        <v>STAGE_TYPE="Flat"</v>
      </c>
      <c r="C436" t="str">
        <f>CONCATENATE(stages!C$1, "=",IF(TYPE(stages!C436)=2,CHAR(34),""),stages!C436,IF(TYPE(stages!C436)=2,CHAR(34),""))</f>
        <v>STAGE_DATE="20/07/2014"</v>
      </c>
      <c r="D436" t="str">
        <f>CONCATENATE(stages!D$1, "=",IF(TYPE(stages!D436)=2,CHAR(34),""),stages!D436,IF(TYPE(stages!D436)=2,CHAR(34),""))</f>
        <v>STAGE_START="Tallard"</v>
      </c>
      <c r="E436" t="str">
        <f>CONCATENATE(stages!E$1, "=",IF(TYPE(stages!E436)=2,CHAR(34),""),stages!E436,IF(TYPE(stages!E436)=2,CHAR(34),""))</f>
        <v>STAGE_START_COUNTRY="FRA"</v>
      </c>
      <c r="F436" t="str">
        <f>CONCATENATE(stages!F$1, "=",IF(TYPE(stages!F436)=2,CHAR(34),""),stages!F436,IF(TYPE(stages!F436)=2,CHAR(34),""))</f>
        <v>STAGE_START_LATITUDE=44.4625</v>
      </c>
      <c r="G436" t="str">
        <f>CONCATENATE(stages!G$1, "=",IF(TYPE(stages!G436)=2,CHAR(34),""),stages!G436,IF(TYPE(stages!G436)=2,CHAR(34),""))</f>
        <v>STAGE_START_LONGITUDE=6.0553</v>
      </c>
      <c r="H436" t="str">
        <f>CONCATENATE(stages!H$1, "=",IF(TYPE(stages!H436)=2,CHAR(34),""),stages!H436,IF(TYPE(stages!H436)=2,CHAR(34),""))</f>
        <v>STAGE_FINISH="Nîmes"</v>
      </c>
      <c r="I436" t="str">
        <f>CONCATENATE(stages!I$1, "=",IF(TYPE(stages!I436)=2,CHAR(34),""),stages!I436,IF(TYPE(stages!I436)=2,CHAR(34),""))</f>
        <v>STAGE_FINISH_COUNTRY="FRA"</v>
      </c>
      <c r="J436" t="str">
        <f>CONCATENATE(stages!J$1, "=",IF(TYPE(stages!J436)=2,CHAR(34),""),stages!J436,IF(TYPE(stages!J436)=2,CHAR(34),""))</f>
        <v>STAGE_FINISH_LATITUDE=43.838</v>
      </c>
      <c r="K436" t="str">
        <f>CONCATENATE(stages!K$1, "=",IF(TYPE(stages!K436)=2,CHAR(34),""),stages!K436,IF(TYPE(stages!K436)=2,CHAR(34),""))</f>
        <v>STAGE_FINISH_LONGITUDE=4.361</v>
      </c>
      <c r="L436" t="str">
        <f>CONCATENATE(stages!L$1, "=",IF(TYPE(stages!L436)=2,CHAR(34),""),stages!L436,IF(TYPE(stages!L436)=2,CHAR(34),""))</f>
        <v>STAGE_DISTANCE=222</v>
      </c>
      <c r="M436" t="str">
        <f>CONCATENATE(stages!M$1, "=",IF(TYPE(stages!M436)=2,CHAR(34),""),stages!M436,IF(TYPE(stages!M436)=2,CHAR(34),""))</f>
        <v>STAGE_INFO="http://www.letour.com/le-tour/2014/us/stage-15.html"</v>
      </c>
    </row>
    <row r="437" spans="1:13" x14ac:dyDescent="0.25">
      <c r="A437" t="str">
        <f>CONCATENATE(stages!A$1, "=",IF(TYPE(stages!A437)=2,CHAR(34),""),stages!A437,IF(TYPE(stages!A437)=2,CHAR(34),""))</f>
        <v>STAGE_NUMBER=436</v>
      </c>
      <c r="B437" t="str">
        <f>CONCATENATE(stages!B$1, "=",IF(TYPE(stages!B437)=2,CHAR(34),""),stages!B437,IF(TYPE(stages!B437)=2,CHAR(34),""))</f>
        <v>STAGE_TYPE="Mountain"</v>
      </c>
      <c r="C437" t="str">
        <f>CONCATENATE(stages!C$1, "=",IF(TYPE(stages!C437)=2,CHAR(34),""),stages!C437,IF(TYPE(stages!C437)=2,CHAR(34),""))</f>
        <v>STAGE_DATE="22/07/2014"</v>
      </c>
      <c r="D437" t="str">
        <f>CONCATENATE(stages!D$1, "=",IF(TYPE(stages!D437)=2,CHAR(34),""),stages!D437,IF(TYPE(stages!D437)=2,CHAR(34),""))</f>
        <v>STAGE_START="Carcassonne"</v>
      </c>
      <c r="E437" t="str">
        <f>CONCATENATE(stages!E$1, "=",IF(TYPE(stages!E437)=2,CHAR(34),""),stages!E437,IF(TYPE(stages!E437)=2,CHAR(34),""))</f>
        <v>STAGE_START_COUNTRY="FRA"</v>
      </c>
      <c r="F437" t="str">
        <f>CONCATENATE(stages!F$1, "=",IF(TYPE(stages!F437)=2,CHAR(34),""),stages!F437,IF(TYPE(stages!F437)=2,CHAR(34),""))</f>
        <v>STAGE_START_LATITUDE=43.21</v>
      </c>
      <c r="G437" t="str">
        <f>CONCATENATE(stages!G$1, "=",IF(TYPE(stages!G437)=2,CHAR(34),""),stages!G437,IF(TYPE(stages!G437)=2,CHAR(34),""))</f>
        <v>STAGE_START_LONGITUDE=2.35</v>
      </c>
      <c r="H437" t="str">
        <f>CONCATENATE(stages!H$1, "=",IF(TYPE(stages!H437)=2,CHAR(34),""),stages!H437,IF(TYPE(stages!H437)=2,CHAR(34),""))</f>
        <v>STAGE_FINISH="Bagnères-de-Luchon"</v>
      </c>
      <c r="I437" t="str">
        <f>CONCATENATE(stages!I$1, "=",IF(TYPE(stages!I437)=2,CHAR(34),""),stages!I437,IF(TYPE(stages!I437)=2,CHAR(34),""))</f>
        <v>STAGE_FINISH_COUNTRY="FRA"</v>
      </c>
      <c r="J437" t="str">
        <f>CONCATENATE(stages!J$1, "=",IF(TYPE(stages!J437)=2,CHAR(34),""),stages!J437,IF(TYPE(stages!J437)=2,CHAR(34),""))</f>
        <v>STAGE_FINISH_LATITUDE=42.7917</v>
      </c>
      <c r="K437" t="str">
        <f>CONCATENATE(stages!K$1, "=",IF(TYPE(stages!K437)=2,CHAR(34),""),stages!K437,IF(TYPE(stages!K437)=2,CHAR(34),""))</f>
        <v>STAGE_FINISH_LONGITUDE=0.5947</v>
      </c>
      <c r="L437" t="str">
        <f>CONCATENATE(stages!L$1, "=",IF(TYPE(stages!L437)=2,CHAR(34),""),stages!L437,IF(TYPE(stages!L437)=2,CHAR(34),""))</f>
        <v>STAGE_DISTANCE=237.5</v>
      </c>
      <c r="M437" t="str">
        <f>CONCATENATE(stages!M$1, "=",IF(TYPE(stages!M437)=2,CHAR(34),""),stages!M437,IF(TYPE(stages!M437)=2,CHAR(34),""))</f>
        <v>STAGE_INFO="http://www.letour.com/le-tour/2014/us/stage-16.html"</v>
      </c>
    </row>
    <row r="438" spans="1:13" x14ac:dyDescent="0.25">
      <c r="A438" t="str">
        <f>CONCATENATE(stages!A$1, "=",IF(TYPE(stages!A438)=2,CHAR(34),""),stages!A438,IF(TYPE(stages!A438)=2,CHAR(34),""))</f>
        <v>STAGE_NUMBER=437</v>
      </c>
      <c r="B438" t="str">
        <f>CONCATENATE(stages!B$1, "=",IF(TYPE(stages!B438)=2,CHAR(34),""),stages!B438,IF(TYPE(stages!B438)=2,CHAR(34),""))</f>
        <v>STAGE_TYPE="Mountain"</v>
      </c>
      <c r="C438" t="str">
        <f>CONCATENATE(stages!C$1, "=",IF(TYPE(stages!C438)=2,CHAR(34),""),stages!C438,IF(TYPE(stages!C438)=2,CHAR(34),""))</f>
        <v>STAGE_DATE="23/07/2014"</v>
      </c>
      <c r="D438" t="str">
        <f>CONCATENATE(stages!D$1, "=",IF(TYPE(stages!D438)=2,CHAR(34),""),stages!D438,IF(TYPE(stages!D438)=2,CHAR(34),""))</f>
        <v>STAGE_START="Saint-Gaudens"</v>
      </c>
      <c r="E438" t="str">
        <f>CONCATENATE(stages!E$1, "=",IF(TYPE(stages!E438)=2,CHAR(34),""),stages!E438,IF(TYPE(stages!E438)=2,CHAR(34),""))</f>
        <v>STAGE_START_COUNTRY="FRA"</v>
      </c>
      <c r="F438" t="str">
        <f>CONCATENATE(stages!F$1, "=",IF(TYPE(stages!F438)=2,CHAR(34),""),stages!F438,IF(TYPE(stages!F438)=2,CHAR(34),""))</f>
        <v>STAGE_START_LATITUDE=43.1089</v>
      </c>
      <c r="G438" t="str">
        <f>CONCATENATE(stages!G$1, "=",IF(TYPE(stages!G438)=2,CHAR(34),""),stages!G438,IF(TYPE(stages!G438)=2,CHAR(34),""))</f>
        <v>STAGE_START_LONGITUDE=0.7242</v>
      </c>
      <c r="H438" t="str">
        <f>CONCATENATE(stages!H$1, "=",IF(TYPE(stages!H438)=2,CHAR(34),""),stages!H438,IF(TYPE(stages!H438)=2,CHAR(34),""))</f>
        <v>STAGE_FINISH="Saint-Lary Pla d’Adet"</v>
      </c>
      <c r="I438" t="str">
        <f>CONCATENATE(stages!I$1, "=",IF(TYPE(stages!I438)=2,CHAR(34),""),stages!I438,IF(TYPE(stages!I438)=2,CHAR(34),""))</f>
        <v>STAGE_FINISH_COUNTRY="FRA"</v>
      </c>
      <c r="J438" t="str">
        <f>CONCATENATE(stages!J$1, "=",IF(TYPE(stages!J438)=2,CHAR(34),""),stages!J438,IF(TYPE(stages!J438)=2,CHAR(34),""))</f>
        <v>STAGE_FINISH_LATITUDE=42.82</v>
      </c>
      <c r="K438" t="str">
        <f>CONCATENATE(stages!K$1, "=",IF(TYPE(stages!K438)=2,CHAR(34),""),stages!K438,IF(TYPE(stages!K438)=2,CHAR(34),""))</f>
        <v>STAGE_FINISH_LONGITUDE=0.32</v>
      </c>
      <c r="L438" t="str">
        <f>CONCATENATE(stages!L$1, "=",IF(TYPE(stages!L438)=2,CHAR(34),""),stages!L438,IF(TYPE(stages!L438)=2,CHAR(34),""))</f>
        <v>STAGE_DISTANCE=124.5</v>
      </c>
      <c r="M438" t="str">
        <f>CONCATENATE(stages!M$1, "=",IF(TYPE(stages!M438)=2,CHAR(34),""),stages!M438,IF(TYPE(stages!M438)=2,CHAR(34),""))</f>
        <v>STAGE_INFO="http://www.letour.com/le-tour/2014/us/stage-17.html"</v>
      </c>
    </row>
    <row r="439" spans="1:13" x14ac:dyDescent="0.25">
      <c r="A439" t="str">
        <f>CONCATENATE(stages!A$1, "=",IF(TYPE(stages!A439)=2,CHAR(34),""),stages!A439,IF(TYPE(stages!A439)=2,CHAR(34),""))</f>
        <v>STAGE_NUMBER=438</v>
      </c>
      <c r="B439" t="str">
        <f>CONCATENATE(stages!B$1, "=",IF(TYPE(stages!B439)=2,CHAR(34),""),stages!B439,IF(TYPE(stages!B439)=2,CHAR(34),""))</f>
        <v>STAGE_TYPE="Mountain"</v>
      </c>
      <c r="C439" t="str">
        <f>CONCATENATE(stages!C$1, "=",IF(TYPE(stages!C439)=2,CHAR(34),""),stages!C439,IF(TYPE(stages!C439)=2,CHAR(34),""))</f>
        <v>STAGE_DATE="24/07/2014"</v>
      </c>
      <c r="D439" t="str">
        <f>CONCATENATE(stages!D$1, "=",IF(TYPE(stages!D439)=2,CHAR(34),""),stages!D439,IF(TYPE(stages!D439)=2,CHAR(34),""))</f>
        <v>STAGE_START="Pau"</v>
      </c>
      <c r="E439" t="str">
        <f>CONCATENATE(stages!E$1, "=",IF(TYPE(stages!E439)=2,CHAR(34),""),stages!E439,IF(TYPE(stages!E439)=2,CHAR(34),""))</f>
        <v>STAGE_START_COUNTRY="FRA"</v>
      </c>
      <c r="F439" t="str">
        <f>CONCATENATE(stages!F$1, "=",IF(TYPE(stages!F439)=2,CHAR(34),""),stages!F439,IF(TYPE(stages!F439)=2,CHAR(34),""))</f>
        <v>STAGE_START_LATITUDE=43.3</v>
      </c>
      <c r="G439" t="str">
        <f>CONCATENATE(stages!G$1, "=",IF(TYPE(stages!G439)=2,CHAR(34),""),stages!G439,IF(TYPE(stages!G439)=2,CHAR(34),""))</f>
        <v>STAGE_START_LONGITUDE=-0.37</v>
      </c>
      <c r="H439" t="str">
        <f>CONCATENATE(stages!H$1, "=",IF(TYPE(stages!H439)=2,CHAR(34),""),stages!H439,IF(TYPE(stages!H439)=2,CHAR(34),""))</f>
        <v>STAGE_FINISH="Hautacam"</v>
      </c>
      <c r="I439" t="str">
        <f>CONCATENATE(stages!I$1, "=",IF(TYPE(stages!I439)=2,CHAR(34),""),stages!I439,IF(TYPE(stages!I439)=2,CHAR(34),""))</f>
        <v>STAGE_FINISH_COUNTRY="FRA"</v>
      </c>
      <c r="J439" t="str">
        <f>CONCATENATE(stages!J$1, "=",IF(TYPE(stages!J439)=2,CHAR(34),""),stages!J439,IF(TYPE(stages!J439)=2,CHAR(34),""))</f>
        <v>STAGE_FINISH_LATITUDE=42.972222</v>
      </c>
      <c r="K439" t="str">
        <f>CONCATENATE(stages!K$1, "=",IF(TYPE(stages!K439)=2,CHAR(34),""),stages!K439,IF(TYPE(stages!K439)=2,CHAR(34),""))</f>
        <v>STAGE_FINISH_LONGITUDE=-0.008056</v>
      </c>
      <c r="L439" t="str">
        <f>CONCATENATE(stages!L$1, "=",IF(TYPE(stages!L439)=2,CHAR(34),""),stages!L439,IF(TYPE(stages!L439)=2,CHAR(34),""))</f>
        <v>STAGE_DISTANCE=145.5</v>
      </c>
      <c r="M439" t="str">
        <f>CONCATENATE(stages!M$1, "=",IF(TYPE(stages!M439)=2,CHAR(34),""),stages!M439,IF(TYPE(stages!M439)=2,CHAR(34),""))</f>
        <v>STAGE_INFO="http://www.letour.com/le-tour/2014/us/stage-18.html"</v>
      </c>
    </row>
    <row r="440" spans="1:13" x14ac:dyDescent="0.25">
      <c r="A440" t="str">
        <f>CONCATENATE(stages!A$1, "=",IF(TYPE(stages!A440)=2,CHAR(34),""),stages!A440,IF(TYPE(stages!A440)=2,CHAR(34),""))</f>
        <v>STAGE_NUMBER=439</v>
      </c>
      <c r="B440" t="str">
        <f>CONCATENATE(stages!B$1, "=",IF(TYPE(stages!B440)=2,CHAR(34),""),stages!B440,IF(TYPE(stages!B440)=2,CHAR(34),""))</f>
        <v>STAGE_TYPE="Flat"</v>
      </c>
      <c r="C440" t="str">
        <f>CONCATENATE(stages!C$1, "=",IF(TYPE(stages!C440)=2,CHAR(34),""),stages!C440,IF(TYPE(stages!C440)=2,CHAR(34),""))</f>
        <v>STAGE_DATE="25/07/2014"</v>
      </c>
      <c r="D440" t="str">
        <f>CONCATENATE(stages!D$1, "=",IF(TYPE(stages!D440)=2,CHAR(34),""),stages!D440,IF(TYPE(stages!D440)=2,CHAR(34),""))</f>
        <v>STAGE_START="Maubourguet Pays du Val d’Adour"</v>
      </c>
      <c r="E440" t="str">
        <f>CONCATENATE(stages!E$1, "=",IF(TYPE(stages!E440)=2,CHAR(34),""),stages!E440,IF(TYPE(stages!E440)=2,CHAR(34),""))</f>
        <v>STAGE_START_COUNTRY="FRA"</v>
      </c>
      <c r="F440" t="str">
        <f>CONCATENATE(stages!F$1, "=",IF(TYPE(stages!F440)=2,CHAR(34),""),stages!F440,IF(TYPE(stages!F440)=2,CHAR(34),""))</f>
        <v>STAGE_START_LATITUDE=43.4692</v>
      </c>
      <c r="G440" t="str">
        <f>CONCATENATE(stages!G$1, "=",IF(TYPE(stages!G440)=2,CHAR(34),""),stages!G440,IF(TYPE(stages!G440)=2,CHAR(34),""))</f>
        <v>STAGE_START_LONGITUDE=0.0364</v>
      </c>
      <c r="H440" t="str">
        <f>CONCATENATE(stages!H$1, "=",IF(TYPE(stages!H440)=2,CHAR(34),""),stages!H440,IF(TYPE(stages!H440)=2,CHAR(34),""))</f>
        <v>STAGE_FINISH="Bergerac"</v>
      </c>
      <c r="I440" t="str">
        <f>CONCATENATE(stages!I$1, "=",IF(TYPE(stages!I440)=2,CHAR(34),""),stages!I440,IF(TYPE(stages!I440)=2,CHAR(34),""))</f>
        <v>STAGE_FINISH_COUNTRY="FRA"</v>
      </c>
      <c r="J440" t="str">
        <f>CONCATENATE(stages!J$1, "=",IF(TYPE(stages!J440)=2,CHAR(34),""),stages!J440,IF(TYPE(stages!J440)=2,CHAR(34),""))</f>
        <v>STAGE_FINISH_LATITUDE=44.85</v>
      </c>
      <c r="K440" t="str">
        <f>CONCATENATE(stages!K$1, "=",IF(TYPE(stages!K440)=2,CHAR(34),""),stages!K440,IF(TYPE(stages!K440)=2,CHAR(34),""))</f>
        <v>STAGE_FINISH_LONGITUDE=0.48</v>
      </c>
      <c r="L440" t="str">
        <f>CONCATENATE(stages!L$1, "=",IF(TYPE(stages!L440)=2,CHAR(34),""),stages!L440,IF(TYPE(stages!L440)=2,CHAR(34),""))</f>
        <v>STAGE_DISTANCE=208.5</v>
      </c>
      <c r="M440" t="str">
        <f>CONCATENATE(stages!M$1, "=",IF(TYPE(stages!M440)=2,CHAR(34),""),stages!M440,IF(TYPE(stages!M440)=2,CHAR(34),""))</f>
        <v>STAGE_INFO="http://www.letour.com/le-tour/2014/us/stage-19.html"</v>
      </c>
    </row>
    <row r="441" spans="1:13" x14ac:dyDescent="0.25">
      <c r="A441" t="str">
        <f>CONCATENATE(stages!A$1, "=",IF(TYPE(stages!A441)=2,CHAR(34),""),stages!A441,IF(TYPE(stages!A441)=2,CHAR(34),""))</f>
        <v>STAGE_NUMBER=440</v>
      </c>
      <c r="B441" t="str">
        <f>CONCATENATE(stages!B$1, "=",IF(TYPE(stages!B441)=2,CHAR(34),""),stages!B441,IF(TYPE(stages!B441)=2,CHAR(34),""))</f>
        <v>STAGE_TYPE="Individual time-trial"</v>
      </c>
      <c r="C441" t="str">
        <f>CONCATENATE(stages!C$1, "=",IF(TYPE(stages!C441)=2,CHAR(34),""),stages!C441,IF(TYPE(stages!C441)=2,CHAR(34),""))</f>
        <v>STAGE_DATE="26/07/2014"</v>
      </c>
      <c r="D441" t="str">
        <f>CONCATENATE(stages!D$1, "=",IF(TYPE(stages!D441)=2,CHAR(34),""),stages!D441,IF(TYPE(stages!D441)=2,CHAR(34),""))</f>
        <v>STAGE_START="Bergerac"</v>
      </c>
      <c r="E441" t="str">
        <f>CONCATENATE(stages!E$1, "=",IF(TYPE(stages!E441)=2,CHAR(34),""),stages!E441,IF(TYPE(stages!E441)=2,CHAR(34),""))</f>
        <v>STAGE_START_COUNTRY="FRA"</v>
      </c>
      <c r="F441" t="str">
        <f>CONCATENATE(stages!F$1, "=",IF(TYPE(stages!F441)=2,CHAR(34),""),stages!F441,IF(TYPE(stages!F441)=2,CHAR(34),""))</f>
        <v>STAGE_START_LATITUDE=44.85</v>
      </c>
      <c r="G441" t="str">
        <f>CONCATENATE(stages!G$1, "=",IF(TYPE(stages!G441)=2,CHAR(34),""),stages!G441,IF(TYPE(stages!G441)=2,CHAR(34),""))</f>
        <v>STAGE_START_LONGITUDE=0.48</v>
      </c>
      <c r="H441" t="str">
        <f>CONCATENATE(stages!H$1, "=",IF(TYPE(stages!H441)=2,CHAR(34),""),stages!H441,IF(TYPE(stages!H441)=2,CHAR(34),""))</f>
        <v>STAGE_FINISH="Périgueux"</v>
      </c>
      <c r="I441" t="str">
        <f>CONCATENATE(stages!I$1, "=",IF(TYPE(stages!I441)=2,CHAR(34),""),stages!I441,IF(TYPE(stages!I441)=2,CHAR(34),""))</f>
        <v>STAGE_FINISH_COUNTRY="FRA"</v>
      </c>
      <c r="J441" t="str">
        <f>CONCATENATE(stages!J$1, "=",IF(TYPE(stages!J441)=2,CHAR(34),""),stages!J441,IF(TYPE(stages!J441)=2,CHAR(34),""))</f>
        <v>STAGE_FINISH_LATITUDE=45.1929</v>
      </c>
      <c r="K441" t="str">
        <f>CONCATENATE(stages!K$1, "=",IF(TYPE(stages!K441)=2,CHAR(34),""),stages!K441,IF(TYPE(stages!K441)=2,CHAR(34),""))</f>
        <v>STAGE_FINISH_LONGITUDE=0.7217</v>
      </c>
      <c r="L441" t="str">
        <f>CONCATENATE(stages!L$1, "=",IF(TYPE(stages!L441)=2,CHAR(34),""),stages!L441,IF(TYPE(stages!L441)=2,CHAR(34),""))</f>
        <v>STAGE_DISTANCE=54</v>
      </c>
      <c r="M441" t="str">
        <f>CONCATENATE(stages!M$1, "=",IF(TYPE(stages!M441)=2,CHAR(34),""),stages!M441,IF(TYPE(stages!M441)=2,CHAR(34),""))</f>
        <v>STAGE_INFO="http://www.letour.com/le-tour/2014/us/stage-20.html"</v>
      </c>
    </row>
    <row r="442" spans="1:13" x14ac:dyDescent="0.25">
      <c r="A442" t="str">
        <f>CONCATENATE(stages!A$1, "=",IF(TYPE(stages!A442)=2,CHAR(34),""),stages!A442,IF(TYPE(stages!A442)=2,CHAR(34),""))</f>
        <v>STAGE_NUMBER=441</v>
      </c>
      <c r="B442" t="str">
        <f>CONCATENATE(stages!B$1, "=",IF(TYPE(stages!B442)=2,CHAR(34),""),stages!B442,IF(TYPE(stages!B442)=2,CHAR(34),""))</f>
        <v>STAGE_TYPE="Flat"</v>
      </c>
      <c r="C442" t="str">
        <f>CONCATENATE(stages!C$1, "=",IF(TYPE(stages!C442)=2,CHAR(34),""),stages!C442,IF(TYPE(stages!C442)=2,CHAR(34),""))</f>
        <v>STAGE_DATE="27/07/2014"</v>
      </c>
      <c r="D442" t="str">
        <f>CONCATENATE(stages!D$1, "=",IF(TYPE(stages!D442)=2,CHAR(34),""),stages!D442,IF(TYPE(stages!D442)=2,CHAR(34),""))</f>
        <v>STAGE_START="Évry"</v>
      </c>
      <c r="E442" t="str">
        <f>CONCATENATE(stages!E$1, "=",IF(TYPE(stages!E442)=2,CHAR(34),""),stages!E442,IF(TYPE(stages!E442)=2,CHAR(34),""))</f>
        <v>STAGE_START_COUNTRY="FRA"</v>
      </c>
      <c r="F442" t="str">
        <f>CONCATENATE(stages!F$1, "=",IF(TYPE(stages!F442)=2,CHAR(34),""),stages!F442,IF(TYPE(stages!F442)=2,CHAR(34),""))</f>
        <v>STAGE_START_LATITUDE=48.6238</v>
      </c>
      <c r="G442" t="str">
        <f>CONCATENATE(stages!G$1, "=",IF(TYPE(stages!G442)=2,CHAR(34),""),stages!G442,IF(TYPE(stages!G442)=2,CHAR(34),""))</f>
        <v>STAGE_START_LONGITUDE=2.4296</v>
      </c>
      <c r="H442" t="str">
        <f>CONCATENATE(stages!H$1, "=",IF(TYPE(stages!H442)=2,CHAR(34),""),stages!H442,IF(TYPE(stages!H442)=2,CHAR(34),""))</f>
        <v>STAGE_FINISH="Paris Champs-Élysées"</v>
      </c>
      <c r="I442" t="str">
        <f>CONCATENATE(stages!I$1, "=",IF(TYPE(stages!I442)=2,CHAR(34),""),stages!I442,IF(TYPE(stages!I442)=2,CHAR(34),""))</f>
        <v>STAGE_FINISH_COUNTRY="FRA"</v>
      </c>
      <c r="J442" t="str">
        <f>CONCATENATE(stages!J$1, "=",IF(TYPE(stages!J442)=2,CHAR(34),""),stages!J442,IF(TYPE(stages!J442)=2,CHAR(34),""))</f>
        <v>STAGE_FINISH_LATITUDE=48.8567</v>
      </c>
      <c r="K442" t="str">
        <f>CONCATENATE(stages!K$1, "=",IF(TYPE(stages!K442)=2,CHAR(34),""),stages!K442,IF(TYPE(stages!K442)=2,CHAR(34),""))</f>
        <v>STAGE_FINISH_LONGITUDE=2.3508</v>
      </c>
      <c r="L442" t="str">
        <f>CONCATENATE(stages!L$1, "=",IF(TYPE(stages!L442)=2,CHAR(34),""),stages!L442,IF(TYPE(stages!L442)=2,CHAR(34),""))</f>
        <v>STAGE_DISTANCE=137.5</v>
      </c>
      <c r="M442" t="str">
        <f>CONCATENATE(stages!M$1, "=",IF(TYPE(stages!M442)=2,CHAR(34),""),stages!M442,IF(TYPE(stages!M442)=2,CHAR(34),""))</f>
        <v>STAGE_INFO="http://www.letour.com/le-tour/2014/us/stage-21.html"</v>
      </c>
    </row>
    <row r="443" spans="1:13" x14ac:dyDescent="0.25">
      <c r="A443" t="str">
        <f>CONCATENATE(stages!A$1, "=",IF(TYPE(stages!A443)=2,CHAR(34),""),stages!A443,IF(TYPE(stages!A443)=2,CHAR(34),""))</f>
        <v>STAGE_NUMBER=442</v>
      </c>
      <c r="B443" t="str">
        <f>CONCATENATE(stages!B$1, "=",IF(TYPE(stages!B443)=2,CHAR(34),""),stages!B443,IF(TYPE(stages!B443)=2,CHAR(34),""))</f>
        <v>STAGE_TYPE="Flat"</v>
      </c>
      <c r="C443" t="str">
        <f>CONCATENATE(stages!C$1, "=",IF(TYPE(stages!C443)=2,CHAR(34),""),stages!C443,IF(TYPE(stages!C443)=2,CHAR(34),""))</f>
        <v>STAGE_DATE="05/07/2014"</v>
      </c>
      <c r="D443" t="str">
        <f>CONCATENATE(stages!D$1, "=",IF(TYPE(stages!D443)=2,CHAR(34),""),stages!D443,IF(TYPE(stages!D443)=2,CHAR(34),""))</f>
        <v>STAGE_START="Leeds"</v>
      </c>
      <c r="E443" t="str">
        <f>CONCATENATE(stages!E$1, "=",IF(TYPE(stages!E443)=2,CHAR(34),""),stages!E443,IF(TYPE(stages!E443)=2,CHAR(34),""))</f>
        <v>STAGE_START_COUNTRY="ENG"</v>
      </c>
      <c r="F443" t="str">
        <f>CONCATENATE(stages!F$1, "=",IF(TYPE(stages!F443)=2,CHAR(34),""),stages!F443,IF(TYPE(stages!F443)=2,CHAR(34),""))</f>
        <v>STAGE_START_LATITUDE=53.799722</v>
      </c>
      <c r="G443" t="str">
        <f>CONCATENATE(stages!G$1, "=",IF(TYPE(stages!G443)=2,CHAR(34),""),stages!G443,IF(TYPE(stages!G443)=2,CHAR(34),""))</f>
        <v>STAGE_START_LONGITUDE=-1.549167</v>
      </c>
      <c r="H443" t="str">
        <f>CONCATENATE(stages!H$1, "=",IF(TYPE(stages!H443)=2,CHAR(34),""),stages!H443,IF(TYPE(stages!H443)=2,CHAR(34),""))</f>
        <v>STAGE_FINISH="Harrogate"</v>
      </c>
      <c r="I443" t="str">
        <f>CONCATENATE(stages!I$1, "=",IF(TYPE(stages!I443)=2,CHAR(34),""),stages!I443,IF(TYPE(stages!I443)=2,CHAR(34),""))</f>
        <v>STAGE_FINISH_COUNTRY="ENG"</v>
      </c>
      <c r="J443" t="str">
        <f>CONCATENATE(stages!J$1, "=",IF(TYPE(stages!J443)=2,CHAR(34),""),stages!J443,IF(TYPE(stages!J443)=2,CHAR(34),""))</f>
        <v>STAGE_FINISH_LATITUDE=53.991</v>
      </c>
      <c r="K443" t="str">
        <f>CONCATENATE(stages!K$1, "=",IF(TYPE(stages!K443)=2,CHAR(34),""),stages!K443,IF(TYPE(stages!K443)=2,CHAR(34),""))</f>
        <v>STAGE_FINISH_LONGITUDE=-1.539</v>
      </c>
      <c r="L443" t="str">
        <f>CONCATENATE(stages!L$1, "=",IF(TYPE(stages!L443)=2,CHAR(34),""),stages!L443,IF(TYPE(stages!L443)=2,CHAR(34),""))</f>
        <v>STAGE_DISTANCE=190.5</v>
      </c>
      <c r="M443" t="str">
        <f>CONCATENATE(stages!M$1, "=",IF(TYPE(stages!M443)=2,CHAR(34),""),stages!M443,IF(TYPE(stages!M443)=2,CHAR(34),""))</f>
        <v>STAGE_INFO="http://www.letour.com/le-tour/2014/us/stage-1.html"</v>
      </c>
    </row>
    <row r="444" spans="1:13" x14ac:dyDescent="0.25">
      <c r="A444" t="str">
        <f>CONCATENATE(stages!A$1, "=",IF(TYPE(stages!A444)=2,CHAR(34),""),stages!A444,IF(TYPE(stages!A444)=2,CHAR(34),""))</f>
        <v>STAGE_NUMBER=443</v>
      </c>
      <c r="B444" t="str">
        <f>CONCATENATE(stages!B$1, "=",IF(TYPE(stages!B444)=2,CHAR(34),""),stages!B444,IF(TYPE(stages!B444)=2,CHAR(34),""))</f>
        <v>STAGE_TYPE="Hilly"</v>
      </c>
      <c r="C444" t="str">
        <f>CONCATENATE(stages!C$1, "=",IF(TYPE(stages!C444)=2,CHAR(34),""),stages!C444,IF(TYPE(stages!C444)=2,CHAR(34),""))</f>
        <v>STAGE_DATE="06/07/2014"</v>
      </c>
      <c r="D444" t="str">
        <f>CONCATENATE(stages!D$1, "=",IF(TYPE(stages!D444)=2,CHAR(34),""),stages!D444,IF(TYPE(stages!D444)=2,CHAR(34),""))</f>
        <v>STAGE_START="York"</v>
      </c>
      <c r="E444" t="str">
        <f>CONCATENATE(stages!E$1, "=",IF(TYPE(stages!E444)=2,CHAR(34),""),stages!E444,IF(TYPE(stages!E444)=2,CHAR(34),""))</f>
        <v>STAGE_START_COUNTRY="ENG"</v>
      </c>
      <c r="F444" t="str">
        <f>CONCATENATE(stages!F$1, "=",IF(TYPE(stages!F444)=2,CHAR(34),""),stages!F444,IF(TYPE(stages!F444)=2,CHAR(34),""))</f>
        <v>STAGE_START_LATITUDE=53.958333</v>
      </c>
      <c r="G444" t="str">
        <f>CONCATENATE(stages!G$1, "=",IF(TYPE(stages!G444)=2,CHAR(34),""),stages!G444,IF(TYPE(stages!G444)=2,CHAR(34),""))</f>
        <v>STAGE_START_LONGITUDE=-1.080278</v>
      </c>
      <c r="H444" t="str">
        <f>CONCATENATE(stages!H$1, "=",IF(TYPE(stages!H444)=2,CHAR(34),""),stages!H444,IF(TYPE(stages!H444)=2,CHAR(34),""))</f>
        <v>STAGE_FINISH="Sheffield"</v>
      </c>
      <c r="I444" t="str">
        <f>CONCATENATE(stages!I$1, "=",IF(TYPE(stages!I444)=2,CHAR(34),""),stages!I444,IF(TYPE(stages!I444)=2,CHAR(34),""))</f>
        <v>STAGE_FINISH_COUNTRY="ENG"</v>
      </c>
      <c r="J444" t="str">
        <f>CONCATENATE(stages!J$1, "=",IF(TYPE(stages!J444)=2,CHAR(34),""),stages!J444,IF(TYPE(stages!J444)=2,CHAR(34),""))</f>
        <v>STAGE_FINISH_LATITUDE=53.383611</v>
      </c>
      <c r="K444" t="str">
        <f>CONCATENATE(stages!K$1, "=",IF(TYPE(stages!K444)=2,CHAR(34),""),stages!K444,IF(TYPE(stages!K444)=2,CHAR(34),""))</f>
        <v>STAGE_FINISH_LONGITUDE=-1.466944</v>
      </c>
      <c r="L444" t="str">
        <f>CONCATENATE(stages!L$1, "=",IF(TYPE(stages!L444)=2,CHAR(34),""),stages!L444,IF(TYPE(stages!L444)=2,CHAR(34),""))</f>
        <v>STAGE_DISTANCE=201</v>
      </c>
      <c r="M444" t="str">
        <f>CONCATENATE(stages!M$1, "=",IF(TYPE(stages!M444)=2,CHAR(34),""),stages!M444,IF(TYPE(stages!M444)=2,CHAR(34),""))</f>
        <v>STAGE_INFO="http://www.letour.com/le-tour/2014/us/stage-2.html"</v>
      </c>
    </row>
    <row r="445" spans="1:13" x14ac:dyDescent="0.25">
      <c r="A445" t="str">
        <f>CONCATENATE(stages!A$1, "=",IF(TYPE(stages!A445)=2,CHAR(34),""),stages!A445,IF(TYPE(stages!A445)=2,CHAR(34),""))</f>
        <v>STAGE_NUMBER=444</v>
      </c>
      <c r="B445" t="str">
        <f>CONCATENATE(stages!B$1, "=",IF(TYPE(stages!B445)=2,CHAR(34),""),stages!B445,IF(TYPE(stages!B445)=2,CHAR(34),""))</f>
        <v>STAGE_TYPE="Flat"</v>
      </c>
      <c r="C445" t="str">
        <f>CONCATENATE(stages!C$1, "=",IF(TYPE(stages!C445)=2,CHAR(34),""),stages!C445,IF(TYPE(stages!C445)=2,CHAR(34),""))</f>
        <v>STAGE_DATE="07/07/2014"</v>
      </c>
      <c r="D445" t="str">
        <f>CONCATENATE(stages!D$1, "=",IF(TYPE(stages!D445)=2,CHAR(34),""),stages!D445,IF(TYPE(stages!D445)=2,CHAR(34),""))</f>
        <v>STAGE_START="Cambridge"</v>
      </c>
      <c r="E445" t="str">
        <f>CONCATENATE(stages!E$1, "=",IF(TYPE(stages!E445)=2,CHAR(34),""),stages!E445,IF(TYPE(stages!E445)=2,CHAR(34),""))</f>
        <v>STAGE_START_COUNTRY="ENG"</v>
      </c>
      <c r="F445" t="str">
        <f>CONCATENATE(stages!F$1, "=",IF(TYPE(stages!F445)=2,CHAR(34),""),stages!F445,IF(TYPE(stages!F445)=2,CHAR(34),""))</f>
        <v>STAGE_START_LATITUDE=52.205</v>
      </c>
      <c r="G445" t="str">
        <f>CONCATENATE(stages!G$1, "=",IF(TYPE(stages!G445)=2,CHAR(34),""),stages!G445,IF(TYPE(stages!G445)=2,CHAR(34),""))</f>
        <v>STAGE_START_LONGITUDE=0.119</v>
      </c>
      <c r="H445" t="str">
        <f>CONCATENATE(stages!H$1, "=",IF(TYPE(stages!H445)=2,CHAR(34),""),stages!H445,IF(TYPE(stages!H445)=2,CHAR(34),""))</f>
        <v>STAGE_FINISH="Londres"</v>
      </c>
      <c r="I445" t="str">
        <f>CONCATENATE(stages!I$1, "=",IF(TYPE(stages!I445)=2,CHAR(34),""),stages!I445,IF(TYPE(stages!I445)=2,CHAR(34),""))</f>
        <v>STAGE_FINISH_COUNTRY="ENG"</v>
      </c>
      <c r="J445" t="str">
        <f>CONCATENATE(stages!J$1, "=",IF(TYPE(stages!J445)=2,CHAR(34),""),stages!J445,IF(TYPE(stages!J445)=2,CHAR(34),""))</f>
        <v>STAGE_FINISH_LATITUDE=51.507222</v>
      </c>
      <c r="K445" t="str">
        <f>CONCATENATE(stages!K$1, "=",IF(TYPE(stages!K445)=2,CHAR(34),""),stages!K445,IF(TYPE(stages!K445)=2,CHAR(34),""))</f>
        <v>STAGE_FINISH_LONGITUDE=-0.1275</v>
      </c>
      <c r="L445" t="str">
        <f>CONCATENATE(stages!L$1, "=",IF(TYPE(stages!L445)=2,CHAR(34),""),stages!L445,IF(TYPE(stages!L445)=2,CHAR(34),""))</f>
        <v>STAGE_DISTANCE=155</v>
      </c>
      <c r="M445" t="str">
        <f>CONCATENATE(stages!M$1, "=",IF(TYPE(stages!M445)=2,CHAR(34),""),stages!M445,IF(TYPE(stages!M445)=2,CHAR(34),""))</f>
        <v>STAGE_INFO="http://www.letour.com/le-tour/2014/us/stage-3.html"</v>
      </c>
    </row>
    <row r="446" spans="1:13" x14ac:dyDescent="0.25">
      <c r="A446" t="str">
        <f>CONCATENATE(stages!A$1, "=",IF(TYPE(stages!A446)=2,CHAR(34),""),stages!A446,IF(TYPE(stages!A446)=2,CHAR(34),""))</f>
        <v>STAGE_NUMBER=445</v>
      </c>
      <c r="B446" t="str">
        <f>CONCATENATE(stages!B$1, "=",IF(TYPE(stages!B446)=2,CHAR(34),""),stages!B446,IF(TYPE(stages!B446)=2,CHAR(34),""))</f>
        <v>STAGE_TYPE="Flat"</v>
      </c>
      <c r="C446" t="str">
        <f>CONCATENATE(stages!C$1, "=",IF(TYPE(stages!C446)=2,CHAR(34),""),stages!C446,IF(TYPE(stages!C446)=2,CHAR(34),""))</f>
        <v>STAGE_DATE="08/07/2014"</v>
      </c>
      <c r="D446" t="str">
        <f>CONCATENATE(stages!D$1, "=",IF(TYPE(stages!D446)=2,CHAR(34),""),stages!D446,IF(TYPE(stages!D446)=2,CHAR(34),""))</f>
        <v>STAGE_START="Le Touquet-Paris-Plage"</v>
      </c>
      <c r="E446" t="str">
        <f>CONCATENATE(stages!E$1, "=",IF(TYPE(stages!E446)=2,CHAR(34),""),stages!E446,IF(TYPE(stages!E446)=2,CHAR(34),""))</f>
        <v>STAGE_START_COUNTRY="FRA"</v>
      </c>
      <c r="F446" t="str">
        <f>CONCATENATE(stages!F$1, "=",IF(TYPE(stages!F446)=2,CHAR(34),""),stages!F446,IF(TYPE(stages!F446)=2,CHAR(34),""))</f>
        <v>STAGE_START_LATITUDE=50.5186</v>
      </c>
      <c r="G446" t="str">
        <f>CONCATENATE(stages!G$1, "=",IF(TYPE(stages!G446)=2,CHAR(34),""),stages!G446,IF(TYPE(stages!G446)=2,CHAR(34),""))</f>
        <v>STAGE_START_LONGITUDE=1.595</v>
      </c>
      <c r="H446" t="str">
        <f>CONCATENATE(stages!H$1, "=",IF(TYPE(stages!H446)=2,CHAR(34),""),stages!H446,IF(TYPE(stages!H446)=2,CHAR(34),""))</f>
        <v>STAGE_FINISH="Lille Métropole"</v>
      </c>
      <c r="I446" t="str">
        <f>CONCATENATE(stages!I$1, "=",IF(TYPE(stages!I446)=2,CHAR(34),""),stages!I446,IF(TYPE(stages!I446)=2,CHAR(34),""))</f>
        <v>STAGE_FINISH_COUNTRY="FRA"</v>
      </c>
      <c r="J446" t="str">
        <f>CONCATENATE(stages!J$1, "=",IF(TYPE(stages!J446)=2,CHAR(34),""),stages!J446,IF(TYPE(stages!J446)=2,CHAR(34),""))</f>
        <v>STAGE_FINISH_LATITUDE=50.6372</v>
      </c>
      <c r="K446" t="str">
        <f>CONCATENATE(stages!K$1, "=",IF(TYPE(stages!K446)=2,CHAR(34),""),stages!K446,IF(TYPE(stages!K446)=2,CHAR(34),""))</f>
        <v>STAGE_FINISH_LONGITUDE=3.0633</v>
      </c>
      <c r="L446" t="str">
        <f>CONCATENATE(stages!L$1, "=",IF(TYPE(stages!L446)=2,CHAR(34),""),stages!L446,IF(TYPE(stages!L446)=2,CHAR(34),""))</f>
        <v>STAGE_DISTANCE=163.5</v>
      </c>
      <c r="M446" t="str">
        <f>CONCATENATE(stages!M$1, "=",IF(TYPE(stages!M446)=2,CHAR(34),""),stages!M446,IF(TYPE(stages!M446)=2,CHAR(34),""))</f>
        <v>STAGE_INFO="http://www.letour.com/le-tour/2014/us/stage-4.html"</v>
      </c>
    </row>
    <row r="447" spans="1:13" x14ac:dyDescent="0.25">
      <c r="A447" t="str">
        <f>CONCATENATE(stages!A$1, "=",IF(TYPE(stages!A447)=2,CHAR(34),""),stages!A447,IF(TYPE(stages!A447)=2,CHAR(34),""))</f>
        <v>STAGE_NUMBER=446</v>
      </c>
      <c r="B447" t="str">
        <f>CONCATENATE(stages!B$1, "=",IF(TYPE(stages!B447)=2,CHAR(34),""),stages!B447,IF(TYPE(stages!B447)=2,CHAR(34),""))</f>
        <v>STAGE_TYPE="Hilly"</v>
      </c>
      <c r="C447" t="str">
        <f>CONCATENATE(stages!C$1, "=",IF(TYPE(stages!C447)=2,CHAR(34),""),stages!C447,IF(TYPE(stages!C447)=2,CHAR(34),""))</f>
        <v>STAGE_DATE="09/07/2014"</v>
      </c>
      <c r="D447" t="str">
        <f>CONCATENATE(stages!D$1, "=",IF(TYPE(stages!D447)=2,CHAR(34),""),stages!D447,IF(TYPE(stages!D447)=2,CHAR(34),""))</f>
        <v>STAGE_START="Ypres"</v>
      </c>
      <c r="E447" t="str">
        <f>CONCATENATE(stages!E$1, "=",IF(TYPE(stages!E447)=2,CHAR(34),""),stages!E447,IF(TYPE(stages!E447)=2,CHAR(34),""))</f>
        <v>STAGE_START_COUNTRY="FRA"</v>
      </c>
      <c r="F447" t="str">
        <f>CONCATENATE(stages!F$1, "=",IF(TYPE(stages!F447)=2,CHAR(34),""),stages!F447,IF(TYPE(stages!F447)=2,CHAR(34),""))</f>
        <v>STAGE_START_LATITUDE=50.85</v>
      </c>
      <c r="G447" t="str">
        <f>CONCATENATE(stages!G$1, "=",IF(TYPE(stages!G447)=2,CHAR(34),""),stages!G447,IF(TYPE(stages!G447)=2,CHAR(34),""))</f>
        <v>STAGE_START_LONGITUDE=2.883333</v>
      </c>
      <c r="H447" t="str">
        <f>CONCATENATE(stages!H$1, "=",IF(TYPE(stages!H447)=2,CHAR(34),""),stages!H447,IF(TYPE(stages!H447)=2,CHAR(34),""))</f>
        <v>STAGE_FINISH="Arenberg Porte du Hainaut"</v>
      </c>
      <c r="I447" t="str">
        <f>CONCATENATE(stages!I$1, "=",IF(TYPE(stages!I447)=2,CHAR(34),""),stages!I447,IF(TYPE(stages!I447)=2,CHAR(34),""))</f>
        <v>STAGE_FINISH_COUNTRY="FRA"</v>
      </c>
      <c r="J447" t="str">
        <f>CONCATENATE(stages!J$1, "=",IF(TYPE(stages!J447)=2,CHAR(34),""),stages!J447,IF(TYPE(stages!J447)=2,CHAR(34),""))</f>
        <v>STAGE_FINISH_LATITUDE=50.399</v>
      </c>
      <c r="K447" t="str">
        <f>CONCATENATE(stages!K$1, "=",IF(TYPE(stages!K447)=2,CHAR(34),""),stages!K447,IF(TYPE(stages!K447)=2,CHAR(34),""))</f>
        <v>STAGE_FINISH_LONGITUDE=3.4125</v>
      </c>
      <c r="L447" t="str">
        <f>CONCATENATE(stages!L$1, "=",IF(TYPE(stages!L447)=2,CHAR(34),""),stages!L447,IF(TYPE(stages!L447)=2,CHAR(34),""))</f>
        <v>STAGE_DISTANCE=155.5</v>
      </c>
      <c r="M447" t="str">
        <f>CONCATENATE(stages!M$1, "=",IF(TYPE(stages!M447)=2,CHAR(34),""),stages!M447,IF(TYPE(stages!M447)=2,CHAR(34),""))</f>
        <v>STAGE_INFO="http://www.letour.com/le-tour/2014/us/stage-5.html"</v>
      </c>
    </row>
    <row r="448" spans="1:13" x14ac:dyDescent="0.25">
      <c r="A448" t="str">
        <f>CONCATENATE(stages!A$1, "=",IF(TYPE(stages!A448)=2,CHAR(34),""),stages!A448,IF(TYPE(stages!A448)=2,CHAR(34),""))</f>
        <v>STAGE_NUMBER=447</v>
      </c>
      <c r="B448" t="str">
        <f>CONCATENATE(stages!B$1, "=",IF(TYPE(stages!B448)=2,CHAR(34),""),stages!B448,IF(TYPE(stages!B448)=2,CHAR(34),""))</f>
        <v>STAGE_TYPE="Flat"</v>
      </c>
      <c r="C448" t="str">
        <f>CONCATENATE(stages!C$1, "=",IF(TYPE(stages!C448)=2,CHAR(34),""),stages!C448,IF(TYPE(stages!C448)=2,CHAR(34),""))</f>
        <v>STAGE_DATE="10/07/2014"</v>
      </c>
      <c r="D448" t="str">
        <f>CONCATENATE(stages!D$1, "=",IF(TYPE(stages!D448)=2,CHAR(34),""),stages!D448,IF(TYPE(stages!D448)=2,CHAR(34),""))</f>
        <v>STAGE_START="Arras"</v>
      </c>
      <c r="E448" t="str">
        <f>CONCATENATE(stages!E$1, "=",IF(TYPE(stages!E448)=2,CHAR(34),""),stages!E448,IF(TYPE(stages!E448)=2,CHAR(34),""))</f>
        <v>STAGE_START_COUNTRY="FRA"</v>
      </c>
      <c r="F448" t="str">
        <f>CONCATENATE(stages!F$1, "=",IF(TYPE(stages!F448)=2,CHAR(34),""),stages!F448,IF(TYPE(stages!F448)=2,CHAR(34),""))</f>
        <v>STAGE_START_LATITUDE=50.2897</v>
      </c>
      <c r="G448" t="str">
        <f>CONCATENATE(stages!G$1, "=",IF(TYPE(stages!G448)=2,CHAR(34),""),stages!G448,IF(TYPE(stages!G448)=2,CHAR(34),""))</f>
        <v>STAGE_START_LONGITUDE=2.7808</v>
      </c>
      <c r="H448" t="str">
        <f>CONCATENATE(stages!H$1, "=",IF(TYPE(stages!H448)=2,CHAR(34),""),stages!H448,IF(TYPE(stages!H448)=2,CHAR(34),""))</f>
        <v>STAGE_FINISH="Reims"</v>
      </c>
      <c r="I448" t="str">
        <f>CONCATENATE(stages!I$1, "=",IF(TYPE(stages!I448)=2,CHAR(34),""),stages!I448,IF(TYPE(stages!I448)=2,CHAR(34),""))</f>
        <v>STAGE_FINISH_COUNTRY="FRA"</v>
      </c>
      <c r="J448" t="str">
        <f>CONCATENATE(stages!J$1, "=",IF(TYPE(stages!J448)=2,CHAR(34),""),stages!J448,IF(TYPE(stages!J448)=2,CHAR(34),""))</f>
        <v>STAGE_FINISH_LATITUDE=49.2628</v>
      </c>
      <c r="K448" t="str">
        <f>CONCATENATE(stages!K$1, "=",IF(TYPE(stages!K448)=2,CHAR(34),""),stages!K448,IF(TYPE(stages!K448)=2,CHAR(34),""))</f>
        <v>STAGE_FINISH_LONGITUDE=4.0347</v>
      </c>
      <c r="L448" t="str">
        <f>CONCATENATE(stages!L$1, "=",IF(TYPE(stages!L448)=2,CHAR(34),""),stages!L448,IF(TYPE(stages!L448)=2,CHAR(34),""))</f>
        <v>STAGE_DISTANCE=194</v>
      </c>
      <c r="M448" t="str">
        <f>CONCATENATE(stages!M$1, "=",IF(TYPE(stages!M448)=2,CHAR(34),""),stages!M448,IF(TYPE(stages!M448)=2,CHAR(34),""))</f>
        <v>STAGE_INFO="http://www.letour.com/le-tour/2014/us/stage-6.html"</v>
      </c>
    </row>
    <row r="449" spans="1:13" x14ac:dyDescent="0.25">
      <c r="A449" t="str">
        <f>CONCATENATE(stages!A$1, "=",IF(TYPE(stages!A449)=2,CHAR(34),""),stages!A449,IF(TYPE(stages!A449)=2,CHAR(34),""))</f>
        <v>STAGE_NUMBER=448</v>
      </c>
      <c r="B449" t="str">
        <f>CONCATENATE(stages!B$1, "=",IF(TYPE(stages!B449)=2,CHAR(34),""),stages!B449,IF(TYPE(stages!B449)=2,CHAR(34),""))</f>
        <v>STAGE_TYPE="Flat"</v>
      </c>
      <c r="C449" t="str">
        <f>CONCATENATE(stages!C$1, "=",IF(TYPE(stages!C449)=2,CHAR(34),""),stages!C449,IF(TYPE(stages!C449)=2,CHAR(34),""))</f>
        <v>STAGE_DATE="11/07/2014"</v>
      </c>
      <c r="D449" t="str">
        <f>CONCATENATE(stages!D$1, "=",IF(TYPE(stages!D449)=2,CHAR(34),""),stages!D449,IF(TYPE(stages!D449)=2,CHAR(34),""))</f>
        <v>STAGE_START="Épernay"</v>
      </c>
      <c r="E449" t="str">
        <f>CONCATENATE(stages!E$1, "=",IF(TYPE(stages!E449)=2,CHAR(34),""),stages!E449,IF(TYPE(stages!E449)=2,CHAR(34),""))</f>
        <v>STAGE_START_COUNTRY="FRA"</v>
      </c>
      <c r="F449" t="str">
        <f>CONCATENATE(stages!F$1, "=",IF(TYPE(stages!F449)=2,CHAR(34),""),stages!F449,IF(TYPE(stages!F449)=2,CHAR(34),""))</f>
        <v>STAGE_START_LATITUDE=49.0403</v>
      </c>
      <c r="G449" t="str">
        <f>CONCATENATE(stages!G$1, "=",IF(TYPE(stages!G449)=2,CHAR(34),""),stages!G449,IF(TYPE(stages!G449)=2,CHAR(34),""))</f>
        <v>STAGE_START_LONGITUDE=3.96</v>
      </c>
      <c r="H449" t="str">
        <f>CONCATENATE(stages!H$1, "=",IF(TYPE(stages!H449)=2,CHAR(34),""),stages!H449,IF(TYPE(stages!H449)=2,CHAR(34),""))</f>
        <v>STAGE_FINISH="Nancy"</v>
      </c>
      <c r="I449" t="str">
        <f>CONCATENATE(stages!I$1, "=",IF(TYPE(stages!I449)=2,CHAR(34),""),stages!I449,IF(TYPE(stages!I449)=2,CHAR(34),""))</f>
        <v>STAGE_FINISH_COUNTRY="FRA"</v>
      </c>
      <c r="J449" t="str">
        <f>CONCATENATE(stages!J$1, "=",IF(TYPE(stages!J449)=2,CHAR(34),""),stages!J449,IF(TYPE(stages!J449)=2,CHAR(34),""))</f>
        <v>STAGE_FINISH_LATITUDE=48.6936</v>
      </c>
      <c r="K449" t="str">
        <f>CONCATENATE(stages!K$1, "=",IF(TYPE(stages!K449)=2,CHAR(34),""),stages!K449,IF(TYPE(stages!K449)=2,CHAR(34),""))</f>
        <v>STAGE_FINISH_LONGITUDE=6.1846</v>
      </c>
      <c r="L449" t="str">
        <f>CONCATENATE(stages!L$1, "=",IF(TYPE(stages!L449)=2,CHAR(34),""),stages!L449,IF(TYPE(stages!L449)=2,CHAR(34),""))</f>
        <v>STAGE_DISTANCE=234.5</v>
      </c>
      <c r="M449" t="str">
        <f>CONCATENATE(stages!M$1, "=",IF(TYPE(stages!M449)=2,CHAR(34),""),stages!M449,IF(TYPE(stages!M449)=2,CHAR(34),""))</f>
        <v>STAGE_INFO="http://www.letour.com/le-tour/2014/us/stage-7.html"</v>
      </c>
    </row>
    <row r="450" spans="1:13" x14ac:dyDescent="0.25">
      <c r="A450" t="str">
        <f>CONCATENATE(stages!A$1, "=",IF(TYPE(stages!A450)=2,CHAR(34),""),stages!A450,IF(TYPE(stages!A450)=2,CHAR(34),""))</f>
        <v>STAGE_NUMBER=449</v>
      </c>
      <c r="B450" t="str">
        <f>CONCATENATE(stages!B$1, "=",IF(TYPE(stages!B450)=2,CHAR(34),""),stages!B450,IF(TYPE(stages!B450)=2,CHAR(34),""))</f>
        <v>STAGE_TYPE="Hilly"</v>
      </c>
      <c r="C450" t="str">
        <f>CONCATENATE(stages!C$1, "=",IF(TYPE(stages!C450)=2,CHAR(34),""),stages!C450,IF(TYPE(stages!C450)=2,CHAR(34),""))</f>
        <v>STAGE_DATE="12/07/2014"</v>
      </c>
      <c r="D450" t="str">
        <f>CONCATENATE(stages!D$1, "=",IF(TYPE(stages!D450)=2,CHAR(34),""),stages!D450,IF(TYPE(stages!D450)=2,CHAR(34),""))</f>
        <v>STAGE_START="Tomblaine"</v>
      </c>
      <c r="E450" t="str">
        <f>CONCATENATE(stages!E$1, "=",IF(TYPE(stages!E450)=2,CHAR(34),""),stages!E450,IF(TYPE(stages!E450)=2,CHAR(34),""))</f>
        <v>STAGE_START_COUNTRY="FRA"</v>
      </c>
      <c r="F450" t="str">
        <f>CONCATENATE(stages!F$1, "=",IF(TYPE(stages!F450)=2,CHAR(34),""),stages!F450,IF(TYPE(stages!F450)=2,CHAR(34),""))</f>
        <v>STAGE_START_LATITUDE=48.6833</v>
      </c>
      <c r="G450" t="str">
        <f>CONCATENATE(stages!G$1, "=",IF(TYPE(stages!G450)=2,CHAR(34),""),stages!G450,IF(TYPE(stages!G450)=2,CHAR(34),""))</f>
        <v>STAGE_START_LONGITUDE=6.2167</v>
      </c>
      <c r="H450" t="str">
        <f>CONCATENATE(stages!H$1, "=",IF(TYPE(stages!H450)=2,CHAR(34),""),stages!H450,IF(TYPE(stages!H450)=2,CHAR(34),""))</f>
        <v>STAGE_FINISH="Gérardmer La Mauselaine"</v>
      </c>
      <c r="I450" t="str">
        <f>CONCATENATE(stages!I$1, "=",IF(TYPE(stages!I450)=2,CHAR(34),""),stages!I450,IF(TYPE(stages!I450)=2,CHAR(34),""))</f>
        <v>STAGE_FINISH_COUNTRY="FRA"</v>
      </c>
      <c r="J450" t="str">
        <f>CONCATENATE(stages!J$1, "=",IF(TYPE(stages!J450)=2,CHAR(34),""),stages!J450,IF(TYPE(stages!J450)=2,CHAR(34),""))</f>
        <v>STAGE_FINISH_LATITUDE=48.08</v>
      </c>
      <c r="K450" t="str">
        <f>CONCATENATE(stages!K$1, "=",IF(TYPE(stages!K450)=2,CHAR(34),""),stages!K450,IF(TYPE(stages!K450)=2,CHAR(34),""))</f>
        <v>STAGE_FINISH_LONGITUDE=6.88</v>
      </c>
      <c r="L450" t="str">
        <f>CONCATENATE(stages!L$1, "=",IF(TYPE(stages!L450)=2,CHAR(34),""),stages!L450,IF(TYPE(stages!L450)=2,CHAR(34),""))</f>
        <v>STAGE_DISTANCE=161</v>
      </c>
      <c r="M450" t="str">
        <f>CONCATENATE(stages!M$1, "=",IF(TYPE(stages!M450)=2,CHAR(34),""),stages!M450,IF(TYPE(stages!M450)=2,CHAR(34),""))</f>
        <v>STAGE_INFO="http://www.letour.com/le-tour/2014/us/stage-8.html"</v>
      </c>
    </row>
    <row r="451" spans="1:13" x14ac:dyDescent="0.25">
      <c r="A451" t="str">
        <f>CONCATENATE(stages!A$1, "=",IF(TYPE(stages!A451)=2,CHAR(34),""),stages!A451,IF(TYPE(stages!A451)=2,CHAR(34),""))</f>
        <v>STAGE_NUMBER=450</v>
      </c>
      <c r="B451" t="str">
        <f>CONCATENATE(stages!B$1, "=",IF(TYPE(stages!B451)=2,CHAR(34),""),stages!B451,IF(TYPE(stages!B451)=2,CHAR(34),""))</f>
        <v>STAGE_TYPE="Hilly"</v>
      </c>
      <c r="C451" t="str">
        <f>CONCATENATE(stages!C$1, "=",IF(TYPE(stages!C451)=2,CHAR(34),""),stages!C451,IF(TYPE(stages!C451)=2,CHAR(34),""))</f>
        <v>STAGE_DATE="13/07/2014"</v>
      </c>
      <c r="D451" t="str">
        <f>CONCATENATE(stages!D$1, "=",IF(TYPE(stages!D451)=2,CHAR(34),""),stages!D451,IF(TYPE(stages!D451)=2,CHAR(34),""))</f>
        <v>STAGE_START="Gérardmer"</v>
      </c>
      <c r="E451" t="str">
        <f>CONCATENATE(stages!E$1, "=",IF(TYPE(stages!E451)=2,CHAR(34),""),stages!E451,IF(TYPE(stages!E451)=2,CHAR(34),""))</f>
        <v>STAGE_START_COUNTRY="FRA"</v>
      </c>
      <c r="F451" t="str">
        <f>CONCATENATE(stages!F$1, "=",IF(TYPE(stages!F451)=2,CHAR(34),""),stages!F451,IF(TYPE(stages!F451)=2,CHAR(34),""))</f>
        <v>STAGE_START_LATITUDE=48.08</v>
      </c>
      <c r="G451" t="str">
        <f>CONCATENATE(stages!G$1, "=",IF(TYPE(stages!G451)=2,CHAR(34),""),stages!G451,IF(TYPE(stages!G451)=2,CHAR(34),""))</f>
        <v>STAGE_START_LONGITUDE=6.88</v>
      </c>
      <c r="H451" t="str">
        <f>CONCATENATE(stages!H$1, "=",IF(TYPE(stages!H451)=2,CHAR(34),""),stages!H451,IF(TYPE(stages!H451)=2,CHAR(34),""))</f>
        <v>STAGE_FINISH="Mulhouse"</v>
      </c>
      <c r="I451" t="str">
        <f>CONCATENATE(stages!I$1, "=",IF(TYPE(stages!I451)=2,CHAR(34),""),stages!I451,IF(TYPE(stages!I451)=2,CHAR(34),""))</f>
        <v>STAGE_FINISH_COUNTRY="FRA"</v>
      </c>
      <c r="J451" t="str">
        <f>CONCATENATE(stages!J$1, "=",IF(TYPE(stages!J451)=2,CHAR(34),""),stages!J451,IF(TYPE(stages!J451)=2,CHAR(34),""))</f>
        <v>STAGE_FINISH_LATITUDE=47.75</v>
      </c>
      <c r="K451" t="str">
        <f>CONCATENATE(stages!K$1, "=",IF(TYPE(stages!K451)=2,CHAR(34),""),stages!K451,IF(TYPE(stages!K451)=2,CHAR(34),""))</f>
        <v>STAGE_FINISH_LONGITUDE=7.34</v>
      </c>
      <c r="L451" t="str">
        <f>CONCATENATE(stages!L$1, "=",IF(TYPE(stages!L451)=2,CHAR(34),""),stages!L451,IF(TYPE(stages!L451)=2,CHAR(34),""))</f>
        <v>STAGE_DISTANCE=170</v>
      </c>
      <c r="M451" t="str">
        <f>CONCATENATE(stages!M$1, "=",IF(TYPE(stages!M451)=2,CHAR(34),""),stages!M451,IF(TYPE(stages!M451)=2,CHAR(34),""))</f>
        <v>STAGE_INFO="http://www.letour.com/le-tour/2014/us/stage-9.html"</v>
      </c>
    </row>
    <row r="452" spans="1:13" x14ac:dyDescent="0.25">
      <c r="A452" t="str">
        <f>CONCATENATE(stages!A$1, "=",IF(TYPE(stages!A452)=2,CHAR(34),""),stages!A452,IF(TYPE(stages!A452)=2,CHAR(34),""))</f>
        <v>STAGE_NUMBER=451</v>
      </c>
      <c r="B452" t="str">
        <f>CONCATENATE(stages!B$1, "=",IF(TYPE(stages!B452)=2,CHAR(34),""),stages!B452,IF(TYPE(stages!B452)=2,CHAR(34),""))</f>
        <v>STAGE_TYPE="Mountain"</v>
      </c>
      <c r="C452" t="str">
        <f>CONCATENATE(stages!C$1, "=",IF(TYPE(stages!C452)=2,CHAR(34),""),stages!C452,IF(TYPE(stages!C452)=2,CHAR(34),""))</f>
        <v>STAGE_DATE="14/07/2014"</v>
      </c>
      <c r="D452" t="str">
        <f>CONCATENATE(stages!D$1, "=",IF(TYPE(stages!D452)=2,CHAR(34),""),stages!D452,IF(TYPE(stages!D452)=2,CHAR(34),""))</f>
        <v>STAGE_START="Mulhouse"</v>
      </c>
      <c r="E452" t="str">
        <f>CONCATENATE(stages!E$1, "=",IF(TYPE(stages!E452)=2,CHAR(34),""),stages!E452,IF(TYPE(stages!E452)=2,CHAR(34),""))</f>
        <v>STAGE_START_COUNTRY="FRA"</v>
      </c>
      <c r="F452" t="str">
        <f>CONCATENATE(stages!F$1, "=",IF(TYPE(stages!F452)=2,CHAR(34),""),stages!F452,IF(TYPE(stages!F452)=2,CHAR(34),""))</f>
        <v>STAGE_START_LATITUDE=47.75</v>
      </c>
      <c r="G452" t="str">
        <f>CONCATENATE(stages!G$1, "=",IF(TYPE(stages!G452)=2,CHAR(34),""),stages!G452,IF(TYPE(stages!G452)=2,CHAR(34),""))</f>
        <v>STAGE_START_LONGITUDE=7.34</v>
      </c>
      <c r="H452" t="str">
        <f>CONCATENATE(stages!H$1, "=",IF(TYPE(stages!H452)=2,CHAR(34),""),stages!H452,IF(TYPE(stages!H452)=2,CHAR(34),""))</f>
        <v>STAGE_FINISH="La Planche des Belles Filles"</v>
      </c>
      <c r="I452" t="str">
        <f>CONCATENATE(stages!I$1, "=",IF(TYPE(stages!I452)=2,CHAR(34),""),stages!I452,IF(TYPE(stages!I452)=2,CHAR(34),""))</f>
        <v>STAGE_FINISH_COUNTRY="FRA"</v>
      </c>
      <c r="J452" t="str">
        <f>CONCATENATE(stages!J$1, "=",IF(TYPE(stages!J452)=2,CHAR(34),""),stages!J452,IF(TYPE(stages!J452)=2,CHAR(34),""))</f>
        <v>STAGE_FINISH_LATITUDE=47.772222</v>
      </c>
      <c r="K452" t="str">
        <f>CONCATENATE(stages!K$1, "=",IF(TYPE(stages!K452)=2,CHAR(34),""),stages!K452,IF(TYPE(stages!K452)=2,CHAR(34),""))</f>
        <v>STAGE_FINISH_LONGITUDE=6.777778</v>
      </c>
      <c r="L452" t="str">
        <f>CONCATENATE(stages!L$1, "=",IF(TYPE(stages!L452)=2,CHAR(34),""),stages!L452,IF(TYPE(stages!L452)=2,CHAR(34),""))</f>
        <v>STAGE_DISTANCE=161.5</v>
      </c>
      <c r="M452" t="str">
        <f>CONCATENATE(stages!M$1, "=",IF(TYPE(stages!M452)=2,CHAR(34),""),stages!M452,IF(TYPE(stages!M452)=2,CHAR(34),""))</f>
        <v>STAGE_INFO="http://www.letour.com/le-tour/2014/us/stage-10.html"</v>
      </c>
    </row>
    <row r="453" spans="1:13" x14ac:dyDescent="0.25">
      <c r="A453" t="str">
        <f>CONCATENATE(stages!A$1, "=",IF(TYPE(stages!A453)=2,CHAR(34),""),stages!A453,IF(TYPE(stages!A453)=2,CHAR(34),""))</f>
        <v>STAGE_NUMBER=452</v>
      </c>
      <c r="B453" t="str">
        <f>CONCATENATE(stages!B$1, "=",IF(TYPE(stages!B453)=2,CHAR(34),""),stages!B453,IF(TYPE(stages!B453)=2,CHAR(34),""))</f>
        <v>STAGE_TYPE="Hilly"</v>
      </c>
      <c r="C453" t="str">
        <f>CONCATENATE(stages!C$1, "=",IF(TYPE(stages!C453)=2,CHAR(34),""),stages!C453,IF(TYPE(stages!C453)=2,CHAR(34),""))</f>
        <v>STAGE_DATE="16/07/2014"</v>
      </c>
      <c r="D453" t="str">
        <f>CONCATENATE(stages!D$1, "=",IF(TYPE(stages!D453)=2,CHAR(34),""),stages!D453,IF(TYPE(stages!D453)=2,CHAR(34),""))</f>
        <v>STAGE_START="Besançon"</v>
      </c>
      <c r="E453" t="str">
        <f>CONCATENATE(stages!E$1, "=",IF(TYPE(stages!E453)=2,CHAR(34),""),stages!E453,IF(TYPE(stages!E453)=2,CHAR(34),""))</f>
        <v>STAGE_START_COUNTRY="FRA"</v>
      </c>
      <c r="F453" t="str">
        <f>CONCATENATE(stages!F$1, "=",IF(TYPE(stages!F453)=2,CHAR(34),""),stages!F453,IF(TYPE(stages!F453)=2,CHAR(34),""))</f>
        <v>STAGE_START_LATITUDE=47.2431</v>
      </c>
      <c r="G453" t="str">
        <f>CONCATENATE(stages!G$1, "=",IF(TYPE(stages!G453)=2,CHAR(34),""),stages!G453,IF(TYPE(stages!G453)=2,CHAR(34),""))</f>
        <v>STAGE_START_LONGITUDE=6.0219</v>
      </c>
      <c r="H453" t="str">
        <f>CONCATENATE(stages!H$1, "=",IF(TYPE(stages!H453)=2,CHAR(34),""),stages!H453,IF(TYPE(stages!H453)=2,CHAR(34),""))</f>
        <v>STAGE_FINISH="Oyonnax"</v>
      </c>
      <c r="I453" t="str">
        <f>CONCATENATE(stages!I$1, "=",IF(TYPE(stages!I453)=2,CHAR(34),""),stages!I453,IF(TYPE(stages!I453)=2,CHAR(34),""))</f>
        <v>STAGE_FINISH_COUNTRY="FRA"</v>
      </c>
      <c r="J453" t="str">
        <f>CONCATENATE(stages!J$1, "=",IF(TYPE(stages!J453)=2,CHAR(34),""),stages!J453,IF(TYPE(stages!J453)=2,CHAR(34),""))</f>
        <v>STAGE_FINISH_LATITUDE=46.2561</v>
      </c>
      <c r="K453" t="str">
        <f>CONCATENATE(stages!K$1, "=",IF(TYPE(stages!K453)=2,CHAR(34),""),stages!K453,IF(TYPE(stages!K453)=2,CHAR(34),""))</f>
        <v>STAGE_FINISH_LONGITUDE=5.6556</v>
      </c>
      <c r="L453" t="str">
        <f>CONCATENATE(stages!L$1, "=",IF(TYPE(stages!L453)=2,CHAR(34),""),stages!L453,IF(TYPE(stages!L453)=2,CHAR(34),""))</f>
        <v>STAGE_DISTANCE=187.5</v>
      </c>
      <c r="M453" t="str">
        <f>CONCATENATE(stages!M$1, "=",IF(TYPE(stages!M453)=2,CHAR(34),""),stages!M453,IF(TYPE(stages!M453)=2,CHAR(34),""))</f>
        <v>STAGE_INFO="http://www.letour.com/le-tour/2014/us/stage-11.html"</v>
      </c>
    </row>
    <row r="454" spans="1:13" x14ac:dyDescent="0.25">
      <c r="A454" t="str">
        <f>CONCATENATE(stages!A$1, "=",IF(TYPE(stages!A454)=2,CHAR(34),""),stages!A454,IF(TYPE(stages!A454)=2,CHAR(34),""))</f>
        <v>STAGE_NUMBER=453</v>
      </c>
      <c r="B454" t="str">
        <f>CONCATENATE(stages!B$1, "=",IF(TYPE(stages!B454)=2,CHAR(34),""),stages!B454,IF(TYPE(stages!B454)=2,CHAR(34),""))</f>
        <v>STAGE_TYPE="Flat"</v>
      </c>
      <c r="C454" t="str">
        <f>CONCATENATE(stages!C$1, "=",IF(TYPE(stages!C454)=2,CHAR(34),""),stages!C454,IF(TYPE(stages!C454)=2,CHAR(34),""))</f>
        <v>STAGE_DATE="17/07/2014"</v>
      </c>
      <c r="D454" t="str">
        <f>CONCATENATE(stages!D$1, "=",IF(TYPE(stages!D454)=2,CHAR(34),""),stages!D454,IF(TYPE(stages!D454)=2,CHAR(34),""))</f>
        <v>STAGE_START="Bourg-en-Bresse"</v>
      </c>
      <c r="E454" t="str">
        <f>CONCATENATE(stages!E$1, "=",IF(TYPE(stages!E454)=2,CHAR(34),""),stages!E454,IF(TYPE(stages!E454)=2,CHAR(34),""))</f>
        <v>STAGE_START_COUNTRY="FRA"</v>
      </c>
      <c r="F454" t="str">
        <f>CONCATENATE(stages!F$1, "=",IF(TYPE(stages!F454)=2,CHAR(34),""),stages!F454,IF(TYPE(stages!F454)=2,CHAR(34),""))</f>
        <v>STAGE_START_LATITUDE=46.2056</v>
      </c>
      <c r="G454" t="str">
        <f>CONCATENATE(stages!G$1, "=",IF(TYPE(stages!G454)=2,CHAR(34),""),stages!G454,IF(TYPE(stages!G454)=2,CHAR(34),""))</f>
        <v>STAGE_START_LONGITUDE=5.2289</v>
      </c>
      <c r="H454" t="str">
        <f>CONCATENATE(stages!H$1, "=",IF(TYPE(stages!H454)=2,CHAR(34),""),stages!H454,IF(TYPE(stages!H454)=2,CHAR(34),""))</f>
        <v>STAGE_FINISH="Saint-Étienne"</v>
      </c>
      <c r="I454" t="str">
        <f>CONCATENATE(stages!I$1, "=",IF(TYPE(stages!I454)=2,CHAR(34),""),stages!I454,IF(TYPE(stages!I454)=2,CHAR(34),""))</f>
        <v>STAGE_FINISH_COUNTRY="FRA"</v>
      </c>
      <c r="J454" t="str">
        <f>CONCATENATE(stages!J$1, "=",IF(TYPE(stages!J454)=2,CHAR(34),""),stages!J454,IF(TYPE(stages!J454)=2,CHAR(34),""))</f>
        <v>STAGE_FINISH_LATITUDE=45.4347</v>
      </c>
      <c r="K454" t="str">
        <f>CONCATENATE(stages!K$1, "=",IF(TYPE(stages!K454)=2,CHAR(34),""),stages!K454,IF(TYPE(stages!K454)=2,CHAR(34),""))</f>
        <v>STAGE_FINISH_LONGITUDE=4.3903</v>
      </c>
      <c r="L454" t="str">
        <f>CONCATENATE(stages!L$1, "=",IF(TYPE(stages!L454)=2,CHAR(34),""),stages!L454,IF(TYPE(stages!L454)=2,CHAR(34),""))</f>
        <v>STAGE_DISTANCE=185.5</v>
      </c>
      <c r="M454" t="str">
        <f>CONCATENATE(stages!M$1, "=",IF(TYPE(stages!M454)=2,CHAR(34),""),stages!M454,IF(TYPE(stages!M454)=2,CHAR(34),""))</f>
        <v>STAGE_INFO="http://www.letour.com/le-tour/2014/us/stage-12.html"</v>
      </c>
    </row>
    <row r="455" spans="1:13" x14ac:dyDescent="0.25">
      <c r="A455" t="str">
        <f>CONCATENATE(stages!A$1, "=",IF(TYPE(stages!A455)=2,CHAR(34),""),stages!A455,IF(TYPE(stages!A455)=2,CHAR(34),""))</f>
        <v>STAGE_NUMBER=454</v>
      </c>
      <c r="B455" t="str">
        <f>CONCATENATE(stages!B$1, "=",IF(TYPE(stages!B455)=2,CHAR(34),""),stages!B455,IF(TYPE(stages!B455)=2,CHAR(34),""))</f>
        <v>STAGE_TYPE="Mountain"</v>
      </c>
      <c r="C455" t="str">
        <f>CONCATENATE(stages!C$1, "=",IF(TYPE(stages!C455)=2,CHAR(34),""),stages!C455,IF(TYPE(stages!C455)=2,CHAR(34),""))</f>
        <v>STAGE_DATE="18/07/2014"</v>
      </c>
      <c r="D455" t="str">
        <f>CONCATENATE(stages!D$1, "=",IF(TYPE(stages!D455)=2,CHAR(34),""),stages!D455,IF(TYPE(stages!D455)=2,CHAR(34),""))</f>
        <v>STAGE_START="Saint-Étienne"</v>
      </c>
      <c r="E455" t="str">
        <f>CONCATENATE(stages!E$1, "=",IF(TYPE(stages!E455)=2,CHAR(34),""),stages!E455,IF(TYPE(stages!E455)=2,CHAR(34),""))</f>
        <v>STAGE_START_COUNTRY="FRA"</v>
      </c>
      <c r="F455" t="str">
        <f>CONCATENATE(stages!F$1, "=",IF(TYPE(stages!F455)=2,CHAR(34),""),stages!F455,IF(TYPE(stages!F455)=2,CHAR(34),""))</f>
        <v>STAGE_START_LATITUDE=45.4347</v>
      </c>
      <c r="G455" t="str">
        <f>CONCATENATE(stages!G$1, "=",IF(TYPE(stages!G455)=2,CHAR(34),""),stages!G455,IF(TYPE(stages!G455)=2,CHAR(34),""))</f>
        <v>STAGE_START_LONGITUDE=4.3903</v>
      </c>
      <c r="H455" t="str">
        <f>CONCATENATE(stages!H$1, "=",IF(TYPE(stages!H455)=2,CHAR(34),""),stages!H455,IF(TYPE(stages!H455)=2,CHAR(34),""))</f>
        <v>STAGE_FINISH="Chamrousse"</v>
      </c>
      <c r="I455" t="str">
        <f>CONCATENATE(stages!I$1, "=",IF(TYPE(stages!I455)=2,CHAR(34),""),stages!I455,IF(TYPE(stages!I455)=2,CHAR(34),""))</f>
        <v>STAGE_FINISH_COUNTRY="FRA"</v>
      </c>
      <c r="J455" t="str">
        <f>CONCATENATE(stages!J$1, "=",IF(TYPE(stages!J455)=2,CHAR(34),""),stages!J455,IF(TYPE(stages!J455)=2,CHAR(34),""))</f>
        <v>STAGE_FINISH_LATITUDE=45.1092</v>
      </c>
      <c r="K455" t="str">
        <f>CONCATENATE(stages!K$1, "=",IF(TYPE(stages!K455)=2,CHAR(34),""),stages!K455,IF(TYPE(stages!K455)=2,CHAR(34),""))</f>
        <v>STAGE_FINISH_LONGITUDE=5.8744</v>
      </c>
      <c r="L455" t="str">
        <f>CONCATENATE(stages!L$1, "=",IF(TYPE(stages!L455)=2,CHAR(34),""),stages!L455,IF(TYPE(stages!L455)=2,CHAR(34),""))</f>
        <v>STAGE_DISTANCE=197.5</v>
      </c>
      <c r="M455" t="str">
        <f>CONCATENATE(stages!M$1, "=",IF(TYPE(stages!M455)=2,CHAR(34),""),stages!M455,IF(TYPE(stages!M455)=2,CHAR(34),""))</f>
        <v>STAGE_INFO="http://www.letour.com/le-tour/2014/us/stage-13.html"</v>
      </c>
    </row>
    <row r="456" spans="1:13" x14ac:dyDescent="0.25">
      <c r="A456" t="str">
        <f>CONCATENATE(stages!A$1, "=",IF(TYPE(stages!A456)=2,CHAR(34),""),stages!A456,IF(TYPE(stages!A456)=2,CHAR(34),""))</f>
        <v>STAGE_NUMBER=455</v>
      </c>
      <c r="B456" t="str">
        <f>CONCATENATE(stages!B$1, "=",IF(TYPE(stages!B456)=2,CHAR(34),""),stages!B456,IF(TYPE(stages!B456)=2,CHAR(34),""))</f>
        <v>STAGE_TYPE="Mountain"</v>
      </c>
      <c r="C456" t="str">
        <f>CONCATENATE(stages!C$1, "=",IF(TYPE(stages!C456)=2,CHAR(34),""),stages!C456,IF(TYPE(stages!C456)=2,CHAR(34),""))</f>
        <v>STAGE_DATE="19/07/2014"</v>
      </c>
      <c r="D456" t="str">
        <f>CONCATENATE(stages!D$1, "=",IF(TYPE(stages!D456)=2,CHAR(34),""),stages!D456,IF(TYPE(stages!D456)=2,CHAR(34),""))</f>
        <v>STAGE_START="Grenoble"</v>
      </c>
      <c r="E456" t="str">
        <f>CONCATENATE(stages!E$1, "=",IF(TYPE(stages!E456)=2,CHAR(34),""),stages!E456,IF(TYPE(stages!E456)=2,CHAR(34),""))</f>
        <v>STAGE_START_COUNTRY="FRA"</v>
      </c>
      <c r="F456" t="str">
        <f>CONCATENATE(stages!F$1, "=",IF(TYPE(stages!F456)=2,CHAR(34),""),stages!F456,IF(TYPE(stages!F456)=2,CHAR(34),""))</f>
        <v>STAGE_START_LATITUDE=45.2002</v>
      </c>
      <c r="G456" t="str">
        <f>CONCATENATE(stages!G$1, "=",IF(TYPE(stages!G456)=2,CHAR(34),""),stages!G456,IF(TYPE(stages!G456)=2,CHAR(34),""))</f>
        <v>STAGE_START_LONGITUDE=5.7222</v>
      </c>
      <c r="H456" t="str">
        <f>CONCATENATE(stages!H$1, "=",IF(TYPE(stages!H456)=2,CHAR(34),""),stages!H456,IF(TYPE(stages!H456)=2,CHAR(34),""))</f>
        <v>STAGE_FINISH="Risoul"</v>
      </c>
      <c r="I456" t="str">
        <f>CONCATENATE(stages!I$1, "=",IF(TYPE(stages!I456)=2,CHAR(34),""),stages!I456,IF(TYPE(stages!I456)=2,CHAR(34),""))</f>
        <v>STAGE_FINISH_COUNTRY="FRA"</v>
      </c>
      <c r="J456" t="str">
        <f>CONCATENATE(stages!J$1, "=",IF(TYPE(stages!J456)=2,CHAR(34),""),stages!J456,IF(TYPE(stages!J456)=2,CHAR(34),""))</f>
        <v>STAGE_FINISH_LATITUDE=44.6497</v>
      </c>
      <c r="K456" t="str">
        <f>CONCATENATE(stages!K$1, "=",IF(TYPE(stages!K456)=2,CHAR(34),""),stages!K456,IF(TYPE(stages!K456)=2,CHAR(34),""))</f>
        <v>STAGE_FINISH_LONGITUDE=6.6408</v>
      </c>
      <c r="L456" t="str">
        <f>CONCATENATE(stages!L$1, "=",IF(TYPE(stages!L456)=2,CHAR(34),""),stages!L456,IF(TYPE(stages!L456)=2,CHAR(34),""))</f>
        <v>STAGE_DISTANCE=177</v>
      </c>
      <c r="M456" t="str">
        <f>CONCATENATE(stages!M$1, "=",IF(TYPE(stages!M456)=2,CHAR(34),""),stages!M456,IF(TYPE(stages!M456)=2,CHAR(34),""))</f>
        <v>STAGE_INFO="http://www.letour.com/le-tour/2014/us/stage-14.html"</v>
      </c>
    </row>
    <row r="457" spans="1:13" x14ac:dyDescent="0.25">
      <c r="A457" t="str">
        <f>CONCATENATE(stages!A$1, "=",IF(TYPE(stages!A457)=2,CHAR(34),""),stages!A457,IF(TYPE(stages!A457)=2,CHAR(34),""))</f>
        <v>STAGE_NUMBER=456</v>
      </c>
      <c r="B457" t="str">
        <f>CONCATENATE(stages!B$1, "=",IF(TYPE(stages!B457)=2,CHAR(34),""),stages!B457,IF(TYPE(stages!B457)=2,CHAR(34),""))</f>
        <v>STAGE_TYPE="Flat"</v>
      </c>
      <c r="C457" t="str">
        <f>CONCATENATE(stages!C$1, "=",IF(TYPE(stages!C457)=2,CHAR(34),""),stages!C457,IF(TYPE(stages!C457)=2,CHAR(34),""))</f>
        <v>STAGE_DATE="20/07/2014"</v>
      </c>
      <c r="D457" t="str">
        <f>CONCATENATE(stages!D$1, "=",IF(TYPE(stages!D457)=2,CHAR(34),""),stages!D457,IF(TYPE(stages!D457)=2,CHAR(34),""))</f>
        <v>STAGE_START="Tallard"</v>
      </c>
      <c r="E457" t="str">
        <f>CONCATENATE(stages!E$1, "=",IF(TYPE(stages!E457)=2,CHAR(34),""),stages!E457,IF(TYPE(stages!E457)=2,CHAR(34),""))</f>
        <v>STAGE_START_COUNTRY="FRA"</v>
      </c>
      <c r="F457" t="str">
        <f>CONCATENATE(stages!F$1, "=",IF(TYPE(stages!F457)=2,CHAR(34),""),stages!F457,IF(TYPE(stages!F457)=2,CHAR(34),""))</f>
        <v>STAGE_START_LATITUDE=44.4625</v>
      </c>
      <c r="G457" t="str">
        <f>CONCATENATE(stages!G$1, "=",IF(TYPE(stages!G457)=2,CHAR(34),""),stages!G457,IF(TYPE(stages!G457)=2,CHAR(34),""))</f>
        <v>STAGE_START_LONGITUDE=6.0553</v>
      </c>
      <c r="H457" t="str">
        <f>CONCATENATE(stages!H$1, "=",IF(TYPE(stages!H457)=2,CHAR(34),""),stages!H457,IF(TYPE(stages!H457)=2,CHAR(34),""))</f>
        <v>STAGE_FINISH="Nîmes"</v>
      </c>
      <c r="I457" t="str">
        <f>CONCATENATE(stages!I$1, "=",IF(TYPE(stages!I457)=2,CHAR(34),""),stages!I457,IF(TYPE(stages!I457)=2,CHAR(34),""))</f>
        <v>STAGE_FINISH_COUNTRY="FRA"</v>
      </c>
      <c r="J457" t="str">
        <f>CONCATENATE(stages!J$1, "=",IF(TYPE(stages!J457)=2,CHAR(34),""),stages!J457,IF(TYPE(stages!J457)=2,CHAR(34),""))</f>
        <v>STAGE_FINISH_LATITUDE=43.838</v>
      </c>
      <c r="K457" t="str">
        <f>CONCATENATE(stages!K$1, "=",IF(TYPE(stages!K457)=2,CHAR(34),""),stages!K457,IF(TYPE(stages!K457)=2,CHAR(34),""))</f>
        <v>STAGE_FINISH_LONGITUDE=4.361</v>
      </c>
      <c r="L457" t="str">
        <f>CONCATENATE(stages!L$1, "=",IF(TYPE(stages!L457)=2,CHAR(34),""),stages!L457,IF(TYPE(stages!L457)=2,CHAR(34),""))</f>
        <v>STAGE_DISTANCE=222</v>
      </c>
      <c r="M457" t="str">
        <f>CONCATENATE(stages!M$1, "=",IF(TYPE(stages!M457)=2,CHAR(34),""),stages!M457,IF(TYPE(stages!M457)=2,CHAR(34),""))</f>
        <v>STAGE_INFO="http://www.letour.com/le-tour/2014/us/stage-15.html"</v>
      </c>
    </row>
    <row r="458" spans="1:13" x14ac:dyDescent="0.25">
      <c r="A458" t="str">
        <f>CONCATENATE(stages!A$1, "=",IF(TYPE(stages!A458)=2,CHAR(34),""),stages!A458,IF(TYPE(stages!A458)=2,CHAR(34),""))</f>
        <v>STAGE_NUMBER=457</v>
      </c>
      <c r="B458" t="str">
        <f>CONCATENATE(stages!B$1, "=",IF(TYPE(stages!B458)=2,CHAR(34),""),stages!B458,IF(TYPE(stages!B458)=2,CHAR(34),""))</f>
        <v>STAGE_TYPE="Mountain"</v>
      </c>
      <c r="C458" t="str">
        <f>CONCATENATE(stages!C$1, "=",IF(TYPE(stages!C458)=2,CHAR(34),""),stages!C458,IF(TYPE(stages!C458)=2,CHAR(34),""))</f>
        <v>STAGE_DATE="22/07/2014"</v>
      </c>
      <c r="D458" t="str">
        <f>CONCATENATE(stages!D$1, "=",IF(TYPE(stages!D458)=2,CHAR(34),""),stages!D458,IF(TYPE(stages!D458)=2,CHAR(34),""))</f>
        <v>STAGE_START="Carcassonne"</v>
      </c>
      <c r="E458" t="str">
        <f>CONCATENATE(stages!E$1, "=",IF(TYPE(stages!E458)=2,CHAR(34),""),stages!E458,IF(TYPE(stages!E458)=2,CHAR(34),""))</f>
        <v>STAGE_START_COUNTRY="FRA"</v>
      </c>
      <c r="F458" t="str">
        <f>CONCATENATE(stages!F$1, "=",IF(TYPE(stages!F458)=2,CHAR(34),""),stages!F458,IF(TYPE(stages!F458)=2,CHAR(34),""))</f>
        <v>STAGE_START_LATITUDE=43.21</v>
      </c>
      <c r="G458" t="str">
        <f>CONCATENATE(stages!G$1, "=",IF(TYPE(stages!G458)=2,CHAR(34),""),stages!G458,IF(TYPE(stages!G458)=2,CHAR(34),""))</f>
        <v>STAGE_START_LONGITUDE=2.35</v>
      </c>
      <c r="H458" t="str">
        <f>CONCATENATE(stages!H$1, "=",IF(TYPE(stages!H458)=2,CHAR(34),""),stages!H458,IF(TYPE(stages!H458)=2,CHAR(34),""))</f>
        <v>STAGE_FINISH="Bagnères-de-Luchon"</v>
      </c>
      <c r="I458" t="str">
        <f>CONCATENATE(stages!I$1, "=",IF(TYPE(stages!I458)=2,CHAR(34),""),stages!I458,IF(TYPE(stages!I458)=2,CHAR(34),""))</f>
        <v>STAGE_FINISH_COUNTRY="FRA"</v>
      </c>
      <c r="J458" t="str">
        <f>CONCATENATE(stages!J$1, "=",IF(TYPE(stages!J458)=2,CHAR(34),""),stages!J458,IF(TYPE(stages!J458)=2,CHAR(34),""))</f>
        <v>STAGE_FINISH_LATITUDE=42.7917</v>
      </c>
      <c r="K458" t="str">
        <f>CONCATENATE(stages!K$1, "=",IF(TYPE(stages!K458)=2,CHAR(34),""),stages!K458,IF(TYPE(stages!K458)=2,CHAR(34),""))</f>
        <v>STAGE_FINISH_LONGITUDE=0.5947</v>
      </c>
      <c r="L458" t="str">
        <f>CONCATENATE(stages!L$1, "=",IF(TYPE(stages!L458)=2,CHAR(34),""),stages!L458,IF(TYPE(stages!L458)=2,CHAR(34),""))</f>
        <v>STAGE_DISTANCE=237.5</v>
      </c>
      <c r="M458" t="str">
        <f>CONCATENATE(stages!M$1, "=",IF(TYPE(stages!M458)=2,CHAR(34),""),stages!M458,IF(TYPE(stages!M458)=2,CHAR(34),""))</f>
        <v>STAGE_INFO="http://www.letour.com/le-tour/2014/us/stage-16.html"</v>
      </c>
    </row>
    <row r="459" spans="1:13" x14ac:dyDescent="0.25">
      <c r="A459" t="str">
        <f>CONCATENATE(stages!A$1, "=",IF(TYPE(stages!A459)=2,CHAR(34),""),stages!A459,IF(TYPE(stages!A459)=2,CHAR(34),""))</f>
        <v>STAGE_NUMBER=458</v>
      </c>
      <c r="B459" t="str">
        <f>CONCATENATE(stages!B$1, "=",IF(TYPE(stages!B459)=2,CHAR(34),""),stages!B459,IF(TYPE(stages!B459)=2,CHAR(34),""))</f>
        <v>STAGE_TYPE="Mountain"</v>
      </c>
      <c r="C459" t="str">
        <f>CONCATENATE(stages!C$1, "=",IF(TYPE(stages!C459)=2,CHAR(34),""),stages!C459,IF(TYPE(stages!C459)=2,CHAR(34),""))</f>
        <v>STAGE_DATE="23/07/2014"</v>
      </c>
      <c r="D459" t="str">
        <f>CONCATENATE(stages!D$1, "=",IF(TYPE(stages!D459)=2,CHAR(34),""),stages!D459,IF(TYPE(stages!D459)=2,CHAR(34),""))</f>
        <v>STAGE_START="Saint-Gaudens"</v>
      </c>
      <c r="E459" t="str">
        <f>CONCATENATE(stages!E$1, "=",IF(TYPE(stages!E459)=2,CHAR(34),""),stages!E459,IF(TYPE(stages!E459)=2,CHAR(34),""))</f>
        <v>STAGE_START_COUNTRY="FRA"</v>
      </c>
      <c r="F459" t="str">
        <f>CONCATENATE(stages!F$1, "=",IF(TYPE(stages!F459)=2,CHAR(34),""),stages!F459,IF(TYPE(stages!F459)=2,CHAR(34),""))</f>
        <v>STAGE_START_LATITUDE=43.1089</v>
      </c>
      <c r="G459" t="str">
        <f>CONCATENATE(stages!G$1, "=",IF(TYPE(stages!G459)=2,CHAR(34),""),stages!G459,IF(TYPE(stages!G459)=2,CHAR(34),""))</f>
        <v>STAGE_START_LONGITUDE=0.7242</v>
      </c>
      <c r="H459" t="str">
        <f>CONCATENATE(stages!H$1, "=",IF(TYPE(stages!H459)=2,CHAR(34),""),stages!H459,IF(TYPE(stages!H459)=2,CHAR(34),""))</f>
        <v>STAGE_FINISH="Saint-Lary Pla d’Adet"</v>
      </c>
      <c r="I459" t="str">
        <f>CONCATENATE(stages!I$1, "=",IF(TYPE(stages!I459)=2,CHAR(34),""),stages!I459,IF(TYPE(stages!I459)=2,CHAR(34),""))</f>
        <v>STAGE_FINISH_COUNTRY="FRA"</v>
      </c>
      <c r="J459" t="str">
        <f>CONCATENATE(stages!J$1, "=",IF(TYPE(stages!J459)=2,CHAR(34),""),stages!J459,IF(TYPE(stages!J459)=2,CHAR(34),""))</f>
        <v>STAGE_FINISH_LATITUDE=42.82</v>
      </c>
      <c r="K459" t="str">
        <f>CONCATENATE(stages!K$1, "=",IF(TYPE(stages!K459)=2,CHAR(34),""),stages!K459,IF(TYPE(stages!K459)=2,CHAR(34),""))</f>
        <v>STAGE_FINISH_LONGITUDE=0.32</v>
      </c>
      <c r="L459" t="str">
        <f>CONCATENATE(stages!L$1, "=",IF(TYPE(stages!L459)=2,CHAR(34),""),stages!L459,IF(TYPE(stages!L459)=2,CHAR(34),""))</f>
        <v>STAGE_DISTANCE=124.5</v>
      </c>
      <c r="M459" t="str">
        <f>CONCATENATE(stages!M$1, "=",IF(TYPE(stages!M459)=2,CHAR(34),""),stages!M459,IF(TYPE(stages!M459)=2,CHAR(34),""))</f>
        <v>STAGE_INFO="http://www.letour.com/le-tour/2014/us/stage-17.html"</v>
      </c>
    </row>
    <row r="460" spans="1:13" x14ac:dyDescent="0.25">
      <c r="A460" t="str">
        <f>CONCATENATE(stages!A$1, "=",IF(TYPE(stages!A460)=2,CHAR(34),""),stages!A460,IF(TYPE(stages!A460)=2,CHAR(34),""))</f>
        <v>STAGE_NUMBER=459</v>
      </c>
      <c r="B460" t="str">
        <f>CONCATENATE(stages!B$1, "=",IF(TYPE(stages!B460)=2,CHAR(34),""),stages!B460,IF(TYPE(stages!B460)=2,CHAR(34),""))</f>
        <v>STAGE_TYPE="Mountain"</v>
      </c>
      <c r="C460" t="str">
        <f>CONCATENATE(stages!C$1, "=",IF(TYPE(stages!C460)=2,CHAR(34),""),stages!C460,IF(TYPE(stages!C460)=2,CHAR(34),""))</f>
        <v>STAGE_DATE="24/07/2014"</v>
      </c>
      <c r="D460" t="str">
        <f>CONCATENATE(stages!D$1, "=",IF(TYPE(stages!D460)=2,CHAR(34),""),stages!D460,IF(TYPE(stages!D460)=2,CHAR(34),""))</f>
        <v>STAGE_START="Pau"</v>
      </c>
      <c r="E460" t="str">
        <f>CONCATENATE(stages!E$1, "=",IF(TYPE(stages!E460)=2,CHAR(34),""),stages!E460,IF(TYPE(stages!E460)=2,CHAR(34),""))</f>
        <v>STAGE_START_COUNTRY="FRA"</v>
      </c>
      <c r="F460" t="str">
        <f>CONCATENATE(stages!F$1, "=",IF(TYPE(stages!F460)=2,CHAR(34),""),stages!F460,IF(TYPE(stages!F460)=2,CHAR(34),""))</f>
        <v>STAGE_START_LATITUDE=43.3</v>
      </c>
      <c r="G460" t="str">
        <f>CONCATENATE(stages!G$1, "=",IF(TYPE(stages!G460)=2,CHAR(34),""),stages!G460,IF(TYPE(stages!G460)=2,CHAR(34),""))</f>
        <v>STAGE_START_LONGITUDE=-0.37</v>
      </c>
      <c r="H460" t="str">
        <f>CONCATENATE(stages!H$1, "=",IF(TYPE(stages!H460)=2,CHAR(34),""),stages!H460,IF(TYPE(stages!H460)=2,CHAR(34),""))</f>
        <v>STAGE_FINISH="Hautacam"</v>
      </c>
      <c r="I460" t="str">
        <f>CONCATENATE(stages!I$1, "=",IF(TYPE(stages!I460)=2,CHAR(34),""),stages!I460,IF(TYPE(stages!I460)=2,CHAR(34),""))</f>
        <v>STAGE_FINISH_COUNTRY="FRA"</v>
      </c>
      <c r="J460" t="str">
        <f>CONCATENATE(stages!J$1, "=",IF(TYPE(stages!J460)=2,CHAR(34),""),stages!J460,IF(TYPE(stages!J460)=2,CHAR(34),""))</f>
        <v>STAGE_FINISH_LATITUDE=42.972222</v>
      </c>
      <c r="K460" t="str">
        <f>CONCATENATE(stages!K$1, "=",IF(TYPE(stages!K460)=2,CHAR(34),""),stages!K460,IF(TYPE(stages!K460)=2,CHAR(34),""))</f>
        <v>STAGE_FINISH_LONGITUDE=-0.008056</v>
      </c>
      <c r="L460" t="str">
        <f>CONCATENATE(stages!L$1, "=",IF(TYPE(stages!L460)=2,CHAR(34),""),stages!L460,IF(TYPE(stages!L460)=2,CHAR(34),""))</f>
        <v>STAGE_DISTANCE=145.5</v>
      </c>
      <c r="M460" t="str">
        <f>CONCATENATE(stages!M$1, "=",IF(TYPE(stages!M460)=2,CHAR(34),""),stages!M460,IF(TYPE(stages!M460)=2,CHAR(34),""))</f>
        <v>STAGE_INFO="http://www.letour.com/le-tour/2014/us/stage-18.html"</v>
      </c>
    </row>
    <row r="461" spans="1:13" x14ac:dyDescent="0.25">
      <c r="A461" t="str">
        <f>CONCATENATE(stages!A$1, "=",IF(TYPE(stages!A461)=2,CHAR(34),""),stages!A461,IF(TYPE(stages!A461)=2,CHAR(34),""))</f>
        <v>STAGE_NUMBER=460</v>
      </c>
      <c r="B461" t="str">
        <f>CONCATENATE(stages!B$1, "=",IF(TYPE(stages!B461)=2,CHAR(34),""),stages!B461,IF(TYPE(stages!B461)=2,CHAR(34),""))</f>
        <v>STAGE_TYPE="Flat"</v>
      </c>
      <c r="C461" t="str">
        <f>CONCATENATE(stages!C$1, "=",IF(TYPE(stages!C461)=2,CHAR(34),""),stages!C461,IF(TYPE(stages!C461)=2,CHAR(34),""))</f>
        <v>STAGE_DATE="25/07/2014"</v>
      </c>
      <c r="D461" t="str">
        <f>CONCATENATE(stages!D$1, "=",IF(TYPE(stages!D461)=2,CHAR(34),""),stages!D461,IF(TYPE(stages!D461)=2,CHAR(34),""))</f>
        <v>STAGE_START="Maubourguet Pays du Val d’Adour"</v>
      </c>
      <c r="E461" t="str">
        <f>CONCATENATE(stages!E$1, "=",IF(TYPE(stages!E461)=2,CHAR(34),""),stages!E461,IF(TYPE(stages!E461)=2,CHAR(34),""))</f>
        <v>STAGE_START_COUNTRY="FRA"</v>
      </c>
      <c r="F461" t="str">
        <f>CONCATENATE(stages!F$1, "=",IF(TYPE(stages!F461)=2,CHAR(34),""),stages!F461,IF(TYPE(stages!F461)=2,CHAR(34),""))</f>
        <v>STAGE_START_LATITUDE=43.4692</v>
      </c>
      <c r="G461" t="str">
        <f>CONCATENATE(stages!G$1, "=",IF(TYPE(stages!G461)=2,CHAR(34),""),stages!G461,IF(TYPE(stages!G461)=2,CHAR(34),""))</f>
        <v>STAGE_START_LONGITUDE=0.0364</v>
      </c>
      <c r="H461" t="str">
        <f>CONCATENATE(stages!H$1, "=",IF(TYPE(stages!H461)=2,CHAR(34),""),stages!H461,IF(TYPE(stages!H461)=2,CHAR(34),""))</f>
        <v>STAGE_FINISH="Bergerac"</v>
      </c>
      <c r="I461" t="str">
        <f>CONCATENATE(stages!I$1, "=",IF(TYPE(stages!I461)=2,CHAR(34),""),stages!I461,IF(TYPE(stages!I461)=2,CHAR(34),""))</f>
        <v>STAGE_FINISH_COUNTRY="FRA"</v>
      </c>
      <c r="J461" t="str">
        <f>CONCATENATE(stages!J$1, "=",IF(TYPE(stages!J461)=2,CHAR(34),""),stages!J461,IF(TYPE(stages!J461)=2,CHAR(34),""))</f>
        <v>STAGE_FINISH_LATITUDE=44.85</v>
      </c>
      <c r="K461" t="str">
        <f>CONCATENATE(stages!K$1, "=",IF(TYPE(stages!K461)=2,CHAR(34),""),stages!K461,IF(TYPE(stages!K461)=2,CHAR(34),""))</f>
        <v>STAGE_FINISH_LONGITUDE=0.48</v>
      </c>
      <c r="L461" t="str">
        <f>CONCATENATE(stages!L$1, "=",IF(TYPE(stages!L461)=2,CHAR(34),""),stages!L461,IF(TYPE(stages!L461)=2,CHAR(34),""))</f>
        <v>STAGE_DISTANCE=208.5</v>
      </c>
      <c r="M461" t="str">
        <f>CONCATENATE(stages!M$1, "=",IF(TYPE(stages!M461)=2,CHAR(34),""),stages!M461,IF(TYPE(stages!M461)=2,CHAR(34),""))</f>
        <v>STAGE_INFO="http://www.letour.com/le-tour/2014/us/stage-19.html"</v>
      </c>
    </row>
    <row r="462" spans="1:13" x14ac:dyDescent="0.25">
      <c r="A462" t="str">
        <f>CONCATENATE(stages!A$1, "=",IF(TYPE(stages!A462)=2,CHAR(34),""),stages!A462,IF(TYPE(stages!A462)=2,CHAR(34),""))</f>
        <v>STAGE_NUMBER=461</v>
      </c>
      <c r="B462" t="str">
        <f>CONCATENATE(stages!B$1, "=",IF(TYPE(stages!B462)=2,CHAR(34),""),stages!B462,IF(TYPE(stages!B462)=2,CHAR(34),""))</f>
        <v>STAGE_TYPE="Individual time-trial"</v>
      </c>
      <c r="C462" t="str">
        <f>CONCATENATE(stages!C$1, "=",IF(TYPE(stages!C462)=2,CHAR(34),""),stages!C462,IF(TYPE(stages!C462)=2,CHAR(34),""))</f>
        <v>STAGE_DATE="26/07/2014"</v>
      </c>
      <c r="D462" t="str">
        <f>CONCATENATE(stages!D$1, "=",IF(TYPE(stages!D462)=2,CHAR(34),""),stages!D462,IF(TYPE(stages!D462)=2,CHAR(34),""))</f>
        <v>STAGE_START="Bergerac"</v>
      </c>
      <c r="E462" t="str">
        <f>CONCATENATE(stages!E$1, "=",IF(TYPE(stages!E462)=2,CHAR(34),""),stages!E462,IF(TYPE(stages!E462)=2,CHAR(34),""))</f>
        <v>STAGE_START_COUNTRY="FRA"</v>
      </c>
      <c r="F462" t="str">
        <f>CONCATENATE(stages!F$1, "=",IF(TYPE(stages!F462)=2,CHAR(34),""),stages!F462,IF(TYPE(stages!F462)=2,CHAR(34),""))</f>
        <v>STAGE_START_LATITUDE=44.85</v>
      </c>
      <c r="G462" t="str">
        <f>CONCATENATE(stages!G$1, "=",IF(TYPE(stages!G462)=2,CHAR(34),""),stages!G462,IF(TYPE(stages!G462)=2,CHAR(34),""))</f>
        <v>STAGE_START_LONGITUDE=0.48</v>
      </c>
      <c r="H462" t="str">
        <f>CONCATENATE(stages!H$1, "=",IF(TYPE(stages!H462)=2,CHAR(34),""),stages!H462,IF(TYPE(stages!H462)=2,CHAR(34),""))</f>
        <v>STAGE_FINISH="Périgueux"</v>
      </c>
      <c r="I462" t="str">
        <f>CONCATENATE(stages!I$1, "=",IF(TYPE(stages!I462)=2,CHAR(34),""),stages!I462,IF(TYPE(stages!I462)=2,CHAR(34),""))</f>
        <v>STAGE_FINISH_COUNTRY="FRA"</v>
      </c>
      <c r="J462" t="str">
        <f>CONCATENATE(stages!J$1, "=",IF(TYPE(stages!J462)=2,CHAR(34),""),stages!J462,IF(TYPE(stages!J462)=2,CHAR(34),""))</f>
        <v>STAGE_FINISH_LATITUDE=45.1929</v>
      </c>
      <c r="K462" t="str">
        <f>CONCATENATE(stages!K$1, "=",IF(TYPE(stages!K462)=2,CHAR(34),""),stages!K462,IF(TYPE(stages!K462)=2,CHAR(34),""))</f>
        <v>STAGE_FINISH_LONGITUDE=0.7217</v>
      </c>
      <c r="L462" t="str">
        <f>CONCATENATE(stages!L$1, "=",IF(TYPE(stages!L462)=2,CHAR(34),""),stages!L462,IF(TYPE(stages!L462)=2,CHAR(34),""))</f>
        <v>STAGE_DISTANCE=54</v>
      </c>
      <c r="M462" t="str">
        <f>CONCATENATE(stages!M$1, "=",IF(TYPE(stages!M462)=2,CHAR(34),""),stages!M462,IF(TYPE(stages!M462)=2,CHAR(34),""))</f>
        <v>STAGE_INFO="http://www.letour.com/le-tour/2014/us/stage-20.html"</v>
      </c>
    </row>
    <row r="463" spans="1:13" x14ac:dyDescent="0.25">
      <c r="A463" t="str">
        <f>CONCATENATE(stages!A$1, "=",IF(TYPE(stages!A463)=2,CHAR(34),""),stages!A463,IF(TYPE(stages!A463)=2,CHAR(34),""))</f>
        <v>STAGE_NUMBER=462</v>
      </c>
      <c r="B463" t="str">
        <f>CONCATENATE(stages!B$1, "=",IF(TYPE(stages!B463)=2,CHAR(34),""),stages!B463,IF(TYPE(stages!B463)=2,CHAR(34),""))</f>
        <v>STAGE_TYPE="Flat"</v>
      </c>
      <c r="C463" t="str">
        <f>CONCATENATE(stages!C$1, "=",IF(TYPE(stages!C463)=2,CHAR(34),""),stages!C463,IF(TYPE(stages!C463)=2,CHAR(34),""))</f>
        <v>STAGE_DATE="27/07/2014"</v>
      </c>
      <c r="D463" t="str">
        <f>CONCATENATE(stages!D$1, "=",IF(TYPE(stages!D463)=2,CHAR(34),""),stages!D463,IF(TYPE(stages!D463)=2,CHAR(34),""))</f>
        <v>STAGE_START="Évry"</v>
      </c>
      <c r="E463" t="str">
        <f>CONCATENATE(stages!E$1, "=",IF(TYPE(stages!E463)=2,CHAR(34),""),stages!E463,IF(TYPE(stages!E463)=2,CHAR(34),""))</f>
        <v>STAGE_START_COUNTRY="FRA"</v>
      </c>
      <c r="F463" t="str">
        <f>CONCATENATE(stages!F$1, "=",IF(TYPE(stages!F463)=2,CHAR(34),""),stages!F463,IF(TYPE(stages!F463)=2,CHAR(34),""))</f>
        <v>STAGE_START_LATITUDE=48.6238</v>
      </c>
      <c r="G463" t="str">
        <f>CONCATENATE(stages!G$1, "=",IF(TYPE(stages!G463)=2,CHAR(34),""),stages!G463,IF(TYPE(stages!G463)=2,CHAR(34),""))</f>
        <v>STAGE_START_LONGITUDE=2.4296</v>
      </c>
      <c r="H463" t="str">
        <f>CONCATENATE(stages!H$1, "=",IF(TYPE(stages!H463)=2,CHAR(34),""),stages!H463,IF(TYPE(stages!H463)=2,CHAR(34),""))</f>
        <v>STAGE_FINISH="Paris Champs-Élysées"</v>
      </c>
      <c r="I463" t="str">
        <f>CONCATENATE(stages!I$1, "=",IF(TYPE(stages!I463)=2,CHAR(34),""),stages!I463,IF(TYPE(stages!I463)=2,CHAR(34),""))</f>
        <v>STAGE_FINISH_COUNTRY="FRA"</v>
      </c>
      <c r="J463" t="str">
        <f>CONCATENATE(stages!J$1, "=",IF(TYPE(stages!J463)=2,CHAR(34),""),stages!J463,IF(TYPE(stages!J463)=2,CHAR(34),""))</f>
        <v>STAGE_FINISH_LATITUDE=48.8567</v>
      </c>
      <c r="K463" t="str">
        <f>CONCATENATE(stages!K$1, "=",IF(TYPE(stages!K463)=2,CHAR(34),""),stages!K463,IF(TYPE(stages!K463)=2,CHAR(34),""))</f>
        <v>STAGE_FINISH_LONGITUDE=2.3508</v>
      </c>
      <c r="L463" t="str">
        <f>CONCATENATE(stages!L$1, "=",IF(TYPE(stages!L463)=2,CHAR(34),""),stages!L463,IF(TYPE(stages!L463)=2,CHAR(34),""))</f>
        <v>STAGE_DISTANCE=137.5</v>
      </c>
      <c r="M463" t="str">
        <f>CONCATENATE(stages!M$1, "=",IF(TYPE(stages!M463)=2,CHAR(34),""),stages!M463,IF(TYPE(stages!M463)=2,CHAR(34),""))</f>
        <v>STAGE_INFO="http://www.letour.com/le-tour/2014/us/stage-21.html"</v>
      </c>
    </row>
    <row r="464" spans="1:13" x14ac:dyDescent="0.25">
      <c r="A464" t="str">
        <f>CONCATENATE(stages!A$1, "=",IF(TYPE(stages!A464)=2,CHAR(34),""),stages!A464,IF(TYPE(stages!A464)=2,CHAR(34),""))</f>
        <v>STAGE_NUMBER=463</v>
      </c>
      <c r="B464" t="str">
        <f>CONCATENATE(stages!B$1, "=",IF(TYPE(stages!B464)=2,CHAR(34),""),stages!B464,IF(TYPE(stages!B464)=2,CHAR(34),""))</f>
        <v>STAGE_TYPE="Flat"</v>
      </c>
      <c r="C464" t="str">
        <f>CONCATENATE(stages!C$1, "=",IF(TYPE(stages!C464)=2,CHAR(34),""),stages!C464,IF(TYPE(stages!C464)=2,CHAR(34),""))</f>
        <v>STAGE_DATE="05/07/2014"</v>
      </c>
      <c r="D464" t="str">
        <f>CONCATENATE(stages!D$1, "=",IF(TYPE(stages!D464)=2,CHAR(34),""),stages!D464,IF(TYPE(stages!D464)=2,CHAR(34),""))</f>
        <v>STAGE_START="Leeds"</v>
      </c>
      <c r="E464" t="str">
        <f>CONCATENATE(stages!E$1, "=",IF(TYPE(stages!E464)=2,CHAR(34),""),stages!E464,IF(TYPE(stages!E464)=2,CHAR(34),""))</f>
        <v>STAGE_START_COUNTRY="ENG"</v>
      </c>
      <c r="F464" t="str">
        <f>CONCATENATE(stages!F$1, "=",IF(TYPE(stages!F464)=2,CHAR(34),""),stages!F464,IF(TYPE(stages!F464)=2,CHAR(34),""))</f>
        <v>STAGE_START_LATITUDE=53.799722</v>
      </c>
      <c r="G464" t="str">
        <f>CONCATENATE(stages!G$1, "=",IF(TYPE(stages!G464)=2,CHAR(34),""),stages!G464,IF(TYPE(stages!G464)=2,CHAR(34),""))</f>
        <v>STAGE_START_LONGITUDE=-1.549167</v>
      </c>
      <c r="H464" t="str">
        <f>CONCATENATE(stages!H$1, "=",IF(TYPE(stages!H464)=2,CHAR(34),""),stages!H464,IF(TYPE(stages!H464)=2,CHAR(34),""))</f>
        <v>STAGE_FINISH="Harrogate"</v>
      </c>
      <c r="I464" t="str">
        <f>CONCATENATE(stages!I$1, "=",IF(TYPE(stages!I464)=2,CHAR(34),""),stages!I464,IF(TYPE(stages!I464)=2,CHAR(34),""))</f>
        <v>STAGE_FINISH_COUNTRY="ENG"</v>
      </c>
      <c r="J464" t="str">
        <f>CONCATENATE(stages!J$1, "=",IF(TYPE(stages!J464)=2,CHAR(34),""),stages!J464,IF(TYPE(stages!J464)=2,CHAR(34),""))</f>
        <v>STAGE_FINISH_LATITUDE=53.991</v>
      </c>
      <c r="K464" t="str">
        <f>CONCATENATE(stages!K$1, "=",IF(TYPE(stages!K464)=2,CHAR(34),""),stages!K464,IF(TYPE(stages!K464)=2,CHAR(34),""))</f>
        <v>STAGE_FINISH_LONGITUDE=-1.539</v>
      </c>
      <c r="L464" t="str">
        <f>CONCATENATE(stages!L$1, "=",IF(TYPE(stages!L464)=2,CHAR(34),""),stages!L464,IF(TYPE(stages!L464)=2,CHAR(34),""))</f>
        <v>STAGE_DISTANCE=190.5</v>
      </c>
      <c r="M464" t="str">
        <f>CONCATENATE(stages!M$1, "=",IF(TYPE(stages!M464)=2,CHAR(34),""),stages!M464,IF(TYPE(stages!M464)=2,CHAR(34),""))</f>
        <v>STAGE_INFO="http://www.letour.com/le-tour/2014/us/stage-1.html"</v>
      </c>
    </row>
    <row r="465" spans="1:13" x14ac:dyDescent="0.25">
      <c r="A465" t="str">
        <f>CONCATENATE(stages!A$1, "=",IF(TYPE(stages!A465)=2,CHAR(34),""),stages!A465,IF(TYPE(stages!A465)=2,CHAR(34),""))</f>
        <v>STAGE_NUMBER=464</v>
      </c>
      <c r="B465" t="str">
        <f>CONCATENATE(stages!B$1, "=",IF(TYPE(stages!B465)=2,CHAR(34),""),stages!B465,IF(TYPE(stages!B465)=2,CHAR(34),""))</f>
        <v>STAGE_TYPE="Hilly"</v>
      </c>
      <c r="C465" t="str">
        <f>CONCATENATE(stages!C$1, "=",IF(TYPE(stages!C465)=2,CHAR(34),""),stages!C465,IF(TYPE(stages!C465)=2,CHAR(34),""))</f>
        <v>STAGE_DATE="06/07/2014"</v>
      </c>
      <c r="D465" t="str">
        <f>CONCATENATE(stages!D$1, "=",IF(TYPE(stages!D465)=2,CHAR(34),""),stages!D465,IF(TYPE(stages!D465)=2,CHAR(34),""))</f>
        <v>STAGE_START="York"</v>
      </c>
      <c r="E465" t="str">
        <f>CONCATENATE(stages!E$1, "=",IF(TYPE(stages!E465)=2,CHAR(34),""),stages!E465,IF(TYPE(stages!E465)=2,CHAR(34),""))</f>
        <v>STAGE_START_COUNTRY="ENG"</v>
      </c>
      <c r="F465" t="str">
        <f>CONCATENATE(stages!F$1, "=",IF(TYPE(stages!F465)=2,CHAR(34),""),stages!F465,IF(TYPE(stages!F465)=2,CHAR(34),""))</f>
        <v>STAGE_START_LATITUDE=53.958333</v>
      </c>
      <c r="G465" t="str">
        <f>CONCATENATE(stages!G$1, "=",IF(TYPE(stages!G465)=2,CHAR(34),""),stages!G465,IF(TYPE(stages!G465)=2,CHAR(34),""))</f>
        <v>STAGE_START_LONGITUDE=-1.080278</v>
      </c>
      <c r="H465" t="str">
        <f>CONCATENATE(stages!H$1, "=",IF(TYPE(stages!H465)=2,CHAR(34),""),stages!H465,IF(TYPE(stages!H465)=2,CHAR(34),""))</f>
        <v>STAGE_FINISH="Sheffield"</v>
      </c>
      <c r="I465" t="str">
        <f>CONCATENATE(stages!I$1, "=",IF(TYPE(stages!I465)=2,CHAR(34),""),stages!I465,IF(TYPE(stages!I465)=2,CHAR(34),""))</f>
        <v>STAGE_FINISH_COUNTRY="ENG"</v>
      </c>
      <c r="J465" t="str">
        <f>CONCATENATE(stages!J$1, "=",IF(TYPE(stages!J465)=2,CHAR(34),""),stages!J465,IF(TYPE(stages!J465)=2,CHAR(34),""))</f>
        <v>STAGE_FINISH_LATITUDE=53.383611</v>
      </c>
      <c r="K465" t="str">
        <f>CONCATENATE(stages!K$1, "=",IF(TYPE(stages!K465)=2,CHAR(34),""),stages!K465,IF(TYPE(stages!K465)=2,CHAR(34),""))</f>
        <v>STAGE_FINISH_LONGITUDE=-1.466944</v>
      </c>
      <c r="L465" t="str">
        <f>CONCATENATE(stages!L$1, "=",IF(TYPE(stages!L465)=2,CHAR(34),""),stages!L465,IF(TYPE(stages!L465)=2,CHAR(34),""))</f>
        <v>STAGE_DISTANCE=201</v>
      </c>
      <c r="M465" t="str">
        <f>CONCATENATE(stages!M$1, "=",IF(TYPE(stages!M465)=2,CHAR(34),""),stages!M465,IF(TYPE(stages!M465)=2,CHAR(34),""))</f>
        <v>STAGE_INFO="http://www.letour.com/le-tour/2014/us/stage-2.html"</v>
      </c>
    </row>
    <row r="466" spans="1:13" x14ac:dyDescent="0.25">
      <c r="A466" t="str">
        <f>CONCATENATE(stages!A$1, "=",IF(TYPE(stages!A466)=2,CHAR(34),""),stages!A466,IF(TYPE(stages!A466)=2,CHAR(34),""))</f>
        <v>STAGE_NUMBER=465</v>
      </c>
      <c r="B466" t="str">
        <f>CONCATENATE(stages!B$1, "=",IF(TYPE(stages!B466)=2,CHAR(34),""),stages!B466,IF(TYPE(stages!B466)=2,CHAR(34),""))</f>
        <v>STAGE_TYPE="Flat"</v>
      </c>
      <c r="C466" t="str">
        <f>CONCATENATE(stages!C$1, "=",IF(TYPE(stages!C466)=2,CHAR(34),""),stages!C466,IF(TYPE(stages!C466)=2,CHAR(34),""))</f>
        <v>STAGE_DATE="07/07/2014"</v>
      </c>
      <c r="D466" t="str">
        <f>CONCATENATE(stages!D$1, "=",IF(TYPE(stages!D466)=2,CHAR(34),""),stages!D466,IF(TYPE(stages!D466)=2,CHAR(34),""))</f>
        <v>STAGE_START="Cambridge"</v>
      </c>
      <c r="E466" t="str">
        <f>CONCATENATE(stages!E$1, "=",IF(TYPE(stages!E466)=2,CHAR(34),""),stages!E466,IF(TYPE(stages!E466)=2,CHAR(34),""))</f>
        <v>STAGE_START_COUNTRY="ENG"</v>
      </c>
      <c r="F466" t="str">
        <f>CONCATENATE(stages!F$1, "=",IF(TYPE(stages!F466)=2,CHAR(34),""),stages!F466,IF(TYPE(stages!F466)=2,CHAR(34),""))</f>
        <v>STAGE_START_LATITUDE=52.205</v>
      </c>
      <c r="G466" t="str">
        <f>CONCATENATE(stages!G$1, "=",IF(TYPE(stages!G466)=2,CHAR(34),""),stages!G466,IF(TYPE(stages!G466)=2,CHAR(34),""))</f>
        <v>STAGE_START_LONGITUDE=0.119</v>
      </c>
      <c r="H466" t="str">
        <f>CONCATENATE(stages!H$1, "=",IF(TYPE(stages!H466)=2,CHAR(34),""),stages!H466,IF(TYPE(stages!H466)=2,CHAR(34),""))</f>
        <v>STAGE_FINISH="Londres"</v>
      </c>
      <c r="I466" t="str">
        <f>CONCATENATE(stages!I$1, "=",IF(TYPE(stages!I466)=2,CHAR(34),""),stages!I466,IF(TYPE(stages!I466)=2,CHAR(34),""))</f>
        <v>STAGE_FINISH_COUNTRY="ENG"</v>
      </c>
      <c r="J466" t="str">
        <f>CONCATENATE(stages!J$1, "=",IF(TYPE(stages!J466)=2,CHAR(34),""),stages!J466,IF(TYPE(stages!J466)=2,CHAR(34),""))</f>
        <v>STAGE_FINISH_LATITUDE=51.507222</v>
      </c>
      <c r="K466" t="str">
        <f>CONCATENATE(stages!K$1, "=",IF(TYPE(stages!K466)=2,CHAR(34),""),stages!K466,IF(TYPE(stages!K466)=2,CHAR(34),""))</f>
        <v>STAGE_FINISH_LONGITUDE=-0.1275</v>
      </c>
      <c r="L466" t="str">
        <f>CONCATENATE(stages!L$1, "=",IF(TYPE(stages!L466)=2,CHAR(34),""),stages!L466,IF(TYPE(stages!L466)=2,CHAR(34),""))</f>
        <v>STAGE_DISTANCE=155</v>
      </c>
      <c r="M466" t="str">
        <f>CONCATENATE(stages!M$1, "=",IF(TYPE(stages!M466)=2,CHAR(34),""),stages!M466,IF(TYPE(stages!M466)=2,CHAR(34),""))</f>
        <v>STAGE_INFO="http://www.letour.com/le-tour/2014/us/stage-3.html"</v>
      </c>
    </row>
    <row r="467" spans="1:13" x14ac:dyDescent="0.25">
      <c r="A467" t="str">
        <f>CONCATENATE(stages!A$1, "=",IF(TYPE(stages!A467)=2,CHAR(34),""),stages!A467,IF(TYPE(stages!A467)=2,CHAR(34),""))</f>
        <v>STAGE_NUMBER=466</v>
      </c>
      <c r="B467" t="str">
        <f>CONCATENATE(stages!B$1, "=",IF(TYPE(stages!B467)=2,CHAR(34),""),stages!B467,IF(TYPE(stages!B467)=2,CHAR(34),""))</f>
        <v>STAGE_TYPE="Flat"</v>
      </c>
      <c r="C467" t="str">
        <f>CONCATENATE(stages!C$1, "=",IF(TYPE(stages!C467)=2,CHAR(34),""),stages!C467,IF(TYPE(stages!C467)=2,CHAR(34),""))</f>
        <v>STAGE_DATE="08/07/2014"</v>
      </c>
      <c r="D467" t="str">
        <f>CONCATENATE(stages!D$1, "=",IF(TYPE(stages!D467)=2,CHAR(34),""),stages!D467,IF(TYPE(stages!D467)=2,CHAR(34),""))</f>
        <v>STAGE_START="Le Touquet-Paris-Plage"</v>
      </c>
      <c r="E467" t="str">
        <f>CONCATENATE(stages!E$1, "=",IF(TYPE(stages!E467)=2,CHAR(34),""),stages!E467,IF(TYPE(stages!E467)=2,CHAR(34),""))</f>
        <v>STAGE_START_COUNTRY="FRA"</v>
      </c>
      <c r="F467" t="str">
        <f>CONCATENATE(stages!F$1, "=",IF(TYPE(stages!F467)=2,CHAR(34),""),stages!F467,IF(TYPE(stages!F467)=2,CHAR(34),""))</f>
        <v>STAGE_START_LATITUDE=50.5186</v>
      </c>
      <c r="G467" t="str">
        <f>CONCATENATE(stages!G$1, "=",IF(TYPE(stages!G467)=2,CHAR(34),""),stages!G467,IF(TYPE(stages!G467)=2,CHAR(34),""))</f>
        <v>STAGE_START_LONGITUDE=1.595</v>
      </c>
      <c r="H467" t="str">
        <f>CONCATENATE(stages!H$1, "=",IF(TYPE(stages!H467)=2,CHAR(34),""),stages!H467,IF(TYPE(stages!H467)=2,CHAR(34),""))</f>
        <v>STAGE_FINISH="Lille Métropole"</v>
      </c>
      <c r="I467" t="str">
        <f>CONCATENATE(stages!I$1, "=",IF(TYPE(stages!I467)=2,CHAR(34),""),stages!I467,IF(TYPE(stages!I467)=2,CHAR(34),""))</f>
        <v>STAGE_FINISH_COUNTRY="FRA"</v>
      </c>
      <c r="J467" t="str">
        <f>CONCATENATE(stages!J$1, "=",IF(TYPE(stages!J467)=2,CHAR(34),""),stages!J467,IF(TYPE(stages!J467)=2,CHAR(34),""))</f>
        <v>STAGE_FINISH_LATITUDE=50.6372</v>
      </c>
      <c r="K467" t="str">
        <f>CONCATENATE(stages!K$1, "=",IF(TYPE(stages!K467)=2,CHAR(34),""),stages!K467,IF(TYPE(stages!K467)=2,CHAR(34),""))</f>
        <v>STAGE_FINISH_LONGITUDE=3.0633</v>
      </c>
      <c r="L467" t="str">
        <f>CONCATENATE(stages!L$1, "=",IF(TYPE(stages!L467)=2,CHAR(34),""),stages!L467,IF(TYPE(stages!L467)=2,CHAR(34),""))</f>
        <v>STAGE_DISTANCE=163.5</v>
      </c>
      <c r="M467" t="str">
        <f>CONCATENATE(stages!M$1, "=",IF(TYPE(stages!M467)=2,CHAR(34),""),stages!M467,IF(TYPE(stages!M467)=2,CHAR(34),""))</f>
        <v>STAGE_INFO="http://www.letour.com/le-tour/2014/us/stage-4.html"</v>
      </c>
    </row>
    <row r="468" spans="1:13" x14ac:dyDescent="0.25">
      <c r="A468" t="str">
        <f>CONCATENATE(stages!A$1, "=",IF(TYPE(stages!A468)=2,CHAR(34),""),stages!A468,IF(TYPE(stages!A468)=2,CHAR(34),""))</f>
        <v>STAGE_NUMBER=467</v>
      </c>
      <c r="B468" t="str">
        <f>CONCATENATE(stages!B$1, "=",IF(TYPE(stages!B468)=2,CHAR(34),""),stages!B468,IF(TYPE(stages!B468)=2,CHAR(34),""))</f>
        <v>STAGE_TYPE="Hilly"</v>
      </c>
      <c r="C468" t="str">
        <f>CONCATENATE(stages!C$1, "=",IF(TYPE(stages!C468)=2,CHAR(34),""),stages!C468,IF(TYPE(stages!C468)=2,CHAR(34),""))</f>
        <v>STAGE_DATE="09/07/2014"</v>
      </c>
      <c r="D468" t="str">
        <f>CONCATENATE(stages!D$1, "=",IF(TYPE(stages!D468)=2,CHAR(34),""),stages!D468,IF(TYPE(stages!D468)=2,CHAR(34),""))</f>
        <v>STAGE_START="Ypres"</v>
      </c>
      <c r="E468" t="str">
        <f>CONCATENATE(stages!E$1, "=",IF(TYPE(stages!E468)=2,CHAR(34),""),stages!E468,IF(TYPE(stages!E468)=2,CHAR(34),""))</f>
        <v>STAGE_START_COUNTRY="FRA"</v>
      </c>
      <c r="F468" t="str">
        <f>CONCATENATE(stages!F$1, "=",IF(TYPE(stages!F468)=2,CHAR(34),""),stages!F468,IF(TYPE(stages!F468)=2,CHAR(34),""))</f>
        <v>STAGE_START_LATITUDE=50.85</v>
      </c>
      <c r="G468" t="str">
        <f>CONCATENATE(stages!G$1, "=",IF(TYPE(stages!G468)=2,CHAR(34),""),stages!G468,IF(TYPE(stages!G468)=2,CHAR(34),""))</f>
        <v>STAGE_START_LONGITUDE=2.883333</v>
      </c>
      <c r="H468" t="str">
        <f>CONCATENATE(stages!H$1, "=",IF(TYPE(stages!H468)=2,CHAR(34),""),stages!H468,IF(TYPE(stages!H468)=2,CHAR(34),""))</f>
        <v>STAGE_FINISH="Arenberg Porte du Hainaut"</v>
      </c>
      <c r="I468" t="str">
        <f>CONCATENATE(stages!I$1, "=",IF(TYPE(stages!I468)=2,CHAR(34),""),stages!I468,IF(TYPE(stages!I468)=2,CHAR(34),""))</f>
        <v>STAGE_FINISH_COUNTRY="FRA"</v>
      </c>
      <c r="J468" t="str">
        <f>CONCATENATE(stages!J$1, "=",IF(TYPE(stages!J468)=2,CHAR(34),""),stages!J468,IF(TYPE(stages!J468)=2,CHAR(34),""))</f>
        <v>STAGE_FINISH_LATITUDE=50.399</v>
      </c>
      <c r="K468" t="str">
        <f>CONCATENATE(stages!K$1, "=",IF(TYPE(stages!K468)=2,CHAR(34),""),stages!K468,IF(TYPE(stages!K468)=2,CHAR(34),""))</f>
        <v>STAGE_FINISH_LONGITUDE=3.4125</v>
      </c>
      <c r="L468" t="str">
        <f>CONCATENATE(stages!L$1, "=",IF(TYPE(stages!L468)=2,CHAR(34),""),stages!L468,IF(TYPE(stages!L468)=2,CHAR(34),""))</f>
        <v>STAGE_DISTANCE=155.5</v>
      </c>
      <c r="M468" t="str">
        <f>CONCATENATE(stages!M$1, "=",IF(TYPE(stages!M468)=2,CHAR(34),""),stages!M468,IF(TYPE(stages!M468)=2,CHAR(34),""))</f>
        <v>STAGE_INFO="http://www.letour.com/le-tour/2014/us/stage-5.html"</v>
      </c>
    </row>
    <row r="469" spans="1:13" x14ac:dyDescent="0.25">
      <c r="A469" t="str">
        <f>CONCATENATE(stages!A$1, "=",IF(TYPE(stages!A469)=2,CHAR(34),""),stages!A469,IF(TYPE(stages!A469)=2,CHAR(34),""))</f>
        <v>STAGE_NUMBER=468</v>
      </c>
      <c r="B469" t="str">
        <f>CONCATENATE(stages!B$1, "=",IF(TYPE(stages!B469)=2,CHAR(34),""),stages!B469,IF(TYPE(stages!B469)=2,CHAR(34),""))</f>
        <v>STAGE_TYPE="Flat"</v>
      </c>
      <c r="C469" t="str">
        <f>CONCATENATE(stages!C$1, "=",IF(TYPE(stages!C469)=2,CHAR(34),""),stages!C469,IF(TYPE(stages!C469)=2,CHAR(34),""))</f>
        <v>STAGE_DATE="10/07/2014"</v>
      </c>
      <c r="D469" t="str">
        <f>CONCATENATE(stages!D$1, "=",IF(TYPE(stages!D469)=2,CHAR(34),""),stages!D469,IF(TYPE(stages!D469)=2,CHAR(34),""))</f>
        <v>STAGE_START="Arras"</v>
      </c>
      <c r="E469" t="str">
        <f>CONCATENATE(stages!E$1, "=",IF(TYPE(stages!E469)=2,CHAR(34),""),stages!E469,IF(TYPE(stages!E469)=2,CHAR(34),""))</f>
        <v>STAGE_START_COUNTRY="FRA"</v>
      </c>
      <c r="F469" t="str">
        <f>CONCATENATE(stages!F$1, "=",IF(TYPE(stages!F469)=2,CHAR(34),""),stages!F469,IF(TYPE(stages!F469)=2,CHAR(34),""))</f>
        <v>STAGE_START_LATITUDE=50.2897</v>
      </c>
      <c r="G469" t="str">
        <f>CONCATENATE(stages!G$1, "=",IF(TYPE(stages!G469)=2,CHAR(34),""),stages!G469,IF(TYPE(stages!G469)=2,CHAR(34),""))</f>
        <v>STAGE_START_LONGITUDE=2.7808</v>
      </c>
      <c r="H469" t="str">
        <f>CONCATENATE(stages!H$1, "=",IF(TYPE(stages!H469)=2,CHAR(34),""),stages!H469,IF(TYPE(stages!H469)=2,CHAR(34),""))</f>
        <v>STAGE_FINISH="Reims"</v>
      </c>
      <c r="I469" t="str">
        <f>CONCATENATE(stages!I$1, "=",IF(TYPE(stages!I469)=2,CHAR(34),""),stages!I469,IF(TYPE(stages!I469)=2,CHAR(34),""))</f>
        <v>STAGE_FINISH_COUNTRY="FRA"</v>
      </c>
      <c r="J469" t="str">
        <f>CONCATENATE(stages!J$1, "=",IF(TYPE(stages!J469)=2,CHAR(34),""),stages!J469,IF(TYPE(stages!J469)=2,CHAR(34),""))</f>
        <v>STAGE_FINISH_LATITUDE=49.2628</v>
      </c>
      <c r="K469" t="str">
        <f>CONCATENATE(stages!K$1, "=",IF(TYPE(stages!K469)=2,CHAR(34),""),stages!K469,IF(TYPE(stages!K469)=2,CHAR(34),""))</f>
        <v>STAGE_FINISH_LONGITUDE=4.0347</v>
      </c>
      <c r="L469" t="str">
        <f>CONCATENATE(stages!L$1, "=",IF(TYPE(stages!L469)=2,CHAR(34),""),stages!L469,IF(TYPE(stages!L469)=2,CHAR(34),""))</f>
        <v>STAGE_DISTANCE=194</v>
      </c>
      <c r="M469" t="str">
        <f>CONCATENATE(stages!M$1, "=",IF(TYPE(stages!M469)=2,CHAR(34),""),stages!M469,IF(TYPE(stages!M469)=2,CHAR(34),""))</f>
        <v>STAGE_INFO="http://www.letour.com/le-tour/2014/us/stage-6.html"</v>
      </c>
    </row>
    <row r="470" spans="1:13" x14ac:dyDescent="0.25">
      <c r="A470" t="str">
        <f>CONCATENATE(stages!A$1, "=",IF(TYPE(stages!A470)=2,CHAR(34),""),stages!A470,IF(TYPE(stages!A470)=2,CHAR(34),""))</f>
        <v>STAGE_NUMBER=469</v>
      </c>
      <c r="B470" t="str">
        <f>CONCATENATE(stages!B$1, "=",IF(TYPE(stages!B470)=2,CHAR(34),""),stages!B470,IF(TYPE(stages!B470)=2,CHAR(34),""))</f>
        <v>STAGE_TYPE="Flat"</v>
      </c>
      <c r="C470" t="str">
        <f>CONCATENATE(stages!C$1, "=",IF(TYPE(stages!C470)=2,CHAR(34),""),stages!C470,IF(TYPE(stages!C470)=2,CHAR(34),""))</f>
        <v>STAGE_DATE="11/07/2014"</v>
      </c>
      <c r="D470" t="str">
        <f>CONCATENATE(stages!D$1, "=",IF(TYPE(stages!D470)=2,CHAR(34),""),stages!D470,IF(TYPE(stages!D470)=2,CHAR(34),""))</f>
        <v>STAGE_START="Épernay"</v>
      </c>
      <c r="E470" t="str">
        <f>CONCATENATE(stages!E$1, "=",IF(TYPE(stages!E470)=2,CHAR(34),""),stages!E470,IF(TYPE(stages!E470)=2,CHAR(34),""))</f>
        <v>STAGE_START_COUNTRY="FRA"</v>
      </c>
      <c r="F470" t="str">
        <f>CONCATENATE(stages!F$1, "=",IF(TYPE(stages!F470)=2,CHAR(34),""),stages!F470,IF(TYPE(stages!F470)=2,CHAR(34),""))</f>
        <v>STAGE_START_LATITUDE=49.0403</v>
      </c>
      <c r="G470" t="str">
        <f>CONCATENATE(stages!G$1, "=",IF(TYPE(stages!G470)=2,CHAR(34),""),stages!G470,IF(TYPE(stages!G470)=2,CHAR(34),""))</f>
        <v>STAGE_START_LONGITUDE=3.96</v>
      </c>
      <c r="H470" t="str">
        <f>CONCATENATE(stages!H$1, "=",IF(TYPE(stages!H470)=2,CHAR(34),""),stages!H470,IF(TYPE(stages!H470)=2,CHAR(34),""))</f>
        <v>STAGE_FINISH="Nancy"</v>
      </c>
      <c r="I470" t="str">
        <f>CONCATENATE(stages!I$1, "=",IF(TYPE(stages!I470)=2,CHAR(34),""),stages!I470,IF(TYPE(stages!I470)=2,CHAR(34),""))</f>
        <v>STAGE_FINISH_COUNTRY="FRA"</v>
      </c>
      <c r="J470" t="str">
        <f>CONCATENATE(stages!J$1, "=",IF(TYPE(stages!J470)=2,CHAR(34),""),stages!J470,IF(TYPE(stages!J470)=2,CHAR(34),""))</f>
        <v>STAGE_FINISH_LATITUDE=48.6936</v>
      </c>
      <c r="K470" t="str">
        <f>CONCATENATE(stages!K$1, "=",IF(TYPE(stages!K470)=2,CHAR(34),""),stages!K470,IF(TYPE(stages!K470)=2,CHAR(34),""))</f>
        <v>STAGE_FINISH_LONGITUDE=6.1846</v>
      </c>
      <c r="L470" t="str">
        <f>CONCATENATE(stages!L$1, "=",IF(TYPE(stages!L470)=2,CHAR(34),""),stages!L470,IF(TYPE(stages!L470)=2,CHAR(34),""))</f>
        <v>STAGE_DISTANCE=234.5</v>
      </c>
      <c r="M470" t="str">
        <f>CONCATENATE(stages!M$1, "=",IF(TYPE(stages!M470)=2,CHAR(34),""),stages!M470,IF(TYPE(stages!M470)=2,CHAR(34),""))</f>
        <v>STAGE_INFO="http://www.letour.com/le-tour/2014/us/stage-7.html"</v>
      </c>
    </row>
    <row r="471" spans="1:13" x14ac:dyDescent="0.25">
      <c r="A471" t="str">
        <f>CONCATENATE(stages!A$1, "=",IF(TYPE(stages!A471)=2,CHAR(34),""),stages!A471,IF(TYPE(stages!A471)=2,CHAR(34),""))</f>
        <v>STAGE_NUMBER=470</v>
      </c>
      <c r="B471" t="str">
        <f>CONCATENATE(stages!B$1, "=",IF(TYPE(stages!B471)=2,CHAR(34),""),stages!B471,IF(TYPE(stages!B471)=2,CHAR(34),""))</f>
        <v>STAGE_TYPE="Hilly"</v>
      </c>
      <c r="C471" t="str">
        <f>CONCATENATE(stages!C$1, "=",IF(TYPE(stages!C471)=2,CHAR(34),""),stages!C471,IF(TYPE(stages!C471)=2,CHAR(34),""))</f>
        <v>STAGE_DATE="12/07/2014"</v>
      </c>
      <c r="D471" t="str">
        <f>CONCATENATE(stages!D$1, "=",IF(TYPE(stages!D471)=2,CHAR(34),""),stages!D471,IF(TYPE(stages!D471)=2,CHAR(34),""))</f>
        <v>STAGE_START="Tomblaine"</v>
      </c>
      <c r="E471" t="str">
        <f>CONCATENATE(stages!E$1, "=",IF(TYPE(stages!E471)=2,CHAR(34),""),stages!E471,IF(TYPE(stages!E471)=2,CHAR(34),""))</f>
        <v>STAGE_START_COUNTRY="FRA"</v>
      </c>
      <c r="F471" t="str">
        <f>CONCATENATE(stages!F$1, "=",IF(TYPE(stages!F471)=2,CHAR(34),""),stages!F471,IF(TYPE(stages!F471)=2,CHAR(34),""))</f>
        <v>STAGE_START_LATITUDE=48.6833</v>
      </c>
      <c r="G471" t="str">
        <f>CONCATENATE(stages!G$1, "=",IF(TYPE(stages!G471)=2,CHAR(34),""),stages!G471,IF(TYPE(stages!G471)=2,CHAR(34),""))</f>
        <v>STAGE_START_LONGITUDE=6.2167</v>
      </c>
      <c r="H471" t="str">
        <f>CONCATENATE(stages!H$1, "=",IF(TYPE(stages!H471)=2,CHAR(34),""),stages!H471,IF(TYPE(stages!H471)=2,CHAR(34),""))</f>
        <v>STAGE_FINISH="Gérardmer La Mauselaine"</v>
      </c>
      <c r="I471" t="str">
        <f>CONCATENATE(stages!I$1, "=",IF(TYPE(stages!I471)=2,CHAR(34),""),stages!I471,IF(TYPE(stages!I471)=2,CHAR(34),""))</f>
        <v>STAGE_FINISH_COUNTRY="FRA"</v>
      </c>
      <c r="J471" t="str">
        <f>CONCATENATE(stages!J$1, "=",IF(TYPE(stages!J471)=2,CHAR(34),""),stages!J471,IF(TYPE(stages!J471)=2,CHAR(34),""))</f>
        <v>STAGE_FINISH_LATITUDE=48.08</v>
      </c>
      <c r="K471" t="str">
        <f>CONCATENATE(stages!K$1, "=",IF(TYPE(stages!K471)=2,CHAR(34),""),stages!K471,IF(TYPE(stages!K471)=2,CHAR(34),""))</f>
        <v>STAGE_FINISH_LONGITUDE=6.88</v>
      </c>
      <c r="L471" t="str">
        <f>CONCATENATE(stages!L$1, "=",IF(TYPE(stages!L471)=2,CHAR(34),""),stages!L471,IF(TYPE(stages!L471)=2,CHAR(34),""))</f>
        <v>STAGE_DISTANCE=161</v>
      </c>
      <c r="M471" t="str">
        <f>CONCATENATE(stages!M$1, "=",IF(TYPE(stages!M471)=2,CHAR(34),""),stages!M471,IF(TYPE(stages!M471)=2,CHAR(34),""))</f>
        <v>STAGE_INFO="http://www.letour.com/le-tour/2014/us/stage-8.html"</v>
      </c>
    </row>
    <row r="472" spans="1:13" x14ac:dyDescent="0.25">
      <c r="A472" t="str">
        <f>CONCATENATE(stages!A$1, "=",IF(TYPE(stages!A472)=2,CHAR(34),""),stages!A472,IF(TYPE(stages!A472)=2,CHAR(34),""))</f>
        <v>STAGE_NUMBER=471</v>
      </c>
      <c r="B472" t="str">
        <f>CONCATENATE(stages!B$1, "=",IF(TYPE(stages!B472)=2,CHAR(34),""),stages!B472,IF(TYPE(stages!B472)=2,CHAR(34),""))</f>
        <v>STAGE_TYPE="Hilly"</v>
      </c>
      <c r="C472" t="str">
        <f>CONCATENATE(stages!C$1, "=",IF(TYPE(stages!C472)=2,CHAR(34),""),stages!C472,IF(TYPE(stages!C472)=2,CHAR(34),""))</f>
        <v>STAGE_DATE="13/07/2014"</v>
      </c>
      <c r="D472" t="str">
        <f>CONCATENATE(stages!D$1, "=",IF(TYPE(stages!D472)=2,CHAR(34),""),stages!D472,IF(TYPE(stages!D472)=2,CHAR(34),""))</f>
        <v>STAGE_START="Gérardmer"</v>
      </c>
      <c r="E472" t="str">
        <f>CONCATENATE(stages!E$1, "=",IF(TYPE(stages!E472)=2,CHAR(34),""),stages!E472,IF(TYPE(stages!E472)=2,CHAR(34),""))</f>
        <v>STAGE_START_COUNTRY="FRA"</v>
      </c>
      <c r="F472" t="str">
        <f>CONCATENATE(stages!F$1, "=",IF(TYPE(stages!F472)=2,CHAR(34),""),stages!F472,IF(TYPE(stages!F472)=2,CHAR(34),""))</f>
        <v>STAGE_START_LATITUDE=48.08</v>
      </c>
      <c r="G472" t="str">
        <f>CONCATENATE(stages!G$1, "=",IF(TYPE(stages!G472)=2,CHAR(34),""),stages!G472,IF(TYPE(stages!G472)=2,CHAR(34),""))</f>
        <v>STAGE_START_LONGITUDE=6.88</v>
      </c>
      <c r="H472" t="str">
        <f>CONCATENATE(stages!H$1, "=",IF(TYPE(stages!H472)=2,CHAR(34),""),stages!H472,IF(TYPE(stages!H472)=2,CHAR(34),""))</f>
        <v>STAGE_FINISH="Mulhouse"</v>
      </c>
      <c r="I472" t="str">
        <f>CONCATENATE(stages!I$1, "=",IF(TYPE(stages!I472)=2,CHAR(34),""),stages!I472,IF(TYPE(stages!I472)=2,CHAR(34),""))</f>
        <v>STAGE_FINISH_COUNTRY="FRA"</v>
      </c>
      <c r="J472" t="str">
        <f>CONCATENATE(stages!J$1, "=",IF(TYPE(stages!J472)=2,CHAR(34),""),stages!J472,IF(TYPE(stages!J472)=2,CHAR(34),""))</f>
        <v>STAGE_FINISH_LATITUDE=47.75</v>
      </c>
      <c r="K472" t="str">
        <f>CONCATENATE(stages!K$1, "=",IF(TYPE(stages!K472)=2,CHAR(34),""),stages!K472,IF(TYPE(stages!K472)=2,CHAR(34),""))</f>
        <v>STAGE_FINISH_LONGITUDE=7.34</v>
      </c>
      <c r="L472" t="str">
        <f>CONCATENATE(stages!L$1, "=",IF(TYPE(stages!L472)=2,CHAR(34),""),stages!L472,IF(TYPE(stages!L472)=2,CHAR(34),""))</f>
        <v>STAGE_DISTANCE=170</v>
      </c>
      <c r="M472" t="str">
        <f>CONCATENATE(stages!M$1, "=",IF(TYPE(stages!M472)=2,CHAR(34),""),stages!M472,IF(TYPE(stages!M472)=2,CHAR(34),""))</f>
        <v>STAGE_INFO="http://www.letour.com/le-tour/2014/us/stage-9.html"</v>
      </c>
    </row>
    <row r="473" spans="1:13" x14ac:dyDescent="0.25">
      <c r="A473" t="str">
        <f>CONCATENATE(stages!A$1, "=",IF(TYPE(stages!A473)=2,CHAR(34),""),stages!A473,IF(TYPE(stages!A473)=2,CHAR(34),""))</f>
        <v>STAGE_NUMBER=472</v>
      </c>
      <c r="B473" t="str">
        <f>CONCATENATE(stages!B$1, "=",IF(TYPE(stages!B473)=2,CHAR(34),""),stages!B473,IF(TYPE(stages!B473)=2,CHAR(34),""))</f>
        <v>STAGE_TYPE="Mountain"</v>
      </c>
      <c r="C473" t="str">
        <f>CONCATENATE(stages!C$1, "=",IF(TYPE(stages!C473)=2,CHAR(34),""),stages!C473,IF(TYPE(stages!C473)=2,CHAR(34),""))</f>
        <v>STAGE_DATE="14/07/2014"</v>
      </c>
      <c r="D473" t="str">
        <f>CONCATENATE(stages!D$1, "=",IF(TYPE(stages!D473)=2,CHAR(34),""),stages!D473,IF(TYPE(stages!D473)=2,CHAR(34),""))</f>
        <v>STAGE_START="Mulhouse"</v>
      </c>
      <c r="E473" t="str">
        <f>CONCATENATE(stages!E$1, "=",IF(TYPE(stages!E473)=2,CHAR(34),""),stages!E473,IF(TYPE(stages!E473)=2,CHAR(34),""))</f>
        <v>STAGE_START_COUNTRY="FRA"</v>
      </c>
      <c r="F473" t="str">
        <f>CONCATENATE(stages!F$1, "=",IF(TYPE(stages!F473)=2,CHAR(34),""),stages!F473,IF(TYPE(stages!F473)=2,CHAR(34),""))</f>
        <v>STAGE_START_LATITUDE=47.75</v>
      </c>
      <c r="G473" t="str">
        <f>CONCATENATE(stages!G$1, "=",IF(TYPE(stages!G473)=2,CHAR(34),""),stages!G473,IF(TYPE(stages!G473)=2,CHAR(34),""))</f>
        <v>STAGE_START_LONGITUDE=7.34</v>
      </c>
      <c r="H473" t="str">
        <f>CONCATENATE(stages!H$1, "=",IF(TYPE(stages!H473)=2,CHAR(34),""),stages!H473,IF(TYPE(stages!H473)=2,CHAR(34),""))</f>
        <v>STAGE_FINISH="La Planche des Belles Filles"</v>
      </c>
      <c r="I473" t="str">
        <f>CONCATENATE(stages!I$1, "=",IF(TYPE(stages!I473)=2,CHAR(34),""),stages!I473,IF(TYPE(stages!I473)=2,CHAR(34),""))</f>
        <v>STAGE_FINISH_COUNTRY="FRA"</v>
      </c>
      <c r="J473" t="str">
        <f>CONCATENATE(stages!J$1, "=",IF(TYPE(stages!J473)=2,CHAR(34),""),stages!J473,IF(TYPE(stages!J473)=2,CHAR(34),""))</f>
        <v>STAGE_FINISH_LATITUDE=47.772222</v>
      </c>
      <c r="K473" t="str">
        <f>CONCATENATE(stages!K$1, "=",IF(TYPE(stages!K473)=2,CHAR(34),""),stages!K473,IF(TYPE(stages!K473)=2,CHAR(34),""))</f>
        <v>STAGE_FINISH_LONGITUDE=6.777778</v>
      </c>
      <c r="L473" t="str">
        <f>CONCATENATE(stages!L$1, "=",IF(TYPE(stages!L473)=2,CHAR(34),""),stages!L473,IF(TYPE(stages!L473)=2,CHAR(34),""))</f>
        <v>STAGE_DISTANCE=161.5</v>
      </c>
      <c r="M473" t="str">
        <f>CONCATENATE(stages!M$1, "=",IF(TYPE(stages!M473)=2,CHAR(34),""),stages!M473,IF(TYPE(stages!M473)=2,CHAR(34),""))</f>
        <v>STAGE_INFO="http://www.letour.com/le-tour/2014/us/stage-10.html"</v>
      </c>
    </row>
    <row r="474" spans="1:13" x14ac:dyDescent="0.25">
      <c r="A474" t="str">
        <f>CONCATENATE(stages!A$1, "=",IF(TYPE(stages!A474)=2,CHAR(34),""),stages!A474,IF(TYPE(stages!A474)=2,CHAR(34),""))</f>
        <v>STAGE_NUMBER=473</v>
      </c>
      <c r="B474" t="str">
        <f>CONCATENATE(stages!B$1, "=",IF(TYPE(stages!B474)=2,CHAR(34),""),stages!B474,IF(TYPE(stages!B474)=2,CHAR(34),""))</f>
        <v>STAGE_TYPE="Hilly"</v>
      </c>
      <c r="C474" t="str">
        <f>CONCATENATE(stages!C$1, "=",IF(TYPE(stages!C474)=2,CHAR(34),""),stages!C474,IF(TYPE(stages!C474)=2,CHAR(34),""))</f>
        <v>STAGE_DATE="16/07/2014"</v>
      </c>
      <c r="D474" t="str">
        <f>CONCATENATE(stages!D$1, "=",IF(TYPE(stages!D474)=2,CHAR(34),""),stages!D474,IF(TYPE(stages!D474)=2,CHAR(34),""))</f>
        <v>STAGE_START="Besançon"</v>
      </c>
      <c r="E474" t="str">
        <f>CONCATENATE(stages!E$1, "=",IF(TYPE(stages!E474)=2,CHAR(34),""),stages!E474,IF(TYPE(stages!E474)=2,CHAR(34),""))</f>
        <v>STAGE_START_COUNTRY="FRA"</v>
      </c>
      <c r="F474" t="str">
        <f>CONCATENATE(stages!F$1, "=",IF(TYPE(stages!F474)=2,CHAR(34),""),stages!F474,IF(TYPE(stages!F474)=2,CHAR(34),""))</f>
        <v>STAGE_START_LATITUDE=47.2431</v>
      </c>
      <c r="G474" t="str">
        <f>CONCATENATE(stages!G$1, "=",IF(TYPE(stages!G474)=2,CHAR(34),""),stages!G474,IF(TYPE(stages!G474)=2,CHAR(34),""))</f>
        <v>STAGE_START_LONGITUDE=6.0219</v>
      </c>
      <c r="H474" t="str">
        <f>CONCATENATE(stages!H$1, "=",IF(TYPE(stages!H474)=2,CHAR(34),""),stages!H474,IF(TYPE(stages!H474)=2,CHAR(34),""))</f>
        <v>STAGE_FINISH="Oyonnax"</v>
      </c>
      <c r="I474" t="str">
        <f>CONCATENATE(stages!I$1, "=",IF(TYPE(stages!I474)=2,CHAR(34),""),stages!I474,IF(TYPE(stages!I474)=2,CHAR(34),""))</f>
        <v>STAGE_FINISH_COUNTRY="FRA"</v>
      </c>
      <c r="J474" t="str">
        <f>CONCATENATE(stages!J$1, "=",IF(TYPE(stages!J474)=2,CHAR(34),""),stages!J474,IF(TYPE(stages!J474)=2,CHAR(34),""))</f>
        <v>STAGE_FINISH_LATITUDE=46.2561</v>
      </c>
      <c r="K474" t="str">
        <f>CONCATENATE(stages!K$1, "=",IF(TYPE(stages!K474)=2,CHAR(34),""),stages!K474,IF(TYPE(stages!K474)=2,CHAR(34),""))</f>
        <v>STAGE_FINISH_LONGITUDE=5.6556</v>
      </c>
      <c r="L474" t="str">
        <f>CONCATENATE(stages!L$1, "=",IF(TYPE(stages!L474)=2,CHAR(34),""),stages!L474,IF(TYPE(stages!L474)=2,CHAR(34),""))</f>
        <v>STAGE_DISTANCE=187.5</v>
      </c>
      <c r="M474" t="str">
        <f>CONCATENATE(stages!M$1, "=",IF(TYPE(stages!M474)=2,CHAR(34),""),stages!M474,IF(TYPE(stages!M474)=2,CHAR(34),""))</f>
        <v>STAGE_INFO="http://www.letour.com/le-tour/2014/us/stage-11.html"</v>
      </c>
    </row>
    <row r="475" spans="1:13" x14ac:dyDescent="0.25">
      <c r="A475" t="str">
        <f>CONCATENATE(stages!A$1, "=",IF(TYPE(stages!A475)=2,CHAR(34),""),stages!A475,IF(TYPE(stages!A475)=2,CHAR(34),""))</f>
        <v>STAGE_NUMBER=474</v>
      </c>
      <c r="B475" t="str">
        <f>CONCATENATE(stages!B$1, "=",IF(TYPE(stages!B475)=2,CHAR(34),""),stages!B475,IF(TYPE(stages!B475)=2,CHAR(34),""))</f>
        <v>STAGE_TYPE="Flat"</v>
      </c>
      <c r="C475" t="str">
        <f>CONCATENATE(stages!C$1, "=",IF(TYPE(stages!C475)=2,CHAR(34),""),stages!C475,IF(TYPE(stages!C475)=2,CHAR(34),""))</f>
        <v>STAGE_DATE="17/07/2014"</v>
      </c>
      <c r="D475" t="str">
        <f>CONCATENATE(stages!D$1, "=",IF(TYPE(stages!D475)=2,CHAR(34),""),stages!D475,IF(TYPE(stages!D475)=2,CHAR(34),""))</f>
        <v>STAGE_START="Bourg-en-Bresse"</v>
      </c>
      <c r="E475" t="str">
        <f>CONCATENATE(stages!E$1, "=",IF(TYPE(stages!E475)=2,CHAR(34),""),stages!E475,IF(TYPE(stages!E475)=2,CHAR(34),""))</f>
        <v>STAGE_START_COUNTRY="FRA"</v>
      </c>
      <c r="F475" t="str">
        <f>CONCATENATE(stages!F$1, "=",IF(TYPE(stages!F475)=2,CHAR(34),""),stages!F475,IF(TYPE(stages!F475)=2,CHAR(34),""))</f>
        <v>STAGE_START_LATITUDE=46.2056</v>
      </c>
      <c r="G475" t="str">
        <f>CONCATENATE(stages!G$1, "=",IF(TYPE(stages!G475)=2,CHAR(34),""),stages!G475,IF(TYPE(stages!G475)=2,CHAR(34),""))</f>
        <v>STAGE_START_LONGITUDE=5.2289</v>
      </c>
      <c r="H475" t="str">
        <f>CONCATENATE(stages!H$1, "=",IF(TYPE(stages!H475)=2,CHAR(34),""),stages!H475,IF(TYPE(stages!H475)=2,CHAR(34),""))</f>
        <v>STAGE_FINISH="Saint-Étienne"</v>
      </c>
      <c r="I475" t="str">
        <f>CONCATENATE(stages!I$1, "=",IF(TYPE(stages!I475)=2,CHAR(34),""),stages!I475,IF(TYPE(stages!I475)=2,CHAR(34),""))</f>
        <v>STAGE_FINISH_COUNTRY="FRA"</v>
      </c>
      <c r="J475" t="str">
        <f>CONCATENATE(stages!J$1, "=",IF(TYPE(stages!J475)=2,CHAR(34),""),stages!J475,IF(TYPE(stages!J475)=2,CHAR(34),""))</f>
        <v>STAGE_FINISH_LATITUDE=45.4347</v>
      </c>
      <c r="K475" t="str">
        <f>CONCATENATE(stages!K$1, "=",IF(TYPE(stages!K475)=2,CHAR(34),""),stages!K475,IF(TYPE(stages!K475)=2,CHAR(34),""))</f>
        <v>STAGE_FINISH_LONGITUDE=4.3903</v>
      </c>
      <c r="L475" t="str">
        <f>CONCATENATE(stages!L$1, "=",IF(TYPE(stages!L475)=2,CHAR(34),""),stages!L475,IF(TYPE(stages!L475)=2,CHAR(34),""))</f>
        <v>STAGE_DISTANCE=185.5</v>
      </c>
      <c r="M475" t="str">
        <f>CONCATENATE(stages!M$1, "=",IF(TYPE(stages!M475)=2,CHAR(34),""),stages!M475,IF(TYPE(stages!M475)=2,CHAR(34),""))</f>
        <v>STAGE_INFO="http://www.letour.com/le-tour/2014/us/stage-12.html"</v>
      </c>
    </row>
    <row r="476" spans="1:13" x14ac:dyDescent="0.25">
      <c r="A476" t="str">
        <f>CONCATENATE(stages!A$1, "=",IF(TYPE(stages!A476)=2,CHAR(34),""),stages!A476,IF(TYPE(stages!A476)=2,CHAR(34),""))</f>
        <v>STAGE_NUMBER=475</v>
      </c>
      <c r="B476" t="str">
        <f>CONCATENATE(stages!B$1, "=",IF(TYPE(stages!B476)=2,CHAR(34),""),stages!B476,IF(TYPE(stages!B476)=2,CHAR(34),""))</f>
        <v>STAGE_TYPE="Mountain"</v>
      </c>
      <c r="C476" t="str">
        <f>CONCATENATE(stages!C$1, "=",IF(TYPE(stages!C476)=2,CHAR(34),""),stages!C476,IF(TYPE(stages!C476)=2,CHAR(34),""))</f>
        <v>STAGE_DATE="18/07/2014"</v>
      </c>
      <c r="D476" t="str">
        <f>CONCATENATE(stages!D$1, "=",IF(TYPE(stages!D476)=2,CHAR(34),""),stages!D476,IF(TYPE(stages!D476)=2,CHAR(34),""))</f>
        <v>STAGE_START="Saint-Étienne"</v>
      </c>
      <c r="E476" t="str">
        <f>CONCATENATE(stages!E$1, "=",IF(TYPE(stages!E476)=2,CHAR(34),""),stages!E476,IF(TYPE(stages!E476)=2,CHAR(34),""))</f>
        <v>STAGE_START_COUNTRY="FRA"</v>
      </c>
      <c r="F476" t="str">
        <f>CONCATENATE(stages!F$1, "=",IF(TYPE(stages!F476)=2,CHAR(34),""),stages!F476,IF(TYPE(stages!F476)=2,CHAR(34),""))</f>
        <v>STAGE_START_LATITUDE=45.4347</v>
      </c>
      <c r="G476" t="str">
        <f>CONCATENATE(stages!G$1, "=",IF(TYPE(stages!G476)=2,CHAR(34),""),stages!G476,IF(TYPE(stages!G476)=2,CHAR(34),""))</f>
        <v>STAGE_START_LONGITUDE=4.3903</v>
      </c>
      <c r="H476" t="str">
        <f>CONCATENATE(stages!H$1, "=",IF(TYPE(stages!H476)=2,CHAR(34),""),stages!H476,IF(TYPE(stages!H476)=2,CHAR(34),""))</f>
        <v>STAGE_FINISH="Chamrousse"</v>
      </c>
      <c r="I476" t="str">
        <f>CONCATENATE(stages!I$1, "=",IF(TYPE(stages!I476)=2,CHAR(34),""),stages!I476,IF(TYPE(stages!I476)=2,CHAR(34),""))</f>
        <v>STAGE_FINISH_COUNTRY="FRA"</v>
      </c>
      <c r="J476" t="str">
        <f>CONCATENATE(stages!J$1, "=",IF(TYPE(stages!J476)=2,CHAR(34),""),stages!J476,IF(TYPE(stages!J476)=2,CHAR(34),""))</f>
        <v>STAGE_FINISH_LATITUDE=45.1092</v>
      </c>
      <c r="K476" t="str">
        <f>CONCATENATE(stages!K$1, "=",IF(TYPE(stages!K476)=2,CHAR(34),""),stages!K476,IF(TYPE(stages!K476)=2,CHAR(34),""))</f>
        <v>STAGE_FINISH_LONGITUDE=5.8744</v>
      </c>
      <c r="L476" t="str">
        <f>CONCATENATE(stages!L$1, "=",IF(TYPE(stages!L476)=2,CHAR(34),""),stages!L476,IF(TYPE(stages!L476)=2,CHAR(34),""))</f>
        <v>STAGE_DISTANCE=197.5</v>
      </c>
      <c r="M476" t="str">
        <f>CONCATENATE(stages!M$1, "=",IF(TYPE(stages!M476)=2,CHAR(34),""),stages!M476,IF(TYPE(stages!M476)=2,CHAR(34),""))</f>
        <v>STAGE_INFO="http://www.letour.com/le-tour/2014/us/stage-13.html"</v>
      </c>
    </row>
    <row r="477" spans="1:13" x14ac:dyDescent="0.25">
      <c r="A477" t="str">
        <f>CONCATENATE(stages!A$1, "=",IF(TYPE(stages!A477)=2,CHAR(34),""),stages!A477,IF(TYPE(stages!A477)=2,CHAR(34),""))</f>
        <v>STAGE_NUMBER=476</v>
      </c>
      <c r="B477" t="str">
        <f>CONCATENATE(stages!B$1, "=",IF(TYPE(stages!B477)=2,CHAR(34),""),stages!B477,IF(TYPE(stages!B477)=2,CHAR(34),""))</f>
        <v>STAGE_TYPE="Mountain"</v>
      </c>
      <c r="C477" t="str">
        <f>CONCATENATE(stages!C$1, "=",IF(TYPE(stages!C477)=2,CHAR(34),""),stages!C477,IF(TYPE(stages!C477)=2,CHAR(34),""))</f>
        <v>STAGE_DATE="19/07/2014"</v>
      </c>
      <c r="D477" t="str">
        <f>CONCATENATE(stages!D$1, "=",IF(TYPE(stages!D477)=2,CHAR(34),""),stages!D477,IF(TYPE(stages!D477)=2,CHAR(34),""))</f>
        <v>STAGE_START="Grenoble"</v>
      </c>
      <c r="E477" t="str">
        <f>CONCATENATE(stages!E$1, "=",IF(TYPE(stages!E477)=2,CHAR(34),""),stages!E477,IF(TYPE(stages!E477)=2,CHAR(34),""))</f>
        <v>STAGE_START_COUNTRY="FRA"</v>
      </c>
      <c r="F477" t="str">
        <f>CONCATENATE(stages!F$1, "=",IF(TYPE(stages!F477)=2,CHAR(34),""),stages!F477,IF(TYPE(stages!F477)=2,CHAR(34),""))</f>
        <v>STAGE_START_LATITUDE=45.2002</v>
      </c>
      <c r="G477" t="str">
        <f>CONCATENATE(stages!G$1, "=",IF(TYPE(stages!G477)=2,CHAR(34),""),stages!G477,IF(TYPE(stages!G477)=2,CHAR(34),""))</f>
        <v>STAGE_START_LONGITUDE=5.7222</v>
      </c>
      <c r="H477" t="str">
        <f>CONCATENATE(stages!H$1, "=",IF(TYPE(stages!H477)=2,CHAR(34),""),stages!H477,IF(TYPE(stages!H477)=2,CHAR(34),""))</f>
        <v>STAGE_FINISH="Risoul"</v>
      </c>
      <c r="I477" t="str">
        <f>CONCATENATE(stages!I$1, "=",IF(TYPE(stages!I477)=2,CHAR(34),""),stages!I477,IF(TYPE(stages!I477)=2,CHAR(34),""))</f>
        <v>STAGE_FINISH_COUNTRY="FRA"</v>
      </c>
      <c r="J477" t="str">
        <f>CONCATENATE(stages!J$1, "=",IF(TYPE(stages!J477)=2,CHAR(34),""),stages!J477,IF(TYPE(stages!J477)=2,CHAR(34),""))</f>
        <v>STAGE_FINISH_LATITUDE=44.6497</v>
      </c>
      <c r="K477" t="str">
        <f>CONCATENATE(stages!K$1, "=",IF(TYPE(stages!K477)=2,CHAR(34),""),stages!K477,IF(TYPE(stages!K477)=2,CHAR(34),""))</f>
        <v>STAGE_FINISH_LONGITUDE=6.6408</v>
      </c>
      <c r="L477" t="str">
        <f>CONCATENATE(stages!L$1, "=",IF(TYPE(stages!L477)=2,CHAR(34),""),stages!L477,IF(TYPE(stages!L477)=2,CHAR(34),""))</f>
        <v>STAGE_DISTANCE=177</v>
      </c>
      <c r="M477" t="str">
        <f>CONCATENATE(stages!M$1, "=",IF(TYPE(stages!M477)=2,CHAR(34),""),stages!M477,IF(TYPE(stages!M477)=2,CHAR(34),""))</f>
        <v>STAGE_INFO="http://www.letour.com/le-tour/2014/us/stage-14.html"</v>
      </c>
    </row>
    <row r="478" spans="1:13" x14ac:dyDescent="0.25">
      <c r="A478" t="str">
        <f>CONCATENATE(stages!A$1, "=",IF(TYPE(stages!A478)=2,CHAR(34),""),stages!A478,IF(TYPE(stages!A478)=2,CHAR(34),""))</f>
        <v>STAGE_NUMBER=477</v>
      </c>
      <c r="B478" t="str">
        <f>CONCATENATE(stages!B$1, "=",IF(TYPE(stages!B478)=2,CHAR(34),""),stages!B478,IF(TYPE(stages!B478)=2,CHAR(34),""))</f>
        <v>STAGE_TYPE="Flat"</v>
      </c>
      <c r="C478" t="str">
        <f>CONCATENATE(stages!C$1, "=",IF(TYPE(stages!C478)=2,CHAR(34),""),stages!C478,IF(TYPE(stages!C478)=2,CHAR(34),""))</f>
        <v>STAGE_DATE="20/07/2014"</v>
      </c>
      <c r="D478" t="str">
        <f>CONCATENATE(stages!D$1, "=",IF(TYPE(stages!D478)=2,CHAR(34),""),stages!D478,IF(TYPE(stages!D478)=2,CHAR(34),""))</f>
        <v>STAGE_START="Tallard"</v>
      </c>
      <c r="E478" t="str">
        <f>CONCATENATE(stages!E$1, "=",IF(TYPE(stages!E478)=2,CHAR(34),""),stages!E478,IF(TYPE(stages!E478)=2,CHAR(34),""))</f>
        <v>STAGE_START_COUNTRY="FRA"</v>
      </c>
      <c r="F478" t="str">
        <f>CONCATENATE(stages!F$1, "=",IF(TYPE(stages!F478)=2,CHAR(34),""),stages!F478,IF(TYPE(stages!F478)=2,CHAR(34),""))</f>
        <v>STAGE_START_LATITUDE=44.4625</v>
      </c>
      <c r="G478" t="str">
        <f>CONCATENATE(stages!G$1, "=",IF(TYPE(stages!G478)=2,CHAR(34),""),stages!G478,IF(TYPE(stages!G478)=2,CHAR(34),""))</f>
        <v>STAGE_START_LONGITUDE=6.0553</v>
      </c>
      <c r="H478" t="str">
        <f>CONCATENATE(stages!H$1, "=",IF(TYPE(stages!H478)=2,CHAR(34),""),stages!H478,IF(TYPE(stages!H478)=2,CHAR(34),""))</f>
        <v>STAGE_FINISH="Nîmes"</v>
      </c>
      <c r="I478" t="str">
        <f>CONCATENATE(stages!I$1, "=",IF(TYPE(stages!I478)=2,CHAR(34),""),stages!I478,IF(TYPE(stages!I478)=2,CHAR(34),""))</f>
        <v>STAGE_FINISH_COUNTRY="FRA"</v>
      </c>
      <c r="J478" t="str">
        <f>CONCATENATE(stages!J$1, "=",IF(TYPE(stages!J478)=2,CHAR(34),""),stages!J478,IF(TYPE(stages!J478)=2,CHAR(34),""))</f>
        <v>STAGE_FINISH_LATITUDE=43.838</v>
      </c>
      <c r="K478" t="str">
        <f>CONCATENATE(stages!K$1, "=",IF(TYPE(stages!K478)=2,CHAR(34),""),stages!K478,IF(TYPE(stages!K478)=2,CHAR(34),""))</f>
        <v>STAGE_FINISH_LONGITUDE=4.361</v>
      </c>
      <c r="L478" t="str">
        <f>CONCATENATE(stages!L$1, "=",IF(TYPE(stages!L478)=2,CHAR(34),""),stages!L478,IF(TYPE(stages!L478)=2,CHAR(34),""))</f>
        <v>STAGE_DISTANCE=222</v>
      </c>
      <c r="M478" t="str">
        <f>CONCATENATE(stages!M$1, "=",IF(TYPE(stages!M478)=2,CHAR(34),""),stages!M478,IF(TYPE(stages!M478)=2,CHAR(34),""))</f>
        <v>STAGE_INFO="http://www.letour.com/le-tour/2014/us/stage-15.html"</v>
      </c>
    </row>
    <row r="479" spans="1:13" x14ac:dyDescent="0.25">
      <c r="A479" t="str">
        <f>CONCATENATE(stages!A$1, "=",IF(TYPE(stages!A479)=2,CHAR(34),""),stages!A479,IF(TYPE(stages!A479)=2,CHAR(34),""))</f>
        <v>STAGE_NUMBER=478</v>
      </c>
      <c r="B479" t="str">
        <f>CONCATENATE(stages!B$1, "=",IF(TYPE(stages!B479)=2,CHAR(34),""),stages!B479,IF(TYPE(stages!B479)=2,CHAR(34),""))</f>
        <v>STAGE_TYPE="Mountain"</v>
      </c>
      <c r="C479" t="str">
        <f>CONCATENATE(stages!C$1, "=",IF(TYPE(stages!C479)=2,CHAR(34),""),stages!C479,IF(TYPE(stages!C479)=2,CHAR(34),""))</f>
        <v>STAGE_DATE="22/07/2014"</v>
      </c>
      <c r="D479" t="str">
        <f>CONCATENATE(stages!D$1, "=",IF(TYPE(stages!D479)=2,CHAR(34),""),stages!D479,IF(TYPE(stages!D479)=2,CHAR(34),""))</f>
        <v>STAGE_START="Carcassonne"</v>
      </c>
      <c r="E479" t="str">
        <f>CONCATENATE(stages!E$1, "=",IF(TYPE(stages!E479)=2,CHAR(34),""),stages!E479,IF(TYPE(stages!E479)=2,CHAR(34),""))</f>
        <v>STAGE_START_COUNTRY="FRA"</v>
      </c>
      <c r="F479" t="str">
        <f>CONCATENATE(stages!F$1, "=",IF(TYPE(stages!F479)=2,CHAR(34),""),stages!F479,IF(TYPE(stages!F479)=2,CHAR(34),""))</f>
        <v>STAGE_START_LATITUDE=43.21</v>
      </c>
      <c r="G479" t="str">
        <f>CONCATENATE(stages!G$1, "=",IF(TYPE(stages!G479)=2,CHAR(34),""),stages!G479,IF(TYPE(stages!G479)=2,CHAR(34),""))</f>
        <v>STAGE_START_LONGITUDE=2.35</v>
      </c>
      <c r="H479" t="str">
        <f>CONCATENATE(stages!H$1, "=",IF(TYPE(stages!H479)=2,CHAR(34),""),stages!H479,IF(TYPE(stages!H479)=2,CHAR(34),""))</f>
        <v>STAGE_FINISH="Bagnères-de-Luchon"</v>
      </c>
      <c r="I479" t="str">
        <f>CONCATENATE(stages!I$1, "=",IF(TYPE(stages!I479)=2,CHAR(34),""),stages!I479,IF(TYPE(stages!I479)=2,CHAR(34),""))</f>
        <v>STAGE_FINISH_COUNTRY="FRA"</v>
      </c>
      <c r="J479" t="str">
        <f>CONCATENATE(stages!J$1, "=",IF(TYPE(stages!J479)=2,CHAR(34),""),stages!J479,IF(TYPE(stages!J479)=2,CHAR(34),""))</f>
        <v>STAGE_FINISH_LATITUDE=42.7917</v>
      </c>
      <c r="K479" t="str">
        <f>CONCATENATE(stages!K$1, "=",IF(TYPE(stages!K479)=2,CHAR(34),""),stages!K479,IF(TYPE(stages!K479)=2,CHAR(34),""))</f>
        <v>STAGE_FINISH_LONGITUDE=0.5947</v>
      </c>
      <c r="L479" t="str">
        <f>CONCATENATE(stages!L$1, "=",IF(TYPE(stages!L479)=2,CHAR(34),""),stages!L479,IF(TYPE(stages!L479)=2,CHAR(34),""))</f>
        <v>STAGE_DISTANCE=237.5</v>
      </c>
      <c r="M479" t="str">
        <f>CONCATENATE(stages!M$1, "=",IF(TYPE(stages!M479)=2,CHAR(34),""),stages!M479,IF(TYPE(stages!M479)=2,CHAR(34),""))</f>
        <v>STAGE_INFO="http://www.letour.com/le-tour/2014/us/stage-16.html"</v>
      </c>
    </row>
    <row r="480" spans="1:13" x14ac:dyDescent="0.25">
      <c r="A480" t="str">
        <f>CONCATENATE(stages!A$1, "=",IF(TYPE(stages!A480)=2,CHAR(34),""),stages!A480,IF(TYPE(stages!A480)=2,CHAR(34),""))</f>
        <v>STAGE_NUMBER=479</v>
      </c>
      <c r="B480" t="str">
        <f>CONCATENATE(stages!B$1, "=",IF(TYPE(stages!B480)=2,CHAR(34),""),stages!B480,IF(TYPE(stages!B480)=2,CHAR(34),""))</f>
        <v>STAGE_TYPE="Mountain"</v>
      </c>
      <c r="C480" t="str">
        <f>CONCATENATE(stages!C$1, "=",IF(TYPE(stages!C480)=2,CHAR(34),""),stages!C480,IF(TYPE(stages!C480)=2,CHAR(34),""))</f>
        <v>STAGE_DATE="23/07/2014"</v>
      </c>
      <c r="D480" t="str">
        <f>CONCATENATE(stages!D$1, "=",IF(TYPE(stages!D480)=2,CHAR(34),""),stages!D480,IF(TYPE(stages!D480)=2,CHAR(34),""))</f>
        <v>STAGE_START="Saint-Gaudens"</v>
      </c>
      <c r="E480" t="str">
        <f>CONCATENATE(stages!E$1, "=",IF(TYPE(stages!E480)=2,CHAR(34),""),stages!E480,IF(TYPE(stages!E480)=2,CHAR(34),""))</f>
        <v>STAGE_START_COUNTRY="FRA"</v>
      </c>
      <c r="F480" t="str">
        <f>CONCATENATE(stages!F$1, "=",IF(TYPE(stages!F480)=2,CHAR(34),""),stages!F480,IF(TYPE(stages!F480)=2,CHAR(34),""))</f>
        <v>STAGE_START_LATITUDE=43.1089</v>
      </c>
      <c r="G480" t="str">
        <f>CONCATENATE(stages!G$1, "=",IF(TYPE(stages!G480)=2,CHAR(34),""),stages!G480,IF(TYPE(stages!G480)=2,CHAR(34),""))</f>
        <v>STAGE_START_LONGITUDE=0.7242</v>
      </c>
      <c r="H480" t="str">
        <f>CONCATENATE(stages!H$1, "=",IF(TYPE(stages!H480)=2,CHAR(34),""),stages!H480,IF(TYPE(stages!H480)=2,CHAR(34),""))</f>
        <v>STAGE_FINISH="Saint-Lary Pla d’Adet"</v>
      </c>
      <c r="I480" t="str">
        <f>CONCATENATE(stages!I$1, "=",IF(TYPE(stages!I480)=2,CHAR(34),""),stages!I480,IF(TYPE(stages!I480)=2,CHAR(34),""))</f>
        <v>STAGE_FINISH_COUNTRY="FRA"</v>
      </c>
      <c r="J480" t="str">
        <f>CONCATENATE(stages!J$1, "=",IF(TYPE(stages!J480)=2,CHAR(34),""),stages!J480,IF(TYPE(stages!J480)=2,CHAR(34),""))</f>
        <v>STAGE_FINISH_LATITUDE=42.82</v>
      </c>
      <c r="K480" t="str">
        <f>CONCATENATE(stages!K$1, "=",IF(TYPE(stages!K480)=2,CHAR(34),""),stages!K480,IF(TYPE(stages!K480)=2,CHAR(34),""))</f>
        <v>STAGE_FINISH_LONGITUDE=0.32</v>
      </c>
      <c r="L480" t="str">
        <f>CONCATENATE(stages!L$1, "=",IF(TYPE(stages!L480)=2,CHAR(34),""),stages!L480,IF(TYPE(stages!L480)=2,CHAR(34),""))</f>
        <v>STAGE_DISTANCE=124.5</v>
      </c>
      <c r="M480" t="str">
        <f>CONCATENATE(stages!M$1, "=",IF(TYPE(stages!M480)=2,CHAR(34),""),stages!M480,IF(TYPE(stages!M480)=2,CHAR(34),""))</f>
        <v>STAGE_INFO="http://www.letour.com/le-tour/2014/us/stage-17.html"</v>
      </c>
    </row>
    <row r="481" spans="1:13" x14ac:dyDescent="0.25">
      <c r="A481" t="str">
        <f>CONCATENATE(stages!A$1, "=",IF(TYPE(stages!A481)=2,CHAR(34),""),stages!A481,IF(TYPE(stages!A481)=2,CHAR(34),""))</f>
        <v>STAGE_NUMBER=480</v>
      </c>
      <c r="B481" t="str">
        <f>CONCATENATE(stages!B$1, "=",IF(TYPE(stages!B481)=2,CHAR(34),""),stages!B481,IF(TYPE(stages!B481)=2,CHAR(34),""))</f>
        <v>STAGE_TYPE="Mountain"</v>
      </c>
      <c r="C481" t="str">
        <f>CONCATENATE(stages!C$1, "=",IF(TYPE(stages!C481)=2,CHAR(34),""),stages!C481,IF(TYPE(stages!C481)=2,CHAR(34),""))</f>
        <v>STAGE_DATE="24/07/2014"</v>
      </c>
      <c r="D481" t="str">
        <f>CONCATENATE(stages!D$1, "=",IF(TYPE(stages!D481)=2,CHAR(34),""),stages!D481,IF(TYPE(stages!D481)=2,CHAR(34),""))</f>
        <v>STAGE_START="Pau"</v>
      </c>
      <c r="E481" t="str">
        <f>CONCATENATE(stages!E$1, "=",IF(TYPE(stages!E481)=2,CHAR(34),""),stages!E481,IF(TYPE(stages!E481)=2,CHAR(34),""))</f>
        <v>STAGE_START_COUNTRY="FRA"</v>
      </c>
      <c r="F481" t="str">
        <f>CONCATENATE(stages!F$1, "=",IF(TYPE(stages!F481)=2,CHAR(34),""),stages!F481,IF(TYPE(stages!F481)=2,CHAR(34),""))</f>
        <v>STAGE_START_LATITUDE=43.3</v>
      </c>
      <c r="G481" t="str">
        <f>CONCATENATE(stages!G$1, "=",IF(TYPE(stages!G481)=2,CHAR(34),""),stages!G481,IF(TYPE(stages!G481)=2,CHAR(34),""))</f>
        <v>STAGE_START_LONGITUDE=-0.37</v>
      </c>
      <c r="H481" t="str">
        <f>CONCATENATE(stages!H$1, "=",IF(TYPE(stages!H481)=2,CHAR(34),""),stages!H481,IF(TYPE(stages!H481)=2,CHAR(34),""))</f>
        <v>STAGE_FINISH="Hautacam"</v>
      </c>
      <c r="I481" t="str">
        <f>CONCATENATE(stages!I$1, "=",IF(TYPE(stages!I481)=2,CHAR(34),""),stages!I481,IF(TYPE(stages!I481)=2,CHAR(34),""))</f>
        <v>STAGE_FINISH_COUNTRY="FRA"</v>
      </c>
      <c r="J481" t="str">
        <f>CONCATENATE(stages!J$1, "=",IF(TYPE(stages!J481)=2,CHAR(34),""),stages!J481,IF(TYPE(stages!J481)=2,CHAR(34),""))</f>
        <v>STAGE_FINISH_LATITUDE=42.972222</v>
      </c>
      <c r="K481" t="str">
        <f>CONCATENATE(stages!K$1, "=",IF(TYPE(stages!K481)=2,CHAR(34),""),stages!K481,IF(TYPE(stages!K481)=2,CHAR(34),""))</f>
        <v>STAGE_FINISH_LONGITUDE=-0.008056</v>
      </c>
      <c r="L481" t="str">
        <f>CONCATENATE(stages!L$1, "=",IF(TYPE(stages!L481)=2,CHAR(34),""),stages!L481,IF(TYPE(stages!L481)=2,CHAR(34),""))</f>
        <v>STAGE_DISTANCE=145.5</v>
      </c>
      <c r="M481" t="str">
        <f>CONCATENATE(stages!M$1, "=",IF(TYPE(stages!M481)=2,CHAR(34),""),stages!M481,IF(TYPE(stages!M481)=2,CHAR(34),""))</f>
        <v>STAGE_INFO="http://www.letour.com/le-tour/2014/us/stage-18.html"</v>
      </c>
    </row>
    <row r="482" spans="1:13" x14ac:dyDescent="0.25">
      <c r="A482" t="str">
        <f>CONCATENATE(stages!A$1, "=",IF(TYPE(stages!A482)=2,CHAR(34),""),stages!A482,IF(TYPE(stages!A482)=2,CHAR(34),""))</f>
        <v>STAGE_NUMBER=481</v>
      </c>
      <c r="B482" t="str">
        <f>CONCATENATE(stages!B$1, "=",IF(TYPE(stages!B482)=2,CHAR(34),""),stages!B482,IF(TYPE(stages!B482)=2,CHAR(34),""))</f>
        <v>STAGE_TYPE="Flat"</v>
      </c>
      <c r="C482" t="str">
        <f>CONCATENATE(stages!C$1, "=",IF(TYPE(stages!C482)=2,CHAR(34),""),stages!C482,IF(TYPE(stages!C482)=2,CHAR(34),""))</f>
        <v>STAGE_DATE="25/07/2014"</v>
      </c>
      <c r="D482" t="str">
        <f>CONCATENATE(stages!D$1, "=",IF(TYPE(stages!D482)=2,CHAR(34),""),stages!D482,IF(TYPE(stages!D482)=2,CHAR(34),""))</f>
        <v>STAGE_START="Maubourguet Pays du Val d’Adour"</v>
      </c>
      <c r="E482" t="str">
        <f>CONCATENATE(stages!E$1, "=",IF(TYPE(stages!E482)=2,CHAR(34),""),stages!E482,IF(TYPE(stages!E482)=2,CHAR(34),""))</f>
        <v>STAGE_START_COUNTRY="FRA"</v>
      </c>
      <c r="F482" t="str">
        <f>CONCATENATE(stages!F$1, "=",IF(TYPE(stages!F482)=2,CHAR(34),""),stages!F482,IF(TYPE(stages!F482)=2,CHAR(34),""))</f>
        <v>STAGE_START_LATITUDE=43.4692</v>
      </c>
      <c r="G482" t="str">
        <f>CONCATENATE(stages!G$1, "=",IF(TYPE(stages!G482)=2,CHAR(34),""),stages!G482,IF(TYPE(stages!G482)=2,CHAR(34),""))</f>
        <v>STAGE_START_LONGITUDE=0.0364</v>
      </c>
      <c r="H482" t="str">
        <f>CONCATENATE(stages!H$1, "=",IF(TYPE(stages!H482)=2,CHAR(34),""),stages!H482,IF(TYPE(stages!H482)=2,CHAR(34),""))</f>
        <v>STAGE_FINISH="Bergerac"</v>
      </c>
      <c r="I482" t="str">
        <f>CONCATENATE(stages!I$1, "=",IF(TYPE(stages!I482)=2,CHAR(34),""),stages!I482,IF(TYPE(stages!I482)=2,CHAR(34),""))</f>
        <v>STAGE_FINISH_COUNTRY="FRA"</v>
      </c>
      <c r="J482" t="str">
        <f>CONCATENATE(stages!J$1, "=",IF(TYPE(stages!J482)=2,CHAR(34),""),stages!J482,IF(TYPE(stages!J482)=2,CHAR(34),""))</f>
        <v>STAGE_FINISH_LATITUDE=44.85</v>
      </c>
      <c r="K482" t="str">
        <f>CONCATENATE(stages!K$1, "=",IF(TYPE(stages!K482)=2,CHAR(34),""),stages!K482,IF(TYPE(stages!K482)=2,CHAR(34),""))</f>
        <v>STAGE_FINISH_LONGITUDE=0.48</v>
      </c>
      <c r="L482" t="str">
        <f>CONCATENATE(stages!L$1, "=",IF(TYPE(stages!L482)=2,CHAR(34),""),stages!L482,IF(TYPE(stages!L482)=2,CHAR(34),""))</f>
        <v>STAGE_DISTANCE=208.5</v>
      </c>
      <c r="M482" t="str">
        <f>CONCATENATE(stages!M$1, "=",IF(TYPE(stages!M482)=2,CHAR(34),""),stages!M482,IF(TYPE(stages!M482)=2,CHAR(34),""))</f>
        <v>STAGE_INFO="http://www.letour.com/le-tour/2014/us/stage-19.html"</v>
      </c>
    </row>
    <row r="483" spans="1:13" x14ac:dyDescent="0.25">
      <c r="A483" t="str">
        <f>CONCATENATE(stages!A$1, "=",IF(TYPE(stages!A483)=2,CHAR(34),""),stages!A483,IF(TYPE(stages!A483)=2,CHAR(34),""))</f>
        <v>STAGE_NUMBER=482</v>
      </c>
      <c r="B483" t="str">
        <f>CONCATENATE(stages!B$1, "=",IF(TYPE(stages!B483)=2,CHAR(34),""),stages!B483,IF(TYPE(stages!B483)=2,CHAR(34),""))</f>
        <v>STAGE_TYPE="Individual time-trial"</v>
      </c>
      <c r="C483" t="str">
        <f>CONCATENATE(stages!C$1, "=",IF(TYPE(stages!C483)=2,CHAR(34),""),stages!C483,IF(TYPE(stages!C483)=2,CHAR(34),""))</f>
        <v>STAGE_DATE="26/07/2014"</v>
      </c>
      <c r="D483" t="str">
        <f>CONCATENATE(stages!D$1, "=",IF(TYPE(stages!D483)=2,CHAR(34),""),stages!D483,IF(TYPE(stages!D483)=2,CHAR(34),""))</f>
        <v>STAGE_START="Bergerac"</v>
      </c>
      <c r="E483" t="str">
        <f>CONCATENATE(stages!E$1, "=",IF(TYPE(stages!E483)=2,CHAR(34),""),stages!E483,IF(TYPE(stages!E483)=2,CHAR(34),""))</f>
        <v>STAGE_START_COUNTRY="FRA"</v>
      </c>
      <c r="F483" t="str">
        <f>CONCATENATE(stages!F$1, "=",IF(TYPE(stages!F483)=2,CHAR(34),""),stages!F483,IF(TYPE(stages!F483)=2,CHAR(34),""))</f>
        <v>STAGE_START_LATITUDE=44.85</v>
      </c>
      <c r="G483" t="str">
        <f>CONCATENATE(stages!G$1, "=",IF(TYPE(stages!G483)=2,CHAR(34),""),stages!G483,IF(TYPE(stages!G483)=2,CHAR(34),""))</f>
        <v>STAGE_START_LONGITUDE=0.48</v>
      </c>
      <c r="H483" t="str">
        <f>CONCATENATE(stages!H$1, "=",IF(TYPE(stages!H483)=2,CHAR(34),""),stages!H483,IF(TYPE(stages!H483)=2,CHAR(34),""))</f>
        <v>STAGE_FINISH="Périgueux"</v>
      </c>
      <c r="I483" t="str">
        <f>CONCATENATE(stages!I$1, "=",IF(TYPE(stages!I483)=2,CHAR(34),""),stages!I483,IF(TYPE(stages!I483)=2,CHAR(34),""))</f>
        <v>STAGE_FINISH_COUNTRY="FRA"</v>
      </c>
      <c r="J483" t="str">
        <f>CONCATENATE(stages!J$1, "=",IF(TYPE(stages!J483)=2,CHAR(34),""),stages!J483,IF(TYPE(stages!J483)=2,CHAR(34),""))</f>
        <v>STAGE_FINISH_LATITUDE=45.1929</v>
      </c>
      <c r="K483" t="str">
        <f>CONCATENATE(stages!K$1, "=",IF(TYPE(stages!K483)=2,CHAR(34),""),stages!K483,IF(TYPE(stages!K483)=2,CHAR(34),""))</f>
        <v>STAGE_FINISH_LONGITUDE=0.7217</v>
      </c>
      <c r="L483" t="str">
        <f>CONCATENATE(stages!L$1, "=",IF(TYPE(stages!L483)=2,CHAR(34),""),stages!L483,IF(TYPE(stages!L483)=2,CHAR(34),""))</f>
        <v>STAGE_DISTANCE=54</v>
      </c>
      <c r="M483" t="str">
        <f>CONCATENATE(stages!M$1, "=",IF(TYPE(stages!M483)=2,CHAR(34),""),stages!M483,IF(TYPE(stages!M483)=2,CHAR(34),""))</f>
        <v>STAGE_INFO="http://www.letour.com/le-tour/2014/us/stage-20.html"</v>
      </c>
    </row>
    <row r="484" spans="1:13" x14ac:dyDescent="0.25">
      <c r="A484" t="str">
        <f>CONCATENATE(stages!A$1, "=",IF(TYPE(stages!A484)=2,CHAR(34),""),stages!A484,IF(TYPE(stages!A484)=2,CHAR(34),""))</f>
        <v>STAGE_NUMBER=483</v>
      </c>
      <c r="B484" t="str">
        <f>CONCATENATE(stages!B$1, "=",IF(TYPE(stages!B484)=2,CHAR(34),""),stages!B484,IF(TYPE(stages!B484)=2,CHAR(34),""))</f>
        <v>STAGE_TYPE="Flat"</v>
      </c>
      <c r="C484" t="str">
        <f>CONCATENATE(stages!C$1, "=",IF(TYPE(stages!C484)=2,CHAR(34),""),stages!C484,IF(TYPE(stages!C484)=2,CHAR(34),""))</f>
        <v>STAGE_DATE="27/07/2014"</v>
      </c>
      <c r="D484" t="str">
        <f>CONCATENATE(stages!D$1, "=",IF(TYPE(stages!D484)=2,CHAR(34),""),stages!D484,IF(TYPE(stages!D484)=2,CHAR(34),""))</f>
        <v>STAGE_START="Évry"</v>
      </c>
      <c r="E484" t="str">
        <f>CONCATENATE(stages!E$1, "=",IF(TYPE(stages!E484)=2,CHAR(34),""),stages!E484,IF(TYPE(stages!E484)=2,CHAR(34),""))</f>
        <v>STAGE_START_COUNTRY="FRA"</v>
      </c>
      <c r="F484" t="str">
        <f>CONCATENATE(stages!F$1, "=",IF(TYPE(stages!F484)=2,CHAR(34),""),stages!F484,IF(TYPE(stages!F484)=2,CHAR(34),""))</f>
        <v>STAGE_START_LATITUDE=48.6238</v>
      </c>
      <c r="G484" t="str">
        <f>CONCATENATE(stages!G$1, "=",IF(TYPE(stages!G484)=2,CHAR(34),""),stages!G484,IF(TYPE(stages!G484)=2,CHAR(34),""))</f>
        <v>STAGE_START_LONGITUDE=2.4296</v>
      </c>
      <c r="H484" t="str">
        <f>CONCATENATE(stages!H$1, "=",IF(TYPE(stages!H484)=2,CHAR(34),""),stages!H484,IF(TYPE(stages!H484)=2,CHAR(34),""))</f>
        <v>STAGE_FINISH="Paris Champs-Élysées"</v>
      </c>
      <c r="I484" t="str">
        <f>CONCATENATE(stages!I$1, "=",IF(TYPE(stages!I484)=2,CHAR(34),""),stages!I484,IF(TYPE(stages!I484)=2,CHAR(34),""))</f>
        <v>STAGE_FINISH_COUNTRY="FRA"</v>
      </c>
      <c r="J484" t="str">
        <f>CONCATENATE(stages!J$1, "=",IF(TYPE(stages!J484)=2,CHAR(34),""),stages!J484,IF(TYPE(stages!J484)=2,CHAR(34),""))</f>
        <v>STAGE_FINISH_LATITUDE=48.8567</v>
      </c>
      <c r="K484" t="str">
        <f>CONCATENATE(stages!K$1, "=",IF(TYPE(stages!K484)=2,CHAR(34),""),stages!K484,IF(TYPE(stages!K484)=2,CHAR(34),""))</f>
        <v>STAGE_FINISH_LONGITUDE=2.3508</v>
      </c>
      <c r="L484" t="str">
        <f>CONCATENATE(stages!L$1, "=",IF(TYPE(stages!L484)=2,CHAR(34),""),stages!L484,IF(TYPE(stages!L484)=2,CHAR(34),""))</f>
        <v>STAGE_DISTANCE=137.5</v>
      </c>
      <c r="M484" t="str">
        <f>CONCATENATE(stages!M$1, "=",IF(TYPE(stages!M484)=2,CHAR(34),""),stages!M484,IF(TYPE(stages!M484)=2,CHAR(34),""))</f>
        <v>STAGE_INFO="http://www.letour.com/le-tour/2014/us/stage-21.html"</v>
      </c>
    </row>
    <row r="485" spans="1:13" x14ac:dyDescent="0.25">
      <c r="A485" t="str">
        <f>CONCATENATE(stages!A$1, "=",IF(TYPE(stages!A485)=2,CHAR(34),""),stages!A485,IF(TYPE(stages!A485)=2,CHAR(34),""))</f>
        <v>STAGE_NUMBER=484</v>
      </c>
      <c r="B485" t="str">
        <f>CONCATENATE(stages!B$1, "=",IF(TYPE(stages!B485)=2,CHAR(34),""),stages!B485,IF(TYPE(stages!B485)=2,CHAR(34),""))</f>
        <v>STAGE_TYPE="Flat"</v>
      </c>
      <c r="C485" t="str">
        <f>CONCATENATE(stages!C$1, "=",IF(TYPE(stages!C485)=2,CHAR(34),""),stages!C485,IF(TYPE(stages!C485)=2,CHAR(34),""))</f>
        <v>STAGE_DATE="05/07/2014"</v>
      </c>
      <c r="D485" t="str">
        <f>CONCATENATE(stages!D$1, "=",IF(TYPE(stages!D485)=2,CHAR(34),""),stages!D485,IF(TYPE(stages!D485)=2,CHAR(34),""))</f>
        <v>STAGE_START="Leeds"</v>
      </c>
      <c r="E485" t="str">
        <f>CONCATENATE(stages!E$1, "=",IF(TYPE(stages!E485)=2,CHAR(34),""),stages!E485,IF(TYPE(stages!E485)=2,CHAR(34),""))</f>
        <v>STAGE_START_COUNTRY="ENG"</v>
      </c>
      <c r="F485" t="str">
        <f>CONCATENATE(stages!F$1, "=",IF(TYPE(stages!F485)=2,CHAR(34),""),stages!F485,IF(TYPE(stages!F485)=2,CHAR(34),""))</f>
        <v>STAGE_START_LATITUDE=53.799722</v>
      </c>
      <c r="G485" t="str">
        <f>CONCATENATE(stages!G$1, "=",IF(TYPE(stages!G485)=2,CHAR(34),""),stages!G485,IF(TYPE(stages!G485)=2,CHAR(34),""))</f>
        <v>STAGE_START_LONGITUDE=-1.549167</v>
      </c>
      <c r="H485" t="str">
        <f>CONCATENATE(stages!H$1, "=",IF(TYPE(stages!H485)=2,CHAR(34),""),stages!H485,IF(TYPE(stages!H485)=2,CHAR(34),""))</f>
        <v>STAGE_FINISH="Harrogate"</v>
      </c>
      <c r="I485" t="str">
        <f>CONCATENATE(stages!I$1, "=",IF(TYPE(stages!I485)=2,CHAR(34),""),stages!I485,IF(TYPE(stages!I485)=2,CHAR(34),""))</f>
        <v>STAGE_FINISH_COUNTRY="ENG"</v>
      </c>
      <c r="J485" t="str">
        <f>CONCATENATE(stages!J$1, "=",IF(TYPE(stages!J485)=2,CHAR(34),""),stages!J485,IF(TYPE(stages!J485)=2,CHAR(34),""))</f>
        <v>STAGE_FINISH_LATITUDE=53.991</v>
      </c>
      <c r="K485" t="str">
        <f>CONCATENATE(stages!K$1, "=",IF(TYPE(stages!K485)=2,CHAR(34),""),stages!K485,IF(TYPE(stages!K485)=2,CHAR(34),""))</f>
        <v>STAGE_FINISH_LONGITUDE=-1.539</v>
      </c>
      <c r="L485" t="str">
        <f>CONCATENATE(stages!L$1, "=",IF(TYPE(stages!L485)=2,CHAR(34),""),stages!L485,IF(TYPE(stages!L485)=2,CHAR(34),""))</f>
        <v>STAGE_DISTANCE=190.5</v>
      </c>
      <c r="M485" t="str">
        <f>CONCATENATE(stages!M$1, "=",IF(TYPE(stages!M485)=2,CHAR(34),""),stages!M485,IF(TYPE(stages!M485)=2,CHAR(34),""))</f>
        <v>STAGE_INFO="http://www.letour.com/le-tour/2014/us/stage-1.html"</v>
      </c>
    </row>
    <row r="486" spans="1:13" x14ac:dyDescent="0.25">
      <c r="A486" t="str">
        <f>CONCATENATE(stages!A$1, "=",IF(TYPE(stages!A486)=2,CHAR(34),""),stages!A486,IF(TYPE(stages!A486)=2,CHAR(34),""))</f>
        <v>STAGE_NUMBER=485</v>
      </c>
      <c r="B486" t="str">
        <f>CONCATENATE(stages!B$1, "=",IF(TYPE(stages!B486)=2,CHAR(34),""),stages!B486,IF(TYPE(stages!B486)=2,CHAR(34),""))</f>
        <v>STAGE_TYPE="Hilly"</v>
      </c>
      <c r="C486" t="str">
        <f>CONCATENATE(stages!C$1, "=",IF(TYPE(stages!C486)=2,CHAR(34),""),stages!C486,IF(TYPE(stages!C486)=2,CHAR(34),""))</f>
        <v>STAGE_DATE="06/07/2014"</v>
      </c>
      <c r="D486" t="str">
        <f>CONCATENATE(stages!D$1, "=",IF(TYPE(stages!D486)=2,CHAR(34),""),stages!D486,IF(TYPE(stages!D486)=2,CHAR(34),""))</f>
        <v>STAGE_START="York"</v>
      </c>
      <c r="E486" t="str">
        <f>CONCATENATE(stages!E$1, "=",IF(TYPE(stages!E486)=2,CHAR(34),""),stages!E486,IF(TYPE(stages!E486)=2,CHAR(34),""))</f>
        <v>STAGE_START_COUNTRY="ENG"</v>
      </c>
      <c r="F486" t="str">
        <f>CONCATENATE(stages!F$1, "=",IF(TYPE(stages!F486)=2,CHAR(34),""),stages!F486,IF(TYPE(stages!F486)=2,CHAR(34),""))</f>
        <v>STAGE_START_LATITUDE=53.958333</v>
      </c>
      <c r="G486" t="str">
        <f>CONCATENATE(stages!G$1, "=",IF(TYPE(stages!G486)=2,CHAR(34),""),stages!G486,IF(TYPE(stages!G486)=2,CHAR(34),""))</f>
        <v>STAGE_START_LONGITUDE=-1.080278</v>
      </c>
      <c r="H486" t="str">
        <f>CONCATENATE(stages!H$1, "=",IF(TYPE(stages!H486)=2,CHAR(34),""),stages!H486,IF(TYPE(stages!H486)=2,CHAR(34),""))</f>
        <v>STAGE_FINISH="Sheffield"</v>
      </c>
      <c r="I486" t="str">
        <f>CONCATENATE(stages!I$1, "=",IF(TYPE(stages!I486)=2,CHAR(34),""),stages!I486,IF(TYPE(stages!I486)=2,CHAR(34),""))</f>
        <v>STAGE_FINISH_COUNTRY="ENG"</v>
      </c>
      <c r="J486" t="str">
        <f>CONCATENATE(stages!J$1, "=",IF(TYPE(stages!J486)=2,CHAR(34),""),stages!J486,IF(TYPE(stages!J486)=2,CHAR(34),""))</f>
        <v>STAGE_FINISH_LATITUDE=53.383611</v>
      </c>
      <c r="K486" t="str">
        <f>CONCATENATE(stages!K$1, "=",IF(TYPE(stages!K486)=2,CHAR(34),""),stages!K486,IF(TYPE(stages!K486)=2,CHAR(34),""))</f>
        <v>STAGE_FINISH_LONGITUDE=-1.466944</v>
      </c>
      <c r="L486" t="str">
        <f>CONCATENATE(stages!L$1, "=",IF(TYPE(stages!L486)=2,CHAR(34),""),stages!L486,IF(TYPE(stages!L486)=2,CHAR(34),""))</f>
        <v>STAGE_DISTANCE=201</v>
      </c>
      <c r="M486" t="str">
        <f>CONCATENATE(stages!M$1, "=",IF(TYPE(stages!M486)=2,CHAR(34),""),stages!M486,IF(TYPE(stages!M486)=2,CHAR(34),""))</f>
        <v>STAGE_INFO="http://www.letour.com/le-tour/2014/us/stage-2.html"</v>
      </c>
    </row>
    <row r="487" spans="1:13" x14ac:dyDescent="0.25">
      <c r="A487" t="str">
        <f>CONCATENATE(stages!A$1, "=",IF(TYPE(stages!A487)=2,CHAR(34),""),stages!A487,IF(TYPE(stages!A487)=2,CHAR(34),""))</f>
        <v>STAGE_NUMBER=486</v>
      </c>
      <c r="B487" t="str">
        <f>CONCATENATE(stages!B$1, "=",IF(TYPE(stages!B487)=2,CHAR(34),""),stages!B487,IF(TYPE(stages!B487)=2,CHAR(34),""))</f>
        <v>STAGE_TYPE="Flat"</v>
      </c>
      <c r="C487" t="str">
        <f>CONCATENATE(stages!C$1, "=",IF(TYPE(stages!C487)=2,CHAR(34),""),stages!C487,IF(TYPE(stages!C487)=2,CHAR(34),""))</f>
        <v>STAGE_DATE="07/07/2014"</v>
      </c>
      <c r="D487" t="str">
        <f>CONCATENATE(stages!D$1, "=",IF(TYPE(stages!D487)=2,CHAR(34),""),stages!D487,IF(TYPE(stages!D487)=2,CHAR(34),""))</f>
        <v>STAGE_START="Cambridge"</v>
      </c>
      <c r="E487" t="str">
        <f>CONCATENATE(stages!E$1, "=",IF(TYPE(stages!E487)=2,CHAR(34),""),stages!E487,IF(TYPE(stages!E487)=2,CHAR(34),""))</f>
        <v>STAGE_START_COUNTRY="ENG"</v>
      </c>
      <c r="F487" t="str">
        <f>CONCATENATE(stages!F$1, "=",IF(TYPE(stages!F487)=2,CHAR(34),""),stages!F487,IF(TYPE(stages!F487)=2,CHAR(34),""))</f>
        <v>STAGE_START_LATITUDE=52.205</v>
      </c>
      <c r="G487" t="str">
        <f>CONCATENATE(stages!G$1, "=",IF(TYPE(stages!G487)=2,CHAR(34),""),stages!G487,IF(TYPE(stages!G487)=2,CHAR(34),""))</f>
        <v>STAGE_START_LONGITUDE=0.119</v>
      </c>
      <c r="H487" t="str">
        <f>CONCATENATE(stages!H$1, "=",IF(TYPE(stages!H487)=2,CHAR(34),""),stages!H487,IF(TYPE(stages!H487)=2,CHAR(34),""))</f>
        <v>STAGE_FINISH="Londres"</v>
      </c>
      <c r="I487" t="str">
        <f>CONCATENATE(stages!I$1, "=",IF(TYPE(stages!I487)=2,CHAR(34),""),stages!I487,IF(TYPE(stages!I487)=2,CHAR(34),""))</f>
        <v>STAGE_FINISH_COUNTRY="ENG"</v>
      </c>
      <c r="J487" t="str">
        <f>CONCATENATE(stages!J$1, "=",IF(TYPE(stages!J487)=2,CHAR(34),""),stages!J487,IF(TYPE(stages!J487)=2,CHAR(34),""))</f>
        <v>STAGE_FINISH_LATITUDE=51.507222</v>
      </c>
      <c r="K487" t="str">
        <f>CONCATENATE(stages!K$1, "=",IF(TYPE(stages!K487)=2,CHAR(34),""),stages!K487,IF(TYPE(stages!K487)=2,CHAR(34),""))</f>
        <v>STAGE_FINISH_LONGITUDE=-0.1275</v>
      </c>
      <c r="L487" t="str">
        <f>CONCATENATE(stages!L$1, "=",IF(TYPE(stages!L487)=2,CHAR(34),""),stages!L487,IF(TYPE(stages!L487)=2,CHAR(34),""))</f>
        <v>STAGE_DISTANCE=155</v>
      </c>
      <c r="M487" t="str">
        <f>CONCATENATE(stages!M$1, "=",IF(TYPE(stages!M487)=2,CHAR(34),""),stages!M487,IF(TYPE(stages!M487)=2,CHAR(34),""))</f>
        <v>STAGE_INFO="http://www.letour.com/le-tour/2014/us/stage-3.html"</v>
      </c>
    </row>
    <row r="488" spans="1:13" x14ac:dyDescent="0.25">
      <c r="A488" t="str">
        <f>CONCATENATE(stages!A$1, "=",IF(TYPE(stages!A488)=2,CHAR(34),""),stages!A488,IF(TYPE(stages!A488)=2,CHAR(34),""))</f>
        <v>STAGE_NUMBER=487</v>
      </c>
      <c r="B488" t="str">
        <f>CONCATENATE(stages!B$1, "=",IF(TYPE(stages!B488)=2,CHAR(34),""),stages!B488,IF(TYPE(stages!B488)=2,CHAR(34),""))</f>
        <v>STAGE_TYPE="Flat"</v>
      </c>
      <c r="C488" t="str">
        <f>CONCATENATE(stages!C$1, "=",IF(TYPE(stages!C488)=2,CHAR(34),""),stages!C488,IF(TYPE(stages!C488)=2,CHAR(34),""))</f>
        <v>STAGE_DATE="08/07/2014"</v>
      </c>
      <c r="D488" t="str">
        <f>CONCATENATE(stages!D$1, "=",IF(TYPE(stages!D488)=2,CHAR(34),""),stages!D488,IF(TYPE(stages!D488)=2,CHAR(34),""))</f>
        <v>STAGE_START="Le Touquet-Paris-Plage"</v>
      </c>
      <c r="E488" t="str">
        <f>CONCATENATE(stages!E$1, "=",IF(TYPE(stages!E488)=2,CHAR(34),""),stages!E488,IF(TYPE(stages!E488)=2,CHAR(34),""))</f>
        <v>STAGE_START_COUNTRY="FRA"</v>
      </c>
      <c r="F488" t="str">
        <f>CONCATENATE(stages!F$1, "=",IF(TYPE(stages!F488)=2,CHAR(34),""),stages!F488,IF(TYPE(stages!F488)=2,CHAR(34),""))</f>
        <v>STAGE_START_LATITUDE=50.5186</v>
      </c>
      <c r="G488" t="str">
        <f>CONCATENATE(stages!G$1, "=",IF(TYPE(stages!G488)=2,CHAR(34),""),stages!G488,IF(TYPE(stages!G488)=2,CHAR(34),""))</f>
        <v>STAGE_START_LONGITUDE=1.595</v>
      </c>
      <c r="H488" t="str">
        <f>CONCATENATE(stages!H$1, "=",IF(TYPE(stages!H488)=2,CHAR(34),""),stages!H488,IF(TYPE(stages!H488)=2,CHAR(34),""))</f>
        <v>STAGE_FINISH="Lille Métropole"</v>
      </c>
      <c r="I488" t="str">
        <f>CONCATENATE(stages!I$1, "=",IF(TYPE(stages!I488)=2,CHAR(34),""),stages!I488,IF(TYPE(stages!I488)=2,CHAR(34),""))</f>
        <v>STAGE_FINISH_COUNTRY="FRA"</v>
      </c>
      <c r="J488" t="str">
        <f>CONCATENATE(stages!J$1, "=",IF(TYPE(stages!J488)=2,CHAR(34),""),stages!J488,IF(TYPE(stages!J488)=2,CHAR(34),""))</f>
        <v>STAGE_FINISH_LATITUDE=50.6372</v>
      </c>
      <c r="K488" t="str">
        <f>CONCATENATE(stages!K$1, "=",IF(TYPE(stages!K488)=2,CHAR(34),""),stages!K488,IF(TYPE(stages!K488)=2,CHAR(34),""))</f>
        <v>STAGE_FINISH_LONGITUDE=3.0633</v>
      </c>
      <c r="L488" t="str">
        <f>CONCATENATE(stages!L$1, "=",IF(TYPE(stages!L488)=2,CHAR(34),""),stages!L488,IF(TYPE(stages!L488)=2,CHAR(34),""))</f>
        <v>STAGE_DISTANCE=163.5</v>
      </c>
      <c r="M488" t="str">
        <f>CONCATENATE(stages!M$1, "=",IF(TYPE(stages!M488)=2,CHAR(34),""),stages!M488,IF(TYPE(stages!M488)=2,CHAR(34),""))</f>
        <v>STAGE_INFO="http://www.letour.com/le-tour/2014/us/stage-4.html"</v>
      </c>
    </row>
    <row r="489" spans="1:13" x14ac:dyDescent="0.25">
      <c r="A489" t="str">
        <f>CONCATENATE(stages!A$1, "=",IF(TYPE(stages!A489)=2,CHAR(34),""),stages!A489,IF(TYPE(stages!A489)=2,CHAR(34),""))</f>
        <v>STAGE_NUMBER=488</v>
      </c>
      <c r="B489" t="str">
        <f>CONCATENATE(stages!B$1, "=",IF(TYPE(stages!B489)=2,CHAR(34),""),stages!B489,IF(TYPE(stages!B489)=2,CHAR(34),""))</f>
        <v>STAGE_TYPE="Hilly"</v>
      </c>
      <c r="C489" t="str">
        <f>CONCATENATE(stages!C$1, "=",IF(TYPE(stages!C489)=2,CHAR(34),""),stages!C489,IF(TYPE(stages!C489)=2,CHAR(34),""))</f>
        <v>STAGE_DATE="09/07/2014"</v>
      </c>
      <c r="D489" t="str">
        <f>CONCATENATE(stages!D$1, "=",IF(TYPE(stages!D489)=2,CHAR(34),""),stages!D489,IF(TYPE(stages!D489)=2,CHAR(34),""))</f>
        <v>STAGE_START="Ypres"</v>
      </c>
      <c r="E489" t="str">
        <f>CONCATENATE(stages!E$1, "=",IF(TYPE(stages!E489)=2,CHAR(34),""),stages!E489,IF(TYPE(stages!E489)=2,CHAR(34),""))</f>
        <v>STAGE_START_COUNTRY="FRA"</v>
      </c>
      <c r="F489" t="str">
        <f>CONCATENATE(stages!F$1, "=",IF(TYPE(stages!F489)=2,CHAR(34),""),stages!F489,IF(TYPE(stages!F489)=2,CHAR(34),""))</f>
        <v>STAGE_START_LATITUDE=50.85</v>
      </c>
      <c r="G489" t="str">
        <f>CONCATENATE(stages!G$1, "=",IF(TYPE(stages!G489)=2,CHAR(34),""),stages!G489,IF(TYPE(stages!G489)=2,CHAR(34),""))</f>
        <v>STAGE_START_LONGITUDE=2.883333</v>
      </c>
      <c r="H489" t="str">
        <f>CONCATENATE(stages!H$1, "=",IF(TYPE(stages!H489)=2,CHAR(34),""),stages!H489,IF(TYPE(stages!H489)=2,CHAR(34),""))</f>
        <v>STAGE_FINISH="Arenberg Porte du Hainaut"</v>
      </c>
      <c r="I489" t="str">
        <f>CONCATENATE(stages!I$1, "=",IF(TYPE(stages!I489)=2,CHAR(34),""),stages!I489,IF(TYPE(stages!I489)=2,CHAR(34),""))</f>
        <v>STAGE_FINISH_COUNTRY="FRA"</v>
      </c>
      <c r="J489" t="str">
        <f>CONCATENATE(stages!J$1, "=",IF(TYPE(stages!J489)=2,CHAR(34),""),stages!J489,IF(TYPE(stages!J489)=2,CHAR(34),""))</f>
        <v>STAGE_FINISH_LATITUDE=50.399</v>
      </c>
      <c r="K489" t="str">
        <f>CONCATENATE(stages!K$1, "=",IF(TYPE(stages!K489)=2,CHAR(34),""),stages!K489,IF(TYPE(stages!K489)=2,CHAR(34),""))</f>
        <v>STAGE_FINISH_LONGITUDE=3.4125</v>
      </c>
      <c r="L489" t="str">
        <f>CONCATENATE(stages!L$1, "=",IF(TYPE(stages!L489)=2,CHAR(34),""),stages!L489,IF(TYPE(stages!L489)=2,CHAR(34),""))</f>
        <v>STAGE_DISTANCE=155.5</v>
      </c>
      <c r="M489" t="str">
        <f>CONCATENATE(stages!M$1, "=",IF(TYPE(stages!M489)=2,CHAR(34),""),stages!M489,IF(TYPE(stages!M489)=2,CHAR(34),""))</f>
        <v>STAGE_INFO="http://www.letour.com/le-tour/2014/us/stage-5.html"</v>
      </c>
    </row>
    <row r="490" spans="1:13" x14ac:dyDescent="0.25">
      <c r="A490" t="str">
        <f>CONCATENATE(stages!A$1, "=",IF(TYPE(stages!A490)=2,CHAR(34),""),stages!A490,IF(TYPE(stages!A490)=2,CHAR(34),""))</f>
        <v>STAGE_NUMBER=489</v>
      </c>
      <c r="B490" t="str">
        <f>CONCATENATE(stages!B$1, "=",IF(TYPE(stages!B490)=2,CHAR(34),""),stages!B490,IF(TYPE(stages!B490)=2,CHAR(34),""))</f>
        <v>STAGE_TYPE="Flat"</v>
      </c>
      <c r="C490" t="str">
        <f>CONCATENATE(stages!C$1, "=",IF(TYPE(stages!C490)=2,CHAR(34),""),stages!C490,IF(TYPE(stages!C490)=2,CHAR(34),""))</f>
        <v>STAGE_DATE="10/07/2014"</v>
      </c>
      <c r="D490" t="str">
        <f>CONCATENATE(stages!D$1, "=",IF(TYPE(stages!D490)=2,CHAR(34),""),stages!D490,IF(TYPE(stages!D490)=2,CHAR(34),""))</f>
        <v>STAGE_START="Arras"</v>
      </c>
      <c r="E490" t="str">
        <f>CONCATENATE(stages!E$1, "=",IF(TYPE(stages!E490)=2,CHAR(34),""),stages!E490,IF(TYPE(stages!E490)=2,CHAR(34),""))</f>
        <v>STAGE_START_COUNTRY="FRA"</v>
      </c>
      <c r="F490" t="str">
        <f>CONCATENATE(stages!F$1, "=",IF(TYPE(stages!F490)=2,CHAR(34),""),stages!F490,IF(TYPE(stages!F490)=2,CHAR(34),""))</f>
        <v>STAGE_START_LATITUDE=50.2897</v>
      </c>
      <c r="G490" t="str">
        <f>CONCATENATE(stages!G$1, "=",IF(TYPE(stages!G490)=2,CHAR(34),""),stages!G490,IF(TYPE(stages!G490)=2,CHAR(34),""))</f>
        <v>STAGE_START_LONGITUDE=2.7808</v>
      </c>
      <c r="H490" t="str">
        <f>CONCATENATE(stages!H$1, "=",IF(TYPE(stages!H490)=2,CHAR(34),""),stages!H490,IF(TYPE(stages!H490)=2,CHAR(34),""))</f>
        <v>STAGE_FINISH="Reims"</v>
      </c>
      <c r="I490" t="str">
        <f>CONCATENATE(stages!I$1, "=",IF(TYPE(stages!I490)=2,CHAR(34),""),stages!I490,IF(TYPE(stages!I490)=2,CHAR(34),""))</f>
        <v>STAGE_FINISH_COUNTRY="FRA"</v>
      </c>
      <c r="J490" t="str">
        <f>CONCATENATE(stages!J$1, "=",IF(TYPE(stages!J490)=2,CHAR(34),""),stages!J490,IF(TYPE(stages!J490)=2,CHAR(34),""))</f>
        <v>STAGE_FINISH_LATITUDE=49.2628</v>
      </c>
      <c r="K490" t="str">
        <f>CONCATENATE(stages!K$1, "=",IF(TYPE(stages!K490)=2,CHAR(34),""),stages!K490,IF(TYPE(stages!K490)=2,CHAR(34),""))</f>
        <v>STAGE_FINISH_LONGITUDE=4.0347</v>
      </c>
      <c r="L490" t="str">
        <f>CONCATENATE(stages!L$1, "=",IF(TYPE(stages!L490)=2,CHAR(34),""),stages!L490,IF(TYPE(stages!L490)=2,CHAR(34),""))</f>
        <v>STAGE_DISTANCE=194</v>
      </c>
      <c r="M490" t="str">
        <f>CONCATENATE(stages!M$1, "=",IF(TYPE(stages!M490)=2,CHAR(34),""),stages!M490,IF(TYPE(stages!M490)=2,CHAR(34),""))</f>
        <v>STAGE_INFO="http://www.letour.com/le-tour/2014/us/stage-6.html"</v>
      </c>
    </row>
    <row r="491" spans="1:13" x14ac:dyDescent="0.25">
      <c r="A491" t="str">
        <f>CONCATENATE(stages!A$1, "=",IF(TYPE(stages!A491)=2,CHAR(34),""),stages!A491,IF(TYPE(stages!A491)=2,CHAR(34),""))</f>
        <v>STAGE_NUMBER=490</v>
      </c>
      <c r="B491" t="str">
        <f>CONCATENATE(stages!B$1, "=",IF(TYPE(stages!B491)=2,CHAR(34),""),stages!B491,IF(TYPE(stages!B491)=2,CHAR(34),""))</f>
        <v>STAGE_TYPE="Flat"</v>
      </c>
      <c r="C491" t="str">
        <f>CONCATENATE(stages!C$1, "=",IF(TYPE(stages!C491)=2,CHAR(34),""),stages!C491,IF(TYPE(stages!C491)=2,CHAR(34),""))</f>
        <v>STAGE_DATE="11/07/2014"</v>
      </c>
      <c r="D491" t="str">
        <f>CONCATENATE(stages!D$1, "=",IF(TYPE(stages!D491)=2,CHAR(34),""),stages!D491,IF(TYPE(stages!D491)=2,CHAR(34),""))</f>
        <v>STAGE_START="Épernay"</v>
      </c>
      <c r="E491" t="str">
        <f>CONCATENATE(stages!E$1, "=",IF(TYPE(stages!E491)=2,CHAR(34),""),stages!E491,IF(TYPE(stages!E491)=2,CHAR(34),""))</f>
        <v>STAGE_START_COUNTRY="FRA"</v>
      </c>
      <c r="F491" t="str">
        <f>CONCATENATE(stages!F$1, "=",IF(TYPE(stages!F491)=2,CHAR(34),""),stages!F491,IF(TYPE(stages!F491)=2,CHAR(34),""))</f>
        <v>STAGE_START_LATITUDE=49.0403</v>
      </c>
      <c r="G491" t="str">
        <f>CONCATENATE(stages!G$1, "=",IF(TYPE(stages!G491)=2,CHAR(34),""),stages!G491,IF(TYPE(stages!G491)=2,CHAR(34),""))</f>
        <v>STAGE_START_LONGITUDE=3.96</v>
      </c>
      <c r="H491" t="str">
        <f>CONCATENATE(stages!H$1, "=",IF(TYPE(stages!H491)=2,CHAR(34),""),stages!H491,IF(TYPE(stages!H491)=2,CHAR(34),""))</f>
        <v>STAGE_FINISH="Nancy"</v>
      </c>
      <c r="I491" t="str">
        <f>CONCATENATE(stages!I$1, "=",IF(TYPE(stages!I491)=2,CHAR(34),""),stages!I491,IF(TYPE(stages!I491)=2,CHAR(34),""))</f>
        <v>STAGE_FINISH_COUNTRY="FRA"</v>
      </c>
      <c r="J491" t="str">
        <f>CONCATENATE(stages!J$1, "=",IF(TYPE(stages!J491)=2,CHAR(34),""),stages!J491,IF(TYPE(stages!J491)=2,CHAR(34),""))</f>
        <v>STAGE_FINISH_LATITUDE=48.6936</v>
      </c>
      <c r="K491" t="str">
        <f>CONCATENATE(stages!K$1, "=",IF(TYPE(stages!K491)=2,CHAR(34),""),stages!K491,IF(TYPE(stages!K491)=2,CHAR(34),""))</f>
        <v>STAGE_FINISH_LONGITUDE=6.1846</v>
      </c>
      <c r="L491" t="str">
        <f>CONCATENATE(stages!L$1, "=",IF(TYPE(stages!L491)=2,CHAR(34),""),stages!L491,IF(TYPE(stages!L491)=2,CHAR(34),""))</f>
        <v>STAGE_DISTANCE=234.5</v>
      </c>
      <c r="M491" t="str">
        <f>CONCATENATE(stages!M$1, "=",IF(TYPE(stages!M491)=2,CHAR(34),""),stages!M491,IF(TYPE(stages!M491)=2,CHAR(34),""))</f>
        <v>STAGE_INFO="http://www.letour.com/le-tour/2014/us/stage-7.html"</v>
      </c>
    </row>
    <row r="492" spans="1:13" x14ac:dyDescent="0.25">
      <c r="A492" t="str">
        <f>CONCATENATE(stages!A$1, "=",IF(TYPE(stages!A492)=2,CHAR(34),""),stages!A492,IF(TYPE(stages!A492)=2,CHAR(34),""))</f>
        <v>STAGE_NUMBER=491</v>
      </c>
      <c r="B492" t="str">
        <f>CONCATENATE(stages!B$1, "=",IF(TYPE(stages!B492)=2,CHAR(34),""),stages!B492,IF(TYPE(stages!B492)=2,CHAR(34),""))</f>
        <v>STAGE_TYPE="Hilly"</v>
      </c>
      <c r="C492" t="str">
        <f>CONCATENATE(stages!C$1, "=",IF(TYPE(stages!C492)=2,CHAR(34),""),stages!C492,IF(TYPE(stages!C492)=2,CHAR(34),""))</f>
        <v>STAGE_DATE="12/07/2014"</v>
      </c>
      <c r="D492" t="str">
        <f>CONCATENATE(stages!D$1, "=",IF(TYPE(stages!D492)=2,CHAR(34),""),stages!D492,IF(TYPE(stages!D492)=2,CHAR(34),""))</f>
        <v>STAGE_START="Tomblaine"</v>
      </c>
      <c r="E492" t="str">
        <f>CONCATENATE(stages!E$1, "=",IF(TYPE(stages!E492)=2,CHAR(34),""),stages!E492,IF(TYPE(stages!E492)=2,CHAR(34),""))</f>
        <v>STAGE_START_COUNTRY="FRA"</v>
      </c>
      <c r="F492" t="str">
        <f>CONCATENATE(stages!F$1, "=",IF(TYPE(stages!F492)=2,CHAR(34),""),stages!F492,IF(TYPE(stages!F492)=2,CHAR(34),""))</f>
        <v>STAGE_START_LATITUDE=48.6833</v>
      </c>
      <c r="G492" t="str">
        <f>CONCATENATE(stages!G$1, "=",IF(TYPE(stages!G492)=2,CHAR(34),""),stages!G492,IF(TYPE(stages!G492)=2,CHAR(34),""))</f>
        <v>STAGE_START_LONGITUDE=6.2167</v>
      </c>
      <c r="H492" t="str">
        <f>CONCATENATE(stages!H$1, "=",IF(TYPE(stages!H492)=2,CHAR(34),""),stages!H492,IF(TYPE(stages!H492)=2,CHAR(34),""))</f>
        <v>STAGE_FINISH="Gérardmer La Mauselaine"</v>
      </c>
      <c r="I492" t="str">
        <f>CONCATENATE(stages!I$1, "=",IF(TYPE(stages!I492)=2,CHAR(34),""),stages!I492,IF(TYPE(stages!I492)=2,CHAR(34),""))</f>
        <v>STAGE_FINISH_COUNTRY="FRA"</v>
      </c>
      <c r="J492" t="str">
        <f>CONCATENATE(stages!J$1, "=",IF(TYPE(stages!J492)=2,CHAR(34),""),stages!J492,IF(TYPE(stages!J492)=2,CHAR(34),""))</f>
        <v>STAGE_FINISH_LATITUDE=48.08</v>
      </c>
      <c r="K492" t="str">
        <f>CONCATENATE(stages!K$1, "=",IF(TYPE(stages!K492)=2,CHAR(34),""),stages!K492,IF(TYPE(stages!K492)=2,CHAR(34),""))</f>
        <v>STAGE_FINISH_LONGITUDE=6.88</v>
      </c>
      <c r="L492" t="str">
        <f>CONCATENATE(stages!L$1, "=",IF(TYPE(stages!L492)=2,CHAR(34),""),stages!L492,IF(TYPE(stages!L492)=2,CHAR(34),""))</f>
        <v>STAGE_DISTANCE=161</v>
      </c>
      <c r="M492" t="str">
        <f>CONCATENATE(stages!M$1, "=",IF(TYPE(stages!M492)=2,CHAR(34),""),stages!M492,IF(TYPE(stages!M492)=2,CHAR(34),""))</f>
        <v>STAGE_INFO="http://www.letour.com/le-tour/2014/us/stage-8.html"</v>
      </c>
    </row>
    <row r="493" spans="1:13" x14ac:dyDescent="0.25">
      <c r="A493" t="str">
        <f>CONCATENATE(stages!A$1, "=",IF(TYPE(stages!A493)=2,CHAR(34),""),stages!A493,IF(TYPE(stages!A493)=2,CHAR(34),""))</f>
        <v>STAGE_NUMBER=492</v>
      </c>
      <c r="B493" t="str">
        <f>CONCATENATE(stages!B$1, "=",IF(TYPE(stages!B493)=2,CHAR(34),""),stages!B493,IF(TYPE(stages!B493)=2,CHAR(34),""))</f>
        <v>STAGE_TYPE="Hilly"</v>
      </c>
      <c r="C493" t="str">
        <f>CONCATENATE(stages!C$1, "=",IF(TYPE(stages!C493)=2,CHAR(34),""),stages!C493,IF(TYPE(stages!C493)=2,CHAR(34),""))</f>
        <v>STAGE_DATE="13/07/2014"</v>
      </c>
      <c r="D493" t="str">
        <f>CONCATENATE(stages!D$1, "=",IF(TYPE(stages!D493)=2,CHAR(34),""),stages!D493,IF(TYPE(stages!D493)=2,CHAR(34),""))</f>
        <v>STAGE_START="Gérardmer"</v>
      </c>
      <c r="E493" t="str">
        <f>CONCATENATE(stages!E$1, "=",IF(TYPE(stages!E493)=2,CHAR(34),""),stages!E493,IF(TYPE(stages!E493)=2,CHAR(34),""))</f>
        <v>STAGE_START_COUNTRY="FRA"</v>
      </c>
      <c r="F493" t="str">
        <f>CONCATENATE(stages!F$1, "=",IF(TYPE(stages!F493)=2,CHAR(34),""),stages!F493,IF(TYPE(stages!F493)=2,CHAR(34),""))</f>
        <v>STAGE_START_LATITUDE=48.08</v>
      </c>
      <c r="G493" t="str">
        <f>CONCATENATE(stages!G$1, "=",IF(TYPE(stages!G493)=2,CHAR(34),""),stages!G493,IF(TYPE(stages!G493)=2,CHAR(34),""))</f>
        <v>STAGE_START_LONGITUDE=6.88</v>
      </c>
      <c r="H493" t="str">
        <f>CONCATENATE(stages!H$1, "=",IF(TYPE(stages!H493)=2,CHAR(34),""),stages!H493,IF(TYPE(stages!H493)=2,CHAR(34),""))</f>
        <v>STAGE_FINISH="Mulhouse"</v>
      </c>
      <c r="I493" t="str">
        <f>CONCATENATE(stages!I$1, "=",IF(TYPE(stages!I493)=2,CHAR(34),""),stages!I493,IF(TYPE(stages!I493)=2,CHAR(34),""))</f>
        <v>STAGE_FINISH_COUNTRY="FRA"</v>
      </c>
      <c r="J493" t="str">
        <f>CONCATENATE(stages!J$1, "=",IF(TYPE(stages!J493)=2,CHAR(34),""),stages!J493,IF(TYPE(stages!J493)=2,CHAR(34),""))</f>
        <v>STAGE_FINISH_LATITUDE=47.75</v>
      </c>
      <c r="K493" t="str">
        <f>CONCATENATE(stages!K$1, "=",IF(TYPE(stages!K493)=2,CHAR(34),""),stages!K493,IF(TYPE(stages!K493)=2,CHAR(34),""))</f>
        <v>STAGE_FINISH_LONGITUDE=7.34</v>
      </c>
      <c r="L493" t="str">
        <f>CONCATENATE(stages!L$1, "=",IF(TYPE(stages!L493)=2,CHAR(34),""),stages!L493,IF(TYPE(stages!L493)=2,CHAR(34),""))</f>
        <v>STAGE_DISTANCE=170</v>
      </c>
      <c r="M493" t="str">
        <f>CONCATENATE(stages!M$1, "=",IF(TYPE(stages!M493)=2,CHAR(34),""),stages!M493,IF(TYPE(stages!M493)=2,CHAR(34),""))</f>
        <v>STAGE_INFO="http://www.letour.com/le-tour/2014/us/stage-9.html"</v>
      </c>
    </row>
    <row r="494" spans="1:13" x14ac:dyDescent="0.25">
      <c r="A494" t="str">
        <f>CONCATENATE(stages!A$1, "=",IF(TYPE(stages!A494)=2,CHAR(34),""),stages!A494,IF(TYPE(stages!A494)=2,CHAR(34),""))</f>
        <v>STAGE_NUMBER=493</v>
      </c>
      <c r="B494" t="str">
        <f>CONCATENATE(stages!B$1, "=",IF(TYPE(stages!B494)=2,CHAR(34),""),stages!B494,IF(TYPE(stages!B494)=2,CHAR(34),""))</f>
        <v>STAGE_TYPE="Mountain"</v>
      </c>
      <c r="C494" t="str">
        <f>CONCATENATE(stages!C$1, "=",IF(TYPE(stages!C494)=2,CHAR(34),""),stages!C494,IF(TYPE(stages!C494)=2,CHAR(34),""))</f>
        <v>STAGE_DATE="14/07/2014"</v>
      </c>
      <c r="D494" t="str">
        <f>CONCATENATE(stages!D$1, "=",IF(TYPE(stages!D494)=2,CHAR(34),""),stages!D494,IF(TYPE(stages!D494)=2,CHAR(34),""))</f>
        <v>STAGE_START="Mulhouse"</v>
      </c>
      <c r="E494" t="str">
        <f>CONCATENATE(stages!E$1, "=",IF(TYPE(stages!E494)=2,CHAR(34),""),stages!E494,IF(TYPE(stages!E494)=2,CHAR(34),""))</f>
        <v>STAGE_START_COUNTRY="FRA"</v>
      </c>
      <c r="F494" t="str">
        <f>CONCATENATE(stages!F$1, "=",IF(TYPE(stages!F494)=2,CHAR(34),""),stages!F494,IF(TYPE(stages!F494)=2,CHAR(34),""))</f>
        <v>STAGE_START_LATITUDE=47.75</v>
      </c>
      <c r="G494" t="str">
        <f>CONCATENATE(stages!G$1, "=",IF(TYPE(stages!G494)=2,CHAR(34),""),stages!G494,IF(TYPE(stages!G494)=2,CHAR(34),""))</f>
        <v>STAGE_START_LONGITUDE=7.34</v>
      </c>
      <c r="H494" t="str">
        <f>CONCATENATE(stages!H$1, "=",IF(TYPE(stages!H494)=2,CHAR(34),""),stages!H494,IF(TYPE(stages!H494)=2,CHAR(34),""))</f>
        <v>STAGE_FINISH="La Planche des Belles Filles"</v>
      </c>
      <c r="I494" t="str">
        <f>CONCATENATE(stages!I$1, "=",IF(TYPE(stages!I494)=2,CHAR(34),""),stages!I494,IF(TYPE(stages!I494)=2,CHAR(34),""))</f>
        <v>STAGE_FINISH_COUNTRY="FRA"</v>
      </c>
      <c r="J494" t="str">
        <f>CONCATENATE(stages!J$1, "=",IF(TYPE(stages!J494)=2,CHAR(34),""),stages!J494,IF(TYPE(stages!J494)=2,CHAR(34),""))</f>
        <v>STAGE_FINISH_LATITUDE=47.772222</v>
      </c>
      <c r="K494" t="str">
        <f>CONCATENATE(stages!K$1, "=",IF(TYPE(stages!K494)=2,CHAR(34),""),stages!K494,IF(TYPE(stages!K494)=2,CHAR(34),""))</f>
        <v>STAGE_FINISH_LONGITUDE=6.777778</v>
      </c>
      <c r="L494" t="str">
        <f>CONCATENATE(stages!L$1, "=",IF(TYPE(stages!L494)=2,CHAR(34),""),stages!L494,IF(TYPE(stages!L494)=2,CHAR(34),""))</f>
        <v>STAGE_DISTANCE=161.5</v>
      </c>
      <c r="M494" t="str">
        <f>CONCATENATE(stages!M$1, "=",IF(TYPE(stages!M494)=2,CHAR(34),""),stages!M494,IF(TYPE(stages!M494)=2,CHAR(34),""))</f>
        <v>STAGE_INFO="http://www.letour.com/le-tour/2014/us/stage-10.html"</v>
      </c>
    </row>
    <row r="495" spans="1:13" x14ac:dyDescent="0.25">
      <c r="A495" t="str">
        <f>CONCATENATE(stages!A$1, "=",IF(TYPE(stages!A495)=2,CHAR(34),""),stages!A495,IF(TYPE(stages!A495)=2,CHAR(34),""))</f>
        <v>STAGE_NUMBER=494</v>
      </c>
      <c r="B495" t="str">
        <f>CONCATENATE(stages!B$1, "=",IF(TYPE(stages!B495)=2,CHAR(34),""),stages!B495,IF(TYPE(stages!B495)=2,CHAR(34),""))</f>
        <v>STAGE_TYPE="Hilly"</v>
      </c>
      <c r="C495" t="str">
        <f>CONCATENATE(stages!C$1, "=",IF(TYPE(stages!C495)=2,CHAR(34),""),stages!C495,IF(TYPE(stages!C495)=2,CHAR(34),""))</f>
        <v>STAGE_DATE="16/07/2014"</v>
      </c>
      <c r="D495" t="str">
        <f>CONCATENATE(stages!D$1, "=",IF(TYPE(stages!D495)=2,CHAR(34),""),stages!D495,IF(TYPE(stages!D495)=2,CHAR(34),""))</f>
        <v>STAGE_START="Besançon"</v>
      </c>
      <c r="E495" t="str">
        <f>CONCATENATE(stages!E$1, "=",IF(TYPE(stages!E495)=2,CHAR(34),""),stages!E495,IF(TYPE(stages!E495)=2,CHAR(34),""))</f>
        <v>STAGE_START_COUNTRY="FRA"</v>
      </c>
      <c r="F495" t="str">
        <f>CONCATENATE(stages!F$1, "=",IF(TYPE(stages!F495)=2,CHAR(34),""),stages!F495,IF(TYPE(stages!F495)=2,CHAR(34),""))</f>
        <v>STAGE_START_LATITUDE=47.2431</v>
      </c>
      <c r="G495" t="str">
        <f>CONCATENATE(stages!G$1, "=",IF(TYPE(stages!G495)=2,CHAR(34),""),stages!G495,IF(TYPE(stages!G495)=2,CHAR(34),""))</f>
        <v>STAGE_START_LONGITUDE=6.0219</v>
      </c>
      <c r="H495" t="str">
        <f>CONCATENATE(stages!H$1, "=",IF(TYPE(stages!H495)=2,CHAR(34),""),stages!H495,IF(TYPE(stages!H495)=2,CHAR(34),""))</f>
        <v>STAGE_FINISH="Oyonnax"</v>
      </c>
      <c r="I495" t="str">
        <f>CONCATENATE(stages!I$1, "=",IF(TYPE(stages!I495)=2,CHAR(34),""),stages!I495,IF(TYPE(stages!I495)=2,CHAR(34),""))</f>
        <v>STAGE_FINISH_COUNTRY="FRA"</v>
      </c>
      <c r="J495" t="str">
        <f>CONCATENATE(stages!J$1, "=",IF(TYPE(stages!J495)=2,CHAR(34),""),stages!J495,IF(TYPE(stages!J495)=2,CHAR(34),""))</f>
        <v>STAGE_FINISH_LATITUDE=46.2561</v>
      </c>
      <c r="K495" t="str">
        <f>CONCATENATE(stages!K$1, "=",IF(TYPE(stages!K495)=2,CHAR(34),""),stages!K495,IF(TYPE(stages!K495)=2,CHAR(34),""))</f>
        <v>STAGE_FINISH_LONGITUDE=5.6556</v>
      </c>
      <c r="L495" t="str">
        <f>CONCATENATE(stages!L$1, "=",IF(TYPE(stages!L495)=2,CHAR(34),""),stages!L495,IF(TYPE(stages!L495)=2,CHAR(34),""))</f>
        <v>STAGE_DISTANCE=187.5</v>
      </c>
      <c r="M495" t="str">
        <f>CONCATENATE(stages!M$1, "=",IF(TYPE(stages!M495)=2,CHAR(34),""),stages!M495,IF(TYPE(stages!M495)=2,CHAR(34),""))</f>
        <v>STAGE_INFO="http://www.letour.com/le-tour/2014/us/stage-11.html"</v>
      </c>
    </row>
    <row r="496" spans="1:13" x14ac:dyDescent="0.25">
      <c r="A496" t="str">
        <f>CONCATENATE(stages!A$1, "=",IF(TYPE(stages!A496)=2,CHAR(34),""),stages!A496,IF(TYPE(stages!A496)=2,CHAR(34),""))</f>
        <v>STAGE_NUMBER=495</v>
      </c>
      <c r="B496" t="str">
        <f>CONCATENATE(stages!B$1, "=",IF(TYPE(stages!B496)=2,CHAR(34),""),stages!B496,IF(TYPE(stages!B496)=2,CHAR(34),""))</f>
        <v>STAGE_TYPE="Flat"</v>
      </c>
      <c r="C496" t="str">
        <f>CONCATENATE(stages!C$1, "=",IF(TYPE(stages!C496)=2,CHAR(34),""),stages!C496,IF(TYPE(stages!C496)=2,CHAR(34),""))</f>
        <v>STAGE_DATE="17/07/2014"</v>
      </c>
      <c r="D496" t="str">
        <f>CONCATENATE(stages!D$1, "=",IF(TYPE(stages!D496)=2,CHAR(34),""),stages!D496,IF(TYPE(stages!D496)=2,CHAR(34),""))</f>
        <v>STAGE_START="Bourg-en-Bresse"</v>
      </c>
      <c r="E496" t="str">
        <f>CONCATENATE(stages!E$1, "=",IF(TYPE(stages!E496)=2,CHAR(34),""),stages!E496,IF(TYPE(stages!E496)=2,CHAR(34),""))</f>
        <v>STAGE_START_COUNTRY="FRA"</v>
      </c>
      <c r="F496" t="str">
        <f>CONCATENATE(stages!F$1, "=",IF(TYPE(stages!F496)=2,CHAR(34),""),stages!F496,IF(TYPE(stages!F496)=2,CHAR(34),""))</f>
        <v>STAGE_START_LATITUDE=46.2056</v>
      </c>
      <c r="G496" t="str">
        <f>CONCATENATE(stages!G$1, "=",IF(TYPE(stages!G496)=2,CHAR(34),""),stages!G496,IF(TYPE(stages!G496)=2,CHAR(34),""))</f>
        <v>STAGE_START_LONGITUDE=5.2289</v>
      </c>
      <c r="H496" t="str">
        <f>CONCATENATE(stages!H$1, "=",IF(TYPE(stages!H496)=2,CHAR(34),""),stages!H496,IF(TYPE(stages!H496)=2,CHAR(34),""))</f>
        <v>STAGE_FINISH="Saint-Étienne"</v>
      </c>
      <c r="I496" t="str">
        <f>CONCATENATE(stages!I$1, "=",IF(TYPE(stages!I496)=2,CHAR(34),""),stages!I496,IF(TYPE(stages!I496)=2,CHAR(34),""))</f>
        <v>STAGE_FINISH_COUNTRY="FRA"</v>
      </c>
      <c r="J496" t="str">
        <f>CONCATENATE(stages!J$1, "=",IF(TYPE(stages!J496)=2,CHAR(34),""),stages!J496,IF(TYPE(stages!J496)=2,CHAR(34),""))</f>
        <v>STAGE_FINISH_LATITUDE=45.4347</v>
      </c>
      <c r="K496" t="str">
        <f>CONCATENATE(stages!K$1, "=",IF(TYPE(stages!K496)=2,CHAR(34),""),stages!K496,IF(TYPE(stages!K496)=2,CHAR(34),""))</f>
        <v>STAGE_FINISH_LONGITUDE=4.3903</v>
      </c>
      <c r="L496" t="str">
        <f>CONCATENATE(stages!L$1, "=",IF(TYPE(stages!L496)=2,CHAR(34),""),stages!L496,IF(TYPE(stages!L496)=2,CHAR(34),""))</f>
        <v>STAGE_DISTANCE=185.5</v>
      </c>
      <c r="M496" t="str">
        <f>CONCATENATE(stages!M$1, "=",IF(TYPE(stages!M496)=2,CHAR(34),""),stages!M496,IF(TYPE(stages!M496)=2,CHAR(34),""))</f>
        <v>STAGE_INFO="http://www.letour.com/le-tour/2014/us/stage-12.html"</v>
      </c>
    </row>
    <row r="497" spans="1:13" x14ac:dyDescent="0.25">
      <c r="A497" t="str">
        <f>CONCATENATE(stages!A$1, "=",IF(TYPE(stages!A497)=2,CHAR(34),""),stages!A497,IF(TYPE(stages!A497)=2,CHAR(34),""))</f>
        <v>STAGE_NUMBER=496</v>
      </c>
      <c r="B497" t="str">
        <f>CONCATENATE(stages!B$1, "=",IF(TYPE(stages!B497)=2,CHAR(34),""),stages!B497,IF(TYPE(stages!B497)=2,CHAR(34),""))</f>
        <v>STAGE_TYPE="Mountain"</v>
      </c>
      <c r="C497" t="str">
        <f>CONCATENATE(stages!C$1, "=",IF(TYPE(stages!C497)=2,CHAR(34),""),stages!C497,IF(TYPE(stages!C497)=2,CHAR(34),""))</f>
        <v>STAGE_DATE="18/07/2014"</v>
      </c>
      <c r="D497" t="str">
        <f>CONCATENATE(stages!D$1, "=",IF(TYPE(stages!D497)=2,CHAR(34),""),stages!D497,IF(TYPE(stages!D497)=2,CHAR(34),""))</f>
        <v>STAGE_START="Saint-Étienne"</v>
      </c>
      <c r="E497" t="str">
        <f>CONCATENATE(stages!E$1, "=",IF(TYPE(stages!E497)=2,CHAR(34),""),stages!E497,IF(TYPE(stages!E497)=2,CHAR(34),""))</f>
        <v>STAGE_START_COUNTRY="FRA"</v>
      </c>
      <c r="F497" t="str">
        <f>CONCATENATE(stages!F$1, "=",IF(TYPE(stages!F497)=2,CHAR(34),""),stages!F497,IF(TYPE(stages!F497)=2,CHAR(34),""))</f>
        <v>STAGE_START_LATITUDE=45.4347</v>
      </c>
      <c r="G497" t="str">
        <f>CONCATENATE(stages!G$1, "=",IF(TYPE(stages!G497)=2,CHAR(34),""),stages!G497,IF(TYPE(stages!G497)=2,CHAR(34),""))</f>
        <v>STAGE_START_LONGITUDE=4.3903</v>
      </c>
      <c r="H497" t="str">
        <f>CONCATENATE(stages!H$1, "=",IF(TYPE(stages!H497)=2,CHAR(34),""),stages!H497,IF(TYPE(stages!H497)=2,CHAR(34),""))</f>
        <v>STAGE_FINISH="Chamrousse"</v>
      </c>
      <c r="I497" t="str">
        <f>CONCATENATE(stages!I$1, "=",IF(TYPE(stages!I497)=2,CHAR(34),""),stages!I497,IF(TYPE(stages!I497)=2,CHAR(34),""))</f>
        <v>STAGE_FINISH_COUNTRY="FRA"</v>
      </c>
      <c r="J497" t="str">
        <f>CONCATENATE(stages!J$1, "=",IF(TYPE(stages!J497)=2,CHAR(34),""),stages!J497,IF(TYPE(stages!J497)=2,CHAR(34),""))</f>
        <v>STAGE_FINISH_LATITUDE=45.1092</v>
      </c>
      <c r="K497" t="str">
        <f>CONCATENATE(stages!K$1, "=",IF(TYPE(stages!K497)=2,CHAR(34),""),stages!K497,IF(TYPE(stages!K497)=2,CHAR(34),""))</f>
        <v>STAGE_FINISH_LONGITUDE=5.8744</v>
      </c>
      <c r="L497" t="str">
        <f>CONCATENATE(stages!L$1, "=",IF(TYPE(stages!L497)=2,CHAR(34),""),stages!L497,IF(TYPE(stages!L497)=2,CHAR(34),""))</f>
        <v>STAGE_DISTANCE=197.5</v>
      </c>
      <c r="M497" t="str">
        <f>CONCATENATE(stages!M$1, "=",IF(TYPE(stages!M497)=2,CHAR(34),""),stages!M497,IF(TYPE(stages!M497)=2,CHAR(34),""))</f>
        <v>STAGE_INFO="http://www.letour.com/le-tour/2014/us/stage-13.html"</v>
      </c>
    </row>
    <row r="498" spans="1:13" x14ac:dyDescent="0.25">
      <c r="A498" t="str">
        <f>CONCATENATE(stages!A$1, "=",IF(TYPE(stages!A498)=2,CHAR(34),""),stages!A498,IF(TYPE(stages!A498)=2,CHAR(34),""))</f>
        <v>STAGE_NUMBER=497</v>
      </c>
      <c r="B498" t="str">
        <f>CONCATENATE(stages!B$1, "=",IF(TYPE(stages!B498)=2,CHAR(34),""),stages!B498,IF(TYPE(stages!B498)=2,CHAR(34),""))</f>
        <v>STAGE_TYPE="Mountain"</v>
      </c>
      <c r="C498" t="str">
        <f>CONCATENATE(stages!C$1, "=",IF(TYPE(stages!C498)=2,CHAR(34),""),stages!C498,IF(TYPE(stages!C498)=2,CHAR(34),""))</f>
        <v>STAGE_DATE="19/07/2014"</v>
      </c>
      <c r="D498" t="str">
        <f>CONCATENATE(stages!D$1, "=",IF(TYPE(stages!D498)=2,CHAR(34),""),stages!D498,IF(TYPE(stages!D498)=2,CHAR(34),""))</f>
        <v>STAGE_START="Grenoble"</v>
      </c>
      <c r="E498" t="str">
        <f>CONCATENATE(stages!E$1, "=",IF(TYPE(stages!E498)=2,CHAR(34),""),stages!E498,IF(TYPE(stages!E498)=2,CHAR(34),""))</f>
        <v>STAGE_START_COUNTRY="FRA"</v>
      </c>
      <c r="F498" t="str">
        <f>CONCATENATE(stages!F$1, "=",IF(TYPE(stages!F498)=2,CHAR(34),""),stages!F498,IF(TYPE(stages!F498)=2,CHAR(34),""))</f>
        <v>STAGE_START_LATITUDE=45.2002</v>
      </c>
      <c r="G498" t="str">
        <f>CONCATENATE(stages!G$1, "=",IF(TYPE(stages!G498)=2,CHAR(34),""),stages!G498,IF(TYPE(stages!G498)=2,CHAR(34),""))</f>
        <v>STAGE_START_LONGITUDE=5.7222</v>
      </c>
      <c r="H498" t="str">
        <f>CONCATENATE(stages!H$1, "=",IF(TYPE(stages!H498)=2,CHAR(34),""),stages!H498,IF(TYPE(stages!H498)=2,CHAR(34),""))</f>
        <v>STAGE_FINISH="Risoul"</v>
      </c>
      <c r="I498" t="str">
        <f>CONCATENATE(stages!I$1, "=",IF(TYPE(stages!I498)=2,CHAR(34),""),stages!I498,IF(TYPE(stages!I498)=2,CHAR(34),""))</f>
        <v>STAGE_FINISH_COUNTRY="FRA"</v>
      </c>
      <c r="J498" t="str">
        <f>CONCATENATE(stages!J$1, "=",IF(TYPE(stages!J498)=2,CHAR(34),""),stages!J498,IF(TYPE(stages!J498)=2,CHAR(34),""))</f>
        <v>STAGE_FINISH_LATITUDE=44.6497</v>
      </c>
      <c r="K498" t="str">
        <f>CONCATENATE(stages!K$1, "=",IF(TYPE(stages!K498)=2,CHAR(34),""),stages!K498,IF(TYPE(stages!K498)=2,CHAR(34),""))</f>
        <v>STAGE_FINISH_LONGITUDE=6.6408</v>
      </c>
      <c r="L498" t="str">
        <f>CONCATENATE(stages!L$1, "=",IF(TYPE(stages!L498)=2,CHAR(34),""),stages!L498,IF(TYPE(stages!L498)=2,CHAR(34),""))</f>
        <v>STAGE_DISTANCE=177</v>
      </c>
      <c r="M498" t="str">
        <f>CONCATENATE(stages!M$1, "=",IF(TYPE(stages!M498)=2,CHAR(34),""),stages!M498,IF(TYPE(stages!M498)=2,CHAR(34),""))</f>
        <v>STAGE_INFO="http://www.letour.com/le-tour/2014/us/stage-14.html"</v>
      </c>
    </row>
    <row r="499" spans="1:13" x14ac:dyDescent="0.25">
      <c r="A499" t="str">
        <f>CONCATENATE(stages!A$1, "=",IF(TYPE(stages!A499)=2,CHAR(34),""),stages!A499,IF(TYPE(stages!A499)=2,CHAR(34),""))</f>
        <v>STAGE_NUMBER=498</v>
      </c>
      <c r="B499" t="str">
        <f>CONCATENATE(stages!B$1, "=",IF(TYPE(stages!B499)=2,CHAR(34),""),stages!B499,IF(TYPE(stages!B499)=2,CHAR(34),""))</f>
        <v>STAGE_TYPE="Flat"</v>
      </c>
      <c r="C499" t="str">
        <f>CONCATENATE(stages!C$1, "=",IF(TYPE(stages!C499)=2,CHAR(34),""),stages!C499,IF(TYPE(stages!C499)=2,CHAR(34),""))</f>
        <v>STAGE_DATE="20/07/2014"</v>
      </c>
      <c r="D499" t="str">
        <f>CONCATENATE(stages!D$1, "=",IF(TYPE(stages!D499)=2,CHAR(34),""),stages!D499,IF(TYPE(stages!D499)=2,CHAR(34),""))</f>
        <v>STAGE_START="Tallard"</v>
      </c>
      <c r="E499" t="str">
        <f>CONCATENATE(stages!E$1, "=",IF(TYPE(stages!E499)=2,CHAR(34),""),stages!E499,IF(TYPE(stages!E499)=2,CHAR(34),""))</f>
        <v>STAGE_START_COUNTRY="FRA"</v>
      </c>
      <c r="F499" t="str">
        <f>CONCATENATE(stages!F$1, "=",IF(TYPE(stages!F499)=2,CHAR(34),""),stages!F499,IF(TYPE(stages!F499)=2,CHAR(34),""))</f>
        <v>STAGE_START_LATITUDE=44.4625</v>
      </c>
      <c r="G499" t="str">
        <f>CONCATENATE(stages!G$1, "=",IF(TYPE(stages!G499)=2,CHAR(34),""),stages!G499,IF(TYPE(stages!G499)=2,CHAR(34),""))</f>
        <v>STAGE_START_LONGITUDE=6.0553</v>
      </c>
      <c r="H499" t="str">
        <f>CONCATENATE(stages!H$1, "=",IF(TYPE(stages!H499)=2,CHAR(34),""),stages!H499,IF(TYPE(stages!H499)=2,CHAR(34),""))</f>
        <v>STAGE_FINISH="Nîmes"</v>
      </c>
      <c r="I499" t="str">
        <f>CONCATENATE(stages!I$1, "=",IF(TYPE(stages!I499)=2,CHAR(34),""),stages!I499,IF(TYPE(stages!I499)=2,CHAR(34),""))</f>
        <v>STAGE_FINISH_COUNTRY="FRA"</v>
      </c>
      <c r="J499" t="str">
        <f>CONCATENATE(stages!J$1, "=",IF(TYPE(stages!J499)=2,CHAR(34),""),stages!J499,IF(TYPE(stages!J499)=2,CHAR(34),""))</f>
        <v>STAGE_FINISH_LATITUDE=43.838</v>
      </c>
      <c r="K499" t="str">
        <f>CONCATENATE(stages!K$1, "=",IF(TYPE(stages!K499)=2,CHAR(34),""),stages!K499,IF(TYPE(stages!K499)=2,CHAR(34),""))</f>
        <v>STAGE_FINISH_LONGITUDE=4.361</v>
      </c>
      <c r="L499" t="str">
        <f>CONCATENATE(stages!L$1, "=",IF(TYPE(stages!L499)=2,CHAR(34),""),stages!L499,IF(TYPE(stages!L499)=2,CHAR(34),""))</f>
        <v>STAGE_DISTANCE=222</v>
      </c>
      <c r="M499" t="str">
        <f>CONCATENATE(stages!M$1, "=",IF(TYPE(stages!M499)=2,CHAR(34),""),stages!M499,IF(TYPE(stages!M499)=2,CHAR(34),""))</f>
        <v>STAGE_INFO="http://www.letour.com/le-tour/2014/us/stage-15.html"</v>
      </c>
    </row>
    <row r="500" spans="1:13" x14ac:dyDescent="0.25">
      <c r="A500" t="str">
        <f>CONCATENATE(stages!A$1, "=",IF(TYPE(stages!A500)=2,CHAR(34),""),stages!A500,IF(TYPE(stages!A500)=2,CHAR(34),""))</f>
        <v>STAGE_NUMBER=499</v>
      </c>
      <c r="B500" t="str">
        <f>CONCATENATE(stages!B$1, "=",IF(TYPE(stages!B500)=2,CHAR(34),""),stages!B500,IF(TYPE(stages!B500)=2,CHAR(34),""))</f>
        <v>STAGE_TYPE="Mountain"</v>
      </c>
      <c r="C500" t="str">
        <f>CONCATENATE(stages!C$1, "=",IF(TYPE(stages!C500)=2,CHAR(34),""),stages!C500,IF(TYPE(stages!C500)=2,CHAR(34),""))</f>
        <v>STAGE_DATE="22/07/2014"</v>
      </c>
      <c r="D500" t="str">
        <f>CONCATENATE(stages!D$1, "=",IF(TYPE(stages!D500)=2,CHAR(34),""),stages!D500,IF(TYPE(stages!D500)=2,CHAR(34),""))</f>
        <v>STAGE_START="Carcassonne"</v>
      </c>
      <c r="E500" t="str">
        <f>CONCATENATE(stages!E$1, "=",IF(TYPE(stages!E500)=2,CHAR(34),""),stages!E500,IF(TYPE(stages!E500)=2,CHAR(34),""))</f>
        <v>STAGE_START_COUNTRY="FRA"</v>
      </c>
      <c r="F500" t="str">
        <f>CONCATENATE(stages!F$1, "=",IF(TYPE(stages!F500)=2,CHAR(34),""),stages!F500,IF(TYPE(stages!F500)=2,CHAR(34),""))</f>
        <v>STAGE_START_LATITUDE=43.21</v>
      </c>
      <c r="G500" t="str">
        <f>CONCATENATE(stages!G$1, "=",IF(TYPE(stages!G500)=2,CHAR(34),""),stages!G500,IF(TYPE(stages!G500)=2,CHAR(34),""))</f>
        <v>STAGE_START_LONGITUDE=2.35</v>
      </c>
      <c r="H500" t="str">
        <f>CONCATENATE(stages!H$1, "=",IF(TYPE(stages!H500)=2,CHAR(34),""),stages!H500,IF(TYPE(stages!H500)=2,CHAR(34),""))</f>
        <v>STAGE_FINISH="Bagnères-de-Luchon"</v>
      </c>
      <c r="I500" t="str">
        <f>CONCATENATE(stages!I$1, "=",IF(TYPE(stages!I500)=2,CHAR(34),""),stages!I500,IF(TYPE(stages!I500)=2,CHAR(34),""))</f>
        <v>STAGE_FINISH_COUNTRY="FRA"</v>
      </c>
      <c r="J500" t="str">
        <f>CONCATENATE(stages!J$1, "=",IF(TYPE(stages!J500)=2,CHAR(34),""),stages!J500,IF(TYPE(stages!J500)=2,CHAR(34),""))</f>
        <v>STAGE_FINISH_LATITUDE=42.7917</v>
      </c>
      <c r="K500" t="str">
        <f>CONCATENATE(stages!K$1, "=",IF(TYPE(stages!K500)=2,CHAR(34),""),stages!K500,IF(TYPE(stages!K500)=2,CHAR(34),""))</f>
        <v>STAGE_FINISH_LONGITUDE=0.5947</v>
      </c>
      <c r="L500" t="str">
        <f>CONCATENATE(stages!L$1, "=",IF(TYPE(stages!L500)=2,CHAR(34),""),stages!L500,IF(TYPE(stages!L500)=2,CHAR(34),""))</f>
        <v>STAGE_DISTANCE=237.5</v>
      </c>
      <c r="M500" t="str">
        <f>CONCATENATE(stages!M$1, "=",IF(TYPE(stages!M500)=2,CHAR(34),""),stages!M500,IF(TYPE(stages!M500)=2,CHAR(34),""))</f>
        <v>STAGE_INFO="http://www.letour.com/le-tour/2014/us/stage-16.html"</v>
      </c>
    </row>
    <row r="501" spans="1:13" x14ac:dyDescent="0.25">
      <c r="A501" t="str">
        <f>CONCATENATE(stages!A$1, "=",IF(TYPE(stages!A501)=2,CHAR(34),""),stages!A501,IF(TYPE(stages!A501)=2,CHAR(34),""))</f>
        <v>STAGE_NUMBER=500</v>
      </c>
      <c r="B501" t="str">
        <f>CONCATENATE(stages!B$1, "=",IF(TYPE(stages!B501)=2,CHAR(34),""),stages!B501,IF(TYPE(stages!B501)=2,CHAR(34),""))</f>
        <v>STAGE_TYPE="Mountain"</v>
      </c>
      <c r="C501" t="str">
        <f>CONCATENATE(stages!C$1, "=",IF(TYPE(stages!C501)=2,CHAR(34),""),stages!C501,IF(TYPE(stages!C501)=2,CHAR(34),""))</f>
        <v>STAGE_DATE="23/07/2014"</v>
      </c>
      <c r="D501" t="str">
        <f>CONCATENATE(stages!D$1, "=",IF(TYPE(stages!D501)=2,CHAR(34),""),stages!D501,IF(TYPE(stages!D501)=2,CHAR(34),""))</f>
        <v>STAGE_START="Saint-Gaudens"</v>
      </c>
      <c r="E501" t="str">
        <f>CONCATENATE(stages!E$1, "=",IF(TYPE(stages!E501)=2,CHAR(34),""),stages!E501,IF(TYPE(stages!E501)=2,CHAR(34),""))</f>
        <v>STAGE_START_COUNTRY="FRA"</v>
      </c>
      <c r="F501" t="str">
        <f>CONCATENATE(stages!F$1, "=",IF(TYPE(stages!F501)=2,CHAR(34),""),stages!F501,IF(TYPE(stages!F501)=2,CHAR(34),""))</f>
        <v>STAGE_START_LATITUDE=43.1089</v>
      </c>
      <c r="G501" t="str">
        <f>CONCATENATE(stages!G$1, "=",IF(TYPE(stages!G501)=2,CHAR(34),""),stages!G501,IF(TYPE(stages!G501)=2,CHAR(34),""))</f>
        <v>STAGE_START_LONGITUDE=0.7242</v>
      </c>
      <c r="H501" t="str">
        <f>CONCATENATE(stages!H$1, "=",IF(TYPE(stages!H501)=2,CHAR(34),""),stages!H501,IF(TYPE(stages!H501)=2,CHAR(34),""))</f>
        <v>STAGE_FINISH="Saint-Lary Pla d’Adet"</v>
      </c>
      <c r="I501" t="str">
        <f>CONCATENATE(stages!I$1, "=",IF(TYPE(stages!I501)=2,CHAR(34),""),stages!I501,IF(TYPE(stages!I501)=2,CHAR(34),""))</f>
        <v>STAGE_FINISH_COUNTRY="FRA"</v>
      </c>
      <c r="J501" t="str">
        <f>CONCATENATE(stages!J$1, "=",IF(TYPE(stages!J501)=2,CHAR(34),""),stages!J501,IF(TYPE(stages!J501)=2,CHAR(34),""))</f>
        <v>STAGE_FINISH_LATITUDE=42.82</v>
      </c>
      <c r="K501" t="str">
        <f>CONCATENATE(stages!K$1, "=",IF(TYPE(stages!K501)=2,CHAR(34),""),stages!K501,IF(TYPE(stages!K501)=2,CHAR(34),""))</f>
        <v>STAGE_FINISH_LONGITUDE=0.32</v>
      </c>
      <c r="L501" t="str">
        <f>CONCATENATE(stages!L$1, "=",IF(TYPE(stages!L501)=2,CHAR(34),""),stages!L501,IF(TYPE(stages!L501)=2,CHAR(34),""))</f>
        <v>STAGE_DISTANCE=124.5</v>
      </c>
      <c r="M501" t="str">
        <f>CONCATENATE(stages!M$1, "=",IF(TYPE(stages!M501)=2,CHAR(34),""),stages!M501,IF(TYPE(stages!M501)=2,CHAR(34),""))</f>
        <v>STAGE_INFO="http://www.letour.com/le-tour/2014/us/stage-17.html"</v>
      </c>
    </row>
    <row r="502" spans="1:13" x14ac:dyDescent="0.25">
      <c r="A502" t="str">
        <f>CONCATENATE(stages!A$1, "=",IF(TYPE(stages!A502)=2,CHAR(34),""),stages!A502,IF(TYPE(stages!A502)=2,CHAR(34),""))</f>
        <v>STAGE_NUMBER=501</v>
      </c>
      <c r="B502" t="str">
        <f>CONCATENATE(stages!B$1, "=",IF(TYPE(stages!B502)=2,CHAR(34),""),stages!B502,IF(TYPE(stages!B502)=2,CHAR(34),""))</f>
        <v>STAGE_TYPE="Mountain"</v>
      </c>
      <c r="C502" t="str">
        <f>CONCATENATE(stages!C$1, "=",IF(TYPE(stages!C502)=2,CHAR(34),""),stages!C502,IF(TYPE(stages!C502)=2,CHAR(34),""))</f>
        <v>STAGE_DATE="24/07/2014"</v>
      </c>
      <c r="D502" t="str">
        <f>CONCATENATE(stages!D$1, "=",IF(TYPE(stages!D502)=2,CHAR(34),""),stages!D502,IF(TYPE(stages!D502)=2,CHAR(34),""))</f>
        <v>STAGE_START="Pau"</v>
      </c>
      <c r="E502" t="str">
        <f>CONCATENATE(stages!E$1, "=",IF(TYPE(stages!E502)=2,CHAR(34),""),stages!E502,IF(TYPE(stages!E502)=2,CHAR(34),""))</f>
        <v>STAGE_START_COUNTRY="FRA"</v>
      </c>
      <c r="F502" t="str">
        <f>CONCATENATE(stages!F$1, "=",IF(TYPE(stages!F502)=2,CHAR(34),""),stages!F502,IF(TYPE(stages!F502)=2,CHAR(34),""))</f>
        <v>STAGE_START_LATITUDE=43.3</v>
      </c>
      <c r="G502" t="str">
        <f>CONCATENATE(stages!G$1, "=",IF(TYPE(stages!G502)=2,CHAR(34),""),stages!G502,IF(TYPE(stages!G502)=2,CHAR(34),""))</f>
        <v>STAGE_START_LONGITUDE=-0.37</v>
      </c>
      <c r="H502" t="str">
        <f>CONCATENATE(stages!H$1, "=",IF(TYPE(stages!H502)=2,CHAR(34),""),stages!H502,IF(TYPE(stages!H502)=2,CHAR(34),""))</f>
        <v>STAGE_FINISH="Hautacam"</v>
      </c>
      <c r="I502" t="str">
        <f>CONCATENATE(stages!I$1, "=",IF(TYPE(stages!I502)=2,CHAR(34),""),stages!I502,IF(TYPE(stages!I502)=2,CHAR(34),""))</f>
        <v>STAGE_FINISH_COUNTRY="FRA"</v>
      </c>
      <c r="J502" t="str">
        <f>CONCATENATE(stages!J$1, "=",IF(TYPE(stages!J502)=2,CHAR(34),""),stages!J502,IF(TYPE(stages!J502)=2,CHAR(34),""))</f>
        <v>STAGE_FINISH_LATITUDE=42.972222</v>
      </c>
      <c r="K502" t="str">
        <f>CONCATENATE(stages!K$1, "=",IF(TYPE(stages!K502)=2,CHAR(34),""),stages!K502,IF(TYPE(stages!K502)=2,CHAR(34),""))</f>
        <v>STAGE_FINISH_LONGITUDE=-0.008056</v>
      </c>
      <c r="L502" t="str">
        <f>CONCATENATE(stages!L$1, "=",IF(TYPE(stages!L502)=2,CHAR(34),""),stages!L502,IF(TYPE(stages!L502)=2,CHAR(34),""))</f>
        <v>STAGE_DISTANCE=145.5</v>
      </c>
      <c r="M502" t="str">
        <f>CONCATENATE(stages!M$1, "=",IF(TYPE(stages!M502)=2,CHAR(34),""),stages!M502,IF(TYPE(stages!M502)=2,CHAR(34),""))</f>
        <v>STAGE_INFO="http://www.letour.com/le-tour/2014/us/stage-18.html"</v>
      </c>
    </row>
    <row r="503" spans="1:13" x14ac:dyDescent="0.25">
      <c r="A503" t="str">
        <f>CONCATENATE(stages!A$1, "=",IF(TYPE(stages!A503)=2,CHAR(34),""),stages!A503,IF(TYPE(stages!A503)=2,CHAR(34),""))</f>
        <v>STAGE_NUMBER=502</v>
      </c>
      <c r="B503" t="str">
        <f>CONCATENATE(stages!B$1, "=",IF(TYPE(stages!B503)=2,CHAR(34),""),stages!B503,IF(TYPE(stages!B503)=2,CHAR(34),""))</f>
        <v>STAGE_TYPE="Flat"</v>
      </c>
      <c r="C503" t="str">
        <f>CONCATENATE(stages!C$1, "=",IF(TYPE(stages!C503)=2,CHAR(34),""),stages!C503,IF(TYPE(stages!C503)=2,CHAR(34),""))</f>
        <v>STAGE_DATE="25/07/2014"</v>
      </c>
      <c r="D503" t="str">
        <f>CONCATENATE(stages!D$1, "=",IF(TYPE(stages!D503)=2,CHAR(34),""),stages!D503,IF(TYPE(stages!D503)=2,CHAR(34),""))</f>
        <v>STAGE_START="Maubourguet Pays du Val d’Adour"</v>
      </c>
      <c r="E503" t="str">
        <f>CONCATENATE(stages!E$1, "=",IF(TYPE(stages!E503)=2,CHAR(34),""),stages!E503,IF(TYPE(stages!E503)=2,CHAR(34),""))</f>
        <v>STAGE_START_COUNTRY="FRA"</v>
      </c>
      <c r="F503" t="str">
        <f>CONCATENATE(stages!F$1, "=",IF(TYPE(stages!F503)=2,CHAR(34),""),stages!F503,IF(TYPE(stages!F503)=2,CHAR(34),""))</f>
        <v>STAGE_START_LATITUDE=43.4692</v>
      </c>
      <c r="G503" t="str">
        <f>CONCATENATE(stages!G$1, "=",IF(TYPE(stages!G503)=2,CHAR(34),""),stages!G503,IF(TYPE(stages!G503)=2,CHAR(34),""))</f>
        <v>STAGE_START_LONGITUDE=0.0364</v>
      </c>
      <c r="H503" t="str">
        <f>CONCATENATE(stages!H$1, "=",IF(TYPE(stages!H503)=2,CHAR(34),""),stages!H503,IF(TYPE(stages!H503)=2,CHAR(34),""))</f>
        <v>STAGE_FINISH="Bergerac"</v>
      </c>
      <c r="I503" t="str">
        <f>CONCATENATE(stages!I$1, "=",IF(TYPE(stages!I503)=2,CHAR(34),""),stages!I503,IF(TYPE(stages!I503)=2,CHAR(34),""))</f>
        <v>STAGE_FINISH_COUNTRY="FRA"</v>
      </c>
      <c r="J503" t="str">
        <f>CONCATENATE(stages!J$1, "=",IF(TYPE(stages!J503)=2,CHAR(34),""),stages!J503,IF(TYPE(stages!J503)=2,CHAR(34),""))</f>
        <v>STAGE_FINISH_LATITUDE=44.85</v>
      </c>
      <c r="K503" t="str">
        <f>CONCATENATE(stages!K$1, "=",IF(TYPE(stages!K503)=2,CHAR(34),""),stages!K503,IF(TYPE(stages!K503)=2,CHAR(34),""))</f>
        <v>STAGE_FINISH_LONGITUDE=0.48</v>
      </c>
      <c r="L503" t="str">
        <f>CONCATENATE(stages!L$1, "=",IF(TYPE(stages!L503)=2,CHAR(34),""),stages!L503,IF(TYPE(stages!L503)=2,CHAR(34),""))</f>
        <v>STAGE_DISTANCE=208.5</v>
      </c>
      <c r="M503" t="str">
        <f>CONCATENATE(stages!M$1, "=",IF(TYPE(stages!M503)=2,CHAR(34),""),stages!M503,IF(TYPE(stages!M503)=2,CHAR(34),""))</f>
        <v>STAGE_INFO="http://www.letour.com/le-tour/2014/us/stage-19.html"</v>
      </c>
    </row>
    <row r="504" spans="1:13" x14ac:dyDescent="0.25">
      <c r="A504" t="str">
        <f>CONCATENATE(stages!A$1, "=",IF(TYPE(stages!A504)=2,CHAR(34),""),stages!A504,IF(TYPE(stages!A504)=2,CHAR(34),""))</f>
        <v>STAGE_NUMBER=503</v>
      </c>
      <c r="B504" t="str">
        <f>CONCATENATE(stages!B$1, "=",IF(TYPE(stages!B504)=2,CHAR(34),""),stages!B504,IF(TYPE(stages!B504)=2,CHAR(34),""))</f>
        <v>STAGE_TYPE="Individual time-trial"</v>
      </c>
      <c r="C504" t="str">
        <f>CONCATENATE(stages!C$1, "=",IF(TYPE(stages!C504)=2,CHAR(34),""),stages!C504,IF(TYPE(stages!C504)=2,CHAR(34),""))</f>
        <v>STAGE_DATE="26/07/2014"</v>
      </c>
      <c r="D504" t="str">
        <f>CONCATENATE(stages!D$1, "=",IF(TYPE(stages!D504)=2,CHAR(34),""),stages!D504,IF(TYPE(stages!D504)=2,CHAR(34),""))</f>
        <v>STAGE_START="Bergerac"</v>
      </c>
      <c r="E504" t="str">
        <f>CONCATENATE(stages!E$1, "=",IF(TYPE(stages!E504)=2,CHAR(34),""),stages!E504,IF(TYPE(stages!E504)=2,CHAR(34),""))</f>
        <v>STAGE_START_COUNTRY="FRA"</v>
      </c>
      <c r="F504" t="str">
        <f>CONCATENATE(stages!F$1, "=",IF(TYPE(stages!F504)=2,CHAR(34),""),stages!F504,IF(TYPE(stages!F504)=2,CHAR(34),""))</f>
        <v>STAGE_START_LATITUDE=44.85</v>
      </c>
      <c r="G504" t="str">
        <f>CONCATENATE(stages!G$1, "=",IF(TYPE(stages!G504)=2,CHAR(34),""),stages!G504,IF(TYPE(stages!G504)=2,CHAR(34),""))</f>
        <v>STAGE_START_LONGITUDE=0.48</v>
      </c>
      <c r="H504" t="str">
        <f>CONCATENATE(stages!H$1, "=",IF(TYPE(stages!H504)=2,CHAR(34),""),stages!H504,IF(TYPE(stages!H504)=2,CHAR(34),""))</f>
        <v>STAGE_FINISH="Périgueux"</v>
      </c>
      <c r="I504" t="str">
        <f>CONCATENATE(stages!I$1, "=",IF(TYPE(stages!I504)=2,CHAR(34),""),stages!I504,IF(TYPE(stages!I504)=2,CHAR(34),""))</f>
        <v>STAGE_FINISH_COUNTRY="FRA"</v>
      </c>
      <c r="J504" t="str">
        <f>CONCATENATE(stages!J$1, "=",IF(TYPE(stages!J504)=2,CHAR(34),""),stages!J504,IF(TYPE(stages!J504)=2,CHAR(34),""))</f>
        <v>STAGE_FINISH_LATITUDE=45.1929</v>
      </c>
      <c r="K504" t="str">
        <f>CONCATENATE(stages!K$1, "=",IF(TYPE(stages!K504)=2,CHAR(34),""),stages!K504,IF(TYPE(stages!K504)=2,CHAR(34),""))</f>
        <v>STAGE_FINISH_LONGITUDE=0.7217</v>
      </c>
      <c r="L504" t="str">
        <f>CONCATENATE(stages!L$1, "=",IF(TYPE(stages!L504)=2,CHAR(34),""),stages!L504,IF(TYPE(stages!L504)=2,CHAR(34),""))</f>
        <v>STAGE_DISTANCE=54</v>
      </c>
      <c r="M504" t="str">
        <f>CONCATENATE(stages!M$1, "=",IF(TYPE(stages!M504)=2,CHAR(34),""),stages!M504,IF(TYPE(stages!M504)=2,CHAR(34),""))</f>
        <v>STAGE_INFO="http://www.letour.com/le-tour/2014/us/stage-20.html"</v>
      </c>
    </row>
    <row r="505" spans="1:13" x14ac:dyDescent="0.25">
      <c r="A505" t="str">
        <f>CONCATENATE(stages!A$1, "=",IF(TYPE(stages!A505)=2,CHAR(34),""),stages!A505,IF(TYPE(stages!A505)=2,CHAR(34),""))</f>
        <v>STAGE_NUMBER=504</v>
      </c>
      <c r="B505" t="str">
        <f>CONCATENATE(stages!B$1, "=",IF(TYPE(stages!B505)=2,CHAR(34),""),stages!B505,IF(TYPE(stages!B505)=2,CHAR(34),""))</f>
        <v>STAGE_TYPE="Flat"</v>
      </c>
      <c r="C505" t="str">
        <f>CONCATENATE(stages!C$1, "=",IF(TYPE(stages!C505)=2,CHAR(34),""),stages!C505,IF(TYPE(stages!C505)=2,CHAR(34),""))</f>
        <v>STAGE_DATE="27/07/2014"</v>
      </c>
      <c r="D505" t="str">
        <f>CONCATENATE(stages!D$1, "=",IF(TYPE(stages!D505)=2,CHAR(34),""),stages!D505,IF(TYPE(stages!D505)=2,CHAR(34),""))</f>
        <v>STAGE_START="Évry"</v>
      </c>
      <c r="E505" t="str">
        <f>CONCATENATE(stages!E$1, "=",IF(TYPE(stages!E505)=2,CHAR(34),""),stages!E505,IF(TYPE(stages!E505)=2,CHAR(34),""))</f>
        <v>STAGE_START_COUNTRY="FRA"</v>
      </c>
      <c r="F505" t="str">
        <f>CONCATENATE(stages!F$1, "=",IF(TYPE(stages!F505)=2,CHAR(34),""),stages!F505,IF(TYPE(stages!F505)=2,CHAR(34),""))</f>
        <v>STAGE_START_LATITUDE=48.6238</v>
      </c>
      <c r="G505" t="str">
        <f>CONCATENATE(stages!G$1, "=",IF(TYPE(stages!G505)=2,CHAR(34),""),stages!G505,IF(TYPE(stages!G505)=2,CHAR(34),""))</f>
        <v>STAGE_START_LONGITUDE=2.4296</v>
      </c>
      <c r="H505" t="str">
        <f>CONCATENATE(stages!H$1, "=",IF(TYPE(stages!H505)=2,CHAR(34),""),stages!H505,IF(TYPE(stages!H505)=2,CHAR(34),""))</f>
        <v>STAGE_FINISH="Paris Champs-Élysées"</v>
      </c>
      <c r="I505" t="str">
        <f>CONCATENATE(stages!I$1, "=",IF(TYPE(stages!I505)=2,CHAR(34),""),stages!I505,IF(TYPE(stages!I505)=2,CHAR(34),""))</f>
        <v>STAGE_FINISH_COUNTRY="FRA"</v>
      </c>
      <c r="J505" t="str">
        <f>CONCATENATE(stages!J$1, "=",IF(TYPE(stages!J505)=2,CHAR(34),""),stages!J505,IF(TYPE(stages!J505)=2,CHAR(34),""))</f>
        <v>STAGE_FINISH_LATITUDE=48.8567</v>
      </c>
      <c r="K505" t="str">
        <f>CONCATENATE(stages!K$1, "=",IF(TYPE(stages!K505)=2,CHAR(34),""),stages!K505,IF(TYPE(stages!K505)=2,CHAR(34),""))</f>
        <v>STAGE_FINISH_LONGITUDE=2.3508</v>
      </c>
      <c r="L505" t="str">
        <f>CONCATENATE(stages!L$1, "=",IF(TYPE(stages!L505)=2,CHAR(34),""),stages!L505,IF(TYPE(stages!L505)=2,CHAR(34),""))</f>
        <v>STAGE_DISTANCE=137.5</v>
      </c>
      <c r="M505" t="str">
        <f>CONCATENATE(stages!M$1, "=",IF(TYPE(stages!M505)=2,CHAR(34),""),stages!M505,IF(TYPE(stages!M505)=2,CHAR(34),""))</f>
        <v>STAGE_INFO="http://www.letour.com/le-tour/2014/us/stage-21.html"</v>
      </c>
    </row>
    <row r="506" spans="1:13" x14ac:dyDescent="0.25">
      <c r="A506" t="str">
        <f>CONCATENATE(stages!A$1, "=",IF(TYPE(stages!A506)=2,CHAR(34),""),stages!A506,IF(TYPE(stages!A506)=2,CHAR(34),""))</f>
        <v>STAGE_NUMBER=505</v>
      </c>
      <c r="B506" t="str">
        <f>CONCATENATE(stages!B$1, "=",IF(TYPE(stages!B506)=2,CHAR(34),""),stages!B506,IF(TYPE(stages!B506)=2,CHAR(34),""))</f>
        <v>STAGE_TYPE="Flat"</v>
      </c>
      <c r="C506" t="str">
        <f>CONCATENATE(stages!C$1, "=",IF(TYPE(stages!C506)=2,CHAR(34),""),stages!C506,IF(TYPE(stages!C506)=2,CHAR(34),""))</f>
        <v>STAGE_DATE="05/07/2014"</v>
      </c>
      <c r="D506" t="str">
        <f>CONCATENATE(stages!D$1, "=",IF(TYPE(stages!D506)=2,CHAR(34),""),stages!D506,IF(TYPE(stages!D506)=2,CHAR(34),""))</f>
        <v>STAGE_START="Leeds"</v>
      </c>
      <c r="E506" t="str">
        <f>CONCATENATE(stages!E$1, "=",IF(TYPE(stages!E506)=2,CHAR(34),""),stages!E506,IF(TYPE(stages!E506)=2,CHAR(34),""))</f>
        <v>STAGE_START_COUNTRY="ENG"</v>
      </c>
      <c r="F506" t="str">
        <f>CONCATENATE(stages!F$1, "=",IF(TYPE(stages!F506)=2,CHAR(34),""),stages!F506,IF(TYPE(stages!F506)=2,CHAR(34),""))</f>
        <v>STAGE_START_LATITUDE=53.799722</v>
      </c>
      <c r="G506" t="str">
        <f>CONCATENATE(stages!G$1, "=",IF(TYPE(stages!G506)=2,CHAR(34),""),stages!G506,IF(TYPE(stages!G506)=2,CHAR(34),""))</f>
        <v>STAGE_START_LONGITUDE=-1.549167</v>
      </c>
      <c r="H506" t="str">
        <f>CONCATENATE(stages!H$1, "=",IF(TYPE(stages!H506)=2,CHAR(34),""),stages!H506,IF(TYPE(stages!H506)=2,CHAR(34),""))</f>
        <v>STAGE_FINISH="Harrogate"</v>
      </c>
      <c r="I506" t="str">
        <f>CONCATENATE(stages!I$1, "=",IF(TYPE(stages!I506)=2,CHAR(34),""),stages!I506,IF(TYPE(stages!I506)=2,CHAR(34),""))</f>
        <v>STAGE_FINISH_COUNTRY="ENG"</v>
      </c>
      <c r="J506" t="str">
        <f>CONCATENATE(stages!J$1, "=",IF(TYPE(stages!J506)=2,CHAR(34),""),stages!J506,IF(TYPE(stages!J506)=2,CHAR(34),""))</f>
        <v>STAGE_FINISH_LATITUDE=53.991</v>
      </c>
      <c r="K506" t="str">
        <f>CONCATENATE(stages!K$1, "=",IF(TYPE(stages!K506)=2,CHAR(34),""),stages!K506,IF(TYPE(stages!K506)=2,CHAR(34),""))</f>
        <v>STAGE_FINISH_LONGITUDE=-1.539</v>
      </c>
      <c r="L506" t="str">
        <f>CONCATENATE(stages!L$1, "=",IF(TYPE(stages!L506)=2,CHAR(34),""),stages!L506,IF(TYPE(stages!L506)=2,CHAR(34),""))</f>
        <v>STAGE_DISTANCE=190.5</v>
      </c>
      <c r="M506" t="str">
        <f>CONCATENATE(stages!M$1, "=",IF(TYPE(stages!M506)=2,CHAR(34),""),stages!M506,IF(TYPE(stages!M506)=2,CHAR(34),""))</f>
        <v>STAGE_INFO="http://www.letour.com/le-tour/2014/us/stage-1.html"</v>
      </c>
    </row>
    <row r="507" spans="1:13" x14ac:dyDescent="0.25">
      <c r="A507" t="str">
        <f>CONCATENATE(stages!A$1, "=",IF(TYPE(stages!A507)=2,CHAR(34),""),stages!A507,IF(TYPE(stages!A507)=2,CHAR(34),""))</f>
        <v>STAGE_NUMBER=506</v>
      </c>
      <c r="B507" t="str">
        <f>CONCATENATE(stages!B$1, "=",IF(TYPE(stages!B507)=2,CHAR(34),""),stages!B507,IF(TYPE(stages!B507)=2,CHAR(34),""))</f>
        <v>STAGE_TYPE="Hilly"</v>
      </c>
      <c r="C507" t="str">
        <f>CONCATENATE(stages!C$1, "=",IF(TYPE(stages!C507)=2,CHAR(34),""),stages!C507,IF(TYPE(stages!C507)=2,CHAR(34),""))</f>
        <v>STAGE_DATE="06/07/2014"</v>
      </c>
      <c r="D507" t="str">
        <f>CONCATENATE(stages!D$1, "=",IF(TYPE(stages!D507)=2,CHAR(34),""),stages!D507,IF(TYPE(stages!D507)=2,CHAR(34),""))</f>
        <v>STAGE_START="York"</v>
      </c>
      <c r="E507" t="str">
        <f>CONCATENATE(stages!E$1, "=",IF(TYPE(stages!E507)=2,CHAR(34),""),stages!E507,IF(TYPE(stages!E507)=2,CHAR(34),""))</f>
        <v>STAGE_START_COUNTRY="ENG"</v>
      </c>
      <c r="F507" t="str">
        <f>CONCATENATE(stages!F$1, "=",IF(TYPE(stages!F507)=2,CHAR(34),""),stages!F507,IF(TYPE(stages!F507)=2,CHAR(34),""))</f>
        <v>STAGE_START_LATITUDE=53.958333</v>
      </c>
      <c r="G507" t="str">
        <f>CONCATENATE(stages!G$1, "=",IF(TYPE(stages!G507)=2,CHAR(34),""),stages!G507,IF(TYPE(stages!G507)=2,CHAR(34),""))</f>
        <v>STAGE_START_LONGITUDE=-1.080278</v>
      </c>
      <c r="H507" t="str">
        <f>CONCATENATE(stages!H$1, "=",IF(TYPE(stages!H507)=2,CHAR(34),""),stages!H507,IF(TYPE(stages!H507)=2,CHAR(34),""))</f>
        <v>STAGE_FINISH="Sheffield"</v>
      </c>
      <c r="I507" t="str">
        <f>CONCATENATE(stages!I$1, "=",IF(TYPE(stages!I507)=2,CHAR(34),""),stages!I507,IF(TYPE(stages!I507)=2,CHAR(34),""))</f>
        <v>STAGE_FINISH_COUNTRY="ENG"</v>
      </c>
      <c r="J507" t="str">
        <f>CONCATENATE(stages!J$1, "=",IF(TYPE(stages!J507)=2,CHAR(34),""),stages!J507,IF(TYPE(stages!J507)=2,CHAR(34),""))</f>
        <v>STAGE_FINISH_LATITUDE=53.383611</v>
      </c>
      <c r="K507" t="str">
        <f>CONCATENATE(stages!K$1, "=",IF(TYPE(stages!K507)=2,CHAR(34),""),stages!K507,IF(TYPE(stages!K507)=2,CHAR(34),""))</f>
        <v>STAGE_FINISH_LONGITUDE=-1.466944</v>
      </c>
      <c r="L507" t="str">
        <f>CONCATENATE(stages!L$1, "=",IF(TYPE(stages!L507)=2,CHAR(34),""),stages!L507,IF(TYPE(stages!L507)=2,CHAR(34),""))</f>
        <v>STAGE_DISTANCE=201</v>
      </c>
      <c r="M507" t="str">
        <f>CONCATENATE(stages!M$1, "=",IF(TYPE(stages!M507)=2,CHAR(34),""),stages!M507,IF(TYPE(stages!M507)=2,CHAR(34),""))</f>
        <v>STAGE_INFO="http://www.letour.com/le-tour/2014/us/stage-2.html"</v>
      </c>
    </row>
    <row r="508" spans="1:13" x14ac:dyDescent="0.25">
      <c r="A508" t="str">
        <f>CONCATENATE(stages!A$1, "=",IF(TYPE(stages!A508)=2,CHAR(34),""),stages!A508,IF(TYPE(stages!A508)=2,CHAR(34),""))</f>
        <v>STAGE_NUMBER=507</v>
      </c>
      <c r="B508" t="str">
        <f>CONCATENATE(stages!B$1, "=",IF(TYPE(stages!B508)=2,CHAR(34),""),stages!B508,IF(TYPE(stages!B508)=2,CHAR(34),""))</f>
        <v>STAGE_TYPE="Flat"</v>
      </c>
      <c r="C508" t="str">
        <f>CONCATENATE(stages!C$1, "=",IF(TYPE(stages!C508)=2,CHAR(34),""),stages!C508,IF(TYPE(stages!C508)=2,CHAR(34),""))</f>
        <v>STAGE_DATE="07/07/2014"</v>
      </c>
      <c r="D508" t="str">
        <f>CONCATENATE(stages!D$1, "=",IF(TYPE(stages!D508)=2,CHAR(34),""),stages!D508,IF(TYPE(stages!D508)=2,CHAR(34),""))</f>
        <v>STAGE_START="Cambridge"</v>
      </c>
      <c r="E508" t="str">
        <f>CONCATENATE(stages!E$1, "=",IF(TYPE(stages!E508)=2,CHAR(34),""),stages!E508,IF(TYPE(stages!E508)=2,CHAR(34),""))</f>
        <v>STAGE_START_COUNTRY="ENG"</v>
      </c>
      <c r="F508" t="str">
        <f>CONCATENATE(stages!F$1, "=",IF(TYPE(stages!F508)=2,CHAR(34),""),stages!F508,IF(TYPE(stages!F508)=2,CHAR(34),""))</f>
        <v>STAGE_START_LATITUDE=52.205</v>
      </c>
      <c r="G508" t="str">
        <f>CONCATENATE(stages!G$1, "=",IF(TYPE(stages!G508)=2,CHAR(34),""),stages!G508,IF(TYPE(stages!G508)=2,CHAR(34),""))</f>
        <v>STAGE_START_LONGITUDE=0.119</v>
      </c>
      <c r="H508" t="str">
        <f>CONCATENATE(stages!H$1, "=",IF(TYPE(stages!H508)=2,CHAR(34),""),stages!H508,IF(TYPE(stages!H508)=2,CHAR(34),""))</f>
        <v>STAGE_FINISH="Londres"</v>
      </c>
      <c r="I508" t="str">
        <f>CONCATENATE(stages!I$1, "=",IF(TYPE(stages!I508)=2,CHAR(34),""),stages!I508,IF(TYPE(stages!I508)=2,CHAR(34),""))</f>
        <v>STAGE_FINISH_COUNTRY="ENG"</v>
      </c>
      <c r="J508" t="str">
        <f>CONCATENATE(stages!J$1, "=",IF(TYPE(stages!J508)=2,CHAR(34),""),stages!J508,IF(TYPE(stages!J508)=2,CHAR(34),""))</f>
        <v>STAGE_FINISH_LATITUDE=51.507222</v>
      </c>
      <c r="K508" t="str">
        <f>CONCATENATE(stages!K$1, "=",IF(TYPE(stages!K508)=2,CHAR(34),""),stages!K508,IF(TYPE(stages!K508)=2,CHAR(34),""))</f>
        <v>STAGE_FINISH_LONGITUDE=-0.1275</v>
      </c>
      <c r="L508" t="str">
        <f>CONCATENATE(stages!L$1, "=",IF(TYPE(stages!L508)=2,CHAR(34),""),stages!L508,IF(TYPE(stages!L508)=2,CHAR(34),""))</f>
        <v>STAGE_DISTANCE=155</v>
      </c>
      <c r="M508" t="str">
        <f>CONCATENATE(stages!M$1, "=",IF(TYPE(stages!M508)=2,CHAR(34),""),stages!M508,IF(TYPE(stages!M508)=2,CHAR(34),""))</f>
        <v>STAGE_INFO="http://www.letour.com/le-tour/2014/us/stage-3.html"</v>
      </c>
    </row>
    <row r="509" spans="1:13" x14ac:dyDescent="0.25">
      <c r="A509" t="str">
        <f>CONCATENATE(stages!A$1, "=",IF(TYPE(stages!A509)=2,CHAR(34),""),stages!A509,IF(TYPE(stages!A509)=2,CHAR(34),""))</f>
        <v>STAGE_NUMBER=508</v>
      </c>
      <c r="B509" t="str">
        <f>CONCATENATE(stages!B$1, "=",IF(TYPE(stages!B509)=2,CHAR(34),""),stages!B509,IF(TYPE(stages!B509)=2,CHAR(34),""))</f>
        <v>STAGE_TYPE="Flat"</v>
      </c>
      <c r="C509" t="str">
        <f>CONCATENATE(stages!C$1, "=",IF(TYPE(stages!C509)=2,CHAR(34),""),stages!C509,IF(TYPE(stages!C509)=2,CHAR(34),""))</f>
        <v>STAGE_DATE="08/07/2014"</v>
      </c>
      <c r="D509" t="str">
        <f>CONCATENATE(stages!D$1, "=",IF(TYPE(stages!D509)=2,CHAR(34),""),stages!D509,IF(TYPE(stages!D509)=2,CHAR(34),""))</f>
        <v>STAGE_START="Le Touquet-Paris-Plage"</v>
      </c>
      <c r="E509" t="str">
        <f>CONCATENATE(stages!E$1, "=",IF(TYPE(stages!E509)=2,CHAR(34),""),stages!E509,IF(TYPE(stages!E509)=2,CHAR(34),""))</f>
        <v>STAGE_START_COUNTRY="FRA"</v>
      </c>
      <c r="F509" t="str">
        <f>CONCATENATE(stages!F$1, "=",IF(TYPE(stages!F509)=2,CHAR(34),""),stages!F509,IF(TYPE(stages!F509)=2,CHAR(34),""))</f>
        <v>STAGE_START_LATITUDE=50.5186</v>
      </c>
      <c r="G509" t="str">
        <f>CONCATENATE(stages!G$1, "=",IF(TYPE(stages!G509)=2,CHAR(34),""),stages!G509,IF(TYPE(stages!G509)=2,CHAR(34),""))</f>
        <v>STAGE_START_LONGITUDE=1.595</v>
      </c>
      <c r="H509" t="str">
        <f>CONCATENATE(stages!H$1, "=",IF(TYPE(stages!H509)=2,CHAR(34),""),stages!H509,IF(TYPE(stages!H509)=2,CHAR(34),""))</f>
        <v>STAGE_FINISH="Lille Métropole"</v>
      </c>
      <c r="I509" t="str">
        <f>CONCATENATE(stages!I$1, "=",IF(TYPE(stages!I509)=2,CHAR(34),""),stages!I509,IF(TYPE(stages!I509)=2,CHAR(34),""))</f>
        <v>STAGE_FINISH_COUNTRY="FRA"</v>
      </c>
      <c r="J509" t="str">
        <f>CONCATENATE(stages!J$1, "=",IF(TYPE(stages!J509)=2,CHAR(34),""),stages!J509,IF(TYPE(stages!J509)=2,CHAR(34),""))</f>
        <v>STAGE_FINISH_LATITUDE=50.6372</v>
      </c>
      <c r="K509" t="str">
        <f>CONCATENATE(stages!K$1, "=",IF(TYPE(stages!K509)=2,CHAR(34),""),stages!K509,IF(TYPE(stages!K509)=2,CHAR(34),""))</f>
        <v>STAGE_FINISH_LONGITUDE=3.0633</v>
      </c>
      <c r="L509" t="str">
        <f>CONCATENATE(stages!L$1, "=",IF(TYPE(stages!L509)=2,CHAR(34),""),stages!L509,IF(TYPE(stages!L509)=2,CHAR(34),""))</f>
        <v>STAGE_DISTANCE=163.5</v>
      </c>
      <c r="M509" t="str">
        <f>CONCATENATE(stages!M$1, "=",IF(TYPE(stages!M509)=2,CHAR(34),""),stages!M509,IF(TYPE(stages!M509)=2,CHAR(34),""))</f>
        <v>STAGE_INFO="http://www.letour.com/le-tour/2014/us/stage-4.html"</v>
      </c>
    </row>
    <row r="510" spans="1:13" x14ac:dyDescent="0.25">
      <c r="A510" t="str">
        <f>CONCATENATE(stages!A$1, "=",IF(TYPE(stages!A510)=2,CHAR(34),""),stages!A510,IF(TYPE(stages!A510)=2,CHAR(34),""))</f>
        <v>STAGE_NUMBER=509</v>
      </c>
      <c r="B510" t="str">
        <f>CONCATENATE(stages!B$1, "=",IF(TYPE(stages!B510)=2,CHAR(34),""),stages!B510,IF(TYPE(stages!B510)=2,CHAR(34),""))</f>
        <v>STAGE_TYPE="Hilly"</v>
      </c>
      <c r="C510" t="str">
        <f>CONCATENATE(stages!C$1, "=",IF(TYPE(stages!C510)=2,CHAR(34),""),stages!C510,IF(TYPE(stages!C510)=2,CHAR(34),""))</f>
        <v>STAGE_DATE="09/07/2014"</v>
      </c>
      <c r="D510" t="str">
        <f>CONCATENATE(stages!D$1, "=",IF(TYPE(stages!D510)=2,CHAR(34),""),stages!D510,IF(TYPE(stages!D510)=2,CHAR(34),""))</f>
        <v>STAGE_START="Ypres"</v>
      </c>
      <c r="E510" t="str">
        <f>CONCATENATE(stages!E$1, "=",IF(TYPE(stages!E510)=2,CHAR(34),""),stages!E510,IF(TYPE(stages!E510)=2,CHAR(34),""))</f>
        <v>STAGE_START_COUNTRY="FRA"</v>
      </c>
      <c r="F510" t="str">
        <f>CONCATENATE(stages!F$1, "=",IF(TYPE(stages!F510)=2,CHAR(34),""),stages!F510,IF(TYPE(stages!F510)=2,CHAR(34),""))</f>
        <v>STAGE_START_LATITUDE=50.85</v>
      </c>
      <c r="G510" t="str">
        <f>CONCATENATE(stages!G$1, "=",IF(TYPE(stages!G510)=2,CHAR(34),""),stages!G510,IF(TYPE(stages!G510)=2,CHAR(34),""))</f>
        <v>STAGE_START_LONGITUDE=2.883333</v>
      </c>
      <c r="H510" t="str">
        <f>CONCATENATE(stages!H$1, "=",IF(TYPE(stages!H510)=2,CHAR(34),""),stages!H510,IF(TYPE(stages!H510)=2,CHAR(34),""))</f>
        <v>STAGE_FINISH="Arenberg Porte du Hainaut"</v>
      </c>
      <c r="I510" t="str">
        <f>CONCATENATE(stages!I$1, "=",IF(TYPE(stages!I510)=2,CHAR(34),""),stages!I510,IF(TYPE(stages!I510)=2,CHAR(34),""))</f>
        <v>STAGE_FINISH_COUNTRY="FRA"</v>
      </c>
      <c r="J510" t="str">
        <f>CONCATENATE(stages!J$1, "=",IF(TYPE(stages!J510)=2,CHAR(34),""),stages!J510,IF(TYPE(stages!J510)=2,CHAR(34),""))</f>
        <v>STAGE_FINISH_LATITUDE=50.399</v>
      </c>
      <c r="K510" t="str">
        <f>CONCATENATE(stages!K$1, "=",IF(TYPE(stages!K510)=2,CHAR(34),""),stages!K510,IF(TYPE(stages!K510)=2,CHAR(34),""))</f>
        <v>STAGE_FINISH_LONGITUDE=3.4125</v>
      </c>
      <c r="L510" t="str">
        <f>CONCATENATE(stages!L$1, "=",IF(TYPE(stages!L510)=2,CHAR(34),""),stages!L510,IF(TYPE(stages!L510)=2,CHAR(34),""))</f>
        <v>STAGE_DISTANCE=155.5</v>
      </c>
      <c r="M510" t="str">
        <f>CONCATENATE(stages!M$1, "=",IF(TYPE(stages!M510)=2,CHAR(34),""),stages!M510,IF(TYPE(stages!M510)=2,CHAR(34),""))</f>
        <v>STAGE_INFO="http://www.letour.com/le-tour/2014/us/stage-5.html"</v>
      </c>
    </row>
    <row r="511" spans="1:13" x14ac:dyDescent="0.25">
      <c r="A511" t="str">
        <f>CONCATENATE(stages!A$1, "=",IF(TYPE(stages!A511)=2,CHAR(34),""),stages!A511,IF(TYPE(stages!A511)=2,CHAR(34),""))</f>
        <v>STAGE_NUMBER=510</v>
      </c>
      <c r="B511" t="str">
        <f>CONCATENATE(stages!B$1, "=",IF(TYPE(stages!B511)=2,CHAR(34),""),stages!B511,IF(TYPE(stages!B511)=2,CHAR(34),""))</f>
        <v>STAGE_TYPE="Flat"</v>
      </c>
      <c r="C511" t="str">
        <f>CONCATENATE(stages!C$1, "=",IF(TYPE(stages!C511)=2,CHAR(34),""),stages!C511,IF(TYPE(stages!C511)=2,CHAR(34),""))</f>
        <v>STAGE_DATE="10/07/2014"</v>
      </c>
      <c r="D511" t="str">
        <f>CONCATENATE(stages!D$1, "=",IF(TYPE(stages!D511)=2,CHAR(34),""),stages!D511,IF(TYPE(stages!D511)=2,CHAR(34),""))</f>
        <v>STAGE_START="Arras"</v>
      </c>
      <c r="E511" t="str">
        <f>CONCATENATE(stages!E$1, "=",IF(TYPE(stages!E511)=2,CHAR(34),""),stages!E511,IF(TYPE(stages!E511)=2,CHAR(34),""))</f>
        <v>STAGE_START_COUNTRY="FRA"</v>
      </c>
      <c r="F511" t="str">
        <f>CONCATENATE(stages!F$1, "=",IF(TYPE(stages!F511)=2,CHAR(34),""),stages!F511,IF(TYPE(stages!F511)=2,CHAR(34),""))</f>
        <v>STAGE_START_LATITUDE=50.2897</v>
      </c>
      <c r="G511" t="str">
        <f>CONCATENATE(stages!G$1, "=",IF(TYPE(stages!G511)=2,CHAR(34),""),stages!G511,IF(TYPE(stages!G511)=2,CHAR(34),""))</f>
        <v>STAGE_START_LONGITUDE=2.7808</v>
      </c>
      <c r="H511" t="str">
        <f>CONCATENATE(stages!H$1, "=",IF(TYPE(stages!H511)=2,CHAR(34),""),stages!H511,IF(TYPE(stages!H511)=2,CHAR(34),""))</f>
        <v>STAGE_FINISH="Reims"</v>
      </c>
      <c r="I511" t="str">
        <f>CONCATENATE(stages!I$1, "=",IF(TYPE(stages!I511)=2,CHAR(34),""),stages!I511,IF(TYPE(stages!I511)=2,CHAR(34),""))</f>
        <v>STAGE_FINISH_COUNTRY="FRA"</v>
      </c>
      <c r="J511" t="str">
        <f>CONCATENATE(stages!J$1, "=",IF(TYPE(stages!J511)=2,CHAR(34),""),stages!J511,IF(TYPE(stages!J511)=2,CHAR(34),""))</f>
        <v>STAGE_FINISH_LATITUDE=49.2628</v>
      </c>
      <c r="K511" t="str">
        <f>CONCATENATE(stages!K$1, "=",IF(TYPE(stages!K511)=2,CHAR(34),""),stages!K511,IF(TYPE(stages!K511)=2,CHAR(34),""))</f>
        <v>STAGE_FINISH_LONGITUDE=4.0347</v>
      </c>
      <c r="L511" t="str">
        <f>CONCATENATE(stages!L$1, "=",IF(TYPE(stages!L511)=2,CHAR(34),""),stages!L511,IF(TYPE(stages!L511)=2,CHAR(34),""))</f>
        <v>STAGE_DISTANCE=194</v>
      </c>
      <c r="M511" t="str">
        <f>CONCATENATE(stages!M$1, "=",IF(TYPE(stages!M511)=2,CHAR(34),""),stages!M511,IF(TYPE(stages!M511)=2,CHAR(34),""))</f>
        <v>STAGE_INFO="http://www.letour.com/le-tour/2014/us/stage-6.html"</v>
      </c>
    </row>
    <row r="512" spans="1:13" x14ac:dyDescent="0.25">
      <c r="A512" t="str">
        <f>CONCATENATE(stages!A$1, "=",IF(TYPE(stages!A512)=2,CHAR(34),""),stages!A512,IF(TYPE(stages!A512)=2,CHAR(34),""))</f>
        <v>STAGE_NUMBER=511</v>
      </c>
      <c r="B512" t="str">
        <f>CONCATENATE(stages!B$1, "=",IF(TYPE(stages!B512)=2,CHAR(34),""),stages!B512,IF(TYPE(stages!B512)=2,CHAR(34),""))</f>
        <v>STAGE_TYPE="Flat"</v>
      </c>
      <c r="C512" t="str">
        <f>CONCATENATE(stages!C$1, "=",IF(TYPE(stages!C512)=2,CHAR(34),""),stages!C512,IF(TYPE(stages!C512)=2,CHAR(34),""))</f>
        <v>STAGE_DATE="11/07/2014"</v>
      </c>
      <c r="D512" t="str">
        <f>CONCATENATE(stages!D$1, "=",IF(TYPE(stages!D512)=2,CHAR(34),""),stages!D512,IF(TYPE(stages!D512)=2,CHAR(34),""))</f>
        <v>STAGE_START="Épernay"</v>
      </c>
      <c r="E512" t="str">
        <f>CONCATENATE(stages!E$1, "=",IF(TYPE(stages!E512)=2,CHAR(34),""),stages!E512,IF(TYPE(stages!E512)=2,CHAR(34),""))</f>
        <v>STAGE_START_COUNTRY="FRA"</v>
      </c>
      <c r="F512" t="str">
        <f>CONCATENATE(stages!F$1, "=",IF(TYPE(stages!F512)=2,CHAR(34),""),stages!F512,IF(TYPE(stages!F512)=2,CHAR(34),""))</f>
        <v>STAGE_START_LATITUDE=49.0403</v>
      </c>
      <c r="G512" t="str">
        <f>CONCATENATE(stages!G$1, "=",IF(TYPE(stages!G512)=2,CHAR(34),""),stages!G512,IF(TYPE(stages!G512)=2,CHAR(34),""))</f>
        <v>STAGE_START_LONGITUDE=3.96</v>
      </c>
      <c r="H512" t="str">
        <f>CONCATENATE(stages!H$1, "=",IF(TYPE(stages!H512)=2,CHAR(34),""),stages!H512,IF(TYPE(stages!H512)=2,CHAR(34),""))</f>
        <v>STAGE_FINISH="Nancy"</v>
      </c>
      <c r="I512" t="str">
        <f>CONCATENATE(stages!I$1, "=",IF(TYPE(stages!I512)=2,CHAR(34),""),stages!I512,IF(TYPE(stages!I512)=2,CHAR(34),""))</f>
        <v>STAGE_FINISH_COUNTRY="FRA"</v>
      </c>
      <c r="J512" t="str">
        <f>CONCATENATE(stages!J$1, "=",IF(TYPE(stages!J512)=2,CHAR(34),""),stages!J512,IF(TYPE(stages!J512)=2,CHAR(34),""))</f>
        <v>STAGE_FINISH_LATITUDE=48.6936</v>
      </c>
      <c r="K512" t="str">
        <f>CONCATENATE(stages!K$1, "=",IF(TYPE(stages!K512)=2,CHAR(34),""),stages!K512,IF(TYPE(stages!K512)=2,CHAR(34),""))</f>
        <v>STAGE_FINISH_LONGITUDE=6.1846</v>
      </c>
      <c r="L512" t="str">
        <f>CONCATENATE(stages!L$1, "=",IF(TYPE(stages!L512)=2,CHAR(34),""),stages!L512,IF(TYPE(stages!L512)=2,CHAR(34),""))</f>
        <v>STAGE_DISTANCE=234.5</v>
      </c>
      <c r="M512" t="str">
        <f>CONCATENATE(stages!M$1, "=",IF(TYPE(stages!M512)=2,CHAR(34),""),stages!M512,IF(TYPE(stages!M512)=2,CHAR(34),""))</f>
        <v>STAGE_INFO="http://www.letour.com/le-tour/2014/us/stage-7.html"</v>
      </c>
    </row>
    <row r="513" spans="1:13" x14ac:dyDescent="0.25">
      <c r="A513" t="str">
        <f>CONCATENATE(stages!A$1, "=",IF(TYPE(stages!A513)=2,CHAR(34),""),stages!A513,IF(TYPE(stages!A513)=2,CHAR(34),""))</f>
        <v>STAGE_NUMBER=512</v>
      </c>
      <c r="B513" t="str">
        <f>CONCATENATE(stages!B$1, "=",IF(TYPE(stages!B513)=2,CHAR(34),""),stages!B513,IF(TYPE(stages!B513)=2,CHAR(34),""))</f>
        <v>STAGE_TYPE="Hilly"</v>
      </c>
      <c r="C513" t="str">
        <f>CONCATENATE(stages!C$1, "=",IF(TYPE(stages!C513)=2,CHAR(34),""),stages!C513,IF(TYPE(stages!C513)=2,CHAR(34),""))</f>
        <v>STAGE_DATE="12/07/2014"</v>
      </c>
      <c r="D513" t="str">
        <f>CONCATENATE(stages!D$1, "=",IF(TYPE(stages!D513)=2,CHAR(34),""),stages!D513,IF(TYPE(stages!D513)=2,CHAR(34),""))</f>
        <v>STAGE_START="Tomblaine"</v>
      </c>
      <c r="E513" t="str">
        <f>CONCATENATE(stages!E$1, "=",IF(TYPE(stages!E513)=2,CHAR(34),""),stages!E513,IF(TYPE(stages!E513)=2,CHAR(34),""))</f>
        <v>STAGE_START_COUNTRY="FRA"</v>
      </c>
      <c r="F513" t="str">
        <f>CONCATENATE(stages!F$1, "=",IF(TYPE(stages!F513)=2,CHAR(34),""),stages!F513,IF(TYPE(stages!F513)=2,CHAR(34),""))</f>
        <v>STAGE_START_LATITUDE=48.6833</v>
      </c>
      <c r="G513" t="str">
        <f>CONCATENATE(stages!G$1, "=",IF(TYPE(stages!G513)=2,CHAR(34),""),stages!G513,IF(TYPE(stages!G513)=2,CHAR(34),""))</f>
        <v>STAGE_START_LONGITUDE=6.2167</v>
      </c>
      <c r="H513" t="str">
        <f>CONCATENATE(stages!H$1, "=",IF(TYPE(stages!H513)=2,CHAR(34),""),stages!H513,IF(TYPE(stages!H513)=2,CHAR(34),""))</f>
        <v>STAGE_FINISH="Gérardmer La Mauselaine"</v>
      </c>
      <c r="I513" t="str">
        <f>CONCATENATE(stages!I$1, "=",IF(TYPE(stages!I513)=2,CHAR(34),""),stages!I513,IF(TYPE(stages!I513)=2,CHAR(34),""))</f>
        <v>STAGE_FINISH_COUNTRY="FRA"</v>
      </c>
      <c r="J513" t="str">
        <f>CONCATENATE(stages!J$1, "=",IF(TYPE(stages!J513)=2,CHAR(34),""),stages!J513,IF(TYPE(stages!J513)=2,CHAR(34),""))</f>
        <v>STAGE_FINISH_LATITUDE=48.08</v>
      </c>
      <c r="K513" t="str">
        <f>CONCATENATE(stages!K$1, "=",IF(TYPE(stages!K513)=2,CHAR(34),""),stages!K513,IF(TYPE(stages!K513)=2,CHAR(34),""))</f>
        <v>STAGE_FINISH_LONGITUDE=6.88</v>
      </c>
      <c r="L513" t="str">
        <f>CONCATENATE(stages!L$1, "=",IF(TYPE(stages!L513)=2,CHAR(34),""),stages!L513,IF(TYPE(stages!L513)=2,CHAR(34),""))</f>
        <v>STAGE_DISTANCE=161</v>
      </c>
      <c r="M513" t="str">
        <f>CONCATENATE(stages!M$1, "=",IF(TYPE(stages!M513)=2,CHAR(34),""),stages!M513,IF(TYPE(stages!M513)=2,CHAR(34),""))</f>
        <v>STAGE_INFO="http://www.letour.com/le-tour/2014/us/stage-8.html"</v>
      </c>
    </row>
    <row r="514" spans="1:13" x14ac:dyDescent="0.25">
      <c r="A514" t="str">
        <f>CONCATENATE(stages!A$1, "=",IF(TYPE(stages!A514)=2,CHAR(34),""),stages!A514,IF(TYPE(stages!A514)=2,CHAR(34),""))</f>
        <v>STAGE_NUMBER=513</v>
      </c>
      <c r="B514" t="str">
        <f>CONCATENATE(stages!B$1, "=",IF(TYPE(stages!B514)=2,CHAR(34),""),stages!B514,IF(TYPE(stages!B514)=2,CHAR(34),""))</f>
        <v>STAGE_TYPE="Hilly"</v>
      </c>
      <c r="C514" t="str">
        <f>CONCATENATE(stages!C$1, "=",IF(TYPE(stages!C514)=2,CHAR(34),""),stages!C514,IF(TYPE(stages!C514)=2,CHAR(34),""))</f>
        <v>STAGE_DATE="13/07/2014"</v>
      </c>
      <c r="D514" t="str">
        <f>CONCATENATE(stages!D$1, "=",IF(TYPE(stages!D514)=2,CHAR(34),""),stages!D514,IF(TYPE(stages!D514)=2,CHAR(34),""))</f>
        <v>STAGE_START="Gérardmer"</v>
      </c>
      <c r="E514" t="str">
        <f>CONCATENATE(stages!E$1, "=",IF(TYPE(stages!E514)=2,CHAR(34),""),stages!E514,IF(TYPE(stages!E514)=2,CHAR(34),""))</f>
        <v>STAGE_START_COUNTRY="FRA"</v>
      </c>
      <c r="F514" t="str">
        <f>CONCATENATE(stages!F$1, "=",IF(TYPE(stages!F514)=2,CHAR(34),""),stages!F514,IF(TYPE(stages!F514)=2,CHAR(34),""))</f>
        <v>STAGE_START_LATITUDE=48.08</v>
      </c>
      <c r="G514" t="str">
        <f>CONCATENATE(stages!G$1, "=",IF(TYPE(stages!G514)=2,CHAR(34),""),stages!G514,IF(TYPE(stages!G514)=2,CHAR(34),""))</f>
        <v>STAGE_START_LONGITUDE=6.88</v>
      </c>
      <c r="H514" t="str">
        <f>CONCATENATE(stages!H$1, "=",IF(TYPE(stages!H514)=2,CHAR(34),""),stages!H514,IF(TYPE(stages!H514)=2,CHAR(34),""))</f>
        <v>STAGE_FINISH="Mulhouse"</v>
      </c>
      <c r="I514" t="str">
        <f>CONCATENATE(stages!I$1, "=",IF(TYPE(stages!I514)=2,CHAR(34),""),stages!I514,IF(TYPE(stages!I514)=2,CHAR(34),""))</f>
        <v>STAGE_FINISH_COUNTRY="FRA"</v>
      </c>
      <c r="J514" t="str">
        <f>CONCATENATE(stages!J$1, "=",IF(TYPE(stages!J514)=2,CHAR(34),""),stages!J514,IF(TYPE(stages!J514)=2,CHAR(34),""))</f>
        <v>STAGE_FINISH_LATITUDE=47.75</v>
      </c>
      <c r="K514" t="str">
        <f>CONCATENATE(stages!K$1, "=",IF(TYPE(stages!K514)=2,CHAR(34),""),stages!K514,IF(TYPE(stages!K514)=2,CHAR(34),""))</f>
        <v>STAGE_FINISH_LONGITUDE=7.34</v>
      </c>
      <c r="L514" t="str">
        <f>CONCATENATE(stages!L$1, "=",IF(TYPE(stages!L514)=2,CHAR(34),""),stages!L514,IF(TYPE(stages!L514)=2,CHAR(34),""))</f>
        <v>STAGE_DISTANCE=170</v>
      </c>
      <c r="M514" t="str">
        <f>CONCATENATE(stages!M$1, "=",IF(TYPE(stages!M514)=2,CHAR(34),""),stages!M514,IF(TYPE(stages!M514)=2,CHAR(34),""))</f>
        <v>STAGE_INFO="http://www.letour.com/le-tour/2014/us/stage-9.html"</v>
      </c>
    </row>
    <row r="515" spans="1:13" x14ac:dyDescent="0.25">
      <c r="A515" t="str">
        <f>CONCATENATE(stages!A$1, "=",IF(TYPE(stages!A515)=2,CHAR(34),""),stages!A515,IF(TYPE(stages!A515)=2,CHAR(34),""))</f>
        <v>STAGE_NUMBER=514</v>
      </c>
      <c r="B515" t="str">
        <f>CONCATENATE(stages!B$1, "=",IF(TYPE(stages!B515)=2,CHAR(34),""),stages!B515,IF(TYPE(stages!B515)=2,CHAR(34),""))</f>
        <v>STAGE_TYPE="Mountain"</v>
      </c>
      <c r="C515" t="str">
        <f>CONCATENATE(stages!C$1, "=",IF(TYPE(stages!C515)=2,CHAR(34),""),stages!C515,IF(TYPE(stages!C515)=2,CHAR(34),""))</f>
        <v>STAGE_DATE="14/07/2014"</v>
      </c>
      <c r="D515" t="str">
        <f>CONCATENATE(stages!D$1, "=",IF(TYPE(stages!D515)=2,CHAR(34),""),stages!D515,IF(TYPE(stages!D515)=2,CHAR(34),""))</f>
        <v>STAGE_START="Mulhouse"</v>
      </c>
      <c r="E515" t="str">
        <f>CONCATENATE(stages!E$1, "=",IF(TYPE(stages!E515)=2,CHAR(34),""),stages!E515,IF(TYPE(stages!E515)=2,CHAR(34),""))</f>
        <v>STAGE_START_COUNTRY="FRA"</v>
      </c>
      <c r="F515" t="str">
        <f>CONCATENATE(stages!F$1, "=",IF(TYPE(stages!F515)=2,CHAR(34),""),stages!F515,IF(TYPE(stages!F515)=2,CHAR(34),""))</f>
        <v>STAGE_START_LATITUDE=47.75</v>
      </c>
      <c r="G515" t="str">
        <f>CONCATENATE(stages!G$1, "=",IF(TYPE(stages!G515)=2,CHAR(34),""),stages!G515,IF(TYPE(stages!G515)=2,CHAR(34),""))</f>
        <v>STAGE_START_LONGITUDE=7.34</v>
      </c>
      <c r="H515" t="str">
        <f>CONCATENATE(stages!H$1, "=",IF(TYPE(stages!H515)=2,CHAR(34),""),stages!H515,IF(TYPE(stages!H515)=2,CHAR(34),""))</f>
        <v>STAGE_FINISH="La Planche des Belles Filles"</v>
      </c>
      <c r="I515" t="str">
        <f>CONCATENATE(stages!I$1, "=",IF(TYPE(stages!I515)=2,CHAR(34),""),stages!I515,IF(TYPE(stages!I515)=2,CHAR(34),""))</f>
        <v>STAGE_FINISH_COUNTRY="FRA"</v>
      </c>
      <c r="J515" t="str">
        <f>CONCATENATE(stages!J$1, "=",IF(TYPE(stages!J515)=2,CHAR(34),""),stages!J515,IF(TYPE(stages!J515)=2,CHAR(34),""))</f>
        <v>STAGE_FINISH_LATITUDE=47.772222</v>
      </c>
      <c r="K515" t="str">
        <f>CONCATENATE(stages!K$1, "=",IF(TYPE(stages!K515)=2,CHAR(34),""),stages!K515,IF(TYPE(stages!K515)=2,CHAR(34),""))</f>
        <v>STAGE_FINISH_LONGITUDE=6.777778</v>
      </c>
      <c r="L515" t="str">
        <f>CONCATENATE(stages!L$1, "=",IF(TYPE(stages!L515)=2,CHAR(34),""),stages!L515,IF(TYPE(stages!L515)=2,CHAR(34),""))</f>
        <v>STAGE_DISTANCE=161.5</v>
      </c>
      <c r="M515" t="str">
        <f>CONCATENATE(stages!M$1, "=",IF(TYPE(stages!M515)=2,CHAR(34),""),stages!M515,IF(TYPE(stages!M515)=2,CHAR(34),""))</f>
        <v>STAGE_INFO="http://www.letour.com/le-tour/2014/us/stage-10.html"</v>
      </c>
    </row>
    <row r="516" spans="1:13" x14ac:dyDescent="0.25">
      <c r="A516" t="str">
        <f>CONCATENATE(stages!A$1, "=",IF(TYPE(stages!A516)=2,CHAR(34),""),stages!A516,IF(TYPE(stages!A516)=2,CHAR(34),""))</f>
        <v>STAGE_NUMBER=515</v>
      </c>
      <c r="B516" t="str">
        <f>CONCATENATE(stages!B$1, "=",IF(TYPE(stages!B516)=2,CHAR(34),""),stages!B516,IF(TYPE(stages!B516)=2,CHAR(34),""))</f>
        <v>STAGE_TYPE="Hilly"</v>
      </c>
      <c r="C516" t="str">
        <f>CONCATENATE(stages!C$1, "=",IF(TYPE(stages!C516)=2,CHAR(34),""),stages!C516,IF(TYPE(stages!C516)=2,CHAR(34),""))</f>
        <v>STAGE_DATE="16/07/2014"</v>
      </c>
      <c r="D516" t="str">
        <f>CONCATENATE(stages!D$1, "=",IF(TYPE(stages!D516)=2,CHAR(34),""),stages!D516,IF(TYPE(stages!D516)=2,CHAR(34),""))</f>
        <v>STAGE_START="Besançon"</v>
      </c>
      <c r="E516" t="str">
        <f>CONCATENATE(stages!E$1, "=",IF(TYPE(stages!E516)=2,CHAR(34),""),stages!E516,IF(TYPE(stages!E516)=2,CHAR(34),""))</f>
        <v>STAGE_START_COUNTRY="FRA"</v>
      </c>
      <c r="F516" t="str">
        <f>CONCATENATE(stages!F$1, "=",IF(TYPE(stages!F516)=2,CHAR(34),""),stages!F516,IF(TYPE(stages!F516)=2,CHAR(34),""))</f>
        <v>STAGE_START_LATITUDE=47.2431</v>
      </c>
      <c r="G516" t="str">
        <f>CONCATENATE(stages!G$1, "=",IF(TYPE(stages!G516)=2,CHAR(34),""),stages!G516,IF(TYPE(stages!G516)=2,CHAR(34),""))</f>
        <v>STAGE_START_LONGITUDE=6.0219</v>
      </c>
      <c r="H516" t="str">
        <f>CONCATENATE(stages!H$1, "=",IF(TYPE(stages!H516)=2,CHAR(34),""),stages!H516,IF(TYPE(stages!H516)=2,CHAR(34),""))</f>
        <v>STAGE_FINISH="Oyonnax"</v>
      </c>
      <c r="I516" t="str">
        <f>CONCATENATE(stages!I$1, "=",IF(TYPE(stages!I516)=2,CHAR(34),""),stages!I516,IF(TYPE(stages!I516)=2,CHAR(34),""))</f>
        <v>STAGE_FINISH_COUNTRY="FRA"</v>
      </c>
      <c r="J516" t="str">
        <f>CONCATENATE(stages!J$1, "=",IF(TYPE(stages!J516)=2,CHAR(34),""),stages!J516,IF(TYPE(stages!J516)=2,CHAR(34),""))</f>
        <v>STAGE_FINISH_LATITUDE=46.2561</v>
      </c>
      <c r="K516" t="str">
        <f>CONCATENATE(stages!K$1, "=",IF(TYPE(stages!K516)=2,CHAR(34),""),stages!K516,IF(TYPE(stages!K516)=2,CHAR(34),""))</f>
        <v>STAGE_FINISH_LONGITUDE=5.6556</v>
      </c>
      <c r="L516" t="str">
        <f>CONCATENATE(stages!L$1, "=",IF(TYPE(stages!L516)=2,CHAR(34),""),stages!L516,IF(TYPE(stages!L516)=2,CHAR(34),""))</f>
        <v>STAGE_DISTANCE=187.5</v>
      </c>
      <c r="M516" t="str">
        <f>CONCATENATE(stages!M$1, "=",IF(TYPE(stages!M516)=2,CHAR(34),""),stages!M516,IF(TYPE(stages!M516)=2,CHAR(34),""))</f>
        <v>STAGE_INFO="http://www.letour.com/le-tour/2014/us/stage-11.html"</v>
      </c>
    </row>
    <row r="517" spans="1:13" x14ac:dyDescent="0.25">
      <c r="A517" t="str">
        <f>CONCATENATE(stages!A$1, "=",IF(TYPE(stages!A517)=2,CHAR(34),""),stages!A517,IF(TYPE(stages!A517)=2,CHAR(34),""))</f>
        <v>STAGE_NUMBER=516</v>
      </c>
      <c r="B517" t="str">
        <f>CONCATENATE(stages!B$1, "=",IF(TYPE(stages!B517)=2,CHAR(34),""),stages!B517,IF(TYPE(stages!B517)=2,CHAR(34),""))</f>
        <v>STAGE_TYPE="Flat"</v>
      </c>
      <c r="C517" t="str">
        <f>CONCATENATE(stages!C$1, "=",IF(TYPE(stages!C517)=2,CHAR(34),""),stages!C517,IF(TYPE(stages!C517)=2,CHAR(34),""))</f>
        <v>STAGE_DATE="17/07/2014"</v>
      </c>
      <c r="D517" t="str">
        <f>CONCATENATE(stages!D$1, "=",IF(TYPE(stages!D517)=2,CHAR(34),""),stages!D517,IF(TYPE(stages!D517)=2,CHAR(34),""))</f>
        <v>STAGE_START="Bourg-en-Bresse"</v>
      </c>
      <c r="E517" t="str">
        <f>CONCATENATE(stages!E$1, "=",IF(TYPE(stages!E517)=2,CHAR(34),""),stages!E517,IF(TYPE(stages!E517)=2,CHAR(34),""))</f>
        <v>STAGE_START_COUNTRY="FRA"</v>
      </c>
      <c r="F517" t="str">
        <f>CONCATENATE(stages!F$1, "=",IF(TYPE(stages!F517)=2,CHAR(34),""),stages!F517,IF(TYPE(stages!F517)=2,CHAR(34),""))</f>
        <v>STAGE_START_LATITUDE=46.2056</v>
      </c>
      <c r="G517" t="str">
        <f>CONCATENATE(stages!G$1, "=",IF(TYPE(stages!G517)=2,CHAR(34),""),stages!G517,IF(TYPE(stages!G517)=2,CHAR(34),""))</f>
        <v>STAGE_START_LONGITUDE=5.2289</v>
      </c>
      <c r="H517" t="str">
        <f>CONCATENATE(stages!H$1, "=",IF(TYPE(stages!H517)=2,CHAR(34),""),stages!H517,IF(TYPE(stages!H517)=2,CHAR(34),""))</f>
        <v>STAGE_FINISH="Saint-Étienne"</v>
      </c>
      <c r="I517" t="str">
        <f>CONCATENATE(stages!I$1, "=",IF(TYPE(stages!I517)=2,CHAR(34),""),stages!I517,IF(TYPE(stages!I517)=2,CHAR(34),""))</f>
        <v>STAGE_FINISH_COUNTRY="FRA"</v>
      </c>
      <c r="J517" t="str">
        <f>CONCATENATE(stages!J$1, "=",IF(TYPE(stages!J517)=2,CHAR(34),""),stages!J517,IF(TYPE(stages!J517)=2,CHAR(34),""))</f>
        <v>STAGE_FINISH_LATITUDE=45.4347</v>
      </c>
      <c r="K517" t="str">
        <f>CONCATENATE(stages!K$1, "=",IF(TYPE(stages!K517)=2,CHAR(34),""),stages!K517,IF(TYPE(stages!K517)=2,CHAR(34),""))</f>
        <v>STAGE_FINISH_LONGITUDE=4.3903</v>
      </c>
      <c r="L517" t="str">
        <f>CONCATENATE(stages!L$1, "=",IF(TYPE(stages!L517)=2,CHAR(34),""),stages!L517,IF(TYPE(stages!L517)=2,CHAR(34),""))</f>
        <v>STAGE_DISTANCE=185.5</v>
      </c>
      <c r="M517" t="str">
        <f>CONCATENATE(stages!M$1, "=",IF(TYPE(stages!M517)=2,CHAR(34),""),stages!M517,IF(TYPE(stages!M517)=2,CHAR(34),""))</f>
        <v>STAGE_INFO="http://www.letour.com/le-tour/2014/us/stage-12.html"</v>
      </c>
    </row>
    <row r="518" spans="1:13" x14ac:dyDescent="0.25">
      <c r="A518" t="str">
        <f>CONCATENATE(stages!A$1, "=",IF(TYPE(stages!A518)=2,CHAR(34),""),stages!A518,IF(TYPE(stages!A518)=2,CHAR(34),""))</f>
        <v>STAGE_NUMBER=517</v>
      </c>
      <c r="B518" t="str">
        <f>CONCATENATE(stages!B$1, "=",IF(TYPE(stages!B518)=2,CHAR(34),""),stages!B518,IF(TYPE(stages!B518)=2,CHAR(34),""))</f>
        <v>STAGE_TYPE="Mountain"</v>
      </c>
      <c r="C518" t="str">
        <f>CONCATENATE(stages!C$1, "=",IF(TYPE(stages!C518)=2,CHAR(34),""),stages!C518,IF(TYPE(stages!C518)=2,CHAR(34),""))</f>
        <v>STAGE_DATE="18/07/2014"</v>
      </c>
      <c r="D518" t="str">
        <f>CONCATENATE(stages!D$1, "=",IF(TYPE(stages!D518)=2,CHAR(34),""),stages!D518,IF(TYPE(stages!D518)=2,CHAR(34),""))</f>
        <v>STAGE_START="Saint-Étienne"</v>
      </c>
      <c r="E518" t="str">
        <f>CONCATENATE(stages!E$1, "=",IF(TYPE(stages!E518)=2,CHAR(34),""),stages!E518,IF(TYPE(stages!E518)=2,CHAR(34),""))</f>
        <v>STAGE_START_COUNTRY="FRA"</v>
      </c>
      <c r="F518" t="str">
        <f>CONCATENATE(stages!F$1, "=",IF(TYPE(stages!F518)=2,CHAR(34),""),stages!F518,IF(TYPE(stages!F518)=2,CHAR(34),""))</f>
        <v>STAGE_START_LATITUDE=45.4347</v>
      </c>
      <c r="G518" t="str">
        <f>CONCATENATE(stages!G$1, "=",IF(TYPE(stages!G518)=2,CHAR(34),""),stages!G518,IF(TYPE(stages!G518)=2,CHAR(34),""))</f>
        <v>STAGE_START_LONGITUDE=4.3903</v>
      </c>
      <c r="H518" t="str">
        <f>CONCATENATE(stages!H$1, "=",IF(TYPE(stages!H518)=2,CHAR(34),""),stages!H518,IF(TYPE(stages!H518)=2,CHAR(34),""))</f>
        <v>STAGE_FINISH="Chamrousse"</v>
      </c>
      <c r="I518" t="str">
        <f>CONCATENATE(stages!I$1, "=",IF(TYPE(stages!I518)=2,CHAR(34),""),stages!I518,IF(TYPE(stages!I518)=2,CHAR(34),""))</f>
        <v>STAGE_FINISH_COUNTRY="FRA"</v>
      </c>
      <c r="J518" t="str">
        <f>CONCATENATE(stages!J$1, "=",IF(TYPE(stages!J518)=2,CHAR(34),""),stages!J518,IF(TYPE(stages!J518)=2,CHAR(34),""))</f>
        <v>STAGE_FINISH_LATITUDE=45.1092</v>
      </c>
      <c r="K518" t="str">
        <f>CONCATENATE(stages!K$1, "=",IF(TYPE(stages!K518)=2,CHAR(34),""),stages!K518,IF(TYPE(stages!K518)=2,CHAR(34),""))</f>
        <v>STAGE_FINISH_LONGITUDE=5.8744</v>
      </c>
      <c r="L518" t="str">
        <f>CONCATENATE(stages!L$1, "=",IF(TYPE(stages!L518)=2,CHAR(34),""),stages!L518,IF(TYPE(stages!L518)=2,CHAR(34),""))</f>
        <v>STAGE_DISTANCE=197.5</v>
      </c>
      <c r="M518" t="str">
        <f>CONCATENATE(stages!M$1, "=",IF(TYPE(stages!M518)=2,CHAR(34),""),stages!M518,IF(TYPE(stages!M518)=2,CHAR(34),""))</f>
        <v>STAGE_INFO="http://www.letour.com/le-tour/2014/us/stage-13.html"</v>
      </c>
    </row>
    <row r="519" spans="1:13" x14ac:dyDescent="0.25">
      <c r="A519" t="str">
        <f>CONCATENATE(stages!A$1, "=",IF(TYPE(stages!A519)=2,CHAR(34),""),stages!A519,IF(TYPE(stages!A519)=2,CHAR(34),""))</f>
        <v>STAGE_NUMBER=518</v>
      </c>
      <c r="B519" t="str">
        <f>CONCATENATE(stages!B$1, "=",IF(TYPE(stages!B519)=2,CHAR(34),""),stages!B519,IF(TYPE(stages!B519)=2,CHAR(34),""))</f>
        <v>STAGE_TYPE="Mountain"</v>
      </c>
      <c r="C519" t="str">
        <f>CONCATENATE(stages!C$1, "=",IF(TYPE(stages!C519)=2,CHAR(34),""),stages!C519,IF(TYPE(stages!C519)=2,CHAR(34),""))</f>
        <v>STAGE_DATE="19/07/2014"</v>
      </c>
      <c r="D519" t="str">
        <f>CONCATENATE(stages!D$1, "=",IF(TYPE(stages!D519)=2,CHAR(34),""),stages!D519,IF(TYPE(stages!D519)=2,CHAR(34),""))</f>
        <v>STAGE_START="Grenoble"</v>
      </c>
      <c r="E519" t="str">
        <f>CONCATENATE(stages!E$1, "=",IF(TYPE(stages!E519)=2,CHAR(34),""),stages!E519,IF(TYPE(stages!E519)=2,CHAR(34),""))</f>
        <v>STAGE_START_COUNTRY="FRA"</v>
      </c>
      <c r="F519" t="str">
        <f>CONCATENATE(stages!F$1, "=",IF(TYPE(stages!F519)=2,CHAR(34),""),stages!F519,IF(TYPE(stages!F519)=2,CHAR(34),""))</f>
        <v>STAGE_START_LATITUDE=45.2002</v>
      </c>
      <c r="G519" t="str">
        <f>CONCATENATE(stages!G$1, "=",IF(TYPE(stages!G519)=2,CHAR(34),""),stages!G519,IF(TYPE(stages!G519)=2,CHAR(34),""))</f>
        <v>STAGE_START_LONGITUDE=5.7222</v>
      </c>
      <c r="H519" t="str">
        <f>CONCATENATE(stages!H$1, "=",IF(TYPE(stages!H519)=2,CHAR(34),""),stages!H519,IF(TYPE(stages!H519)=2,CHAR(34),""))</f>
        <v>STAGE_FINISH="Risoul"</v>
      </c>
      <c r="I519" t="str">
        <f>CONCATENATE(stages!I$1, "=",IF(TYPE(stages!I519)=2,CHAR(34),""),stages!I519,IF(TYPE(stages!I519)=2,CHAR(34),""))</f>
        <v>STAGE_FINISH_COUNTRY="FRA"</v>
      </c>
      <c r="J519" t="str">
        <f>CONCATENATE(stages!J$1, "=",IF(TYPE(stages!J519)=2,CHAR(34),""),stages!J519,IF(TYPE(stages!J519)=2,CHAR(34),""))</f>
        <v>STAGE_FINISH_LATITUDE=44.6497</v>
      </c>
      <c r="K519" t="str">
        <f>CONCATENATE(stages!K$1, "=",IF(TYPE(stages!K519)=2,CHAR(34),""),stages!K519,IF(TYPE(stages!K519)=2,CHAR(34),""))</f>
        <v>STAGE_FINISH_LONGITUDE=6.6408</v>
      </c>
      <c r="L519" t="str">
        <f>CONCATENATE(stages!L$1, "=",IF(TYPE(stages!L519)=2,CHAR(34),""),stages!L519,IF(TYPE(stages!L519)=2,CHAR(34),""))</f>
        <v>STAGE_DISTANCE=177</v>
      </c>
      <c r="M519" t="str">
        <f>CONCATENATE(stages!M$1, "=",IF(TYPE(stages!M519)=2,CHAR(34),""),stages!M519,IF(TYPE(stages!M519)=2,CHAR(34),""))</f>
        <v>STAGE_INFO="http://www.letour.com/le-tour/2014/us/stage-14.html"</v>
      </c>
    </row>
    <row r="520" spans="1:13" x14ac:dyDescent="0.25">
      <c r="A520" t="str">
        <f>CONCATENATE(stages!A$1, "=",IF(TYPE(stages!A520)=2,CHAR(34),""),stages!A520,IF(TYPE(stages!A520)=2,CHAR(34),""))</f>
        <v>STAGE_NUMBER=519</v>
      </c>
      <c r="B520" t="str">
        <f>CONCATENATE(stages!B$1, "=",IF(TYPE(stages!B520)=2,CHAR(34),""),stages!B520,IF(TYPE(stages!B520)=2,CHAR(34),""))</f>
        <v>STAGE_TYPE="Flat"</v>
      </c>
      <c r="C520" t="str">
        <f>CONCATENATE(stages!C$1, "=",IF(TYPE(stages!C520)=2,CHAR(34),""),stages!C520,IF(TYPE(stages!C520)=2,CHAR(34),""))</f>
        <v>STAGE_DATE="20/07/2014"</v>
      </c>
      <c r="D520" t="str">
        <f>CONCATENATE(stages!D$1, "=",IF(TYPE(stages!D520)=2,CHAR(34),""),stages!D520,IF(TYPE(stages!D520)=2,CHAR(34),""))</f>
        <v>STAGE_START="Tallard"</v>
      </c>
      <c r="E520" t="str">
        <f>CONCATENATE(stages!E$1, "=",IF(TYPE(stages!E520)=2,CHAR(34),""),stages!E520,IF(TYPE(stages!E520)=2,CHAR(34),""))</f>
        <v>STAGE_START_COUNTRY="FRA"</v>
      </c>
      <c r="F520" t="str">
        <f>CONCATENATE(stages!F$1, "=",IF(TYPE(stages!F520)=2,CHAR(34),""),stages!F520,IF(TYPE(stages!F520)=2,CHAR(34),""))</f>
        <v>STAGE_START_LATITUDE=44.4625</v>
      </c>
      <c r="G520" t="str">
        <f>CONCATENATE(stages!G$1, "=",IF(TYPE(stages!G520)=2,CHAR(34),""),stages!G520,IF(TYPE(stages!G520)=2,CHAR(34),""))</f>
        <v>STAGE_START_LONGITUDE=6.0553</v>
      </c>
      <c r="H520" t="str">
        <f>CONCATENATE(stages!H$1, "=",IF(TYPE(stages!H520)=2,CHAR(34),""),stages!H520,IF(TYPE(stages!H520)=2,CHAR(34),""))</f>
        <v>STAGE_FINISH="Nîmes"</v>
      </c>
      <c r="I520" t="str">
        <f>CONCATENATE(stages!I$1, "=",IF(TYPE(stages!I520)=2,CHAR(34),""),stages!I520,IF(TYPE(stages!I520)=2,CHAR(34),""))</f>
        <v>STAGE_FINISH_COUNTRY="FRA"</v>
      </c>
      <c r="J520" t="str">
        <f>CONCATENATE(stages!J$1, "=",IF(TYPE(stages!J520)=2,CHAR(34),""),stages!J520,IF(TYPE(stages!J520)=2,CHAR(34),""))</f>
        <v>STAGE_FINISH_LATITUDE=43.838</v>
      </c>
      <c r="K520" t="str">
        <f>CONCATENATE(stages!K$1, "=",IF(TYPE(stages!K520)=2,CHAR(34),""),stages!K520,IF(TYPE(stages!K520)=2,CHAR(34),""))</f>
        <v>STAGE_FINISH_LONGITUDE=4.361</v>
      </c>
      <c r="L520" t="str">
        <f>CONCATENATE(stages!L$1, "=",IF(TYPE(stages!L520)=2,CHAR(34),""),stages!L520,IF(TYPE(stages!L520)=2,CHAR(34),""))</f>
        <v>STAGE_DISTANCE=222</v>
      </c>
      <c r="M520" t="str">
        <f>CONCATENATE(stages!M$1, "=",IF(TYPE(stages!M520)=2,CHAR(34),""),stages!M520,IF(TYPE(stages!M520)=2,CHAR(34),""))</f>
        <v>STAGE_INFO="http://www.letour.com/le-tour/2014/us/stage-15.html"</v>
      </c>
    </row>
    <row r="521" spans="1:13" x14ac:dyDescent="0.25">
      <c r="A521" t="str">
        <f>CONCATENATE(stages!A$1, "=",IF(TYPE(stages!A521)=2,CHAR(34),""),stages!A521,IF(TYPE(stages!A521)=2,CHAR(34),""))</f>
        <v>STAGE_NUMBER=520</v>
      </c>
      <c r="B521" t="str">
        <f>CONCATENATE(stages!B$1, "=",IF(TYPE(stages!B521)=2,CHAR(34),""),stages!B521,IF(TYPE(stages!B521)=2,CHAR(34),""))</f>
        <v>STAGE_TYPE="Mountain"</v>
      </c>
      <c r="C521" t="str">
        <f>CONCATENATE(stages!C$1, "=",IF(TYPE(stages!C521)=2,CHAR(34),""),stages!C521,IF(TYPE(stages!C521)=2,CHAR(34),""))</f>
        <v>STAGE_DATE="22/07/2014"</v>
      </c>
      <c r="D521" t="str">
        <f>CONCATENATE(stages!D$1, "=",IF(TYPE(stages!D521)=2,CHAR(34),""),stages!D521,IF(TYPE(stages!D521)=2,CHAR(34),""))</f>
        <v>STAGE_START="Carcassonne"</v>
      </c>
      <c r="E521" t="str">
        <f>CONCATENATE(stages!E$1, "=",IF(TYPE(stages!E521)=2,CHAR(34),""),stages!E521,IF(TYPE(stages!E521)=2,CHAR(34),""))</f>
        <v>STAGE_START_COUNTRY="FRA"</v>
      </c>
      <c r="F521" t="str">
        <f>CONCATENATE(stages!F$1, "=",IF(TYPE(stages!F521)=2,CHAR(34),""),stages!F521,IF(TYPE(stages!F521)=2,CHAR(34),""))</f>
        <v>STAGE_START_LATITUDE=43.21</v>
      </c>
      <c r="G521" t="str">
        <f>CONCATENATE(stages!G$1, "=",IF(TYPE(stages!G521)=2,CHAR(34),""),stages!G521,IF(TYPE(stages!G521)=2,CHAR(34),""))</f>
        <v>STAGE_START_LONGITUDE=2.35</v>
      </c>
      <c r="H521" t="str">
        <f>CONCATENATE(stages!H$1, "=",IF(TYPE(stages!H521)=2,CHAR(34),""),stages!H521,IF(TYPE(stages!H521)=2,CHAR(34),""))</f>
        <v>STAGE_FINISH="Bagnères-de-Luchon"</v>
      </c>
      <c r="I521" t="str">
        <f>CONCATENATE(stages!I$1, "=",IF(TYPE(stages!I521)=2,CHAR(34),""),stages!I521,IF(TYPE(stages!I521)=2,CHAR(34),""))</f>
        <v>STAGE_FINISH_COUNTRY="FRA"</v>
      </c>
      <c r="J521" t="str">
        <f>CONCATENATE(stages!J$1, "=",IF(TYPE(stages!J521)=2,CHAR(34),""),stages!J521,IF(TYPE(stages!J521)=2,CHAR(34),""))</f>
        <v>STAGE_FINISH_LATITUDE=42.7917</v>
      </c>
      <c r="K521" t="str">
        <f>CONCATENATE(stages!K$1, "=",IF(TYPE(stages!K521)=2,CHAR(34),""),stages!K521,IF(TYPE(stages!K521)=2,CHAR(34),""))</f>
        <v>STAGE_FINISH_LONGITUDE=0.5947</v>
      </c>
      <c r="L521" t="str">
        <f>CONCATENATE(stages!L$1, "=",IF(TYPE(stages!L521)=2,CHAR(34),""),stages!L521,IF(TYPE(stages!L521)=2,CHAR(34),""))</f>
        <v>STAGE_DISTANCE=237.5</v>
      </c>
      <c r="M521" t="str">
        <f>CONCATENATE(stages!M$1, "=",IF(TYPE(stages!M521)=2,CHAR(34),""),stages!M521,IF(TYPE(stages!M521)=2,CHAR(34),""))</f>
        <v>STAGE_INFO="http://www.letour.com/le-tour/2014/us/stage-16.html"</v>
      </c>
    </row>
    <row r="522" spans="1:13" x14ac:dyDescent="0.25">
      <c r="A522" t="str">
        <f>CONCATENATE(stages!A$1, "=",IF(TYPE(stages!A522)=2,CHAR(34),""),stages!A522,IF(TYPE(stages!A522)=2,CHAR(34),""))</f>
        <v>STAGE_NUMBER=521</v>
      </c>
      <c r="B522" t="str">
        <f>CONCATENATE(stages!B$1, "=",IF(TYPE(stages!B522)=2,CHAR(34),""),stages!B522,IF(TYPE(stages!B522)=2,CHAR(34),""))</f>
        <v>STAGE_TYPE="Mountain"</v>
      </c>
      <c r="C522" t="str">
        <f>CONCATENATE(stages!C$1, "=",IF(TYPE(stages!C522)=2,CHAR(34),""),stages!C522,IF(TYPE(stages!C522)=2,CHAR(34),""))</f>
        <v>STAGE_DATE="23/07/2014"</v>
      </c>
      <c r="D522" t="str">
        <f>CONCATENATE(stages!D$1, "=",IF(TYPE(stages!D522)=2,CHAR(34),""),stages!D522,IF(TYPE(stages!D522)=2,CHAR(34),""))</f>
        <v>STAGE_START="Saint-Gaudens"</v>
      </c>
      <c r="E522" t="str">
        <f>CONCATENATE(stages!E$1, "=",IF(TYPE(stages!E522)=2,CHAR(34),""),stages!E522,IF(TYPE(stages!E522)=2,CHAR(34),""))</f>
        <v>STAGE_START_COUNTRY="FRA"</v>
      </c>
      <c r="F522" t="str">
        <f>CONCATENATE(stages!F$1, "=",IF(TYPE(stages!F522)=2,CHAR(34),""),stages!F522,IF(TYPE(stages!F522)=2,CHAR(34),""))</f>
        <v>STAGE_START_LATITUDE=43.1089</v>
      </c>
      <c r="G522" t="str">
        <f>CONCATENATE(stages!G$1, "=",IF(TYPE(stages!G522)=2,CHAR(34),""),stages!G522,IF(TYPE(stages!G522)=2,CHAR(34),""))</f>
        <v>STAGE_START_LONGITUDE=0.7242</v>
      </c>
      <c r="H522" t="str">
        <f>CONCATENATE(stages!H$1, "=",IF(TYPE(stages!H522)=2,CHAR(34),""),stages!H522,IF(TYPE(stages!H522)=2,CHAR(34),""))</f>
        <v>STAGE_FINISH="Saint-Lary Pla d’Adet"</v>
      </c>
      <c r="I522" t="str">
        <f>CONCATENATE(stages!I$1, "=",IF(TYPE(stages!I522)=2,CHAR(34),""),stages!I522,IF(TYPE(stages!I522)=2,CHAR(34),""))</f>
        <v>STAGE_FINISH_COUNTRY="FRA"</v>
      </c>
      <c r="J522" t="str">
        <f>CONCATENATE(stages!J$1, "=",IF(TYPE(stages!J522)=2,CHAR(34),""),stages!J522,IF(TYPE(stages!J522)=2,CHAR(34),""))</f>
        <v>STAGE_FINISH_LATITUDE=42.82</v>
      </c>
      <c r="K522" t="str">
        <f>CONCATENATE(stages!K$1, "=",IF(TYPE(stages!K522)=2,CHAR(34),""),stages!K522,IF(TYPE(stages!K522)=2,CHAR(34),""))</f>
        <v>STAGE_FINISH_LONGITUDE=0.32</v>
      </c>
      <c r="L522" t="str">
        <f>CONCATENATE(stages!L$1, "=",IF(TYPE(stages!L522)=2,CHAR(34),""),stages!L522,IF(TYPE(stages!L522)=2,CHAR(34),""))</f>
        <v>STAGE_DISTANCE=124.5</v>
      </c>
      <c r="M522" t="str">
        <f>CONCATENATE(stages!M$1, "=",IF(TYPE(stages!M522)=2,CHAR(34),""),stages!M522,IF(TYPE(stages!M522)=2,CHAR(34),""))</f>
        <v>STAGE_INFO="http://www.letour.com/le-tour/2014/us/stage-17.html"</v>
      </c>
    </row>
    <row r="523" spans="1:13" x14ac:dyDescent="0.25">
      <c r="A523" t="str">
        <f>CONCATENATE(stages!A$1, "=",IF(TYPE(stages!A523)=2,CHAR(34),""),stages!A523,IF(TYPE(stages!A523)=2,CHAR(34),""))</f>
        <v>STAGE_NUMBER=522</v>
      </c>
      <c r="B523" t="str">
        <f>CONCATENATE(stages!B$1, "=",IF(TYPE(stages!B523)=2,CHAR(34),""),stages!B523,IF(TYPE(stages!B523)=2,CHAR(34),""))</f>
        <v>STAGE_TYPE="Mountain"</v>
      </c>
      <c r="C523" t="str">
        <f>CONCATENATE(stages!C$1, "=",IF(TYPE(stages!C523)=2,CHAR(34),""),stages!C523,IF(TYPE(stages!C523)=2,CHAR(34),""))</f>
        <v>STAGE_DATE="24/07/2014"</v>
      </c>
      <c r="D523" t="str">
        <f>CONCATENATE(stages!D$1, "=",IF(TYPE(stages!D523)=2,CHAR(34),""),stages!D523,IF(TYPE(stages!D523)=2,CHAR(34),""))</f>
        <v>STAGE_START="Pau"</v>
      </c>
      <c r="E523" t="str">
        <f>CONCATENATE(stages!E$1, "=",IF(TYPE(stages!E523)=2,CHAR(34),""),stages!E523,IF(TYPE(stages!E523)=2,CHAR(34),""))</f>
        <v>STAGE_START_COUNTRY="FRA"</v>
      </c>
      <c r="F523" t="str">
        <f>CONCATENATE(stages!F$1, "=",IF(TYPE(stages!F523)=2,CHAR(34),""),stages!F523,IF(TYPE(stages!F523)=2,CHAR(34),""))</f>
        <v>STAGE_START_LATITUDE=43.3</v>
      </c>
      <c r="G523" t="str">
        <f>CONCATENATE(stages!G$1, "=",IF(TYPE(stages!G523)=2,CHAR(34),""),stages!G523,IF(TYPE(stages!G523)=2,CHAR(34),""))</f>
        <v>STAGE_START_LONGITUDE=-0.37</v>
      </c>
      <c r="H523" t="str">
        <f>CONCATENATE(stages!H$1, "=",IF(TYPE(stages!H523)=2,CHAR(34),""),stages!H523,IF(TYPE(stages!H523)=2,CHAR(34),""))</f>
        <v>STAGE_FINISH="Hautacam"</v>
      </c>
      <c r="I523" t="str">
        <f>CONCATENATE(stages!I$1, "=",IF(TYPE(stages!I523)=2,CHAR(34),""),stages!I523,IF(TYPE(stages!I523)=2,CHAR(34),""))</f>
        <v>STAGE_FINISH_COUNTRY="FRA"</v>
      </c>
      <c r="J523" t="str">
        <f>CONCATENATE(stages!J$1, "=",IF(TYPE(stages!J523)=2,CHAR(34),""),stages!J523,IF(TYPE(stages!J523)=2,CHAR(34),""))</f>
        <v>STAGE_FINISH_LATITUDE=42.972222</v>
      </c>
      <c r="K523" t="str">
        <f>CONCATENATE(stages!K$1, "=",IF(TYPE(stages!K523)=2,CHAR(34),""),stages!K523,IF(TYPE(stages!K523)=2,CHAR(34),""))</f>
        <v>STAGE_FINISH_LONGITUDE=-0.008056</v>
      </c>
      <c r="L523" t="str">
        <f>CONCATENATE(stages!L$1, "=",IF(TYPE(stages!L523)=2,CHAR(34),""),stages!L523,IF(TYPE(stages!L523)=2,CHAR(34),""))</f>
        <v>STAGE_DISTANCE=145.5</v>
      </c>
      <c r="M523" t="str">
        <f>CONCATENATE(stages!M$1, "=",IF(TYPE(stages!M523)=2,CHAR(34),""),stages!M523,IF(TYPE(stages!M523)=2,CHAR(34),""))</f>
        <v>STAGE_INFO="http://www.letour.com/le-tour/2014/us/stage-18.html"</v>
      </c>
    </row>
    <row r="524" spans="1:13" x14ac:dyDescent="0.25">
      <c r="A524" t="str">
        <f>CONCATENATE(stages!A$1, "=",IF(TYPE(stages!A524)=2,CHAR(34),""),stages!A524,IF(TYPE(stages!A524)=2,CHAR(34),""))</f>
        <v>STAGE_NUMBER=523</v>
      </c>
      <c r="B524" t="str">
        <f>CONCATENATE(stages!B$1, "=",IF(TYPE(stages!B524)=2,CHAR(34),""),stages!B524,IF(TYPE(stages!B524)=2,CHAR(34),""))</f>
        <v>STAGE_TYPE="Flat"</v>
      </c>
      <c r="C524" t="str">
        <f>CONCATENATE(stages!C$1, "=",IF(TYPE(stages!C524)=2,CHAR(34),""),stages!C524,IF(TYPE(stages!C524)=2,CHAR(34),""))</f>
        <v>STAGE_DATE="25/07/2014"</v>
      </c>
      <c r="D524" t="str">
        <f>CONCATENATE(stages!D$1, "=",IF(TYPE(stages!D524)=2,CHAR(34),""),stages!D524,IF(TYPE(stages!D524)=2,CHAR(34),""))</f>
        <v>STAGE_START="Maubourguet Pays du Val d’Adour"</v>
      </c>
      <c r="E524" t="str">
        <f>CONCATENATE(stages!E$1, "=",IF(TYPE(stages!E524)=2,CHAR(34),""),stages!E524,IF(TYPE(stages!E524)=2,CHAR(34),""))</f>
        <v>STAGE_START_COUNTRY="FRA"</v>
      </c>
      <c r="F524" t="str">
        <f>CONCATENATE(stages!F$1, "=",IF(TYPE(stages!F524)=2,CHAR(34),""),stages!F524,IF(TYPE(stages!F524)=2,CHAR(34),""))</f>
        <v>STAGE_START_LATITUDE=43.4692</v>
      </c>
      <c r="G524" t="str">
        <f>CONCATENATE(stages!G$1, "=",IF(TYPE(stages!G524)=2,CHAR(34),""),stages!G524,IF(TYPE(stages!G524)=2,CHAR(34),""))</f>
        <v>STAGE_START_LONGITUDE=0.0364</v>
      </c>
      <c r="H524" t="str">
        <f>CONCATENATE(stages!H$1, "=",IF(TYPE(stages!H524)=2,CHAR(34),""),stages!H524,IF(TYPE(stages!H524)=2,CHAR(34),""))</f>
        <v>STAGE_FINISH="Bergerac"</v>
      </c>
      <c r="I524" t="str">
        <f>CONCATENATE(stages!I$1, "=",IF(TYPE(stages!I524)=2,CHAR(34),""),stages!I524,IF(TYPE(stages!I524)=2,CHAR(34),""))</f>
        <v>STAGE_FINISH_COUNTRY="FRA"</v>
      </c>
      <c r="J524" t="str">
        <f>CONCATENATE(stages!J$1, "=",IF(TYPE(stages!J524)=2,CHAR(34),""),stages!J524,IF(TYPE(stages!J524)=2,CHAR(34),""))</f>
        <v>STAGE_FINISH_LATITUDE=44.85</v>
      </c>
      <c r="K524" t="str">
        <f>CONCATENATE(stages!K$1, "=",IF(TYPE(stages!K524)=2,CHAR(34),""),stages!K524,IF(TYPE(stages!K524)=2,CHAR(34),""))</f>
        <v>STAGE_FINISH_LONGITUDE=0.48</v>
      </c>
      <c r="L524" t="str">
        <f>CONCATENATE(stages!L$1, "=",IF(TYPE(stages!L524)=2,CHAR(34),""),stages!L524,IF(TYPE(stages!L524)=2,CHAR(34),""))</f>
        <v>STAGE_DISTANCE=208.5</v>
      </c>
      <c r="M524" t="str">
        <f>CONCATENATE(stages!M$1, "=",IF(TYPE(stages!M524)=2,CHAR(34),""),stages!M524,IF(TYPE(stages!M524)=2,CHAR(34),""))</f>
        <v>STAGE_INFO="http://www.letour.com/le-tour/2014/us/stage-19.html"</v>
      </c>
    </row>
    <row r="525" spans="1:13" x14ac:dyDescent="0.25">
      <c r="A525" t="str">
        <f>CONCATENATE(stages!A$1, "=",IF(TYPE(stages!A525)=2,CHAR(34),""),stages!A525,IF(TYPE(stages!A525)=2,CHAR(34),""))</f>
        <v>STAGE_NUMBER=524</v>
      </c>
      <c r="B525" t="str">
        <f>CONCATENATE(stages!B$1, "=",IF(TYPE(stages!B525)=2,CHAR(34),""),stages!B525,IF(TYPE(stages!B525)=2,CHAR(34),""))</f>
        <v>STAGE_TYPE="Individual time-trial"</v>
      </c>
      <c r="C525" t="str">
        <f>CONCATENATE(stages!C$1, "=",IF(TYPE(stages!C525)=2,CHAR(34),""),stages!C525,IF(TYPE(stages!C525)=2,CHAR(34),""))</f>
        <v>STAGE_DATE="26/07/2014"</v>
      </c>
      <c r="D525" t="str">
        <f>CONCATENATE(stages!D$1, "=",IF(TYPE(stages!D525)=2,CHAR(34),""),stages!D525,IF(TYPE(stages!D525)=2,CHAR(34),""))</f>
        <v>STAGE_START="Bergerac"</v>
      </c>
      <c r="E525" t="str">
        <f>CONCATENATE(stages!E$1, "=",IF(TYPE(stages!E525)=2,CHAR(34),""),stages!E525,IF(TYPE(stages!E525)=2,CHAR(34),""))</f>
        <v>STAGE_START_COUNTRY="FRA"</v>
      </c>
      <c r="F525" t="str">
        <f>CONCATENATE(stages!F$1, "=",IF(TYPE(stages!F525)=2,CHAR(34),""),stages!F525,IF(TYPE(stages!F525)=2,CHAR(34),""))</f>
        <v>STAGE_START_LATITUDE=44.85</v>
      </c>
      <c r="G525" t="str">
        <f>CONCATENATE(stages!G$1, "=",IF(TYPE(stages!G525)=2,CHAR(34),""),stages!G525,IF(TYPE(stages!G525)=2,CHAR(34),""))</f>
        <v>STAGE_START_LONGITUDE=0.48</v>
      </c>
      <c r="H525" t="str">
        <f>CONCATENATE(stages!H$1, "=",IF(TYPE(stages!H525)=2,CHAR(34),""),stages!H525,IF(TYPE(stages!H525)=2,CHAR(34),""))</f>
        <v>STAGE_FINISH="Périgueux"</v>
      </c>
      <c r="I525" t="str">
        <f>CONCATENATE(stages!I$1, "=",IF(TYPE(stages!I525)=2,CHAR(34),""),stages!I525,IF(TYPE(stages!I525)=2,CHAR(34),""))</f>
        <v>STAGE_FINISH_COUNTRY="FRA"</v>
      </c>
      <c r="J525" t="str">
        <f>CONCATENATE(stages!J$1, "=",IF(TYPE(stages!J525)=2,CHAR(34),""),stages!J525,IF(TYPE(stages!J525)=2,CHAR(34),""))</f>
        <v>STAGE_FINISH_LATITUDE=45.1929</v>
      </c>
      <c r="K525" t="str">
        <f>CONCATENATE(stages!K$1, "=",IF(TYPE(stages!K525)=2,CHAR(34),""),stages!K525,IF(TYPE(stages!K525)=2,CHAR(34),""))</f>
        <v>STAGE_FINISH_LONGITUDE=0.7217</v>
      </c>
      <c r="L525" t="str">
        <f>CONCATENATE(stages!L$1, "=",IF(TYPE(stages!L525)=2,CHAR(34),""),stages!L525,IF(TYPE(stages!L525)=2,CHAR(34),""))</f>
        <v>STAGE_DISTANCE=54</v>
      </c>
      <c r="M525" t="str">
        <f>CONCATENATE(stages!M$1, "=",IF(TYPE(stages!M525)=2,CHAR(34),""),stages!M525,IF(TYPE(stages!M525)=2,CHAR(34),""))</f>
        <v>STAGE_INFO="http://www.letour.com/le-tour/2014/us/stage-20.html"</v>
      </c>
    </row>
    <row r="526" spans="1:13" x14ac:dyDescent="0.25">
      <c r="A526" t="str">
        <f>CONCATENATE(stages!A$1, "=",IF(TYPE(stages!A526)=2,CHAR(34),""),stages!A526,IF(TYPE(stages!A526)=2,CHAR(34),""))</f>
        <v>STAGE_NUMBER=525</v>
      </c>
      <c r="B526" t="str">
        <f>CONCATENATE(stages!B$1, "=",IF(TYPE(stages!B526)=2,CHAR(34),""),stages!B526,IF(TYPE(stages!B526)=2,CHAR(34),""))</f>
        <v>STAGE_TYPE="Flat"</v>
      </c>
      <c r="C526" t="str">
        <f>CONCATENATE(stages!C$1, "=",IF(TYPE(stages!C526)=2,CHAR(34),""),stages!C526,IF(TYPE(stages!C526)=2,CHAR(34),""))</f>
        <v>STAGE_DATE="27/07/2014"</v>
      </c>
      <c r="D526" t="str">
        <f>CONCATENATE(stages!D$1, "=",IF(TYPE(stages!D526)=2,CHAR(34),""),stages!D526,IF(TYPE(stages!D526)=2,CHAR(34),""))</f>
        <v>STAGE_START="Évry"</v>
      </c>
      <c r="E526" t="str">
        <f>CONCATENATE(stages!E$1, "=",IF(TYPE(stages!E526)=2,CHAR(34),""),stages!E526,IF(TYPE(stages!E526)=2,CHAR(34),""))</f>
        <v>STAGE_START_COUNTRY="FRA"</v>
      </c>
      <c r="F526" t="str">
        <f>CONCATENATE(stages!F$1, "=",IF(TYPE(stages!F526)=2,CHAR(34),""),stages!F526,IF(TYPE(stages!F526)=2,CHAR(34),""))</f>
        <v>STAGE_START_LATITUDE=48.6238</v>
      </c>
      <c r="G526" t="str">
        <f>CONCATENATE(stages!G$1, "=",IF(TYPE(stages!G526)=2,CHAR(34),""),stages!G526,IF(TYPE(stages!G526)=2,CHAR(34),""))</f>
        <v>STAGE_START_LONGITUDE=2.4296</v>
      </c>
      <c r="H526" t="str">
        <f>CONCATENATE(stages!H$1, "=",IF(TYPE(stages!H526)=2,CHAR(34),""),stages!H526,IF(TYPE(stages!H526)=2,CHAR(34),""))</f>
        <v>STAGE_FINISH="Paris Champs-Élysées"</v>
      </c>
      <c r="I526" t="str">
        <f>CONCATENATE(stages!I$1, "=",IF(TYPE(stages!I526)=2,CHAR(34),""),stages!I526,IF(TYPE(stages!I526)=2,CHAR(34),""))</f>
        <v>STAGE_FINISH_COUNTRY="FRA"</v>
      </c>
      <c r="J526" t="str">
        <f>CONCATENATE(stages!J$1, "=",IF(TYPE(stages!J526)=2,CHAR(34),""),stages!J526,IF(TYPE(stages!J526)=2,CHAR(34),""))</f>
        <v>STAGE_FINISH_LATITUDE=48.8567</v>
      </c>
      <c r="K526" t="str">
        <f>CONCATENATE(stages!K$1, "=",IF(TYPE(stages!K526)=2,CHAR(34),""),stages!K526,IF(TYPE(stages!K526)=2,CHAR(34),""))</f>
        <v>STAGE_FINISH_LONGITUDE=2.3508</v>
      </c>
      <c r="L526" t="str">
        <f>CONCATENATE(stages!L$1, "=",IF(TYPE(stages!L526)=2,CHAR(34),""),stages!L526,IF(TYPE(stages!L526)=2,CHAR(34),""))</f>
        <v>STAGE_DISTANCE=137.5</v>
      </c>
      <c r="M526" t="str">
        <f>CONCATENATE(stages!M$1, "=",IF(TYPE(stages!M526)=2,CHAR(34),""),stages!M526,IF(TYPE(stages!M526)=2,CHAR(34),""))</f>
        <v>STAGE_INFO="http://www.letour.com/le-tour/2014/us/stage-21.html"</v>
      </c>
    </row>
    <row r="527" spans="1:13" x14ac:dyDescent="0.25">
      <c r="A527" t="str">
        <f>CONCATENATE(stages!A$1, "=",IF(TYPE(stages!A527)=2,CHAR(34),""),stages!A527,IF(TYPE(stages!A527)=2,CHAR(34),""))</f>
        <v>STAGE_NUMBER=526</v>
      </c>
      <c r="B527" t="str">
        <f>CONCATENATE(stages!B$1, "=",IF(TYPE(stages!B527)=2,CHAR(34),""),stages!B527,IF(TYPE(stages!B527)=2,CHAR(34),""))</f>
        <v>STAGE_TYPE="Flat"</v>
      </c>
      <c r="C527" t="str">
        <f>CONCATENATE(stages!C$1, "=",IF(TYPE(stages!C527)=2,CHAR(34),""),stages!C527,IF(TYPE(stages!C527)=2,CHAR(34),""))</f>
        <v>STAGE_DATE="05/07/2014"</v>
      </c>
      <c r="D527" t="str">
        <f>CONCATENATE(stages!D$1, "=",IF(TYPE(stages!D527)=2,CHAR(34),""),stages!D527,IF(TYPE(stages!D527)=2,CHAR(34),""))</f>
        <v>STAGE_START="Leeds"</v>
      </c>
      <c r="E527" t="str">
        <f>CONCATENATE(stages!E$1, "=",IF(TYPE(stages!E527)=2,CHAR(34),""),stages!E527,IF(TYPE(stages!E527)=2,CHAR(34),""))</f>
        <v>STAGE_START_COUNTRY="ENG"</v>
      </c>
      <c r="F527" t="str">
        <f>CONCATENATE(stages!F$1, "=",IF(TYPE(stages!F527)=2,CHAR(34),""),stages!F527,IF(TYPE(stages!F527)=2,CHAR(34),""))</f>
        <v>STAGE_START_LATITUDE=53.799722</v>
      </c>
      <c r="G527" t="str">
        <f>CONCATENATE(stages!G$1, "=",IF(TYPE(stages!G527)=2,CHAR(34),""),stages!G527,IF(TYPE(stages!G527)=2,CHAR(34),""))</f>
        <v>STAGE_START_LONGITUDE=-1.549167</v>
      </c>
      <c r="H527" t="str">
        <f>CONCATENATE(stages!H$1, "=",IF(TYPE(stages!H527)=2,CHAR(34),""),stages!H527,IF(TYPE(stages!H527)=2,CHAR(34),""))</f>
        <v>STAGE_FINISH="Harrogate"</v>
      </c>
      <c r="I527" t="str">
        <f>CONCATENATE(stages!I$1, "=",IF(TYPE(stages!I527)=2,CHAR(34),""),stages!I527,IF(TYPE(stages!I527)=2,CHAR(34),""))</f>
        <v>STAGE_FINISH_COUNTRY="ENG"</v>
      </c>
      <c r="J527" t="str">
        <f>CONCATENATE(stages!J$1, "=",IF(TYPE(stages!J527)=2,CHAR(34),""),stages!J527,IF(TYPE(stages!J527)=2,CHAR(34),""))</f>
        <v>STAGE_FINISH_LATITUDE=53.991</v>
      </c>
      <c r="K527" t="str">
        <f>CONCATENATE(stages!K$1, "=",IF(TYPE(stages!K527)=2,CHAR(34),""),stages!K527,IF(TYPE(stages!K527)=2,CHAR(34),""))</f>
        <v>STAGE_FINISH_LONGITUDE=-1.539</v>
      </c>
      <c r="L527" t="str">
        <f>CONCATENATE(stages!L$1, "=",IF(TYPE(stages!L527)=2,CHAR(34),""),stages!L527,IF(TYPE(stages!L527)=2,CHAR(34),""))</f>
        <v>STAGE_DISTANCE=190.5</v>
      </c>
      <c r="M527" t="str">
        <f>CONCATENATE(stages!M$1, "=",IF(TYPE(stages!M527)=2,CHAR(34),""),stages!M527,IF(TYPE(stages!M527)=2,CHAR(34),""))</f>
        <v>STAGE_INFO="http://www.letour.com/le-tour/2014/us/stage-1.html"</v>
      </c>
    </row>
    <row r="528" spans="1:13" x14ac:dyDescent="0.25">
      <c r="A528" t="str">
        <f>CONCATENATE(stages!A$1, "=",IF(TYPE(stages!A528)=2,CHAR(34),""),stages!A528,IF(TYPE(stages!A528)=2,CHAR(34),""))</f>
        <v>STAGE_NUMBER=527</v>
      </c>
      <c r="B528" t="str">
        <f>CONCATENATE(stages!B$1, "=",IF(TYPE(stages!B528)=2,CHAR(34),""),stages!B528,IF(TYPE(stages!B528)=2,CHAR(34),""))</f>
        <v>STAGE_TYPE="Hilly"</v>
      </c>
      <c r="C528" t="str">
        <f>CONCATENATE(stages!C$1, "=",IF(TYPE(stages!C528)=2,CHAR(34),""),stages!C528,IF(TYPE(stages!C528)=2,CHAR(34),""))</f>
        <v>STAGE_DATE="06/07/2014"</v>
      </c>
      <c r="D528" t="str">
        <f>CONCATENATE(stages!D$1, "=",IF(TYPE(stages!D528)=2,CHAR(34),""),stages!D528,IF(TYPE(stages!D528)=2,CHAR(34),""))</f>
        <v>STAGE_START="York"</v>
      </c>
      <c r="E528" t="str">
        <f>CONCATENATE(stages!E$1, "=",IF(TYPE(stages!E528)=2,CHAR(34),""),stages!E528,IF(TYPE(stages!E528)=2,CHAR(34),""))</f>
        <v>STAGE_START_COUNTRY="ENG"</v>
      </c>
      <c r="F528" t="str">
        <f>CONCATENATE(stages!F$1, "=",IF(TYPE(stages!F528)=2,CHAR(34),""),stages!F528,IF(TYPE(stages!F528)=2,CHAR(34),""))</f>
        <v>STAGE_START_LATITUDE=53.958333</v>
      </c>
      <c r="G528" t="str">
        <f>CONCATENATE(stages!G$1, "=",IF(TYPE(stages!G528)=2,CHAR(34),""),stages!G528,IF(TYPE(stages!G528)=2,CHAR(34),""))</f>
        <v>STAGE_START_LONGITUDE=-1.080278</v>
      </c>
      <c r="H528" t="str">
        <f>CONCATENATE(stages!H$1, "=",IF(TYPE(stages!H528)=2,CHAR(34),""),stages!H528,IF(TYPE(stages!H528)=2,CHAR(34),""))</f>
        <v>STAGE_FINISH="Sheffield"</v>
      </c>
      <c r="I528" t="str">
        <f>CONCATENATE(stages!I$1, "=",IF(TYPE(stages!I528)=2,CHAR(34),""),stages!I528,IF(TYPE(stages!I528)=2,CHAR(34),""))</f>
        <v>STAGE_FINISH_COUNTRY="ENG"</v>
      </c>
      <c r="J528" t="str">
        <f>CONCATENATE(stages!J$1, "=",IF(TYPE(stages!J528)=2,CHAR(34),""),stages!J528,IF(TYPE(stages!J528)=2,CHAR(34),""))</f>
        <v>STAGE_FINISH_LATITUDE=53.383611</v>
      </c>
      <c r="K528" t="str">
        <f>CONCATENATE(stages!K$1, "=",IF(TYPE(stages!K528)=2,CHAR(34),""),stages!K528,IF(TYPE(stages!K528)=2,CHAR(34),""))</f>
        <v>STAGE_FINISH_LONGITUDE=-1.466944</v>
      </c>
      <c r="L528" t="str">
        <f>CONCATENATE(stages!L$1, "=",IF(TYPE(stages!L528)=2,CHAR(34),""),stages!L528,IF(TYPE(stages!L528)=2,CHAR(34),""))</f>
        <v>STAGE_DISTANCE=201</v>
      </c>
      <c r="M528" t="str">
        <f>CONCATENATE(stages!M$1, "=",IF(TYPE(stages!M528)=2,CHAR(34),""),stages!M528,IF(TYPE(stages!M528)=2,CHAR(34),""))</f>
        <v>STAGE_INFO="http://www.letour.com/le-tour/2014/us/stage-2.html"</v>
      </c>
    </row>
    <row r="529" spans="1:13" x14ac:dyDescent="0.25">
      <c r="A529" t="str">
        <f>CONCATENATE(stages!A$1, "=",IF(TYPE(stages!A529)=2,CHAR(34),""),stages!A529,IF(TYPE(stages!A529)=2,CHAR(34),""))</f>
        <v>STAGE_NUMBER=528</v>
      </c>
      <c r="B529" t="str">
        <f>CONCATENATE(stages!B$1, "=",IF(TYPE(stages!B529)=2,CHAR(34),""),stages!B529,IF(TYPE(stages!B529)=2,CHAR(34),""))</f>
        <v>STAGE_TYPE="Flat"</v>
      </c>
      <c r="C529" t="str">
        <f>CONCATENATE(stages!C$1, "=",IF(TYPE(stages!C529)=2,CHAR(34),""),stages!C529,IF(TYPE(stages!C529)=2,CHAR(34),""))</f>
        <v>STAGE_DATE="07/07/2014"</v>
      </c>
      <c r="D529" t="str">
        <f>CONCATENATE(stages!D$1, "=",IF(TYPE(stages!D529)=2,CHAR(34),""),stages!D529,IF(TYPE(stages!D529)=2,CHAR(34),""))</f>
        <v>STAGE_START="Cambridge"</v>
      </c>
      <c r="E529" t="str">
        <f>CONCATENATE(stages!E$1, "=",IF(TYPE(stages!E529)=2,CHAR(34),""),stages!E529,IF(TYPE(stages!E529)=2,CHAR(34),""))</f>
        <v>STAGE_START_COUNTRY="ENG"</v>
      </c>
      <c r="F529" t="str">
        <f>CONCATENATE(stages!F$1, "=",IF(TYPE(stages!F529)=2,CHAR(34),""),stages!F529,IF(TYPE(stages!F529)=2,CHAR(34),""))</f>
        <v>STAGE_START_LATITUDE=52.205</v>
      </c>
      <c r="G529" t="str">
        <f>CONCATENATE(stages!G$1, "=",IF(TYPE(stages!G529)=2,CHAR(34),""),stages!G529,IF(TYPE(stages!G529)=2,CHAR(34),""))</f>
        <v>STAGE_START_LONGITUDE=0.119</v>
      </c>
      <c r="H529" t="str">
        <f>CONCATENATE(stages!H$1, "=",IF(TYPE(stages!H529)=2,CHAR(34),""),stages!H529,IF(TYPE(stages!H529)=2,CHAR(34),""))</f>
        <v>STAGE_FINISH="Londres"</v>
      </c>
      <c r="I529" t="str">
        <f>CONCATENATE(stages!I$1, "=",IF(TYPE(stages!I529)=2,CHAR(34),""),stages!I529,IF(TYPE(stages!I529)=2,CHAR(34),""))</f>
        <v>STAGE_FINISH_COUNTRY="ENG"</v>
      </c>
      <c r="J529" t="str">
        <f>CONCATENATE(stages!J$1, "=",IF(TYPE(stages!J529)=2,CHAR(34),""),stages!J529,IF(TYPE(stages!J529)=2,CHAR(34),""))</f>
        <v>STAGE_FINISH_LATITUDE=51.507222</v>
      </c>
      <c r="K529" t="str">
        <f>CONCATENATE(stages!K$1, "=",IF(TYPE(stages!K529)=2,CHAR(34),""),stages!K529,IF(TYPE(stages!K529)=2,CHAR(34),""))</f>
        <v>STAGE_FINISH_LONGITUDE=-0.1275</v>
      </c>
      <c r="L529" t="str">
        <f>CONCATENATE(stages!L$1, "=",IF(TYPE(stages!L529)=2,CHAR(34),""),stages!L529,IF(TYPE(stages!L529)=2,CHAR(34),""))</f>
        <v>STAGE_DISTANCE=155</v>
      </c>
      <c r="M529" t="str">
        <f>CONCATENATE(stages!M$1, "=",IF(TYPE(stages!M529)=2,CHAR(34),""),stages!M529,IF(TYPE(stages!M529)=2,CHAR(34),""))</f>
        <v>STAGE_INFO="http://www.letour.com/le-tour/2014/us/stage-3.html"</v>
      </c>
    </row>
    <row r="530" spans="1:13" x14ac:dyDescent="0.25">
      <c r="A530" t="str">
        <f>CONCATENATE(stages!A$1, "=",IF(TYPE(stages!A530)=2,CHAR(34),""),stages!A530,IF(TYPE(stages!A530)=2,CHAR(34),""))</f>
        <v>STAGE_NUMBER=529</v>
      </c>
      <c r="B530" t="str">
        <f>CONCATENATE(stages!B$1, "=",IF(TYPE(stages!B530)=2,CHAR(34),""),stages!B530,IF(TYPE(stages!B530)=2,CHAR(34),""))</f>
        <v>STAGE_TYPE="Flat"</v>
      </c>
      <c r="C530" t="str">
        <f>CONCATENATE(stages!C$1, "=",IF(TYPE(stages!C530)=2,CHAR(34),""),stages!C530,IF(TYPE(stages!C530)=2,CHAR(34),""))</f>
        <v>STAGE_DATE="08/07/2014"</v>
      </c>
      <c r="D530" t="str">
        <f>CONCATENATE(stages!D$1, "=",IF(TYPE(stages!D530)=2,CHAR(34),""),stages!D530,IF(TYPE(stages!D530)=2,CHAR(34),""))</f>
        <v>STAGE_START="Le Touquet-Paris-Plage"</v>
      </c>
      <c r="E530" t="str">
        <f>CONCATENATE(stages!E$1, "=",IF(TYPE(stages!E530)=2,CHAR(34),""),stages!E530,IF(TYPE(stages!E530)=2,CHAR(34),""))</f>
        <v>STAGE_START_COUNTRY="FRA"</v>
      </c>
      <c r="F530" t="str">
        <f>CONCATENATE(stages!F$1, "=",IF(TYPE(stages!F530)=2,CHAR(34),""),stages!F530,IF(TYPE(stages!F530)=2,CHAR(34),""))</f>
        <v>STAGE_START_LATITUDE=50.5186</v>
      </c>
      <c r="G530" t="str">
        <f>CONCATENATE(stages!G$1, "=",IF(TYPE(stages!G530)=2,CHAR(34),""),stages!G530,IF(TYPE(stages!G530)=2,CHAR(34),""))</f>
        <v>STAGE_START_LONGITUDE=1.595</v>
      </c>
      <c r="H530" t="str">
        <f>CONCATENATE(stages!H$1, "=",IF(TYPE(stages!H530)=2,CHAR(34),""),stages!H530,IF(TYPE(stages!H530)=2,CHAR(34),""))</f>
        <v>STAGE_FINISH="Lille Métropole"</v>
      </c>
      <c r="I530" t="str">
        <f>CONCATENATE(stages!I$1, "=",IF(TYPE(stages!I530)=2,CHAR(34),""),stages!I530,IF(TYPE(stages!I530)=2,CHAR(34),""))</f>
        <v>STAGE_FINISH_COUNTRY="FRA"</v>
      </c>
      <c r="J530" t="str">
        <f>CONCATENATE(stages!J$1, "=",IF(TYPE(stages!J530)=2,CHAR(34),""),stages!J530,IF(TYPE(stages!J530)=2,CHAR(34),""))</f>
        <v>STAGE_FINISH_LATITUDE=50.6372</v>
      </c>
      <c r="K530" t="str">
        <f>CONCATENATE(stages!K$1, "=",IF(TYPE(stages!K530)=2,CHAR(34),""),stages!K530,IF(TYPE(stages!K530)=2,CHAR(34),""))</f>
        <v>STAGE_FINISH_LONGITUDE=3.0633</v>
      </c>
      <c r="L530" t="str">
        <f>CONCATENATE(stages!L$1, "=",IF(TYPE(stages!L530)=2,CHAR(34),""),stages!L530,IF(TYPE(stages!L530)=2,CHAR(34),""))</f>
        <v>STAGE_DISTANCE=163.5</v>
      </c>
      <c r="M530" t="str">
        <f>CONCATENATE(stages!M$1, "=",IF(TYPE(stages!M530)=2,CHAR(34),""),stages!M530,IF(TYPE(stages!M530)=2,CHAR(34),""))</f>
        <v>STAGE_INFO="http://www.letour.com/le-tour/2014/us/stage-4.html"</v>
      </c>
    </row>
    <row r="531" spans="1:13" x14ac:dyDescent="0.25">
      <c r="A531" t="str">
        <f>CONCATENATE(stages!A$1, "=",IF(TYPE(stages!A531)=2,CHAR(34),""),stages!A531,IF(TYPE(stages!A531)=2,CHAR(34),""))</f>
        <v>STAGE_NUMBER=530</v>
      </c>
      <c r="B531" t="str">
        <f>CONCATENATE(stages!B$1, "=",IF(TYPE(stages!B531)=2,CHAR(34),""),stages!B531,IF(TYPE(stages!B531)=2,CHAR(34),""))</f>
        <v>STAGE_TYPE="Hilly"</v>
      </c>
      <c r="C531" t="str">
        <f>CONCATENATE(stages!C$1, "=",IF(TYPE(stages!C531)=2,CHAR(34),""),stages!C531,IF(TYPE(stages!C531)=2,CHAR(34),""))</f>
        <v>STAGE_DATE="09/07/2014"</v>
      </c>
      <c r="D531" t="str">
        <f>CONCATENATE(stages!D$1, "=",IF(TYPE(stages!D531)=2,CHAR(34),""),stages!D531,IF(TYPE(stages!D531)=2,CHAR(34),""))</f>
        <v>STAGE_START="Ypres"</v>
      </c>
      <c r="E531" t="str">
        <f>CONCATENATE(stages!E$1, "=",IF(TYPE(stages!E531)=2,CHAR(34),""),stages!E531,IF(TYPE(stages!E531)=2,CHAR(34),""))</f>
        <v>STAGE_START_COUNTRY="FRA"</v>
      </c>
      <c r="F531" t="str">
        <f>CONCATENATE(stages!F$1, "=",IF(TYPE(stages!F531)=2,CHAR(34),""),stages!F531,IF(TYPE(stages!F531)=2,CHAR(34),""))</f>
        <v>STAGE_START_LATITUDE=50.85</v>
      </c>
      <c r="G531" t="str">
        <f>CONCATENATE(stages!G$1, "=",IF(TYPE(stages!G531)=2,CHAR(34),""),stages!G531,IF(TYPE(stages!G531)=2,CHAR(34),""))</f>
        <v>STAGE_START_LONGITUDE=2.883333</v>
      </c>
      <c r="H531" t="str">
        <f>CONCATENATE(stages!H$1, "=",IF(TYPE(stages!H531)=2,CHAR(34),""),stages!H531,IF(TYPE(stages!H531)=2,CHAR(34),""))</f>
        <v>STAGE_FINISH="Arenberg Porte du Hainaut"</v>
      </c>
      <c r="I531" t="str">
        <f>CONCATENATE(stages!I$1, "=",IF(TYPE(stages!I531)=2,CHAR(34),""),stages!I531,IF(TYPE(stages!I531)=2,CHAR(34),""))</f>
        <v>STAGE_FINISH_COUNTRY="FRA"</v>
      </c>
      <c r="J531" t="str">
        <f>CONCATENATE(stages!J$1, "=",IF(TYPE(stages!J531)=2,CHAR(34),""),stages!J531,IF(TYPE(stages!J531)=2,CHAR(34),""))</f>
        <v>STAGE_FINISH_LATITUDE=50.399</v>
      </c>
      <c r="K531" t="str">
        <f>CONCATENATE(stages!K$1, "=",IF(TYPE(stages!K531)=2,CHAR(34),""),stages!K531,IF(TYPE(stages!K531)=2,CHAR(34),""))</f>
        <v>STAGE_FINISH_LONGITUDE=3.4125</v>
      </c>
      <c r="L531" t="str">
        <f>CONCATENATE(stages!L$1, "=",IF(TYPE(stages!L531)=2,CHAR(34),""),stages!L531,IF(TYPE(stages!L531)=2,CHAR(34),""))</f>
        <v>STAGE_DISTANCE=155.5</v>
      </c>
      <c r="M531" t="str">
        <f>CONCATENATE(stages!M$1, "=",IF(TYPE(stages!M531)=2,CHAR(34),""),stages!M531,IF(TYPE(stages!M531)=2,CHAR(34),""))</f>
        <v>STAGE_INFO="http://www.letour.com/le-tour/2014/us/stage-5.html"</v>
      </c>
    </row>
    <row r="532" spans="1:13" x14ac:dyDescent="0.25">
      <c r="A532" t="str">
        <f>CONCATENATE(stages!A$1, "=",IF(TYPE(stages!A532)=2,CHAR(34),""),stages!A532,IF(TYPE(stages!A532)=2,CHAR(34),""))</f>
        <v>STAGE_NUMBER=531</v>
      </c>
      <c r="B532" t="str">
        <f>CONCATENATE(stages!B$1, "=",IF(TYPE(stages!B532)=2,CHAR(34),""),stages!B532,IF(TYPE(stages!B532)=2,CHAR(34),""))</f>
        <v>STAGE_TYPE="Flat"</v>
      </c>
      <c r="C532" t="str">
        <f>CONCATENATE(stages!C$1, "=",IF(TYPE(stages!C532)=2,CHAR(34),""),stages!C532,IF(TYPE(stages!C532)=2,CHAR(34),""))</f>
        <v>STAGE_DATE="10/07/2014"</v>
      </c>
      <c r="D532" t="str">
        <f>CONCATENATE(stages!D$1, "=",IF(TYPE(stages!D532)=2,CHAR(34),""),stages!D532,IF(TYPE(stages!D532)=2,CHAR(34),""))</f>
        <v>STAGE_START="Arras"</v>
      </c>
      <c r="E532" t="str">
        <f>CONCATENATE(stages!E$1, "=",IF(TYPE(stages!E532)=2,CHAR(34),""),stages!E532,IF(TYPE(stages!E532)=2,CHAR(34),""))</f>
        <v>STAGE_START_COUNTRY="FRA"</v>
      </c>
      <c r="F532" t="str">
        <f>CONCATENATE(stages!F$1, "=",IF(TYPE(stages!F532)=2,CHAR(34),""),stages!F532,IF(TYPE(stages!F532)=2,CHAR(34),""))</f>
        <v>STAGE_START_LATITUDE=50.2897</v>
      </c>
      <c r="G532" t="str">
        <f>CONCATENATE(stages!G$1, "=",IF(TYPE(stages!G532)=2,CHAR(34),""),stages!G532,IF(TYPE(stages!G532)=2,CHAR(34),""))</f>
        <v>STAGE_START_LONGITUDE=2.7808</v>
      </c>
      <c r="H532" t="str">
        <f>CONCATENATE(stages!H$1, "=",IF(TYPE(stages!H532)=2,CHAR(34),""),stages!H532,IF(TYPE(stages!H532)=2,CHAR(34),""))</f>
        <v>STAGE_FINISH="Reims"</v>
      </c>
      <c r="I532" t="str">
        <f>CONCATENATE(stages!I$1, "=",IF(TYPE(stages!I532)=2,CHAR(34),""),stages!I532,IF(TYPE(stages!I532)=2,CHAR(34),""))</f>
        <v>STAGE_FINISH_COUNTRY="FRA"</v>
      </c>
      <c r="J532" t="str">
        <f>CONCATENATE(stages!J$1, "=",IF(TYPE(stages!J532)=2,CHAR(34),""),stages!J532,IF(TYPE(stages!J532)=2,CHAR(34),""))</f>
        <v>STAGE_FINISH_LATITUDE=49.2628</v>
      </c>
      <c r="K532" t="str">
        <f>CONCATENATE(stages!K$1, "=",IF(TYPE(stages!K532)=2,CHAR(34),""),stages!K532,IF(TYPE(stages!K532)=2,CHAR(34),""))</f>
        <v>STAGE_FINISH_LONGITUDE=4.0347</v>
      </c>
      <c r="L532" t="str">
        <f>CONCATENATE(stages!L$1, "=",IF(TYPE(stages!L532)=2,CHAR(34),""),stages!L532,IF(TYPE(stages!L532)=2,CHAR(34),""))</f>
        <v>STAGE_DISTANCE=194</v>
      </c>
      <c r="M532" t="str">
        <f>CONCATENATE(stages!M$1, "=",IF(TYPE(stages!M532)=2,CHAR(34),""),stages!M532,IF(TYPE(stages!M532)=2,CHAR(34),""))</f>
        <v>STAGE_INFO="http://www.letour.com/le-tour/2014/us/stage-6.html"</v>
      </c>
    </row>
    <row r="533" spans="1:13" x14ac:dyDescent="0.25">
      <c r="A533" t="str">
        <f>CONCATENATE(stages!A$1, "=",IF(TYPE(stages!A533)=2,CHAR(34),""),stages!A533,IF(TYPE(stages!A533)=2,CHAR(34),""))</f>
        <v>STAGE_NUMBER=532</v>
      </c>
      <c r="B533" t="str">
        <f>CONCATENATE(stages!B$1, "=",IF(TYPE(stages!B533)=2,CHAR(34),""),stages!B533,IF(TYPE(stages!B533)=2,CHAR(34),""))</f>
        <v>STAGE_TYPE="Flat"</v>
      </c>
      <c r="C533" t="str">
        <f>CONCATENATE(stages!C$1, "=",IF(TYPE(stages!C533)=2,CHAR(34),""),stages!C533,IF(TYPE(stages!C533)=2,CHAR(34),""))</f>
        <v>STAGE_DATE="11/07/2014"</v>
      </c>
      <c r="D533" t="str">
        <f>CONCATENATE(stages!D$1, "=",IF(TYPE(stages!D533)=2,CHAR(34),""),stages!D533,IF(TYPE(stages!D533)=2,CHAR(34),""))</f>
        <v>STAGE_START="Épernay"</v>
      </c>
      <c r="E533" t="str">
        <f>CONCATENATE(stages!E$1, "=",IF(TYPE(stages!E533)=2,CHAR(34),""),stages!E533,IF(TYPE(stages!E533)=2,CHAR(34),""))</f>
        <v>STAGE_START_COUNTRY="FRA"</v>
      </c>
      <c r="F533" t="str">
        <f>CONCATENATE(stages!F$1, "=",IF(TYPE(stages!F533)=2,CHAR(34),""),stages!F533,IF(TYPE(stages!F533)=2,CHAR(34),""))</f>
        <v>STAGE_START_LATITUDE=49.0403</v>
      </c>
      <c r="G533" t="str">
        <f>CONCATENATE(stages!G$1, "=",IF(TYPE(stages!G533)=2,CHAR(34),""),stages!G533,IF(TYPE(stages!G533)=2,CHAR(34),""))</f>
        <v>STAGE_START_LONGITUDE=3.96</v>
      </c>
      <c r="H533" t="str">
        <f>CONCATENATE(stages!H$1, "=",IF(TYPE(stages!H533)=2,CHAR(34),""),stages!H533,IF(TYPE(stages!H533)=2,CHAR(34),""))</f>
        <v>STAGE_FINISH="Nancy"</v>
      </c>
      <c r="I533" t="str">
        <f>CONCATENATE(stages!I$1, "=",IF(TYPE(stages!I533)=2,CHAR(34),""),stages!I533,IF(TYPE(stages!I533)=2,CHAR(34),""))</f>
        <v>STAGE_FINISH_COUNTRY="FRA"</v>
      </c>
      <c r="J533" t="str">
        <f>CONCATENATE(stages!J$1, "=",IF(TYPE(stages!J533)=2,CHAR(34),""),stages!J533,IF(TYPE(stages!J533)=2,CHAR(34),""))</f>
        <v>STAGE_FINISH_LATITUDE=48.6936</v>
      </c>
      <c r="K533" t="str">
        <f>CONCATENATE(stages!K$1, "=",IF(TYPE(stages!K533)=2,CHAR(34),""),stages!K533,IF(TYPE(stages!K533)=2,CHAR(34),""))</f>
        <v>STAGE_FINISH_LONGITUDE=6.1846</v>
      </c>
      <c r="L533" t="str">
        <f>CONCATENATE(stages!L$1, "=",IF(TYPE(stages!L533)=2,CHAR(34),""),stages!L533,IF(TYPE(stages!L533)=2,CHAR(34),""))</f>
        <v>STAGE_DISTANCE=234.5</v>
      </c>
      <c r="M533" t="str">
        <f>CONCATENATE(stages!M$1, "=",IF(TYPE(stages!M533)=2,CHAR(34),""),stages!M533,IF(TYPE(stages!M533)=2,CHAR(34),""))</f>
        <v>STAGE_INFO="http://www.letour.com/le-tour/2014/us/stage-7.html"</v>
      </c>
    </row>
    <row r="534" spans="1:13" x14ac:dyDescent="0.25">
      <c r="A534" t="str">
        <f>CONCATENATE(stages!A$1, "=",IF(TYPE(stages!A534)=2,CHAR(34),""),stages!A534,IF(TYPE(stages!A534)=2,CHAR(34),""))</f>
        <v>STAGE_NUMBER=533</v>
      </c>
      <c r="B534" t="str">
        <f>CONCATENATE(stages!B$1, "=",IF(TYPE(stages!B534)=2,CHAR(34),""),stages!B534,IF(TYPE(stages!B534)=2,CHAR(34),""))</f>
        <v>STAGE_TYPE="Hilly"</v>
      </c>
      <c r="C534" t="str">
        <f>CONCATENATE(stages!C$1, "=",IF(TYPE(stages!C534)=2,CHAR(34),""),stages!C534,IF(TYPE(stages!C534)=2,CHAR(34),""))</f>
        <v>STAGE_DATE="12/07/2014"</v>
      </c>
      <c r="D534" t="str">
        <f>CONCATENATE(stages!D$1, "=",IF(TYPE(stages!D534)=2,CHAR(34),""),stages!D534,IF(TYPE(stages!D534)=2,CHAR(34),""))</f>
        <v>STAGE_START="Tomblaine"</v>
      </c>
      <c r="E534" t="str">
        <f>CONCATENATE(stages!E$1, "=",IF(TYPE(stages!E534)=2,CHAR(34),""),stages!E534,IF(TYPE(stages!E534)=2,CHAR(34),""))</f>
        <v>STAGE_START_COUNTRY="FRA"</v>
      </c>
      <c r="F534" t="str">
        <f>CONCATENATE(stages!F$1, "=",IF(TYPE(stages!F534)=2,CHAR(34),""),stages!F534,IF(TYPE(stages!F534)=2,CHAR(34),""))</f>
        <v>STAGE_START_LATITUDE=48.6833</v>
      </c>
      <c r="G534" t="str">
        <f>CONCATENATE(stages!G$1, "=",IF(TYPE(stages!G534)=2,CHAR(34),""),stages!G534,IF(TYPE(stages!G534)=2,CHAR(34),""))</f>
        <v>STAGE_START_LONGITUDE=6.2167</v>
      </c>
      <c r="H534" t="str">
        <f>CONCATENATE(stages!H$1, "=",IF(TYPE(stages!H534)=2,CHAR(34),""),stages!H534,IF(TYPE(stages!H534)=2,CHAR(34),""))</f>
        <v>STAGE_FINISH="Gérardmer La Mauselaine"</v>
      </c>
      <c r="I534" t="str">
        <f>CONCATENATE(stages!I$1, "=",IF(TYPE(stages!I534)=2,CHAR(34),""),stages!I534,IF(TYPE(stages!I534)=2,CHAR(34),""))</f>
        <v>STAGE_FINISH_COUNTRY="FRA"</v>
      </c>
      <c r="J534" t="str">
        <f>CONCATENATE(stages!J$1, "=",IF(TYPE(stages!J534)=2,CHAR(34),""),stages!J534,IF(TYPE(stages!J534)=2,CHAR(34),""))</f>
        <v>STAGE_FINISH_LATITUDE=48.08</v>
      </c>
      <c r="K534" t="str">
        <f>CONCATENATE(stages!K$1, "=",IF(TYPE(stages!K534)=2,CHAR(34),""),stages!K534,IF(TYPE(stages!K534)=2,CHAR(34),""))</f>
        <v>STAGE_FINISH_LONGITUDE=6.88</v>
      </c>
      <c r="L534" t="str">
        <f>CONCATENATE(stages!L$1, "=",IF(TYPE(stages!L534)=2,CHAR(34),""),stages!L534,IF(TYPE(stages!L534)=2,CHAR(34),""))</f>
        <v>STAGE_DISTANCE=161</v>
      </c>
      <c r="M534" t="str">
        <f>CONCATENATE(stages!M$1, "=",IF(TYPE(stages!M534)=2,CHAR(34),""),stages!M534,IF(TYPE(stages!M534)=2,CHAR(34),""))</f>
        <v>STAGE_INFO="http://www.letour.com/le-tour/2014/us/stage-8.html"</v>
      </c>
    </row>
    <row r="535" spans="1:13" x14ac:dyDescent="0.25">
      <c r="A535" t="str">
        <f>CONCATENATE(stages!A$1, "=",IF(TYPE(stages!A535)=2,CHAR(34),""),stages!A535,IF(TYPE(stages!A535)=2,CHAR(34),""))</f>
        <v>STAGE_NUMBER=534</v>
      </c>
      <c r="B535" t="str">
        <f>CONCATENATE(stages!B$1, "=",IF(TYPE(stages!B535)=2,CHAR(34),""),stages!B535,IF(TYPE(stages!B535)=2,CHAR(34),""))</f>
        <v>STAGE_TYPE="Hilly"</v>
      </c>
      <c r="C535" t="str">
        <f>CONCATENATE(stages!C$1, "=",IF(TYPE(stages!C535)=2,CHAR(34),""),stages!C535,IF(TYPE(stages!C535)=2,CHAR(34),""))</f>
        <v>STAGE_DATE="13/07/2014"</v>
      </c>
      <c r="D535" t="str">
        <f>CONCATENATE(stages!D$1, "=",IF(TYPE(stages!D535)=2,CHAR(34),""),stages!D535,IF(TYPE(stages!D535)=2,CHAR(34),""))</f>
        <v>STAGE_START="Gérardmer"</v>
      </c>
      <c r="E535" t="str">
        <f>CONCATENATE(stages!E$1, "=",IF(TYPE(stages!E535)=2,CHAR(34),""),stages!E535,IF(TYPE(stages!E535)=2,CHAR(34),""))</f>
        <v>STAGE_START_COUNTRY="FRA"</v>
      </c>
      <c r="F535" t="str">
        <f>CONCATENATE(stages!F$1, "=",IF(TYPE(stages!F535)=2,CHAR(34),""),stages!F535,IF(TYPE(stages!F535)=2,CHAR(34),""))</f>
        <v>STAGE_START_LATITUDE=48.08</v>
      </c>
      <c r="G535" t="str">
        <f>CONCATENATE(stages!G$1, "=",IF(TYPE(stages!G535)=2,CHAR(34),""),stages!G535,IF(TYPE(stages!G535)=2,CHAR(34),""))</f>
        <v>STAGE_START_LONGITUDE=6.88</v>
      </c>
      <c r="H535" t="str">
        <f>CONCATENATE(stages!H$1, "=",IF(TYPE(stages!H535)=2,CHAR(34),""),stages!H535,IF(TYPE(stages!H535)=2,CHAR(34),""))</f>
        <v>STAGE_FINISH="Mulhouse"</v>
      </c>
      <c r="I535" t="str">
        <f>CONCATENATE(stages!I$1, "=",IF(TYPE(stages!I535)=2,CHAR(34),""),stages!I535,IF(TYPE(stages!I535)=2,CHAR(34),""))</f>
        <v>STAGE_FINISH_COUNTRY="FRA"</v>
      </c>
      <c r="J535" t="str">
        <f>CONCATENATE(stages!J$1, "=",IF(TYPE(stages!J535)=2,CHAR(34),""),stages!J535,IF(TYPE(stages!J535)=2,CHAR(34),""))</f>
        <v>STAGE_FINISH_LATITUDE=47.75</v>
      </c>
      <c r="K535" t="str">
        <f>CONCATENATE(stages!K$1, "=",IF(TYPE(stages!K535)=2,CHAR(34),""),stages!K535,IF(TYPE(stages!K535)=2,CHAR(34),""))</f>
        <v>STAGE_FINISH_LONGITUDE=7.34</v>
      </c>
      <c r="L535" t="str">
        <f>CONCATENATE(stages!L$1, "=",IF(TYPE(stages!L535)=2,CHAR(34),""),stages!L535,IF(TYPE(stages!L535)=2,CHAR(34),""))</f>
        <v>STAGE_DISTANCE=170</v>
      </c>
      <c r="M535" t="str">
        <f>CONCATENATE(stages!M$1, "=",IF(TYPE(stages!M535)=2,CHAR(34),""),stages!M535,IF(TYPE(stages!M535)=2,CHAR(34),""))</f>
        <v>STAGE_INFO="http://www.letour.com/le-tour/2014/us/stage-9.html"</v>
      </c>
    </row>
    <row r="536" spans="1:13" x14ac:dyDescent="0.25">
      <c r="A536" t="str">
        <f>CONCATENATE(stages!A$1, "=",IF(TYPE(stages!A536)=2,CHAR(34),""),stages!A536,IF(TYPE(stages!A536)=2,CHAR(34),""))</f>
        <v>STAGE_NUMBER=535</v>
      </c>
      <c r="B536" t="str">
        <f>CONCATENATE(stages!B$1, "=",IF(TYPE(stages!B536)=2,CHAR(34),""),stages!B536,IF(TYPE(stages!B536)=2,CHAR(34),""))</f>
        <v>STAGE_TYPE="Mountain"</v>
      </c>
      <c r="C536" t="str">
        <f>CONCATENATE(stages!C$1, "=",IF(TYPE(stages!C536)=2,CHAR(34),""),stages!C536,IF(TYPE(stages!C536)=2,CHAR(34),""))</f>
        <v>STAGE_DATE="14/07/2014"</v>
      </c>
      <c r="D536" t="str">
        <f>CONCATENATE(stages!D$1, "=",IF(TYPE(stages!D536)=2,CHAR(34),""),stages!D536,IF(TYPE(stages!D536)=2,CHAR(34),""))</f>
        <v>STAGE_START="Mulhouse"</v>
      </c>
      <c r="E536" t="str">
        <f>CONCATENATE(stages!E$1, "=",IF(TYPE(stages!E536)=2,CHAR(34),""),stages!E536,IF(TYPE(stages!E536)=2,CHAR(34),""))</f>
        <v>STAGE_START_COUNTRY="FRA"</v>
      </c>
      <c r="F536" t="str">
        <f>CONCATENATE(stages!F$1, "=",IF(TYPE(stages!F536)=2,CHAR(34),""),stages!F536,IF(TYPE(stages!F536)=2,CHAR(34),""))</f>
        <v>STAGE_START_LATITUDE=47.75</v>
      </c>
      <c r="G536" t="str">
        <f>CONCATENATE(stages!G$1, "=",IF(TYPE(stages!G536)=2,CHAR(34),""),stages!G536,IF(TYPE(stages!G536)=2,CHAR(34),""))</f>
        <v>STAGE_START_LONGITUDE=7.34</v>
      </c>
      <c r="H536" t="str">
        <f>CONCATENATE(stages!H$1, "=",IF(TYPE(stages!H536)=2,CHAR(34),""),stages!H536,IF(TYPE(stages!H536)=2,CHAR(34),""))</f>
        <v>STAGE_FINISH="La Planche des Belles Filles"</v>
      </c>
      <c r="I536" t="str">
        <f>CONCATENATE(stages!I$1, "=",IF(TYPE(stages!I536)=2,CHAR(34),""),stages!I536,IF(TYPE(stages!I536)=2,CHAR(34),""))</f>
        <v>STAGE_FINISH_COUNTRY="FRA"</v>
      </c>
      <c r="J536" t="str">
        <f>CONCATENATE(stages!J$1, "=",IF(TYPE(stages!J536)=2,CHAR(34),""),stages!J536,IF(TYPE(stages!J536)=2,CHAR(34),""))</f>
        <v>STAGE_FINISH_LATITUDE=47.772222</v>
      </c>
      <c r="K536" t="str">
        <f>CONCATENATE(stages!K$1, "=",IF(TYPE(stages!K536)=2,CHAR(34),""),stages!K536,IF(TYPE(stages!K536)=2,CHAR(34),""))</f>
        <v>STAGE_FINISH_LONGITUDE=6.777778</v>
      </c>
      <c r="L536" t="str">
        <f>CONCATENATE(stages!L$1, "=",IF(TYPE(stages!L536)=2,CHAR(34),""),stages!L536,IF(TYPE(stages!L536)=2,CHAR(34),""))</f>
        <v>STAGE_DISTANCE=161.5</v>
      </c>
      <c r="M536" t="str">
        <f>CONCATENATE(stages!M$1, "=",IF(TYPE(stages!M536)=2,CHAR(34),""),stages!M536,IF(TYPE(stages!M536)=2,CHAR(34),""))</f>
        <v>STAGE_INFO="http://www.letour.com/le-tour/2014/us/stage-10.html"</v>
      </c>
    </row>
    <row r="537" spans="1:13" x14ac:dyDescent="0.25">
      <c r="A537" t="str">
        <f>CONCATENATE(stages!A$1, "=",IF(TYPE(stages!A537)=2,CHAR(34),""),stages!A537,IF(TYPE(stages!A537)=2,CHAR(34),""))</f>
        <v>STAGE_NUMBER=536</v>
      </c>
      <c r="B537" t="str">
        <f>CONCATENATE(stages!B$1, "=",IF(TYPE(stages!B537)=2,CHAR(34),""),stages!B537,IF(TYPE(stages!B537)=2,CHAR(34),""))</f>
        <v>STAGE_TYPE="Hilly"</v>
      </c>
      <c r="C537" t="str">
        <f>CONCATENATE(stages!C$1, "=",IF(TYPE(stages!C537)=2,CHAR(34),""),stages!C537,IF(TYPE(stages!C537)=2,CHAR(34),""))</f>
        <v>STAGE_DATE="16/07/2014"</v>
      </c>
      <c r="D537" t="str">
        <f>CONCATENATE(stages!D$1, "=",IF(TYPE(stages!D537)=2,CHAR(34),""),stages!D537,IF(TYPE(stages!D537)=2,CHAR(34),""))</f>
        <v>STAGE_START="Besançon"</v>
      </c>
      <c r="E537" t="str">
        <f>CONCATENATE(stages!E$1, "=",IF(TYPE(stages!E537)=2,CHAR(34),""),stages!E537,IF(TYPE(stages!E537)=2,CHAR(34),""))</f>
        <v>STAGE_START_COUNTRY="FRA"</v>
      </c>
      <c r="F537" t="str">
        <f>CONCATENATE(stages!F$1, "=",IF(TYPE(stages!F537)=2,CHAR(34),""),stages!F537,IF(TYPE(stages!F537)=2,CHAR(34),""))</f>
        <v>STAGE_START_LATITUDE=47.2431</v>
      </c>
      <c r="G537" t="str">
        <f>CONCATENATE(stages!G$1, "=",IF(TYPE(stages!G537)=2,CHAR(34),""),stages!G537,IF(TYPE(stages!G537)=2,CHAR(34),""))</f>
        <v>STAGE_START_LONGITUDE=6.0219</v>
      </c>
      <c r="H537" t="str">
        <f>CONCATENATE(stages!H$1, "=",IF(TYPE(stages!H537)=2,CHAR(34),""),stages!H537,IF(TYPE(stages!H537)=2,CHAR(34),""))</f>
        <v>STAGE_FINISH="Oyonnax"</v>
      </c>
      <c r="I537" t="str">
        <f>CONCATENATE(stages!I$1, "=",IF(TYPE(stages!I537)=2,CHAR(34),""),stages!I537,IF(TYPE(stages!I537)=2,CHAR(34),""))</f>
        <v>STAGE_FINISH_COUNTRY="FRA"</v>
      </c>
      <c r="J537" t="str">
        <f>CONCATENATE(stages!J$1, "=",IF(TYPE(stages!J537)=2,CHAR(34),""),stages!J537,IF(TYPE(stages!J537)=2,CHAR(34),""))</f>
        <v>STAGE_FINISH_LATITUDE=46.2561</v>
      </c>
      <c r="K537" t="str">
        <f>CONCATENATE(stages!K$1, "=",IF(TYPE(stages!K537)=2,CHAR(34),""),stages!K537,IF(TYPE(stages!K537)=2,CHAR(34),""))</f>
        <v>STAGE_FINISH_LONGITUDE=5.6556</v>
      </c>
      <c r="L537" t="str">
        <f>CONCATENATE(stages!L$1, "=",IF(TYPE(stages!L537)=2,CHAR(34),""),stages!L537,IF(TYPE(stages!L537)=2,CHAR(34),""))</f>
        <v>STAGE_DISTANCE=187.5</v>
      </c>
      <c r="M537" t="str">
        <f>CONCATENATE(stages!M$1, "=",IF(TYPE(stages!M537)=2,CHAR(34),""),stages!M537,IF(TYPE(stages!M537)=2,CHAR(34),""))</f>
        <v>STAGE_INFO="http://www.letour.com/le-tour/2014/us/stage-11.html"</v>
      </c>
    </row>
    <row r="538" spans="1:13" x14ac:dyDescent="0.25">
      <c r="A538" t="str">
        <f>CONCATENATE(stages!A$1, "=",IF(TYPE(stages!A538)=2,CHAR(34),""),stages!A538,IF(TYPE(stages!A538)=2,CHAR(34),""))</f>
        <v>STAGE_NUMBER=537</v>
      </c>
      <c r="B538" t="str">
        <f>CONCATENATE(stages!B$1, "=",IF(TYPE(stages!B538)=2,CHAR(34),""),stages!B538,IF(TYPE(stages!B538)=2,CHAR(34),""))</f>
        <v>STAGE_TYPE="Flat"</v>
      </c>
      <c r="C538" t="str">
        <f>CONCATENATE(stages!C$1, "=",IF(TYPE(stages!C538)=2,CHAR(34),""),stages!C538,IF(TYPE(stages!C538)=2,CHAR(34),""))</f>
        <v>STAGE_DATE="17/07/2014"</v>
      </c>
      <c r="D538" t="str">
        <f>CONCATENATE(stages!D$1, "=",IF(TYPE(stages!D538)=2,CHAR(34),""),stages!D538,IF(TYPE(stages!D538)=2,CHAR(34),""))</f>
        <v>STAGE_START="Bourg-en-Bresse"</v>
      </c>
      <c r="E538" t="str">
        <f>CONCATENATE(stages!E$1, "=",IF(TYPE(stages!E538)=2,CHAR(34),""),stages!E538,IF(TYPE(stages!E538)=2,CHAR(34),""))</f>
        <v>STAGE_START_COUNTRY="FRA"</v>
      </c>
      <c r="F538" t="str">
        <f>CONCATENATE(stages!F$1, "=",IF(TYPE(stages!F538)=2,CHAR(34),""),stages!F538,IF(TYPE(stages!F538)=2,CHAR(34),""))</f>
        <v>STAGE_START_LATITUDE=46.2056</v>
      </c>
      <c r="G538" t="str">
        <f>CONCATENATE(stages!G$1, "=",IF(TYPE(stages!G538)=2,CHAR(34),""),stages!G538,IF(TYPE(stages!G538)=2,CHAR(34),""))</f>
        <v>STAGE_START_LONGITUDE=5.2289</v>
      </c>
      <c r="H538" t="str">
        <f>CONCATENATE(stages!H$1, "=",IF(TYPE(stages!H538)=2,CHAR(34),""),stages!H538,IF(TYPE(stages!H538)=2,CHAR(34),""))</f>
        <v>STAGE_FINISH="Saint-Étienne"</v>
      </c>
      <c r="I538" t="str">
        <f>CONCATENATE(stages!I$1, "=",IF(TYPE(stages!I538)=2,CHAR(34),""),stages!I538,IF(TYPE(stages!I538)=2,CHAR(34),""))</f>
        <v>STAGE_FINISH_COUNTRY="FRA"</v>
      </c>
      <c r="J538" t="str">
        <f>CONCATENATE(stages!J$1, "=",IF(TYPE(stages!J538)=2,CHAR(34),""),stages!J538,IF(TYPE(stages!J538)=2,CHAR(34),""))</f>
        <v>STAGE_FINISH_LATITUDE=45.4347</v>
      </c>
      <c r="K538" t="str">
        <f>CONCATENATE(stages!K$1, "=",IF(TYPE(stages!K538)=2,CHAR(34),""),stages!K538,IF(TYPE(stages!K538)=2,CHAR(34),""))</f>
        <v>STAGE_FINISH_LONGITUDE=4.3903</v>
      </c>
      <c r="L538" t="str">
        <f>CONCATENATE(stages!L$1, "=",IF(TYPE(stages!L538)=2,CHAR(34),""),stages!L538,IF(TYPE(stages!L538)=2,CHAR(34),""))</f>
        <v>STAGE_DISTANCE=185.5</v>
      </c>
      <c r="M538" t="str">
        <f>CONCATENATE(stages!M$1, "=",IF(TYPE(stages!M538)=2,CHAR(34),""),stages!M538,IF(TYPE(stages!M538)=2,CHAR(34),""))</f>
        <v>STAGE_INFO="http://www.letour.com/le-tour/2014/us/stage-12.html"</v>
      </c>
    </row>
    <row r="539" spans="1:13" x14ac:dyDescent="0.25">
      <c r="A539" t="str">
        <f>CONCATENATE(stages!A$1, "=",IF(TYPE(stages!A539)=2,CHAR(34),""),stages!A539,IF(TYPE(stages!A539)=2,CHAR(34),""))</f>
        <v>STAGE_NUMBER=538</v>
      </c>
      <c r="B539" t="str">
        <f>CONCATENATE(stages!B$1, "=",IF(TYPE(stages!B539)=2,CHAR(34),""),stages!B539,IF(TYPE(stages!B539)=2,CHAR(34),""))</f>
        <v>STAGE_TYPE="Mountain"</v>
      </c>
      <c r="C539" t="str">
        <f>CONCATENATE(stages!C$1, "=",IF(TYPE(stages!C539)=2,CHAR(34),""),stages!C539,IF(TYPE(stages!C539)=2,CHAR(34),""))</f>
        <v>STAGE_DATE="18/07/2014"</v>
      </c>
      <c r="D539" t="str">
        <f>CONCATENATE(stages!D$1, "=",IF(TYPE(stages!D539)=2,CHAR(34),""),stages!D539,IF(TYPE(stages!D539)=2,CHAR(34),""))</f>
        <v>STAGE_START="Saint-Étienne"</v>
      </c>
      <c r="E539" t="str">
        <f>CONCATENATE(stages!E$1, "=",IF(TYPE(stages!E539)=2,CHAR(34),""),stages!E539,IF(TYPE(stages!E539)=2,CHAR(34),""))</f>
        <v>STAGE_START_COUNTRY="FRA"</v>
      </c>
      <c r="F539" t="str">
        <f>CONCATENATE(stages!F$1, "=",IF(TYPE(stages!F539)=2,CHAR(34),""),stages!F539,IF(TYPE(stages!F539)=2,CHAR(34),""))</f>
        <v>STAGE_START_LATITUDE=45.4347</v>
      </c>
      <c r="G539" t="str">
        <f>CONCATENATE(stages!G$1, "=",IF(TYPE(stages!G539)=2,CHAR(34),""),stages!G539,IF(TYPE(stages!G539)=2,CHAR(34),""))</f>
        <v>STAGE_START_LONGITUDE=4.3903</v>
      </c>
      <c r="H539" t="str">
        <f>CONCATENATE(stages!H$1, "=",IF(TYPE(stages!H539)=2,CHAR(34),""),stages!H539,IF(TYPE(stages!H539)=2,CHAR(34),""))</f>
        <v>STAGE_FINISH="Chamrousse"</v>
      </c>
      <c r="I539" t="str">
        <f>CONCATENATE(stages!I$1, "=",IF(TYPE(stages!I539)=2,CHAR(34),""),stages!I539,IF(TYPE(stages!I539)=2,CHAR(34),""))</f>
        <v>STAGE_FINISH_COUNTRY="FRA"</v>
      </c>
      <c r="J539" t="str">
        <f>CONCATENATE(stages!J$1, "=",IF(TYPE(stages!J539)=2,CHAR(34),""),stages!J539,IF(TYPE(stages!J539)=2,CHAR(34),""))</f>
        <v>STAGE_FINISH_LATITUDE=45.1092</v>
      </c>
      <c r="K539" t="str">
        <f>CONCATENATE(stages!K$1, "=",IF(TYPE(stages!K539)=2,CHAR(34),""),stages!K539,IF(TYPE(stages!K539)=2,CHAR(34),""))</f>
        <v>STAGE_FINISH_LONGITUDE=5.8744</v>
      </c>
      <c r="L539" t="str">
        <f>CONCATENATE(stages!L$1, "=",IF(TYPE(stages!L539)=2,CHAR(34),""),stages!L539,IF(TYPE(stages!L539)=2,CHAR(34),""))</f>
        <v>STAGE_DISTANCE=197.5</v>
      </c>
      <c r="M539" t="str">
        <f>CONCATENATE(stages!M$1, "=",IF(TYPE(stages!M539)=2,CHAR(34),""),stages!M539,IF(TYPE(stages!M539)=2,CHAR(34),""))</f>
        <v>STAGE_INFO="http://www.letour.com/le-tour/2014/us/stage-13.html"</v>
      </c>
    </row>
    <row r="540" spans="1:13" x14ac:dyDescent="0.25">
      <c r="A540" t="str">
        <f>CONCATENATE(stages!A$1, "=",IF(TYPE(stages!A540)=2,CHAR(34),""),stages!A540,IF(TYPE(stages!A540)=2,CHAR(34),""))</f>
        <v>STAGE_NUMBER=539</v>
      </c>
      <c r="B540" t="str">
        <f>CONCATENATE(stages!B$1, "=",IF(TYPE(stages!B540)=2,CHAR(34),""),stages!B540,IF(TYPE(stages!B540)=2,CHAR(34),""))</f>
        <v>STAGE_TYPE="Mountain"</v>
      </c>
      <c r="C540" t="str">
        <f>CONCATENATE(stages!C$1, "=",IF(TYPE(stages!C540)=2,CHAR(34),""),stages!C540,IF(TYPE(stages!C540)=2,CHAR(34),""))</f>
        <v>STAGE_DATE="19/07/2014"</v>
      </c>
      <c r="D540" t="str">
        <f>CONCATENATE(stages!D$1, "=",IF(TYPE(stages!D540)=2,CHAR(34),""),stages!D540,IF(TYPE(stages!D540)=2,CHAR(34),""))</f>
        <v>STAGE_START="Grenoble"</v>
      </c>
      <c r="E540" t="str">
        <f>CONCATENATE(stages!E$1, "=",IF(TYPE(stages!E540)=2,CHAR(34),""),stages!E540,IF(TYPE(stages!E540)=2,CHAR(34),""))</f>
        <v>STAGE_START_COUNTRY="FRA"</v>
      </c>
      <c r="F540" t="str">
        <f>CONCATENATE(stages!F$1, "=",IF(TYPE(stages!F540)=2,CHAR(34),""),stages!F540,IF(TYPE(stages!F540)=2,CHAR(34),""))</f>
        <v>STAGE_START_LATITUDE=45.2002</v>
      </c>
      <c r="G540" t="str">
        <f>CONCATENATE(stages!G$1, "=",IF(TYPE(stages!G540)=2,CHAR(34),""),stages!G540,IF(TYPE(stages!G540)=2,CHAR(34),""))</f>
        <v>STAGE_START_LONGITUDE=5.7222</v>
      </c>
      <c r="H540" t="str">
        <f>CONCATENATE(stages!H$1, "=",IF(TYPE(stages!H540)=2,CHAR(34),""),stages!H540,IF(TYPE(stages!H540)=2,CHAR(34),""))</f>
        <v>STAGE_FINISH="Risoul"</v>
      </c>
      <c r="I540" t="str">
        <f>CONCATENATE(stages!I$1, "=",IF(TYPE(stages!I540)=2,CHAR(34),""),stages!I540,IF(TYPE(stages!I540)=2,CHAR(34),""))</f>
        <v>STAGE_FINISH_COUNTRY="FRA"</v>
      </c>
      <c r="J540" t="str">
        <f>CONCATENATE(stages!J$1, "=",IF(TYPE(stages!J540)=2,CHAR(34),""),stages!J540,IF(TYPE(stages!J540)=2,CHAR(34),""))</f>
        <v>STAGE_FINISH_LATITUDE=44.6497</v>
      </c>
      <c r="K540" t="str">
        <f>CONCATENATE(stages!K$1, "=",IF(TYPE(stages!K540)=2,CHAR(34),""),stages!K540,IF(TYPE(stages!K540)=2,CHAR(34),""))</f>
        <v>STAGE_FINISH_LONGITUDE=6.6408</v>
      </c>
      <c r="L540" t="str">
        <f>CONCATENATE(stages!L$1, "=",IF(TYPE(stages!L540)=2,CHAR(34),""),stages!L540,IF(TYPE(stages!L540)=2,CHAR(34),""))</f>
        <v>STAGE_DISTANCE=177</v>
      </c>
      <c r="M540" t="str">
        <f>CONCATENATE(stages!M$1, "=",IF(TYPE(stages!M540)=2,CHAR(34),""),stages!M540,IF(TYPE(stages!M540)=2,CHAR(34),""))</f>
        <v>STAGE_INFO="http://www.letour.com/le-tour/2014/us/stage-14.html"</v>
      </c>
    </row>
    <row r="541" spans="1:13" x14ac:dyDescent="0.25">
      <c r="A541" t="str">
        <f>CONCATENATE(stages!A$1, "=",IF(TYPE(stages!A541)=2,CHAR(34),""),stages!A541,IF(TYPE(stages!A541)=2,CHAR(34),""))</f>
        <v>STAGE_NUMBER=540</v>
      </c>
      <c r="B541" t="str">
        <f>CONCATENATE(stages!B$1, "=",IF(TYPE(stages!B541)=2,CHAR(34),""),stages!B541,IF(TYPE(stages!B541)=2,CHAR(34),""))</f>
        <v>STAGE_TYPE="Flat"</v>
      </c>
      <c r="C541" t="str">
        <f>CONCATENATE(stages!C$1, "=",IF(TYPE(stages!C541)=2,CHAR(34),""),stages!C541,IF(TYPE(stages!C541)=2,CHAR(34),""))</f>
        <v>STAGE_DATE="20/07/2014"</v>
      </c>
      <c r="D541" t="str">
        <f>CONCATENATE(stages!D$1, "=",IF(TYPE(stages!D541)=2,CHAR(34),""),stages!D541,IF(TYPE(stages!D541)=2,CHAR(34),""))</f>
        <v>STAGE_START="Tallard"</v>
      </c>
      <c r="E541" t="str">
        <f>CONCATENATE(stages!E$1, "=",IF(TYPE(stages!E541)=2,CHAR(34),""),stages!E541,IF(TYPE(stages!E541)=2,CHAR(34),""))</f>
        <v>STAGE_START_COUNTRY="FRA"</v>
      </c>
      <c r="F541" t="str">
        <f>CONCATENATE(stages!F$1, "=",IF(TYPE(stages!F541)=2,CHAR(34),""),stages!F541,IF(TYPE(stages!F541)=2,CHAR(34),""))</f>
        <v>STAGE_START_LATITUDE=44.4625</v>
      </c>
      <c r="G541" t="str">
        <f>CONCATENATE(stages!G$1, "=",IF(TYPE(stages!G541)=2,CHAR(34),""),stages!G541,IF(TYPE(stages!G541)=2,CHAR(34),""))</f>
        <v>STAGE_START_LONGITUDE=6.0553</v>
      </c>
      <c r="H541" t="str">
        <f>CONCATENATE(stages!H$1, "=",IF(TYPE(stages!H541)=2,CHAR(34),""),stages!H541,IF(TYPE(stages!H541)=2,CHAR(34),""))</f>
        <v>STAGE_FINISH="Nîmes"</v>
      </c>
      <c r="I541" t="str">
        <f>CONCATENATE(stages!I$1, "=",IF(TYPE(stages!I541)=2,CHAR(34),""),stages!I541,IF(TYPE(stages!I541)=2,CHAR(34),""))</f>
        <v>STAGE_FINISH_COUNTRY="FRA"</v>
      </c>
      <c r="J541" t="str">
        <f>CONCATENATE(stages!J$1, "=",IF(TYPE(stages!J541)=2,CHAR(34),""),stages!J541,IF(TYPE(stages!J541)=2,CHAR(34),""))</f>
        <v>STAGE_FINISH_LATITUDE=43.838</v>
      </c>
      <c r="K541" t="str">
        <f>CONCATENATE(stages!K$1, "=",IF(TYPE(stages!K541)=2,CHAR(34),""),stages!K541,IF(TYPE(stages!K541)=2,CHAR(34),""))</f>
        <v>STAGE_FINISH_LONGITUDE=4.361</v>
      </c>
      <c r="L541" t="str">
        <f>CONCATENATE(stages!L$1, "=",IF(TYPE(stages!L541)=2,CHAR(34),""),stages!L541,IF(TYPE(stages!L541)=2,CHAR(34),""))</f>
        <v>STAGE_DISTANCE=222</v>
      </c>
      <c r="M541" t="str">
        <f>CONCATENATE(stages!M$1, "=",IF(TYPE(stages!M541)=2,CHAR(34),""),stages!M541,IF(TYPE(stages!M541)=2,CHAR(34),""))</f>
        <v>STAGE_INFO="http://www.letour.com/le-tour/2014/us/stage-15.html"</v>
      </c>
    </row>
    <row r="542" spans="1:13" x14ac:dyDescent="0.25">
      <c r="A542" t="str">
        <f>CONCATENATE(stages!A$1, "=",IF(TYPE(stages!A542)=2,CHAR(34),""),stages!A542,IF(TYPE(stages!A542)=2,CHAR(34),""))</f>
        <v>STAGE_NUMBER=541</v>
      </c>
      <c r="B542" t="str">
        <f>CONCATENATE(stages!B$1, "=",IF(TYPE(stages!B542)=2,CHAR(34),""),stages!B542,IF(TYPE(stages!B542)=2,CHAR(34),""))</f>
        <v>STAGE_TYPE="Mountain"</v>
      </c>
      <c r="C542" t="str">
        <f>CONCATENATE(stages!C$1, "=",IF(TYPE(stages!C542)=2,CHAR(34),""),stages!C542,IF(TYPE(stages!C542)=2,CHAR(34),""))</f>
        <v>STAGE_DATE="22/07/2014"</v>
      </c>
      <c r="D542" t="str">
        <f>CONCATENATE(stages!D$1, "=",IF(TYPE(stages!D542)=2,CHAR(34),""),stages!D542,IF(TYPE(stages!D542)=2,CHAR(34),""))</f>
        <v>STAGE_START="Carcassonne"</v>
      </c>
      <c r="E542" t="str">
        <f>CONCATENATE(stages!E$1, "=",IF(TYPE(stages!E542)=2,CHAR(34),""),stages!E542,IF(TYPE(stages!E542)=2,CHAR(34),""))</f>
        <v>STAGE_START_COUNTRY="FRA"</v>
      </c>
      <c r="F542" t="str">
        <f>CONCATENATE(stages!F$1, "=",IF(TYPE(stages!F542)=2,CHAR(34),""),stages!F542,IF(TYPE(stages!F542)=2,CHAR(34),""))</f>
        <v>STAGE_START_LATITUDE=43.21</v>
      </c>
      <c r="G542" t="str">
        <f>CONCATENATE(stages!G$1, "=",IF(TYPE(stages!G542)=2,CHAR(34),""),stages!G542,IF(TYPE(stages!G542)=2,CHAR(34),""))</f>
        <v>STAGE_START_LONGITUDE=2.35</v>
      </c>
      <c r="H542" t="str">
        <f>CONCATENATE(stages!H$1, "=",IF(TYPE(stages!H542)=2,CHAR(34),""),stages!H542,IF(TYPE(stages!H542)=2,CHAR(34),""))</f>
        <v>STAGE_FINISH="Bagnères-de-Luchon"</v>
      </c>
      <c r="I542" t="str">
        <f>CONCATENATE(stages!I$1, "=",IF(TYPE(stages!I542)=2,CHAR(34),""),stages!I542,IF(TYPE(stages!I542)=2,CHAR(34),""))</f>
        <v>STAGE_FINISH_COUNTRY="FRA"</v>
      </c>
      <c r="J542" t="str">
        <f>CONCATENATE(stages!J$1, "=",IF(TYPE(stages!J542)=2,CHAR(34),""),stages!J542,IF(TYPE(stages!J542)=2,CHAR(34),""))</f>
        <v>STAGE_FINISH_LATITUDE=42.7917</v>
      </c>
      <c r="K542" t="str">
        <f>CONCATENATE(stages!K$1, "=",IF(TYPE(stages!K542)=2,CHAR(34),""),stages!K542,IF(TYPE(stages!K542)=2,CHAR(34),""))</f>
        <v>STAGE_FINISH_LONGITUDE=0.5947</v>
      </c>
      <c r="L542" t="str">
        <f>CONCATENATE(stages!L$1, "=",IF(TYPE(stages!L542)=2,CHAR(34),""),stages!L542,IF(TYPE(stages!L542)=2,CHAR(34),""))</f>
        <v>STAGE_DISTANCE=237.5</v>
      </c>
      <c r="M542" t="str">
        <f>CONCATENATE(stages!M$1, "=",IF(TYPE(stages!M542)=2,CHAR(34),""),stages!M542,IF(TYPE(stages!M542)=2,CHAR(34),""))</f>
        <v>STAGE_INFO="http://www.letour.com/le-tour/2014/us/stage-16.html"</v>
      </c>
    </row>
    <row r="543" spans="1:13" x14ac:dyDescent="0.25">
      <c r="A543" t="str">
        <f>CONCATENATE(stages!A$1, "=",IF(TYPE(stages!A543)=2,CHAR(34),""),stages!A543,IF(TYPE(stages!A543)=2,CHAR(34),""))</f>
        <v>STAGE_NUMBER=542</v>
      </c>
      <c r="B543" t="str">
        <f>CONCATENATE(stages!B$1, "=",IF(TYPE(stages!B543)=2,CHAR(34),""),stages!B543,IF(TYPE(stages!B543)=2,CHAR(34),""))</f>
        <v>STAGE_TYPE="Mountain"</v>
      </c>
      <c r="C543" t="str">
        <f>CONCATENATE(stages!C$1, "=",IF(TYPE(stages!C543)=2,CHAR(34),""),stages!C543,IF(TYPE(stages!C543)=2,CHAR(34),""))</f>
        <v>STAGE_DATE="23/07/2014"</v>
      </c>
      <c r="D543" t="str">
        <f>CONCATENATE(stages!D$1, "=",IF(TYPE(stages!D543)=2,CHAR(34),""),stages!D543,IF(TYPE(stages!D543)=2,CHAR(34),""))</f>
        <v>STAGE_START="Saint-Gaudens"</v>
      </c>
      <c r="E543" t="str">
        <f>CONCATENATE(stages!E$1, "=",IF(TYPE(stages!E543)=2,CHAR(34),""),stages!E543,IF(TYPE(stages!E543)=2,CHAR(34),""))</f>
        <v>STAGE_START_COUNTRY="FRA"</v>
      </c>
      <c r="F543" t="str">
        <f>CONCATENATE(stages!F$1, "=",IF(TYPE(stages!F543)=2,CHAR(34),""),stages!F543,IF(TYPE(stages!F543)=2,CHAR(34),""))</f>
        <v>STAGE_START_LATITUDE=43.1089</v>
      </c>
      <c r="G543" t="str">
        <f>CONCATENATE(stages!G$1, "=",IF(TYPE(stages!G543)=2,CHAR(34),""),stages!G543,IF(TYPE(stages!G543)=2,CHAR(34),""))</f>
        <v>STAGE_START_LONGITUDE=0.7242</v>
      </c>
      <c r="H543" t="str">
        <f>CONCATENATE(stages!H$1, "=",IF(TYPE(stages!H543)=2,CHAR(34),""),stages!H543,IF(TYPE(stages!H543)=2,CHAR(34),""))</f>
        <v>STAGE_FINISH="Saint-Lary Pla d’Adet"</v>
      </c>
      <c r="I543" t="str">
        <f>CONCATENATE(stages!I$1, "=",IF(TYPE(stages!I543)=2,CHAR(34),""),stages!I543,IF(TYPE(stages!I543)=2,CHAR(34),""))</f>
        <v>STAGE_FINISH_COUNTRY="FRA"</v>
      </c>
      <c r="J543" t="str">
        <f>CONCATENATE(stages!J$1, "=",IF(TYPE(stages!J543)=2,CHAR(34),""),stages!J543,IF(TYPE(stages!J543)=2,CHAR(34),""))</f>
        <v>STAGE_FINISH_LATITUDE=42.82</v>
      </c>
      <c r="K543" t="str">
        <f>CONCATENATE(stages!K$1, "=",IF(TYPE(stages!K543)=2,CHAR(34),""),stages!K543,IF(TYPE(stages!K543)=2,CHAR(34),""))</f>
        <v>STAGE_FINISH_LONGITUDE=0.32</v>
      </c>
      <c r="L543" t="str">
        <f>CONCATENATE(stages!L$1, "=",IF(TYPE(stages!L543)=2,CHAR(34),""),stages!L543,IF(TYPE(stages!L543)=2,CHAR(34),""))</f>
        <v>STAGE_DISTANCE=124.5</v>
      </c>
      <c r="M543" t="str">
        <f>CONCATENATE(stages!M$1, "=",IF(TYPE(stages!M543)=2,CHAR(34),""),stages!M543,IF(TYPE(stages!M543)=2,CHAR(34),""))</f>
        <v>STAGE_INFO="http://www.letour.com/le-tour/2014/us/stage-17.html"</v>
      </c>
    </row>
    <row r="544" spans="1:13" x14ac:dyDescent="0.25">
      <c r="A544" t="str">
        <f>CONCATENATE(stages!A$1, "=",IF(TYPE(stages!A544)=2,CHAR(34),""),stages!A544,IF(TYPE(stages!A544)=2,CHAR(34),""))</f>
        <v>STAGE_NUMBER=543</v>
      </c>
      <c r="B544" t="str">
        <f>CONCATENATE(stages!B$1, "=",IF(TYPE(stages!B544)=2,CHAR(34),""),stages!B544,IF(TYPE(stages!B544)=2,CHAR(34),""))</f>
        <v>STAGE_TYPE="Mountain"</v>
      </c>
      <c r="C544" t="str">
        <f>CONCATENATE(stages!C$1, "=",IF(TYPE(stages!C544)=2,CHAR(34),""),stages!C544,IF(TYPE(stages!C544)=2,CHAR(34),""))</f>
        <v>STAGE_DATE="24/07/2014"</v>
      </c>
      <c r="D544" t="str">
        <f>CONCATENATE(stages!D$1, "=",IF(TYPE(stages!D544)=2,CHAR(34),""),stages!D544,IF(TYPE(stages!D544)=2,CHAR(34),""))</f>
        <v>STAGE_START="Pau"</v>
      </c>
      <c r="E544" t="str">
        <f>CONCATENATE(stages!E$1, "=",IF(TYPE(stages!E544)=2,CHAR(34),""),stages!E544,IF(TYPE(stages!E544)=2,CHAR(34),""))</f>
        <v>STAGE_START_COUNTRY="FRA"</v>
      </c>
      <c r="F544" t="str">
        <f>CONCATENATE(stages!F$1, "=",IF(TYPE(stages!F544)=2,CHAR(34),""),stages!F544,IF(TYPE(stages!F544)=2,CHAR(34),""))</f>
        <v>STAGE_START_LATITUDE=43.3</v>
      </c>
      <c r="G544" t="str">
        <f>CONCATENATE(stages!G$1, "=",IF(TYPE(stages!G544)=2,CHAR(34),""),stages!G544,IF(TYPE(stages!G544)=2,CHAR(34),""))</f>
        <v>STAGE_START_LONGITUDE=-0.37</v>
      </c>
      <c r="H544" t="str">
        <f>CONCATENATE(stages!H$1, "=",IF(TYPE(stages!H544)=2,CHAR(34),""),stages!H544,IF(TYPE(stages!H544)=2,CHAR(34),""))</f>
        <v>STAGE_FINISH="Hautacam"</v>
      </c>
      <c r="I544" t="str">
        <f>CONCATENATE(stages!I$1, "=",IF(TYPE(stages!I544)=2,CHAR(34),""),stages!I544,IF(TYPE(stages!I544)=2,CHAR(34),""))</f>
        <v>STAGE_FINISH_COUNTRY="FRA"</v>
      </c>
      <c r="J544" t="str">
        <f>CONCATENATE(stages!J$1, "=",IF(TYPE(stages!J544)=2,CHAR(34),""),stages!J544,IF(TYPE(stages!J544)=2,CHAR(34),""))</f>
        <v>STAGE_FINISH_LATITUDE=42.972222</v>
      </c>
      <c r="K544" t="str">
        <f>CONCATENATE(stages!K$1, "=",IF(TYPE(stages!K544)=2,CHAR(34),""),stages!K544,IF(TYPE(stages!K544)=2,CHAR(34),""))</f>
        <v>STAGE_FINISH_LONGITUDE=-0.008056</v>
      </c>
      <c r="L544" t="str">
        <f>CONCATENATE(stages!L$1, "=",IF(TYPE(stages!L544)=2,CHAR(34),""),stages!L544,IF(TYPE(stages!L544)=2,CHAR(34),""))</f>
        <v>STAGE_DISTANCE=145.5</v>
      </c>
      <c r="M544" t="str">
        <f>CONCATENATE(stages!M$1, "=",IF(TYPE(stages!M544)=2,CHAR(34),""),stages!M544,IF(TYPE(stages!M544)=2,CHAR(34),""))</f>
        <v>STAGE_INFO="http://www.letour.com/le-tour/2014/us/stage-18.html"</v>
      </c>
    </row>
    <row r="545" spans="1:13" x14ac:dyDescent="0.25">
      <c r="A545" t="str">
        <f>CONCATENATE(stages!A$1, "=",IF(TYPE(stages!A545)=2,CHAR(34),""),stages!A545,IF(TYPE(stages!A545)=2,CHAR(34),""))</f>
        <v>STAGE_NUMBER=544</v>
      </c>
      <c r="B545" t="str">
        <f>CONCATENATE(stages!B$1, "=",IF(TYPE(stages!B545)=2,CHAR(34),""),stages!B545,IF(TYPE(stages!B545)=2,CHAR(34),""))</f>
        <v>STAGE_TYPE="Flat"</v>
      </c>
      <c r="C545" t="str">
        <f>CONCATENATE(stages!C$1, "=",IF(TYPE(stages!C545)=2,CHAR(34),""),stages!C545,IF(TYPE(stages!C545)=2,CHAR(34),""))</f>
        <v>STAGE_DATE="25/07/2014"</v>
      </c>
      <c r="D545" t="str">
        <f>CONCATENATE(stages!D$1, "=",IF(TYPE(stages!D545)=2,CHAR(34),""),stages!D545,IF(TYPE(stages!D545)=2,CHAR(34),""))</f>
        <v>STAGE_START="Maubourguet Pays du Val d’Adour"</v>
      </c>
      <c r="E545" t="str">
        <f>CONCATENATE(stages!E$1, "=",IF(TYPE(stages!E545)=2,CHAR(34),""),stages!E545,IF(TYPE(stages!E545)=2,CHAR(34),""))</f>
        <v>STAGE_START_COUNTRY="FRA"</v>
      </c>
      <c r="F545" t="str">
        <f>CONCATENATE(stages!F$1, "=",IF(TYPE(stages!F545)=2,CHAR(34),""),stages!F545,IF(TYPE(stages!F545)=2,CHAR(34),""))</f>
        <v>STAGE_START_LATITUDE=43.4692</v>
      </c>
      <c r="G545" t="str">
        <f>CONCATENATE(stages!G$1, "=",IF(TYPE(stages!G545)=2,CHAR(34),""),stages!G545,IF(TYPE(stages!G545)=2,CHAR(34),""))</f>
        <v>STAGE_START_LONGITUDE=0.0364</v>
      </c>
      <c r="H545" t="str">
        <f>CONCATENATE(stages!H$1, "=",IF(TYPE(stages!H545)=2,CHAR(34),""),stages!H545,IF(TYPE(stages!H545)=2,CHAR(34),""))</f>
        <v>STAGE_FINISH="Bergerac"</v>
      </c>
      <c r="I545" t="str">
        <f>CONCATENATE(stages!I$1, "=",IF(TYPE(stages!I545)=2,CHAR(34),""),stages!I545,IF(TYPE(stages!I545)=2,CHAR(34),""))</f>
        <v>STAGE_FINISH_COUNTRY="FRA"</v>
      </c>
      <c r="J545" t="str">
        <f>CONCATENATE(stages!J$1, "=",IF(TYPE(stages!J545)=2,CHAR(34),""),stages!J545,IF(TYPE(stages!J545)=2,CHAR(34),""))</f>
        <v>STAGE_FINISH_LATITUDE=44.85</v>
      </c>
      <c r="K545" t="str">
        <f>CONCATENATE(stages!K$1, "=",IF(TYPE(stages!K545)=2,CHAR(34),""),stages!K545,IF(TYPE(stages!K545)=2,CHAR(34),""))</f>
        <v>STAGE_FINISH_LONGITUDE=0.48</v>
      </c>
      <c r="L545" t="str">
        <f>CONCATENATE(stages!L$1, "=",IF(TYPE(stages!L545)=2,CHAR(34),""),stages!L545,IF(TYPE(stages!L545)=2,CHAR(34),""))</f>
        <v>STAGE_DISTANCE=208.5</v>
      </c>
      <c r="M545" t="str">
        <f>CONCATENATE(stages!M$1, "=",IF(TYPE(stages!M545)=2,CHAR(34),""),stages!M545,IF(TYPE(stages!M545)=2,CHAR(34),""))</f>
        <v>STAGE_INFO="http://www.letour.com/le-tour/2014/us/stage-19.html"</v>
      </c>
    </row>
    <row r="546" spans="1:13" x14ac:dyDescent="0.25">
      <c r="A546" t="str">
        <f>CONCATENATE(stages!A$1, "=",IF(TYPE(stages!A546)=2,CHAR(34),""),stages!A546,IF(TYPE(stages!A546)=2,CHAR(34),""))</f>
        <v>STAGE_NUMBER=545</v>
      </c>
      <c r="B546" t="str">
        <f>CONCATENATE(stages!B$1, "=",IF(TYPE(stages!B546)=2,CHAR(34),""),stages!B546,IF(TYPE(stages!B546)=2,CHAR(34),""))</f>
        <v>STAGE_TYPE="Individual time-trial"</v>
      </c>
      <c r="C546" t="str">
        <f>CONCATENATE(stages!C$1, "=",IF(TYPE(stages!C546)=2,CHAR(34),""),stages!C546,IF(TYPE(stages!C546)=2,CHAR(34),""))</f>
        <v>STAGE_DATE="26/07/2014"</v>
      </c>
      <c r="D546" t="str">
        <f>CONCATENATE(stages!D$1, "=",IF(TYPE(stages!D546)=2,CHAR(34),""),stages!D546,IF(TYPE(stages!D546)=2,CHAR(34),""))</f>
        <v>STAGE_START="Bergerac"</v>
      </c>
      <c r="E546" t="str">
        <f>CONCATENATE(stages!E$1, "=",IF(TYPE(stages!E546)=2,CHAR(34),""),stages!E546,IF(TYPE(stages!E546)=2,CHAR(34),""))</f>
        <v>STAGE_START_COUNTRY="FRA"</v>
      </c>
      <c r="F546" t="str">
        <f>CONCATENATE(stages!F$1, "=",IF(TYPE(stages!F546)=2,CHAR(34),""),stages!F546,IF(TYPE(stages!F546)=2,CHAR(34),""))</f>
        <v>STAGE_START_LATITUDE=44.85</v>
      </c>
      <c r="G546" t="str">
        <f>CONCATENATE(stages!G$1, "=",IF(TYPE(stages!G546)=2,CHAR(34),""),stages!G546,IF(TYPE(stages!G546)=2,CHAR(34),""))</f>
        <v>STAGE_START_LONGITUDE=0.48</v>
      </c>
      <c r="H546" t="str">
        <f>CONCATENATE(stages!H$1, "=",IF(TYPE(stages!H546)=2,CHAR(34),""),stages!H546,IF(TYPE(stages!H546)=2,CHAR(34),""))</f>
        <v>STAGE_FINISH="Périgueux"</v>
      </c>
      <c r="I546" t="str">
        <f>CONCATENATE(stages!I$1, "=",IF(TYPE(stages!I546)=2,CHAR(34),""),stages!I546,IF(TYPE(stages!I546)=2,CHAR(34),""))</f>
        <v>STAGE_FINISH_COUNTRY="FRA"</v>
      </c>
      <c r="J546" t="str">
        <f>CONCATENATE(stages!J$1, "=",IF(TYPE(stages!J546)=2,CHAR(34),""),stages!J546,IF(TYPE(stages!J546)=2,CHAR(34),""))</f>
        <v>STAGE_FINISH_LATITUDE=45.1929</v>
      </c>
      <c r="K546" t="str">
        <f>CONCATENATE(stages!K$1, "=",IF(TYPE(stages!K546)=2,CHAR(34),""),stages!K546,IF(TYPE(stages!K546)=2,CHAR(34),""))</f>
        <v>STAGE_FINISH_LONGITUDE=0.7217</v>
      </c>
      <c r="L546" t="str">
        <f>CONCATENATE(stages!L$1, "=",IF(TYPE(stages!L546)=2,CHAR(34),""),stages!L546,IF(TYPE(stages!L546)=2,CHAR(34),""))</f>
        <v>STAGE_DISTANCE=54</v>
      </c>
      <c r="M546" t="str">
        <f>CONCATENATE(stages!M$1, "=",IF(TYPE(stages!M546)=2,CHAR(34),""),stages!M546,IF(TYPE(stages!M546)=2,CHAR(34),""))</f>
        <v>STAGE_INFO="http://www.letour.com/le-tour/2014/us/stage-20.html"</v>
      </c>
    </row>
    <row r="547" spans="1:13" x14ac:dyDescent="0.25">
      <c r="A547" t="str">
        <f>CONCATENATE(stages!A$1, "=",IF(TYPE(stages!A547)=2,CHAR(34),""),stages!A547,IF(TYPE(stages!A547)=2,CHAR(34),""))</f>
        <v>STAGE_NUMBER=546</v>
      </c>
      <c r="B547" t="str">
        <f>CONCATENATE(stages!B$1, "=",IF(TYPE(stages!B547)=2,CHAR(34),""),stages!B547,IF(TYPE(stages!B547)=2,CHAR(34),""))</f>
        <v>STAGE_TYPE="Flat"</v>
      </c>
      <c r="C547" t="str">
        <f>CONCATENATE(stages!C$1, "=",IF(TYPE(stages!C547)=2,CHAR(34),""),stages!C547,IF(TYPE(stages!C547)=2,CHAR(34),""))</f>
        <v>STAGE_DATE="27/07/2014"</v>
      </c>
      <c r="D547" t="str">
        <f>CONCATENATE(stages!D$1, "=",IF(TYPE(stages!D547)=2,CHAR(34),""),stages!D547,IF(TYPE(stages!D547)=2,CHAR(34),""))</f>
        <v>STAGE_START="Évry"</v>
      </c>
      <c r="E547" t="str">
        <f>CONCATENATE(stages!E$1, "=",IF(TYPE(stages!E547)=2,CHAR(34),""),stages!E547,IF(TYPE(stages!E547)=2,CHAR(34),""))</f>
        <v>STAGE_START_COUNTRY="FRA"</v>
      </c>
      <c r="F547" t="str">
        <f>CONCATENATE(stages!F$1, "=",IF(TYPE(stages!F547)=2,CHAR(34),""),stages!F547,IF(TYPE(stages!F547)=2,CHAR(34),""))</f>
        <v>STAGE_START_LATITUDE=48.6238</v>
      </c>
      <c r="G547" t="str">
        <f>CONCATENATE(stages!G$1, "=",IF(TYPE(stages!G547)=2,CHAR(34),""),stages!G547,IF(TYPE(stages!G547)=2,CHAR(34),""))</f>
        <v>STAGE_START_LONGITUDE=2.4296</v>
      </c>
      <c r="H547" t="str">
        <f>CONCATENATE(stages!H$1, "=",IF(TYPE(stages!H547)=2,CHAR(34),""),stages!H547,IF(TYPE(stages!H547)=2,CHAR(34),""))</f>
        <v>STAGE_FINISH="Paris Champs-Élysées"</v>
      </c>
      <c r="I547" t="str">
        <f>CONCATENATE(stages!I$1, "=",IF(TYPE(stages!I547)=2,CHAR(34),""),stages!I547,IF(TYPE(stages!I547)=2,CHAR(34),""))</f>
        <v>STAGE_FINISH_COUNTRY="FRA"</v>
      </c>
      <c r="J547" t="str">
        <f>CONCATENATE(stages!J$1, "=",IF(TYPE(stages!J547)=2,CHAR(34),""),stages!J547,IF(TYPE(stages!J547)=2,CHAR(34),""))</f>
        <v>STAGE_FINISH_LATITUDE=48.8567</v>
      </c>
      <c r="K547" t="str">
        <f>CONCATENATE(stages!K$1, "=",IF(TYPE(stages!K547)=2,CHAR(34),""),stages!K547,IF(TYPE(stages!K547)=2,CHAR(34),""))</f>
        <v>STAGE_FINISH_LONGITUDE=2.3508</v>
      </c>
      <c r="L547" t="str">
        <f>CONCATENATE(stages!L$1, "=",IF(TYPE(stages!L547)=2,CHAR(34),""),stages!L547,IF(TYPE(stages!L547)=2,CHAR(34),""))</f>
        <v>STAGE_DISTANCE=137.5</v>
      </c>
      <c r="M547" t="str">
        <f>CONCATENATE(stages!M$1, "=",IF(TYPE(stages!M547)=2,CHAR(34),""),stages!M547,IF(TYPE(stages!M547)=2,CHAR(34),""))</f>
        <v>STAGE_INFO="http://www.letour.com/le-tour/2014/us/stage-21.html"</v>
      </c>
    </row>
    <row r="548" spans="1:13" x14ac:dyDescent="0.25">
      <c r="A548" t="str">
        <f>CONCATENATE(stages!A$1, "=",IF(TYPE(stages!A548)=2,CHAR(34),""),stages!A548,IF(TYPE(stages!A548)=2,CHAR(34),""))</f>
        <v>STAGE_NUMBER=547</v>
      </c>
      <c r="B548" t="str">
        <f>CONCATENATE(stages!B$1, "=",IF(TYPE(stages!B548)=2,CHAR(34),""),stages!B548,IF(TYPE(stages!B548)=2,CHAR(34),""))</f>
        <v>STAGE_TYPE="Flat"</v>
      </c>
      <c r="C548" t="str">
        <f>CONCATENATE(stages!C$1, "=",IF(TYPE(stages!C548)=2,CHAR(34),""),stages!C548,IF(TYPE(stages!C548)=2,CHAR(34),""))</f>
        <v>STAGE_DATE="05/07/2014"</v>
      </c>
      <c r="D548" t="str">
        <f>CONCATENATE(stages!D$1, "=",IF(TYPE(stages!D548)=2,CHAR(34),""),stages!D548,IF(TYPE(stages!D548)=2,CHAR(34),""))</f>
        <v>STAGE_START="Leeds"</v>
      </c>
      <c r="E548" t="str">
        <f>CONCATENATE(stages!E$1, "=",IF(TYPE(stages!E548)=2,CHAR(34),""),stages!E548,IF(TYPE(stages!E548)=2,CHAR(34),""))</f>
        <v>STAGE_START_COUNTRY="ENG"</v>
      </c>
      <c r="F548" t="str">
        <f>CONCATENATE(stages!F$1, "=",IF(TYPE(stages!F548)=2,CHAR(34),""),stages!F548,IF(TYPE(stages!F548)=2,CHAR(34),""))</f>
        <v>STAGE_START_LATITUDE=53.799722</v>
      </c>
      <c r="G548" t="str">
        <f>CONCATENATE(stages!G$1, "=",IF(TYPE(stages!G548)=2,CHAR(34),""),stages!G548,IF(TYPE(stages!G548)=2,CHAR(34),""))</f>
        <v>STAGE_START_LONGITUDE=-1.549167</v>
      </c>
      <c r="H548" t="str">
        <f>CONCATENATE(stages!H$1, "=",IF(TYPE(stages!H548)=2,CHAR(34),""),stages!H548,IF(TYPE(stages!H548)=2,CHAR(34),""))</f>
        <v>STAGE_FINISH="Harrogate"</v>
      </c>
      <c r="I548" t="str">
        <f>CONCATENATE(stages!I$1, "=",IF(TYPE(stages!I548)=2,CHAR(34),""),stages!I548,IF(TYPE(stages!I548)=2,CHAR(34),""))</f>
        <v>STAGE_FINISH_COUNTRY="ENG"</v>
      </c>
      <c r="J548" t="str">
        <f>CONCATENATE(stages!J$1, "=",IF(TYPE(stages!J548)=2,CHAR(34),""),stages!J548,IF(TYPE(stages!J548)=2,CHAR(34),""))</f>
        <v>STAGE_FINISH_LATITUDE=53.991</v>
      </c>
      <c r="K548" t="str">
        <f>CONCATENATE(stages!K$1, "=",IF(TYPE(stages!K548)=2,CHAR(34),""),stages!K548,IF(TYPE(stages!K548)=2,CHAR(34),""))</f>
        <v>STAGE_FINISH_LONGITUDE=-1.539</v>
      </c>
      <c r="L548" t="str">
        <f>CONCATENATE(stages!L$1, "=",IF(TYPE(stages!L548)=2,CHAR(34),""),stages!L548,IF(TYPE(stages!L548)=2,CHAR(34),""))</f>
        <v>STAGE_DISTANCE=190.5</v>
      </c>
      <c r="M548" t="str">
        <f>CONCATENATE(stages!M$1, "=",IF(TYPE(stages!M548)=2,CHAR(34),""),stages!M548,IF(TYPE(stages!M548)=2,CHAR(34),""))</f>
        <v>STAGE_INFO="http://www.letour.com/le-tour/2014/us/stage-1.html"</v>
      </c>
    </row>
    <row r="549" spans="1:13" x14ac:dyDescent="0.25">
      <c r="A549" t="str">
        <f>CONCATENATE(stages!A$1, "=",IF(TYPE(stages!A549)=2,CHAR(34),""),stages!A549,IF(TYPE(stages!A549)=2,CHAR(34),""))</f>
        <v>STAGE_NUMBER=548</v>
      </c>
      <c r="B549" t="str">
        <f>CONCATENATE(stages!B$1, "=",IF(TYPE(stages!B549)=2,CHAR(34),""),stages!B549,IF(TYPE(stages!B549)=2,CHAR(34),""))</f>
        <v>STAGE_TYPE="Hilly"</v>
      </c>
      <c r="C549" t="str">
        <f>CONCATENATE(stages!C$1, "=",IF(TYPE(stages!C549)=2,CHAR(34),""),stages!C549,IF(TYPE(stages!C549)=2,CHAR(34),""))</f>
        <v>STAGE_DATE="06/07/2014"</v>
      </c>
      <c r="D549" t="str">
        <f>CONCATENATE(stages!D$1, "=",IF(TYPE(stages!D549)=2,CHAR(34),""),stages!D549,IF(TYPE(stages!D549)=2,CHAR(34),""))</f>
        <v>STAGE_START="York"</v>
      </c>
      <c r="E549" t="str">
        <f>CONCATENATE(stages!E$1, "=",IF(TYPE(stages!E549)=2,CHAR(34),""),stages!E549,IF(TYPE(stages!E549)=2,CHAR(34),""))</f>
        <v>STAGE_START_COUNTRY="ENG"</v>
      </c>
      <c r="F549" t="str">
        <f>CONCATENATE(stages!F$1, "=",IF(TYPE(stages!F549)=2,CHAR(34),""),stages!F549,IF(TYPE(stages!F549)=2,CHAR(34),""))</f>
        <v>STAGE_START_LATITUDE=53.958333</v>
      </c>
      <c r="G549" t="str">
        <f>CONCATENATE(stages!G$1, "=",IF(TYPE(stages!G549)=2,CHAR(34),""),stages!G549,IF(TYPE(stages!G549)=2,CHAR(34),""))</f>
        <v>STAGE_START_LONGITUDE=-1.080278</v>
      </c>
      <c r="H549" t="str">
        <f>CONCATENATE(stages!H$1, "=",IF(TYPE(stages!H549)=2,CHAR(34),""),stages!H549,IF(TYPE(stages!H549)=2,CHAR(34),""))</f>
        <v>STAGE_FINISH="Sheffield"</v>
      </c>
      <c r="I549" t="str">
        <f>CONCATENATE(stages!I$1, "=",IF(TYPE(stages!I549)=2,CHAR(34),""),stages!I549,IF(TYPE(stages!I549)=2,CHAR(34),""))</f>
        <v>STAGE_FINISH_COUNTRY="ENG"</v>
      </c>
      <c r="J549" t="str">
        <f>CONCATENATE(stages!J$1, "=",IF(TYPE(stages!J549)=2,CHAR(34),""),stages!J549,IF(TYPE(stages!J549)=2,CHAR(34),""))</f>
        <v>STAGE_FINISH_LATITUDE=53.383611</v>
      </c>
      <c r="K549" t="str">
        <f>CONCATENATE(stages!K$1, "=",IF(TYPE(stages!K549)=2,CHAR(34),""),stages!K549,IF(TYPE(stages!K549)=2,CHAR(34),""))</f>
        <v>STAGE_FINISH_LONGITUDE=-1.466944</v>
      </c>
      <c r="L549" t="str">
        <f>CONCATENATE(stages!L$1, "=",IF(TYPE(stages!L549)=2,CHAR(34),""),stages!L549,IF(TYPE(stages!L549)=2,CHAR(34),""))</f>
        <v>STAGE_DISTANCE=201</v>
      </c>
      <c r="M549" t="str">
        <f>CONCATENATE(stages!M$1, "=",IF(TYPE(stages!M549)=2,CHAR(34),""),stages!M549,IF(TYPE(stages!M549)=2,CHAR(34),""))</f>
        <v>STAGE_INFO="http://www.letour.com/le-tour/2014/us/stage-2.html"</v>
      </c>
    </row>
    <row r="550" spans="1:13" x14ac:dyDescent="0.25">
      <c r="A550" t="str">
        <f>CONCATENATE(stages!A$1, "=",IF(TYPE(stages!A550)=2,CHAR(34),""),stages!A550,IF(TYPE(stages!A550)=2,CHAR(34),""))</f>
        <v>STAGE_NUMBER=549</v>
      </c>
      <c r="B550" t="str">
        <f>CONCATENATE(stages!B$1, "=",IF(TYPE(stages!B550)=2,CHAR(34),""),stages!B550,IF(TYPE(stages!B550)=2,CHAR(34),""))</f>
        <v>STAGE_TYPE="Flat"</v>
      </c>
      <c r="C550" t="str">
        <f>CONCATENATE(stages!C$1, "=",IF(TYPE(stages!C550)=2,CHAR(34),""),stages!C550,IF(TYPE(stages!C550)=2,CHAR(34),""))</f>
        <v>STAGE_DATE="07/07/2014"</v>
      </c>
      <c r="D550" t="str">
        <f>CONCATENATE(stages!D$1, "=",IF(TYPE(stages!D550)=2,CHAR(34),""),stages!D550,IF(TYPE(stages!D550)=2,CHAR(34),""))</f>
        <v>STAGE_START="Cambridge"</v>
      </c>
      <c r="E550" t="str">
        <f>CONCATENATE(stages!E$1, "=",IF(TYPE(stages!E550)=2,CHAR(34),""),stages!E550,IF(TYPE(stages!E550)=2,CHAR(34),""))</f>
        <v>STAGE_START_COUNTRY="ENG"</v>
      </c>
      <c r="F550" t="str">
        <f>CONCATENATE(stages!F$1, "=",IF(TYPE(stages!F550)=2,CHAR(34),""),stages!F550,IF(TYPE(stages!F550)=2,CHAR(34),""))</f>
        <v>STAGE_START_LATITUDE=52.205</v>
      </c>
      <c r="G550" t="str">
        <f>CONCATENATE(stages!G$1, "=",IF(TYPE(stages!G550)=2,CHAR(34),""),stages!G550,IF(TYPE(stages!G550)=2,CHAR(34),""))</f>
        <v>STAGE_START_LONGITUDE=0.119</v>
      </c>
      <c r="H550" t="str">
        <f>CONCATENATE(stages!H$1, "=",IF(TYPE(stages!H550)=2,CHAR(34),""),stages!H550,IF(TYPE(stages!H550)=2,CHAR(34),""))</f>
        <v>STAGE_FINISH="Londres"</v>
      </c>
      <c r="I550" t="str">
        <f>CONCATENATE(stages!I$1, "=",IF(TYPE(stages!I550)=2,CHAR(34),""),stages!I550,IF(TYPE(stages!I550)=2,CHAR(34),""))</f>
        <v>STAGE_FINISH_COUNTRY="ENG"</v>
      </c>
      <c r="J550" t="str">
        <f>CONCATENATE(stages!J$1, "=",IF(TYPE(stages!J550)=2,CHAR(34),""),stages!J550,IF(TYPE(stages!J550)=2,CHAR(34),""))</f>
        <v>STAGE_FINISH_LATITUDE=51.507222</v>
      </c>
      <c r="K550" t="str">
        <f>CONCATENATE(stages!K$1, "=",IF(TYPE(stages!K550)=2,CHAR(34),""),stages!K550,IF(TYPE(stages!K550)=2,CHAR(34),""))</f>
        <v>STAGE_FINISH_LONGITUDE=-0.1275</v>
      </c>
      <c r="L550" t="str">
        <f>CONCATENATE(stages!L$1, "=",IF(TYPE(stages!L550)=2,CHAR(34),""),stages!L550,IF(TYPE(stages!L550)=2,CHAR(34),""))</f>
        <v>STAGE_DISTANCE=155</v>
      </c>
      <c r="M550" t="str">
        <f>CONCATENATE(stages!M$1, "=",IF(TYPE(stages!M550)=2,CHAR(34),""),stages!M550,IF(TYPE(stages!M550)=2,CHAR(34),""))</f>
        <v>STAGE_INFO="http://www.letour.com/le-tour/2014/us/stage-3.html"</v>
      </c>
    </row>
    <row r="551" spans="1:13" x14ac:dyDescent="0.25">
      <c r="A551" t="str">
        <f>CONCATENATE(stages!A$1, "=",IF(TYPE(stages!A551)=2,CHAR(34),""),stages!A551,IF(TYPE(stages!A551)=2,CHAR(34),""))</f>
        <v>STAGE_NUMBER=550</v>
      </c>
      <c r="B551" t="str">
        <f>CONCATENATE(stages!B$1, "=",IF(TYPE(stages!B551)=2,CHAR(34),""),stages!B551,IF(TYPE(stages!B551)=2,CHAR(34),""))</f>
        <v>STAGE_TYPE="Flat"</v>
      </c>
      <c r="C551" t="str">
        <f>CONCATENATE(stages!C$1, "=",IF(TYPE(stages!C551)=2,CHAR(34),""),stages!C551,IF(TYPE(stages!C551)=2,CHAR(34),""))</f>
        <v>STAGE_DATE="08/07/2014"</v>
      </c>
      <c r="D551" t="str">
        <f>CONCATENATE(stages!D$1, "=",IF(TYPE(stages!D551)=2,CHAR(34),""),stages!D551,IF(TYPE(stages!D551)=2,CHAR(34),""))</f>
        <v>STAGE_START="Le Touquet-Paris-Plage"</v>
      </c>
      <c r="E551" t="str">
        <f>CONCATENATE(stages!E$1, "=",IF(TYPE(stages!E551)=2,CHAR(34),""),stages!E551,IF(TYPE(stages!E551)=2,CHAR(34),""))</f>
        <v>STAGE_START_COUNTRY="FRA"</v>
      </c>
      <c r="F551" t="str">
        <f>CONCATENATE(stages!F$1, "=",IF(TYPE(stages!F551)=2,CHAR(34),""),stages!F551,IF(TYPE(stages!F551)=2,CHAR(34),""))</f>
        <v>STAGE_START_LATITUDE=50.5186</v>
      </c>
      <c r="G551" t="str">
        <f>CONCATENATE(stages!G$1, "=",IF(TYPE(stages!G551)=2,CHAR(34),""),stages!G551,IF(TYPE(stages!G551)=2,CHAR(34),""))</f>
        <v>STAGE_START_LONGITUDE=1.595</v>
      </c>
      <c r="H551" t="str">
        <f>CONCATENATE(stages!H$1, "=",IF(TYPE(stages!H551)=2,CHAR(34),""),stages!H551,IF(TYPE(stages!H551)=2,CHAR(34),""))</f>
        <v>STAGE_FINISH="Lille Métropole"</v>
      </c>
      <c r="I551" t="str">
        <f>CONCATENATE(stages!I$1, "=",IF(TYPE(stages!I551)=2,CHAR(34),""),stages!I551,IF(TYPE(stages!I551)=2,CHAR(34),""))</f>
        <v>STAGE_FINISH_COUNTRY="FRA"</v>
      </c>
      <c r="J551" t="str">
        <f>CONCATENATE(stages!J$1, "=",IF(TYPE(stages!J551)=2,CHAR(34),""),stages!J551,IF(TYPE(stages!J551)=2,CHAR(34),""))</f>
        <v>STAGE_FINISH_LATITUDE=50.6372</v>
      </c>
      <c r="K551" t="str">
        <f>CONCATENATE(stages!K$1, "=",IF(TYPE(stages!K551)=2,CHAR(34),""),stages!K551,IF(TYPE(stages!K551)=2,CHAR(34),""))</f>
        <v>STAGE_FINISH_LONGITUDE=3.0633</v>
      </c>
      <c r="L551" t="str">
        <f>CONCATENATE(stages!L$1, "=",IF(TYPE(stages!L551)=2,CHAR(34),""),stages!L551,IF(TYPE(stages!L551)=2,CHAR(34),""))</f>
        <v>STAGE_DISTANCE=163.5</v>
      </c>
      <c r="M551" t="str">
        <f>CONCATENATE(stages!M$1, "=",IF(TYPE(stages!M551)=2,CHAR(34),""),stages!M551,IF(TYPE(stages!M551)=2,CHAR(34),""))</f>
        <v>STAGE_INFO="http://www.letour.com/le-tour/2014/us/stage-4.html"</v>
      </c>
    </row>
    <row r="552" spans="1:13" x14ac:dyDescent="0.25">
      <c r="A552" t="str">
        <f>CONCATENATE(stages!A$1, "=",IF(TYPE(stages!A552)=2,CHAR(34),""),stages!A552,IF(TYPE(stages!A552)=2,CHAR(34),""))</f>
        <v>STAGE_NUMBER=551</v>
      </c>
      <c r="B552" t="str">
        <f>CONCATENATE(stages!B$1, "=",IF(TYPE(stages!B552)=2,CHAR(34),""),stages!B552,IF(TYPE(stages!B552)=2,CHAR(34),""))</f>
        <v>STAGE_TYPE="Hilly"</v>
      </c>
      <c r="C552" t="str">
        <f>CONCATENATE(stages!C$1, "=",IF(TYPE(stages!C552)=2,CHAR(34),""),stages!C552,IF(TYPE(stages!C552)=2,CHAR(34),""))</f>
        <v>STAGE_DATE="09/07/2014"</v>
      </c>
      <c r="D552" t="str">
        <f>CONCATENATE(stages!D$1, "=",IF(TYPE(stages!D552)=2,CHAR(34),""),stages!D552,IF(TYPE(stages!D552)=2,CHAR(34),""))</f>
        <v>STAGE_START="Ypres"</v>
      </c>
      <c r="E552" t="str">
        <f>CONCATENATE(stages!E$1, "=",IF(TYPE(stages!E552)=2,CHAR(34),""),stages!E552,IF(TYPE(stages!E552)=2,CHAR(34),""))</f>
        <v>STAGE_START_COUNTRY="FRA"</v>
      </c>
      <c r="F552" t="str">
        <f>CONCATENATE(stages!F$1, "=",IF(TYPE(stages!F552)=2,CHAR(34),""),stages!F552,IF(TYPE(stages!F552)=2,CHAR(34),""))</f>
        <v>STAGE_START_LATITUDE=50.85</v>
      </c>
      <c r="G552" t="str">
        <f>CONCATENATE(stages!G$1, "=",IF(TYPE(stages!G552)=2,CHAR(34),""),stages!G552,IF(TYPE(stages!G552)=2,CHAR(34),""))</f>
        <v>STAGE_START_LONGITUDE=2.883333</v>
      </c>
      <c r="H552" t="str">
        <f>CONCATENATE(stages!H$1, "=",IF(TYPE(stages!H552)=2,CHAR(34),""),stages!H552,IF(TYPE(stages!H552)=2,CHAR(34),""))</f>
        <v>STAGE_FINISH="Arenberg Porte du Hainaut"</v>
      </c>
      <c r="I552" t="str">
        <f>CONCATENATE(stages!I$1, "=",IF(TYPE(stages!I552)=2,CHAR(34),""),stages!I552,IF(TYPE(stages!I552)=2,CHAR(34),""))</f>
        <v>STAGE_FINISH_COUNTRY="FRA"</v>
      </c>
      <c r="J552" t="str">
        <f>CONCATENATE(stages!J$1, "=",IF(TYPE(stages!J552)=2,CHAR(34),""),stages!J552,IF(TYPE(stages!J552)=2,CHAR(34),""))</f>
        <v>STAGE_FINISH_LATITUDE=50.399</v>
      </c>
      <c r="K552" t="str">
        <f>CONCATENATE(stages!K$1, "=",IF(TYPE(stages!K552)=2,CHAR(34),""),stages!K552,IF(TYPE(stages!K552)=2,CHAR(34),""))</f>
        <v>STAGE_FINISH_LONGITUDE=3.4125</v>
      </c>
      <c r="L552" t="str">
        <f>CONCATENATE(stages!L$1, "=",IF(TYPE(stages!L552)=2,CHAR(34),""),stages!L552,IF(TYPE(stages!L552)=2,CHAR(34),""))</f>
        <v>STAGE_DISTANCE=155.5</v>
      </c>
      <c r="M552" t="str">
        <f>CONCATENATE(stages!M$1, "=",IF(TYPE(stages!M552)=2,CHAR(34),""),stages!M552,IF(TYPE(stages!M552)=2,CHAR(34),""))</f>
        <v>STAGE_INFO="http://www.letour.com/le-tour/2014/us/stage-5.html"</v>
      </c>
    </row>
    <row r="553" spans="1:13" x14ac:dyDescent="0.25">
      <c r="A553" t="str">
        <f>CONCATENATE(stages!A$1, "=",IF(TYPE(stages!A553)=2,CHAR(34),""),stages!A553,IF(TYPE(stages!A553)=2,CHAR(34),""))</f>
        <v>STAGE_NUMBER=552</v>
      </c>
      <c r="B553" t="str">
        <f>CONCATENATE(stages!B$1, "=",IF(TYPE(stages!B553)=2,CHAR(34),""),stages!B553,IF(TYPE(stages!B553)=2,CHAR(34),""))</f>
        <v>STAGE_TYPE="Flat"</v>
      </c>
      <c r="C553" t="str">
        <f>CONCATENATE(stages!C$1, "=",IF(TYPE(stages!C553)=2,CHAR(34),""),stages!C553,IF(TYPE(stages!C553)=2,CHAR(34),""))</f>
        <v>STAGE_DATE="10/07/2014"</v>
      </c>
      <c r="D553" t="str">
        <f>CONCATENATE(stages!D$1, "=",IF(TYPE(stages!D553)=2,CHAR(34),""),stages!D553,IF(TYPE(stages!D553)=2,CHAR(34),""))</f>
        <v>STAGE_START="Arras"</v>
      </c>
      <c r="E553" t="str">
        <f>CONCATENATE(stages!E$1, "=",IF(TYPE(stages!E553)=2,CHAR(34),""),stages!E553,IF(TYPE(stages!E553)=2,CHAR(34),""))</f>
        <v>STAGE_START_COUNTRY="FRA"</v>
      </c>
      <c r="F553" t="str">
        <f>CONCATENATE(stages!F$1, "=",IF(TYPE(stages!F553)=2,CHAR(34),""),stages!F553,IF(TYPE(stages!F553)=2,CHAR(34),""))</f>
        <v>STAGE_START_LATITUDE=50.2897</v>
      </c>
      <c r="G553" t="str">
        <f>CONCATENATE(stages!G$1, "=",IF(TYPE(stages!G553)=2,CHAR(34),""),stages!G553,IF(TYPE(stages!G553)=2,CHAR(34),""))</f>
        <v>STAGE_START_LONGITUDE=2.7808</v>
      </c>
      <c r="H553" t="str">
        <f>CONCATENATE(stages!H$1, "=",IF(TYPE(stages!H553)=2,CHAR(34),""),stages!H553,IF(TYPE(stages!H553)=2,CHAR(34),""))</f>
        <v>STAGE_FINISH="Reims"</v>
      </c>
      <c r="I553" t="str">
        <f>CONCATENATE(stages!I$1, "=",IF(TYPE(stages!I553)=2,CHAR(34),""),stages!I553,IF(TYPE(stages!I553)=2,CHAR(34),""))</f>
        <v>STAGE_FINISH_COUNTRY="FRA"</v>
      </c>
      <c r="J553" t="str">
        <f>CONCATENATE(stages!J$1, "=",IF(TYPE(stages!J553)=2,CHAR(34),""),stages!J553,IF(TYPE(stages!J553)=2,CHAR(34),""))</f>
        <v>STAGE_FINISH_LATITUDE=49.2628</v>
      </c>
      <c r="K553" t="str">
        <f>CONCATENATE(stages!K$1, "=",IF(TYPE(stages!K553)=2,CHAR(34),""),stages!K553,IF(TYPE(stages!K553)=2,CHAR(34),""))</f>
        <v>STAGE_FINISH_LONGITUDE=4.0347</v>
      </c>
      <c r="L553" t="str">
        <f>CONCATENATE(stages!L$1, "=",IF(TYPE(stages!L553)=2,CHAR(34),""),stages!L553,IF(TYPE(stages!L553)=2,CHAR(34),""))</f>
        <v>STAGE_DISTANCE=194</v>
      </c>
      <c r="M553" t="str">
        <f>CONCATENATE(stages!M$1, "=",IF(TYPE(stages!M553)=2,CHAR(34),""),stages!M553,IF(TYPE(stages!M553)=2,CHAR(34),""))</f>
        <v>STAGE_INFO="http://www.letour.com/le-tour/2014/us/stage-6.html"</v>
      </c>
    </row>
    <row r="554" spans="1:13" x14ac:dyDescent="0.25">
      <c r="A554" t="str">
        <f>CONCATENATE(stages!A$1, "=",IF(TYPE(stages!A554)=2,CHAR(34),""),stages!A554,IF(TYPE(stages!A554)=2,CHAR(34),""))</f>
        <v>STAGE_NUMBER=553</v>
      </c>
      <c r="B554" t="str">
        <f>CONCATENATE(stages!B$1, "=",IF(TYPE(stages!B554)=2,CHAR(34),""),stages!B554,IF(TYPE(stages!B554)=2,CHAR(34),""))</f>
        <v>STAGE_TYPE="Flat"</v>
      </c>
      <c r="C554" t="str">
        <f>CONCATENATE(stages!C$1, "=",IF(TYPE(stages!C554)=2,CHAR(34),""),stages!C554,IF(TYPE(stages!C554)=2,CHAR(34),""))</f>
        <v>STAGE_DATE="11/07/2014"</v>
      </c>
      <c r="D554" t="str">
        <f>CONCATENATE(stages!D$1, "=",IF(TYPE(stages!D554)=2,CHAR(34),""),stages!D554,IF(TYPE(stages!D554)=2,CHAR(34),""))</f>
        <v>STAGE_START="Épernay"</v>
      </c>
      <c r="E554" t="str">
        <f>CONCATENATE(stages!E$1, "=",IF(TYPE(stages!E554)=2,CHAR(34),""),stages!E554,IF(TYPE(stages!E554)=2,CHAR(34),""))</f>
        <v>STAGE_START_COUNTRY="FRA"</v>
      </c>
      <c r="F554" t="str">
        <f>CONCATENATE(stages!F$1, "=",IF(TYPE(stages!F554)=2,CHAR(34),""),stages!F554,IF(TYPE(stages!F554)=2,CHAR(34),""))</f>
        <v>STAGE_START_LATITUDE=49.0403</v>
      </c>
      <c r="G554" t="str">
        <f>CONCATENATE(stages!G$1, "=",IF(TYPE(stages!G554)=2,CHAR(34),""),stages!G554,IF(TYPE(stages!G554)=2,CHAR(34),""))</f>
        <v>STAGE_START_LONGITUDE=3.96</v>
      </c>
      <c r="H554" t="str">
        <f>CONCATENATE(stages!H$1, "=",IF(TYPE(stages!H554)=2,CHAR(34),""),stages!H554,IF(TYPE(stages!H554)=2,CHAR(34),""))</f>
        <v>STAGE_FINISH="Nancy"</v>
      </c>
      <c r="I554" t="str">
        <f>CONCATENATE(stages!I$1, "=",IF(TYPE(stages!I554)=2,CHAR(34),""),stages!I554,IF(TYPE(stages!I554)=2,CHAR(34),""))</f>
        <v>STAGE_FINISH_COUNTRY="FRA"</v>
      </c>
      <c r="J554" t="str">
        <f>CONCATENATE(stages!J$1, "=",IF(TYPE(stages!J554)=2,CHAR(34),""),stages!J554,IF(TYPE(stages!J554)=2,CHAR(34),""))</f>
        <v>STAGE_FINISH_LATITUDE=48.6936</v>
      </c>
      <c r="K554" t="str">
        <f>CONCATENATE(stages!K$1, "=",IF(TYPE(stages!K554)=2,CHAR(34),""),stages!K554,IF(TYPE(stages!K554)=2,CHAR(34),""))</f>
        <v>STAGE_FINISH_LONGITUDE=6.1846</v>
      </c>
      <c r="L554" t="str">
        <f>CONCATENATE(stages!L$1, "=",IF(TYPE(stages!L554)=2,CHAR(34),""),stages!L554,IF(TYPE(stages!L554)=2,CHAR(34),""))</f>
        <v>STAGE_DISTANCE=234.5</v>
      </c>
      <c r="M554" t="str">
        <f>CONCATENATE(stages!M$1, "=",IF(TYPE(stages!M554)=2,CHAR(34),""),stages!M554,IF(TYPE(stages!M554)=2,CHAR(34),""))</f>
        <v>STAGE_INFO="http://www.letour.com/le-tour/2014/us/stage-7.html"</v>
      </c>
    </row>
    <row r="555" spans="1:13" x14ac:dyDescent="0.25">
      <c r="A555" t="str">
        <f>CONCATENATE(stages!A$1, "=",IF(TYPE(stages!A555)=2,CHAR(34),""),stages!A555,IF(TYPE(stages!A555)=2,CHAR(34),""))</f>
        <v>STAGE_NUMBER=554</v>
      </c>
      <c r="B555" t="str">
        <f>CONCATENATE(stages!B$1, "=",IF(TYPE(stages!B555)=2,CHAR(34),""),stages!B555,IF(TYPE(stages!B555)=2,CHAR(34),""))</f>
        <v>STAGE_TYPE="Hilly"</v>
      </c>
      <c r="C555" t="str">
        <f>CONCATENATE(stages!C$1, "=",IF(TYPE(stages!C555)=2,CHAR(34),""),stages!C555,IF(TYPE(stages!C555)=2,CHAR(34),""))</f>
        <v>STAGE_DATE="12/07/2014"</v>
      </c>
      <c r="D555" t="str">
        <f>CONCATENATE(stages!D$1, "=",IF(TYPE(stages!D555)=2,CHAR(34),""),stages!D555,IF(TYPE(stages!D555)=2,CHAR(34),""))</f>
        <v>STAGE_START="Tomblaine"</v>
      </c>
      <c r="E555" t="str">
        <f>CONCATENATE(stages!E$1, "=",IF(TYPE(stages!E555)=2,CHAR(34),""),stages!E555,IF(TYPE(stages!E555)=2,CHAR(34),""))</f>
        <v>STAGE_START_COUNTRY="FRA"</v>
      </c>
      <c r="F555" t="str">
        <f>CONCATENATE(stages!F$1, "=",IF(TYPE(stages!F555)=2,CHAR(34),""),stages!F555,IF(TYPE(stages!F555)=2,CHAR(34),""))</f>
        <v>STAGE_START_LATITUDE=48.6833</v>
      </c>
      <c r="G555" t="str">
        <f>CONCATENATE(stages!G$1, "=",IF(TYPE(stages!G555)=2,CHAR(34),""),stages!G555,IF(TYPE(stages!G555)=2,CHAR(34),""))</f>
        <v>STAGE_START_LONGITUDE=6.2167</v>
      </c>
      <c r="H555" t="str">
        <f>CONCATENATE(stages!H$1, "=",IF(TYPE(stages!H555)=2,CHAR(34),""),stages!H555,IF(TYPE(stages!H555)=2,CHAR(34),""))</f>
        <v>STAGE_FINISH="Gérardmer La Mauselaine"</v>
      </c>
      <c r="I555" t="str">
        <f>CONCATENATE(stages!I$1, "=",IF(TYPE(stages!I555)=2,CHAR(34),""),stages!I555,IF(TYPE(stages!I555)=2,CHAR(34),""))</f>
        <v>STAGE_FINISH_COUNTRY="FRA"</v>
      </c>
      <c r="J555" t="str">
        <f>CONCATENATE(stages!J$1, "=",IF(TYPE(stages!J555)=2,CHAR(34),""),stages!J555,IF(TYPE(stages!J555)=2,CHAR(34),""))</f>
        <v>STAGE_FINISH_LATITUDE=48.08</v>
      </c>
      <c r="K555" t="str">
        <f>CONCATENATE(stages!K$1, "=",IF(TYPE(stages!K555)=2,CHAR(34),""),stages!K555,IF(TYPE(stages!K555)=2,CHAR(34),""))</f>
        <v>STAGE_FINISH_LONGITUDE=6.88</v>
      </c>
      <c r="L555" t="str">
        <f>CONCATENATE(stages!L$1, "=",IF(TYPE(stages!L555)=2,CHAR(34),""),stages!L555,IF(TYPE(stages!L555)=2,CHAR(34),""))</f>
        <v>STAGE_DISTANCE=161</v>
      </c>
      <c r="M555" t="str">
        <f>CONCATENATE(stages!M$1, "=",IF(TYPE(stages!M555)=2,CHAR(34),""),stages!M555,IF(TYPE(stages!M555)=2,CHAR(34),""))</f>
        <v>STAGE_INFO="http://www.letour.com/le-tour/2014/us/stage-8.html"</v>
      </c>
    </row>
    <row r="556" spans="1:13" x14ac:dyDescent="0.25">
      <c r="A556" t="str">
        <f>CONCATENATE(stages!A$1, "=",IF(TYPE(stages!A556)=2,CHAR(34),""),stages!A556,IF(TYPE(stages!A556)=2,CHAR(34),""))</f>
        <v>STAGE_NUMBER=555</v>
      </c>
      <c r="B556" t="str">
        <f>CONCATENATE(stages!B$1, "=",IF(TYPE(stages!B556)=2,CHAR(34),""),stages!B556,IF(TYPE(stages!B556)=2,CHAR(34),""))</f>
        <v>STAGE_TYPE="Hilly"</v>
      </c>
      <c r="C556" t="str">
        <f>CONCATENATE(stages!C$1, "=",IF(TYPE(stages!C556)=2,CHAR(34),""),stages!C556,IF(TYPE(stages!C556)=2,CHAR(34),""))</f>
        <v>STAGE_DATE="13/07/2014"</v>
      </c>
      <c r="D556" t="str">
        <f>CONCATENATE(stages!D$1, "=",IF(TYPE(stages!D556)=2,CHAR(34),""),stages!D556,IF(TYPE(stages!D556)=2,CHAR(34),""))</f>
        <v>STAGE_START="Gérardmer"</v>
      </c>
      <c r="E556" t="str">
        <f>CONCATENATE(stages!E$1, "=",IF(TYPE(stages!E556)=2,CHAR(34),""),stages!E556,IF(TYPE(stages!E556)=2,CHAR(34),""))</f>
        <v>STAGE_START_COUNTRY="FRA"</v>
      </c>
      <c r="F556" t="str">
        <f>CONCATENATE(stages!F$1, "=",IF(TYPE(stages!F556)=2,CHAR(34),""),stages!F556,IF(TYPE(stages!F556)=2,CHAR(34),""))</f>
        <v>STAGE_START_LATITUDE=48.08</v>
      </c>
      <c r="G556" t="str">
        <f>CONCATENATE(stages!G$1, "=",IF(TYPE(stages!G556)=2,CHAR(34),""),stages!G556,IF(TYPE(stages!G556)=2,CHAR(34),""))</f>
        <v>STAGE_START_LONGITUDE=6.88</v>
      </c>
      <c r="H556" t="str">
        <f>CONCATENATE(stages!H$1, "=",IF(TYPE(stages!H556)=2,CHAR(34),""),stages!H556,IF(TYPE(stages!H556)=2,CHAR(34),""))</f>
        <v>STAGE_FINISH="Mulhouse"</v>
      </c>
      <c r="I556" t="str">
        <f>CONCATENATE(stages!I$1, "=",IF(TYPE(stages!I556)=2,CHAR(34),""),stages!I556,IF(TYPE(stages!I556)=2,CHAR(34),""))</f>
        <v>STAGE_FINISH_COUNTRY="FRA"</v>
      </c>
      <c r="J556" t="str">
        <f>CONCATENATE(stages!J$1, "=",IF(TYPE(stages!J556)=2,CHAR(34),""),stages!J556,IF(TYPE(stages!J556)=2,CHAR(34),""))</f>
        <v>STAGE_FINISH_LATITUDE=47.75</v>
      </c>
      <c r="K556" t="str">
        <f>CONCATENATE(stages!K$1, "=",IF(TYPE(stages!K556)=2,CHAR(34),""),stages!K556,IF(TYPE(stages!K556)=2,CHAR(34),""))</f>
        <v>STAGE_FINISH_LONGITUDE=7.34</v>
      </c>
      <c r="L556" t="str">
        <f>CONCATENATE(stages!L$1, "=",IF(TYPE(stages!L556)=2,CHAR(34),""),stages!L556,IF(TYPE(stages!L556)=2,CHAR(34),""))</f>
        <v>STAGE_DISTANCE=170</v>
      </c>
      <c r="M556" t="str">
        <f>CONCATENATE(stages!M$1, "=",IF(TYPE(stages!M556)=2,CHAR(34),""),stages!M556,IF(TYPE(stages!M556)=2,CHAR(34),""))</f>
        <v>STAGE_INFO="http://www.letour.com/le-tour/2014/us/stage-9.html"</v>
      </c>
    </row>
    <row r="557" spans="1:13" x14ac:dyDescent="0.25">
      <c r="A557" t="str">
        <f>CONCATENATE(stages!A$1, "=",IF(TYPE(stages!A557)=2,CHAR(34),""),stages!A557,IF(TYPE(stages!A557)=2,CHAR(34),""))</f>
        <v>STAGE_NUMBER=556</v>
      </c>
      <c r="B557" t="str">
        <f>CONCATENATE(stages!B$1, "=",IF(TYPE(stages!B557)=2,CHAR(34),""),stages!B557,IF(TYPE(stages!B557)=2,CHAR(34),""))</f>
        <v>STAGE_TYPE="Mountain"</v>
      </c>
      <c r="C557" t="str">
        <f>CONCATENATE(stages!C$1, "=",IF(TYPE(stages!C557)=2,CHAR(34),""),stages!C557,IF(TYPE(stages!C557)=2,CHAR(34),""))</f>
        <v>STAGE_DATE="14/07/2014"</v>
      </c>
      <c r="D557" t="str">
        <f>CONCATENATE(stages!D$1, "=",IF(TYPE(stages!D557)=2,CHAR(34),""),stages!D557,IF(TYPE(stages!D557)=2,CHAR(34),""))</f>
        <v>STAGE_START="Mulhouse"</v>
      </c>
      <c r="E557" t="str">
        <f>CONCATENATE(stages!E$1, "=",IF(TYPE(stages!E557)=2,CHAR(34),""),stages!E557,IF(TYPE(stages!E557)=2,CHAR(34),""))</f>
        <v>STAGE_START_COUNTRY="FRA"</v>
      </c>
      <c r="F557" t="str">
        <f>CONCATENATE(stages!F$1, "=",IF(TYPE(stages!F557)=2,CHAR(34),""),stages!F557,IF(TYPE(stages!F557)=2,CHAR(34),""))</f>
        <v>STAGE_START_LATITUDE=47.75</v>
      </c>
      <c r="G557" t="str">
        <f>CONCATENATE(stages!G$1, "=",IF(TYPE(stages!G557)=2,CHAR(34),""),stages!G557,IF(TYPE(stages!G557)=2,CHAR(34),""))</f>
        <v>STAGE_START_LONGITUDE=7.34</v>
      </c>
      <c r="H557" t="str">
        <f>CONCATENATE(stages!H$1, "=",IF(TYPE(stages!H557)=2,CHAR(34),""),stages!H557,IF(TYPE(stages!H557)=2,CHAR(34),""))</f>
        <v>STAGE_FINISH="La Planche des Belles Filles"</v>
      </c>
      <c r="I557" t="str">
        <f>CONCATENATE(stages!I$1, "=",IF(TYPE(stages!I557)=2,CHAR(34),""),stages!I557,IF(TYPE(stages!I557)=2,CHAR(34),""))</f>
        <v>STAGE_FINISH_COUNTRY="FRA"</v>
      </c>
      <c r="J557" t="str">
        <f>CONCATENATE(stages!J$1, "=",IF(TYPE(stages!J557)=2,CHAR(34),""),stages!J557,IF(TYPE(stages!J557)=2,CHAR(34),""))</f>
        <v>STAGE_FINISH_LATITUDE=47.772222</v>
      </c>
      <c r="K557" t="str">
        <f>CONCATENATE(stages!K$1, "=",IF(TYPE(stages!K557)=2,CHAR(34),""),stages!K557,IF(TYPE(stages!K557)=2,CHAR(34),""))</f>
        <v>STAGE_FINISH_LONGITUDE=6.777778</v>
      </c>
      <c r="L557" t="str">
        <f>CONCATENATE(stages!L$1, "=",IF(TYPE(stages!L557)=2,CHAR(34),""),stages!L557,IF(TYPE(stages!L557)=2,CHAR(34),""))</f>
        <v>STAGE_DISTANCE=161.5</v>
      </c>
      <c r="M557" t="str">
        <f>CONCATENATE(stages!M$1, "=",IF(TYPE(stages!M557)=2,CHAR(34),""),stages!M557,IF(TYPE(stages!M557)=2,CHAR(34),""))</f>
        <v>STAGE_INFO="http://www.letour.com/le-tour/2014/us/stage-10.html"</v>
      </c>
    </row>
    <row r="558" spans="1:13" x14ac:dyDescent="0.25">
      <c r="A558" t="str">
        <f>CONCATENATE(stages!A$1, "=",IF(TYPE(stages!A558)=2,CHAR(34),""),stages!A558,IF(TYPE(stages!A558)=2,CHAR(34),""))</f>
        <v>STAGE_NUMBER=557</v>
      </c>
      <c r="B558" t="str">
        <f>CONCATENATE(stages!B$1, "=",IF(TYPE(stages!B558)=2,CHAR(34),""),stages!B558,IF(TYPE(stages!B558)=2,CHAR(34),""))</f>
        <v>STAGE_TYPE="Hilly"</v>
      </c>
      <c r="C558" t="str">
        <f>CONCATENATE(stages!C$1, "=",IF(TYPE(stages!C558)=2,CHAR(34),""),stages!C558,IF(TYPE(stages!C558)=2,CHAR(34),""))</f>
        <v>STAGE_DATE="16/07/2014"</v>
      </c>
      <c r="D558" t="str">
        <f>CONCATENATE(stages!D$1, "=",IF(TYPE(stages!D558)=2,CHAR(34),""),stages!D558,IF(TYPE(stages!D558)=2,CHAR(34),""))</f>
        <v>STAGE_START="Besançon"</v>
      </c>
      <c r="E558" t="str">
        <f>CONCATENATE(stages!E$1, "=",IF(TYPE(stages!E558)=2,CHAR(34),""),stages!E558,IF(TYPE(stages!E558)=2,CHAR(34),""))</f>
        <v>STAGE_START_COUNTRY="FRA"</v>
      </c>
      <c r="F558" t="str">
        <f>CONCATENATE(stages!F$1, "=",IF(TYPE(stages!F558)=2,CHAR(34),""),stages!F558,IF(TYPE(stages!F558)=2,CHAR(34),""))</f>
        <v>STAGE_START_LATITUDE=47.2431</v>
      </c>
      <c r="G558" t="str">
        <f>CONCATENATE(stages!G$1, "=",IF(TYPE(stages!G558)=2,CHAR(34),""),stages!G558,IF(TYPE(stages!G558)=2,CHAR(34),""))</f>
        <v>STAGE_START_LONGITUDE=6.0219</v>
      </c>
      <c r="H558" t="str">
        <f>CONCATENATE(stages!H$1, "=",IF(TYPE(stages!H558)=2,CHAR(34),""),stages!H558,IF(TYPE(stages!H558)=2,CHAR(34),""))</f>
        <v>STAGE_FINISH="Oyonnax"</v>
      </c>
      <c r="I558" t="str">
        <f>CONCATENATE(stages!I$1, "=",IF(TYPE(stages!I558)=2,CHAR(34),""),stages!I558,IF(TYPE(stages!I558)=2,CHAR(34),""))</f>
        <v>STAGE_FINISH_COUNTRY="FRA"</v>
      </c>
      <c r="J558" t="str">
        <f>CONCATENATE(stages!J$1, "=",IF(TYPE(stages!J558)=2,CHAR(34),""),stages!J558,IF(TYPE(stages!J558)=2,CHAR(34),""))</f>
        <v>STAGE_FINISH_LATITUDE=46.2561</v>
      </c>
      <c r="K558" t="str">
        <f>CONCATENATE(stages!K$1, "=",IF(TYPE(stages!K558)=2,CHAR(34),""),stages!K558,IF(TYPE(stages!K558)=2,CHAR(34),""))</f>
        <v>STAGE_FINISH_LONGITUDE=5.6556</v>
      </c>
      <c r="L558" t="str">
        <f>CONCATENATE(stages!L$1, "=",IF(TYPE(stages!L558)=2,CHAR(34),""),stages!L558,IF(TYPE(stages!L558)=2,CHAR(34),""))</f>
        <v>STAGE_DISTANCE=187.5</v>
      </c>
      <c r="M558" t="str">
        <f>CONCATENATE(stages!M$1, "=",IF(TYPE(stages!M558)=2,CHAR(34),""),stages!M558,IF(TYPE(stages!M558)=2,CHAR(34),""))</f>
        <v>STAGE_INFO="http://www.letour.com/le-tour/2014/us/stage-11.html"</v>
      </c>
    </row>
    <row r="559" spans="1:13" x14ac:dyDescent="0.25">
      <c r="A559" t="str">
        <f>CONCATENATE(stages!A$1, "=",IF(TYPE(stages!A559)=2,CHAR(34),""),stages!A559,IF(TYPE(stages!A559)=2,CHAR(34),""))</f>
        <v>STAGE_NUMBER=558</v>
      </c>
      <c r="B559" t="str">
        <f>CONCATENATE(stages!B$1, "=",IF(TYPE(stages!B559)=2,CHAR(34),""),stages!B559,IF(TYPE(stages!B559)=2,CHAR(34),""))</f>
        <v>STAGE_TYPE="Flat"</v>
      </c>
      <c r="C559" t="str">
        <f>CONCATENATE(stages!C$1, "=",IF(TYPE(stages!C559)=2,CHAR(34),""),stages!C559,IF(TYPE(stages!C559)=2,CHAR(34),""))</f>
        <v>STAGE_DATE="17/07/2014"</v>
      </c>
      <c r="D559" t="str">
        <f>CONCATENATE(stages!D$1, "=",IF(TYPE(stages!D559)=2,CHAR(34),""),stages!D559,IF(TYPE(stages!D559)=2,CHAR(34),""))</f>
        <v>STAGE_START="Bourg-en-Bresse"</v>
      </c>
      <c r="E559" t="str">
        <f>CONCATENATE(stages!E$1, "=",IF(TYPE(stages!E559)=2,CHAR(34),""),stages!E559,IF(TYPE(stages!E559)=2,CHAR(34),""))</f>
        <v>STAGE_START_COUNTRY="FRA"</v>
      </c>
      <c r="F559" t="str">
        <f>CONCATENATE(stages!F$1, "=",IF(TYPE(stages!F559)=2,CHAR(34),""),stages!F559,IF(TYPE(stages!F559)=2,CHAR(34),""))</f>
        <v>STAGE_START_LATITUDE=46.2056</v>
      </c>
      <c r="G559" t="str">
        <f>CONCATENATE(stages!G$1, "=",IF(TYPE(stages!G559)=2,CHAR(34),""),stages!G559,IF(TYPE(stages!G559)=2,CHAR(34),""))</f>
        <v>STAGE_START_LONGITUDE=5.2289</v>
      </c>
      <c r="H559" t="str">
        <f>CONCATENATE(stages!H$1, "=",IF(TYPE(stages!H559)=2,CHAR(34),""),stages!H559,IF(TYPE(stages!H559)=2,CHAR(34),""))</f>
        <v>STAGE_FINISH="Saint-Étienne"</v>
      </c>
      <c r="I559" t="str">
        <f>CONCATENATE(stages!I$1, "=",IF(TYPE(stages!I559)=2,CHAR(34),""),stages!I559,IF(TYPE(stages!I559)=2,CHAR(34),""))</f>
        <v>STAGE_FINISH_COUNTRY="FRA"</v>
      </c>
      <c r="J559" t="str">
        <f>CONCATENATE(stages!J$1, "=",IF(TYPE(stages!J559)=2,CHAR(34),""),stages!J559,IF(TYPE(stages!J559)=2,CHAR(34),""))</f>
        <v>STAGE_FINISH_LATITUDE=45.4347</v>
      </c>
      <c r="K559" t="str">
        <f>CONCATENATE(stages!K$1, "=",IF(TYPE(stages!K559)=2,CHAR(34),""),stages!K559,IF(TYPE(stages!K559)=2,CHAR(34),""))</f>
        <v>STAGE_FINISH_LONGITUDE=4.3903</v>
      </c>
      <c r="L559" t="str">
        <f>CONCATENATE(stages!L$1, "=",IF(TYPE(stages!L559)=2,CHAR(34),""),stages!L559,IF(TYPE(stages!L559)=2,CHAR(34),""))</f>
        <v>STAGE_DISTANCE=185.5</v>
      </c>
      <c r="M559" t="str">
        <f>CONCATENATE(stages!M$1, "=",IF(TYPE(stages!M559)=2,CHAR(34),""),stages!M559,IF(TYPE(stages!M559)=2,CHAR(34),""))</f>
        <v>STAGE_INFO="http://www.letour.com/le-tour/2014/us/stage-12.html"</v>
      </c>
    </row>
    <row r="560" spans="1:13" x14ac:dyDescent="0.25">
      <c r="A560" t="str">
        <f>CONCATENATE(stages!A$1, "=",IF(TYPE(stages!A560)=2,CHAR(34),""),stages!A560,IF(TYPE(stages!A560)=2,CHAR(34),""))</f>
        <v>STAGE_NUMBER=559</v>
      </c>
      <c r="B560" t="str">
        <f>CONCATENATE(stages!B$1, "=",IF(TYPE(stages!B560)=2,CHAR(34),""),stages!B560,IF(TYPE(stages!B560)=2,CHAR(34),""))</f>
        <v>STAGE_TYPE="Mountain"</v>
      </c>
      <c r="C560" t="str">
        <f>CONCATENATE(stages!C$1, "=",IF(TYPE(stages!C560)=2,CHAR(34),""),stages!C560,IF(TYPE(stages!C560)=2,CHAR(34),""))</f>
        <v>STAGE_DATE="18/07/2014"</v>
      </c>
      <c r="D560" t="str">
        <f>CONCATENATE(stages!D$1, "=",IF(TYPE(stages!D560)=2,CHAR(34),""),stages!D560,IF(TYPE(stages!D560)=2,CHAR(34),""))</f>
        <v>STAGE_START="Saint-Étienne"</v>
      </c>
      <c r="E560" t="str">
        <f>CONCATENATE(stages!E$1, "=",IF(TYPE(stages!E560)=2,CHAR(34),""),stages!E560,IF(TYPE(stages!E560)=2,CHAR(34),""))</f>
        <v>STAGE_START_COUNTRY="FRA"</v>
      </c>
      <c r="F560" t="str">
        <f>CONCATENATE(stages!F$1, "=",IF(TYPE(stages!F560)=2,CHAR(34),""),stages!F560,IF(TYPE(stages!F560)=2,CHAR(34),""))</f>
        <v>STAGE_START_LATITUDE=45.4347</v>
      </c>
      <c r="G560" t="str">
        <f>CONCATENATE(stages!G$1, "=",IF(TYPE(stages!G560)=2,CHAR(34),""),stages!G560,IF(TYPE(stages!G560)=2,CHAR(34),""))</f>
        <v>STAGE_START_LONGITUDE=4.3903</v>
      </c>
      <c r="H560" t="str">
        <f>CONCATENATE(stages!H$1, "=",IF(TYPE(stages!H560)=2,CHAR(34),""),stages!H560,IF(TYPE(stages!H560)=2,CHAR(34),""))</f>
        <v>STAGE_FINISH="Chamrousse"</v>
      </c>
      <c r="I560" t="str">
        <f>CONCATENATE(stages!I$1, "=",IF(TYPE(stages!I560)=2,CHAR(34),""),stages!I560,IF(TYPE(stages!I560)=2,CHAR(34),""))</f>
        <v>STAGE_FINISH_COUNTRY="FRA"</v>
      </c>
      <c r="J560" t="str">
        <f>CONCATENATE(stages!J$1, "=",IF(TYPE(stages!J560)=2,CHAR(34),""),stages!J560,IF(TYPE(stages!J560)=2,CHAR(34),""))</f>
        <v>STAGE_FINISH_LATITUDE=45.1092</v>
      </c>
      <c r="K560" t="str">
        <f>CONCATENATE(stages!K$1, "=",IF(TYPE(stages!K560)=2,CHAR(34),""),stages!K560,IF(TYPE(stages!K560)=2,CHAR(34),""))</f>
        <v>STAGE_FINISH_LONGITUDE=5.8744</v>
      </c>
      <c r="L560" t="str">
        <f>CONCATENATE(stages!L$1, "=",IF(TYPE(stages!L560)=2,CHAR(34),""),stages!L560,IF(TYPE(stages!L560)=2,CHAR(34),""))</f>
        <v>STAGE_DISTANCE=197.5</v>
      </c>
      <c r="M560" t="str">
        <f>CONCATENATE(stages!M$1, "=",IF(TYPE(stages!M560)=2,CHAR(34),""),stages!M560,IF(TYPE(stages!M560)=2,CHAR(34),""))</f>
        <v>STAGE_INFO="http://www.letour.com/le-tour/2014/us/stage-13.html"</v>
      </c>
    </row>
    <row r="561" spans="1:13" x14ac:dyDescent="0.25">
      <c r="A561" t="str">
        <f>CONCATENATE(stages!A$1, "=",IF(TYPE(stages!A561)=2,CHAR(34),""),stages!A561,IF(TYPE(stages!A561)=2,CHAR(34),""))</f>
        <v>STAGE_NUMBER=560</v>
      </c>
      <c r="B561" t="str">
        <f>CONCATENATE(stages!B$1, "=",IF(TYPE(stages!B561)=2,CHAR(34),""),stages!B561,IF(TYPE(stages!B561)=2,CHAR(34),""))</f>
        <v>STAGE_TYPE="Mountain"</v>
      </c>
      <c r="C561" t="str">
        <f>CONCATENATE(stages!C$1, "=",IF(TYPE(stages!C561)=2,CHAR(34),""),stages!C561,IF(TYPE(stages!C561)=2,CHAR(34),""))</f>
        <v>STAGE_DATE="19/07/2014"</v>
      </c>
      <c r="D561" t="str">
        <f>CONCATENATE(stages!D$1, "=",IF(TYPE(stages!D561)=2,CHAR(34),""),stages!D561,IF(TYPE(stages!D561)=2,CHAR(34),""))</f>
        <v>STAGE_START="Grenoble"</v>
      </c>
      <c r="E561" t="str">
        <f>CONCATENATE(stages!E$1, "=",IF(TYPE(stages!E561)=2,CHAR(34),""),stages!E561,IF(TYPE(stages!E561)=2,CHAR(34),""))</f>
        <v>STAGE_START_COUNTRY="FRA"</v>
      </c>
      <c r="F561" t="str">
        <f>CONCATENATE(stages!F$1, "=",IF(TYPE(stages!F561)=2,CHAR(34),""),stages!F561,IF(TYPE(stages!F561)=2,CHAR(34),""))</f>
        <v>STAGE_START_LATITUDE=45.2002</v>
      </c>
      <c r="G561" t="str">
        <f>CONCATENATE(stages!G$1, "=",IF(TYPE(stages!G561)=2,CHAR(34),""),stages!G561,IF(TYPE(stages!G561)=2,CHAR(34),""))</f>
        <v>STAGE_START_LONGITUDE=5.7222</v>
      </c>
      <c r="H561" t="str">
        <f>CONCATENATE(stages!H$1, "=",IF(TYPE(stages!H561)=2,CHAR(34),""),stages!H561,IF(TYPE(stages!H561)=2,CHAR(34),""))</f>
        <v>STAGE_FINISH="Risoul"</v>
      </c>
      <c r="I561" t="str">
        <f>CONCATENATE(stages!I$1, "=",IF(TYPE(stages!I561)=2,CHAR(34),""),stages!I561,IF(TYPE(stages!I561)=2,CHAR(34),""))</f>
        <v>STAGE_FINISH_COUNTRY="FRA"</v>
      </c>
      <c r="J561" t="str">
        <f>CONCATENATE(stages!J$1, "=",IF(TYPE(stages!J561)=2,CHAR(34),""),stages!J561,IF(TYPE(stages!J561)=2,CHAR(34),""))</f>
        <v>STAGE_FINISH_LATITUDE=44.6497</v>
      </c>
      <c r="K561" t="str">
        <f>CONCATENATE(stages!K$1, "=",IF(TYPE(stages!K561)=2,CHAR(34),""),stages!K561,IF(TYPE(stages!K561)=2,CHAR(34),""))</f>
        <v>STAGE_FINISH_LONGITUDE=6.6408</v>
      </c>
      <c r="L561" t="str">
        <f>CONCATENATE(stages!L$1, "=",IF(TYPE(stages!L561)=2,CHAR(34),""),stages!L561,IF(TYPE(stages!L561)=2,CHAR(34),""))</f>
        <v>STAGE_DISTANCE=177</v>
      </c>
      <c r="M561" t="str">
        <f>CONCATENATE(stages!M$1, "=",IF(TYPE(stages!M561)=2,CHAR(34),""),stages!M561,IF(TYPE(stages!M561)=2,CHAR(34),""))</f>
        <v>STAGE_INFO="http://www.letour.com/le-tour/2014/us/stage-14.html"</v>
      </c>
    </row>
    <row r="562" spans="1:13" x14ac:dyDescent="0.25">
      <c r="A562" t="str">
        <f>CONCATENATE(stages!A$1, "=",IF(TYPE(stages!A562)=2,CHAR(34),""),stages!A562,IF(TYPE(stages!A562)=2,CHAR(34),""))</f>
        <v>STAGE_NUMBER=561</v>
      </c>
      <c r="B562" t="str">
        <f>CONCATENATE(stages!B$1, "=",IF(TYPE(stages!B562)=2,CHAR(34),""),stages!B562,IF(TYPE(stages!B562)=2,CHAR(34),""))</f>
        <v>STAGE_TYPE="Flat"</v>
      </c>
      <c r="C562" t="str">
        <f>CONCATENATE(stages!C$1, "=",IF(TYPE(stages!C562)=2,CHAR(34),""),stages!C562,IF(TYPE(stages!C562)=2,CHAR(34),""))</f>
        <v>STAGE_DATE="20/07/2014"</v>
      </c>
      <c r="D562" t="str">
        <f>CONCATENATE(stages!D$1, "=",IF(TYPE(stages!D562)=2,CHAR(34),""),stages!D562,IF(TYPE(stages!D562)=2,CHAR(34),""))</f>
        <v>STAGE_START="Tallard"</v>
      </c>
      <c r="E562" t="str">
        <f>CONCATENATE(stages!E$1, "=",IF(TYPE(stages!E562)=2,CHAR(34),""),stages!E562,IF(TYPE(stages!E562)=2,CHAR(34),""))</f>
        <v>STAGE_START_COUNTRY="FRA"</v>
      </c>
      <c r="F562" t="str">
        <f>CONCATENATE(stages!F$1, "=",IF(TYPE(stages!F562)=2,CHAR(34),""),stages!F562,IF(TYPE(stages!F562)=2,CHAR(34),""))</f>
        <v>STAGE_START_LATITUDE=44.4625</v>
      </c>
      <c r="G562" t="str">
        <f>CONCATENATE(stages!G$1, "=",IF(TYPE(stages!G562)=2,CHAR(34),""),stages!G562,IF(TYPE(stages!G562)=2,CHAR(34),""))</f>
        <v>STAGE_START_LONGITUDE=6.0553</v>
      </c>
      <c r="H562" t="str">
        <f>CONCATENATE(stages!H$1, "=",IF(TYPE(stages!H562)=2,CHAR(34),""),stages!H562,IF(TYPE(stages!H562)=2,CHAR(34),""))</f>
        <v>STAGE_FINISH="Nîmes"</v>
      </c>
      <c r="I562" t="str">
        <f>CONCATENATE(stages!I$1, "=",IF(TYPE(stages!I562)=2,CHAR(34),""),stages!I562,IF(TYPE(stages!I562)=2,CHAR(34),""))</f>
        <v>STAGE_FINISH_COUNTRY="FRA"</v>
      </c>
      <c r="J562" t="str">
        <f>CONCATENATE(stages!J$1, "=",IF(TYPE(stages!J562)=2,CHAR(34),""),stages!J562,IF(TYPE(stages!J562)=2,CHAR(34),""))</f>
        <v>STAGE_FINISH_LATITUDE=43.838</v>
      </c>
      <c r="K562" t="str">
        <f>CONCATENATE(stages!K$1, "=",IF(TYPE(stages!K562)=2,CHAR(34),""),stages!K562,IF(TYPE(stages!K562)=2,CHAR(34),""))</f>
        <v>STAGE_FINISH_LONGITUDE=4.361</v>
      </c>
      <c r="L562" t="str">
        <f>CONCATENATE(stages!L$1, "=",IF(TYPE(stages!L562)=2,CHAR(34),""),stages!L562,IF(TYPE(stages!L562)=2,CHAR(34),""))</f>
        <v>STAGE_DISTANCE=222</v>
      </c>
      <c r="M562" t="str">
        <f>CONCATENATE(stages!M$1, "=",IF(TYPE(stages!M562)=2,CHAR(34),""),stages!M562,IF(TYPE(stages!M562)=2,CHAR(34),""))</f>
        <v>STAGE_INFO="http://www.letour.com/le-tour/2014/us/stage-15.html"</v>
      </c>
    </row>
    <row r="563" spans="1:13" x14ac:dyDescent="0.25">
      <c r="A563" t="str">
        <f>CONCATENATE(stages!A$1, "=",IF(TYPE(stages!A563)=2,CHAR(34),""),stages!A563,IF(TYPE(stages!A563)=2,CHAR(34),""))</f>
        <v>STAGE_NUMBER=562</v>
      </c>
      <c r="B563" t="str">
        <f>CONCATENATE(stages!B$1, "=",IF(TYPE(stages!B563)=2,CHAR(34),""),stages!B563,IF(TYPE(stages!B563)=2,CHAR(34),""))</f>
        <v>STAGE_TYPE="Mountain"</v>
      </c>
      <c r="C563" t="str">
        <f>CONCATENATE(stages!C$1, "=",IF(TYPE(stages!C563)=2,CHAR(34),""),stages!C563,IF(TYPE(stages!C563)=2,CHAR(34),""))</f>
        <v>STAGE_DATE="22/07/2014"</v>
      </c>
      <c r="D563" t="str">
        <f>CONCATENATE(stages!D$1, "=",IF(TYPE(stages!D563)=2,CHAR(34),""),stages!D563,IF(TYPE(stages!D563)=2,CHAR(34),""))</f>
        <v>STAGE_START="Carcassonne"</v>
      </c>
      <c r="E563" t="str">
        <f>CONCATENATE(stages!E$1, "=",IF(TYPE(stages!E563)=2,CHAR(34),""),stages!E563,IF(TYPE(stages!E563)=2,CHAR(34),""))</f>
        <v>STAGE_START_COUNTRY="FRA"</v>
      </c>
      <c r="F563" t="str">
        <f>CONCATENATE(stages!F$1, "=",IF(TYPE(stages!F563)=2,CHAR(34),""),stages!F563,IF(TYPE(stages!F563)=2,CHAR(34),""))</f>
        <v>STAGE_START_LATITUDE=43.21</v>
      </c>
      <c r="G563" t="str">
        <f>CONCATENATE(stages!G$1, "=",IF(TYPE(stages!G563)=2,CHAR(34),""),stages!G563,IF(TYPE(stages!G563)=2,CHAR(34),""))</f>
        <v>STAGE_START_LONGITUDE=2.35</v>
      </c>
      <c r="H563" t="str">
        <f>CONCATENATE(stages!H$1, "=",IF(TYPE(stages!H563)=2,CHAR(34),""),stages!H563,IF(TYPE(stages!H563)=2,CHAR(34),""))</f>
        <v>STAGE_FINISH="Bagnères-de-Luchon"</v>
      </c>
      <c r="I563" t="str">
        <f>CONCATENATE(stages!I$1, "=",IF(TYPE(stages!I563)=2,CHAR(34),""),stages!I563,IF(TYPE(stages!I563)=2,CHAR(34),""))</f>
        <v>STAGE_FINISH_COUNTRY="FRA"</v>
      </c>
      <c r="J563" t="str">
        <f>CONCATENATE(stages!J$1, "=",IF(TYPE(stages!J563)=2,CHAR(34),""),stages!J563,IF(TYPE(stages!J563)=2,CHAR(34),""))</f>
        <v>STAGE_FINISH_LATITUDE=42.7917</v>
      </c>
      <c r="K563" t="str">
        <f>CONCATENATE(stages!K$1, "=",IF(TYPE(stages!K563)=2,CHAR(34),""),stages!K563,IF(TYPE(stages!K563)=2,CHAR(34),""))</f>
        <v>STAGE_FINISH_LONGITUDE=0.5947</v>
      </c>
      <c r="L563" t="str">
        <f>CONCATENATE(stages!L$1, "=",IF(TYPE(stages!L563)=2,CHAR(34),""),stages!L563,IF(TYPE(stages!L563)=2,CHAR(34),""))</f>
        <v>STAGE_DISTANCE=237.5</v>
      </c>
      <c r="M563" t="str">
        <f>CONCATENATE(stages!M$1, "=",IF(TYPE(stages!M563)=2,CHAR(34),""),stages!M563,IF(TYPE(stages!M563)=2,CHAR(34),""))</f>
        <v>STAGE_INFO="http://www.letour.com/le-tour/2014/us/stage-16.html"</v>
      </c>
    </row>
    <row r="564" spans="1:13" x14ac:dyDescent="0.25">
      <c r="A564" t="str">
        <f>CONCATENATE(stages!A$1, "=",IF(TYPE(stages!A564)=2,CHAR(34),""),stages!A564,IF(TYPE(stages!A564)=2,CHAR(34),""))</f>
        <v>STAGE_NUMBER=563</v>
      </c>
      <c r="B564" t="str">
        <f>CONCATENATE(stages!B$1, "=",IF(TYPE(stages!B564)=2,CHAR(34),""),stages!B564,IF(TYPE(stages!B564)=2,CHAR(34),""))</f>
        <v>STAGE_TYPE="Mountain"</v>
      </c>
      <c r="C564" t="str">
        <f>CONCATENATE(stages!C$1, "=",IF(TYPE(stages!C564)=2,CHAR(34),""),stages!C564,IF(TYPE(stages!C564)=2,CHAR(34),""))</f>
        <v>STAGE_DATE="23/07/2014"</v>
      </c>
      <c r="D564" t="str">
        <f>CONCATENATE(stages!D$1, "=",IF(TYPE(stages!D564)=2,CHAR(34),""),stages!D564,IF(TYPE(stages!D564)=2,CHAR(34),""))</f>
        <v>STAGE_START="Saint-Gaudens"</v>
      </c>
      <c r="E564" t="str">
        <f>CONCATENATE(stages!E$1, "=",IF(TYPE(stages!E564)=2,CHAR(34),""),stages!E564,IF(TYPE(stages!E564)=2,CHAR(34),""))</f>
        <v>STAGE_START_COUNTRY="FRA"</v>
      </c>
      <c r="F564" t="str">
        <f>CONCATENATE(stages!F$1, "=",IF(TYPE(stages!F564)=2,CHAR(34),""),stages!F564,IF(TYPE(stages!F564)=2,CHAR(34),""))</f>
        <v>STAGE_START_LATITUDE=43.1089</v>
      </c>
      <c r="G564" t="str">
        <f>CONCATENATE(stages!G$1, "=",IF(TYPE(stages!G564)=2,CHAR(34),""),stages!G564,IF(TYPE(stages!G564)=2,CHAR(34),""))</f>
        <v>STAGE_START_LONGITUDE=0.7242</v>
      </c>
      <c r="H564" t="str">
        <f>CONCATENATE(stages!H$1, "=",IF(TYPE(stages!H564)=2,CHAR(34),""),stages!H564,IF(TYPE(stages!H564)=2,CHAR(34),""))</f>
        <v>STAGE_FINISH="Saint-Lary Pla d’Adet"</v>
      </c>
      <c r="I564" t="str">
        <f>CONCATENATE(stages!I$1, "=",IF(TYPE(stages!I564)=2,CHAR(34),""),stages!I564,IF(TYPE(stages!I564)=2,CHAR(34),""))</f>
        <v>STAGE_FINISH_COUNTRY="FRA"</v>
      </c>
      <c r="J564" t="str">
        <f>CONCATENATE(stages!J$1, "=",IF(TYPE(stages!J564)=2,CHAR(34),""),stages!J564,IF(TYPE(stages!J564)=2,CHAR(34),""))</f>
        <v>STAGE_FINISH_LATITUDE=42.82</v>
      </c>
      <c r="K564" t="str">
        <f>CONCATENATE(stages!K$1, "=",IF(TYPE(stages!K564)=2,CHAR(34),""),stages!K564,IF(TYPE(stages!K564)=2,CHAR(34),""))</f>
        <v>STAGE_FINISH_LONGITUDE=0.32</v>
      </c>
      <c r="L564" t="str">
        <f>CONCATENATE(stages!L$1, "=",IF(TYPE(stages!L564)=2,CHAR(34),""),stages!L564,IF(TYPE(stages!L564)=2,CHAR(34),""))</f>
        <v>STAGE_DISTANCE=124.5</v>
      </c>
      <c r="M564" t="str">
        <f>CONCATENATE(stages!M$1, "=",IF(TYPE(stages!M564)=2,CHAR(34),""),stages!M564,IF(TYPE(stages!M564)=2,CHAR(34),""))</f>
        <v>STAGE_INFO="http://www.letour.com/le-tour/2014/us/stage-17.html"</v>
      </c>
    </row>
    <row r="565" spans="1:13" x14ac:dyDescent="0.25">
      <c r="A565" t="str">
        <f>CONCATENATE(stages!A$1, "=",IF(TYPE(stages!A565)=2,CHAR(34),""),stages!A565,IF(TYPE(stages!A565)=2,CHAR(34),""))</f>
        <v>STAGE_NUMBER=564</v>
      </c>
      <c r="B565" t="str">
        <f>CONCATENATE(stages!B$1, "=",IF(TYPE(stages!B565)=2,CHAR(34),""),stages!B565,IF(TYPE(stages!B565)=2,CHAR(34),""))</f>
        <v>STAGE_TYPE="Mountain"</v>
      </c>
      <c r="C565" t="str">
        <f>CONCATENATE(stages!C$1, "=",IF(TYPE(stages!C565)=2,CHAR(34),""),stages!C565,IF(TYPE(stages!C565)=2,CHAR(34),""))</f>
        <v>STAGE_DATE="24/07/2014"</v>
      </c>
      <c r="D565" t="str">
        <f>CONCATENATE(stages!D$1, "=",IF(TYPE(stages!D565)=2,CHAR(34),""),stages!D565,IF(TYPE(stages!D565)=2,CHAR(34),""))</f>
        <v>STAGE_START="Pau"</v>
      </c>
      <c r="E565" t="str">
        <f>CONCATENATE(stages!E$1, "=",IF(TYPE(stages!E565)=2,CHAR(34),""),stages!E565,IF(TYPE(stages!E565)=2,CHAR(34),""))</f>
        <v>STAGE_START_COUNTRY="FRA"</v>
      </c>
      <c r="F565" t="str">
        <f>CONCATENATE(stages!F$1, "=",IF(TYPE(stages!F565)=2,CHAR(34),""),stages!F565,IF(TYPE(stages!F565)=2,CHAR(34),""))</f>
        <v>STAGE_START_LATITUDE=43.3</v>
      </c>
      <c r="G565" t="str">
        <f>CONCATENATE(stages!G$1, "=",IF(TYPE(stages!G565)=2,CHAR(34),""),stages!G565,IF(TYPE(stages!G565)=2,CHAR(34),""))</f>
        <v>STAGE_START_LONGITUDE=-0.37</v>
      </c>
      <c r="H565" t="str">
        <f>CONCATENATE(stages!H$1, "=",IF(TYPE(stages!H565)=2,CHAR(34),""),stages!H565,IF(TYPE(stages!H565)=2,CHAR(34),""))</f>
        <v>STAGE_FINISH="Hautacam"</v>
      </c>
      <c r="I565" t="str">
        <f>CONCATENATE(stages!I$1, "=",IF(TYPE(stages!I565)=2,CHAR(34),""),stages!I565,IF(TYPE(stages!I565)=2,CHAR(34),""))</f>
        <v>STAGE_FINISH_COUNTRY="FRA"</v>
      </c>
      <c r="J565" t="str">
        <f>CONCATENATE(stages!J$1, "=",IF(TYPE(stages!J565)=2,CHAR(34),""),stages!J565,IF(TYPE(stages!J565)=2,CHAR(34),""))</f>
        <v>STAGE_FINISH_LATITUDE=42.972222</v>
      </c>
      <c r="K565" t="str">
        <f>CONCATENATE(stages!K$1, "=",IF(TYPE(stages!K565)=2,CHAR(34),""),stages!K565,IF(TYPE(stages!K565)=2,CHAR(34),""))</f>
        <v>STAGE_FINISH_LONGITUDE=-0.008056</v>
      </c>
      <c r="L565" t="str">
        <f>CONCATENATE(stages!L$1, "=",IF(TYPE(stages!L565)=2,CHAR(34),""),stages!L565,IF(TYPE(stages!L565)=2,CHAR(34),""))</f>
        <v>STAGE_DISTANCE=145.5</v>
      </c>
      <c r="M565" t="str">
        <f>CONCATENATE(stages!M$1, "=",IF(TYPE(stages!M565)=2,CHAR(34),""),stages!M565,IF(TYPE(stages!M565)=2,CHAR(34),""))</f>
        <v>STAGE_INFO="http://www.letour.com/le-tour/2014/us/stage-18.html"</v>
      </c>
    </row>
    <row r="566" spans="1:13" x14ac:dyDescent="0.25">
      <c r="A566" t="str">
        <f>CONCATENATE(stages!A$1, "=",IF(TYPE(stages!A566)=2,CHAR(34),""),stages!A566,IF(TYPE(stages!A566)=2,CHAR(34),""))</f>
        <v>STAGE_NUMBER=565</v>
      </c>
      <c r="B566" t="str">
        <f>CONCATENATE(stages!B$1, "=",IF(TYPE(stages!B566)=2,CHAR(34),""),stages!B566,IF(TYPE(stages!B566)=2,CHAR(34),""))</f>
        <v>STAGE_TYPE="Flat"</v>
      </c>
      <c r="C566" t="str">
        <f>CONCATENATE(stages!C$1, "=",IF(TYPE(stages!C566)=2,CHAR(34),""),stages!C566,IF(TYPE(stages!C566)=2,CHAR(34),""))</f>
        <v>STAGE_DATE="25/07/2014"</v>
      </c>
      <c r="D566" t="str">
        <f>CONCATENATE(stages!D$1, "=",IF(TYPE(stages!D566)=2,CHAR(34),""),stages!D566,IF(TYPE(stages!D566)=2,CHAR(34),""))</f>
        <v>STAGE_START="Maubourguet Pays du Val d’Adour"</v>
      </c>
      <c r="E566" t="str">
        <f>CONCATENATE(stages!E$1, "=",IF(TYPE(stages!E566)=2,CHAR(34),""),stages!E566,IF(TYPE(stages!E566)=2,CHAR(34),""))</f>
        <v>STAGE_START_COUNTRY="FRA"</v>
      </c>
      <c r="F566" t="str">
        <f>CONCATENATE(stages!F$1, "=",IF(TYPE(stages!F566)=2,CHAR(34),""),stages!F566,IF(TYPE(stages!F566)=2,CHAR(34),""))</f>
        <v>STAGE_START_LATITUDE=43.4692</v>
      </c>
      <c r="G566" t="str">
        <f>CONCATENATE(stages!G$1, "=",IF(TYPE(stages!G566)=2,CHAR(34),""),stages!G566,IF(TYPE(stages!G566)=2,CHAR(34),""))</f>
        <v>STAGE_START_LONGITUDE=0.0364</v>
      </c>
      <c r="H566" t="str">
        <f>CONCATENATE(stages!H$1, "=",IF(TYPE(stages!H566)=2,CHAR(34),""),stages!H566,IF(TYPE(stages!H566)=2,CHAR(34),""))</f>
        <v>STAGE_FINISH="Bergerac"</v>
      </c>
      <c r="I566" t="str">
        <f>CONCATENATE(stages!I$1, "=",IF(TYPE(stages!I566)=2,CHAR(34),""),stages!I566,IF(TYPE(stages!I566)=2,CHAR(34),""))</f>
        <v>STAGE_FINISH_COUNTRY="FRA"</v>
      </c>
      <c r="J566" t="str">
        <f>CONCATENATE(stages!J$1, "=",IF(TYPE(stages!J566)=2,CHAR(34),""),stages!J566,IF(TYPE(stages!J566)=2,CHAR(34),""))</f>
        <v>STAGE_FINISH_LATITUDE=44.85</v>
      </c>
      <c r="K566" t="str">
        <f>CONCATENATE(stages!K$1, "=",IF(TYPE(stages!K566)=2,CHAR(34),""),stages!K566,IF(TYPE(stages!K566)=2,CHAR(34),""))</f>
        <v>STAGE_FINISH_LONGITUDE=0.48</v>
      </c>
      <c r="L566" t="str">
        <f>CONCATENATE(stages!L$1, "=",IF(TYPE(stages!L566)=2,CHAR(34),""),stages!L566,IF(TYPE(stages!L566)=2,CHAR(34),""))</f>
        <v>STAGE_DISTANCE=208.5</v>
      </c>
      <c r="M566" t="str">
        <f>CONCATENATE(stages!M$1, "=",IF(TYPE(stages!M566)=2,CHAR(34),""),stages!M566,IF(TYPE(stages!M566)=2,CHAR(34),""))</f>
        <v>STAGE_INFO="http://www.letour.com/le-tour/2014/us/stage-19.html"</v>
      </c>
    </row>
    <row r="567" spans="1:13" x14ac:dyDescent="0.25">
      <c r="A567" t="str">
        <f>CONCATENATE(stages!A$1, "=",IF(TYPE(stages!A567)=2,CHAR(34),""),stages!A567,IF(TYPE(stages!A567)=2,CHAR(34),""))</f>
        <v>STAGE_NUMBER=566</v>
      </c>
      <c r="B567" t="str">
        <f>CONCATENATE(stages!B$1, "=",IF(TYPE(stages!B567)=2,CHAR(34),""),stages!B567,IF(TYPE(stages!B567)=2,CHAR(34),""))</f>
        <v>STAGE_TYPE="Individual time-trial"</v>
      </c>
      <c r="C567" t="str">
        <f>CONCATENATE(stages!C$1, "=",IF(TYPE(stages!C567)=2,CHAR(34),""),stages!C567,IF(TYPE(stages!C567)=2,CHAR(34),""))</f>
        <v>STAGE_DATE="26/07/2014"</v>
      </c>
      <c r="D567" t="str">
        <f>CONCATENATE(stages!D$1, "=",IF(TYPE(stages!D567)=2,CHAR(34),""),stages!D567,IF(TYPE(stages!D567)=2,CHAR(34),""))</f>
        <v>STAGE_START="Bergerac"</v>
      </c>
      <c r="E567" t="str">
        <f>CONCATENATE(stages!E$1, "=",IF(TYPE(stages!E567)=2,CHAR(34),""),stages!E567,IF(TYPE(stages!E567)=2,CHAR(34),""))</f>
        <v>STAGE_START_COUNTRY="FRA"</v>
      </c>
      <c r="F567" t="str">
        <f>CONCATENATE(stages!F$1, "=",IF(TYPE(stages!F567)=2,CHAR(34),""),stages!F567,IF(TYPE(stages!F567)=2,CHAR(34),""))</f>
        <v>STAGE_START_LATITUDE=44.85</v>
      </c>
      <c r="G567" t="str">
        <f>CONCATENATE(stages!G$1, "=",IF(TYPE(stages!G567)=2,CHAR(34),""),stages!G567,IF(TYPE(stages!G567)=2,CHAR(34),""))</f>
        <v>STAGE_START_LONGITUDE=0.48</v>
      </c>
      <c r="H567" t="str">
        <f>CONCATENATE(stages!H$1, "=",IF(TYPE(stages!H567)=2,CHAR(34),""),stages!H567,IF(TYPE(stages!H567)=2,CHAR(34),""))</f>
        <v>STAGE_FINISH="Périgueux"</v>
      </c>
      <c r="I567" t="str">
        <f>CONCATENATE(stages!I$1, "=",IF(TYPE(stages!I567)=2,CHAR(34),""),stages!I567,IF(TYPE(stages!I567)=2,CHAR(34),""))</f>
        <v>STAGE_FINISH_COUNTRY="FRA"</v>
      </c>
      <c r="J567" t="str">
        <f>CONCATENATE(stages!J$1, "=",IF(TYPE(stages!J567)=2,CHAR(34),""),stages!J567,IF(TYPE(stages!J567)=2,CHAR(34),""))</f>
        <v>STAGE_FINISH_LATITUDE=45.1929</v>
      </c>
      <c r="K567" t="str">
        <f>CONCATENATE(stages!K$1, "=",IF(TYPE(stages!K567)=2,CHAR(34),""),stages!K567,IF(TYPE(stages!K567)=2,CHAR(34),""))</f>
        <v>STAGE_FINISH_LONGITUDE=0.7217</v>
      </c>
      <c r="L567" t="str">
        <f>CONCATENATE(stages!L$1, "=",IF(TYPE(stages!L567)=2,CHAR(34),""),stages!L567,IF(TYPE(stages!L567)=2,CHAR(34),""))</f>
        <v>STAGE_DISTANCE=54</v>
      </c>
      <c r="M567" t="str">
        <f>CONCATENATE(stages!M$1, "=",IF(TYPE(stages!M567)=2,CHAR(34),""),stages!M567,IF(TYPE(stages!M567)=2,CHAR(34),""))</f>
        <v>STAGE_INFO="http://www.letour.com/le-tour/2014/us/stage-20.html"</v>
      </c>
    </row>
    <row r="568" spans="1:13" x14ac:dyDescent="0.25">
      <c r="A568" t="str">
        <f>CONCATENATE(stages!A$1, "=",IF(TYPE(stages!A568)=2,CHAR(34),""),stages!A568,IF(TYPE(stages!A568)=2,CHAR(34),""))</f>
        <v>STAGE_NUMBER=567</v>
      </c>
      <c r="B568" t="str">
        <f>CONCATENATE(stages!B$1, "=",IF(TYPE(stages!B568)=2,CHAR(34),""),stages!B568,IF(TYPE(stages!B568)=2,CHAR(34),""))</f>
        <v>STAGE_TYPE="Flat"</v>
      </c>
      <c r="C568" t="str">
        <f>CONCATENATE(stages!C$1, "=",IF(TYPE(stages!C568)=2,CHAR(34),""),stages!C568,IF(TYPE(stages!C568)=2,CHAR(34),""))</f>
        <v>STAGE_DATE="27/07/2014"</v>
      </c>
      <c r="D568" t="str">
        <f>CONCATENATE(stages!D$1, "=",IF(TYPE(stages!D568)=2,CHAR(34),""),stages!D568,IF(TYPE(stages!D568)=2,CHAR(34),""))</f>
        <v>STAGE_START="Évry"</v>
      </c>
      <c r="E568" t="str">
        <f>CONCATENATE(stages!E$1, "=",IF(TYPE(stages!E568)=2,CHAR(34),""),stages!E568,IF(TYPE(stages!E568)=2,CHAR(34),""))</f>
        <v>STAGE_START_COUNTRY="FRA"</v>
      </c>
      <c r="F568" t="str">
        <f>CONCATENATE(stages!F$1, "=",IF(TYPE(stages!F568)=2,CHAR(34),""),stages!F568,IF(TYPE(stages!F568)=2,CHAR(34),""))</f>
        <v>STAGE_START_LATITUDE=48.6238</v>
      </c>
      <c r="G568" t="str">
        <f>CONCATENATE(stages!G$1, "=",IF(TYPE(stages!G568)=2,CHAR(34),""),stages!G568,IF(TYPE(stages!G568)=2,CHAR(34),""))</f>
        <v>STAGE_START_LONGITUDE=2.4296</v>
      </c>
      <c r="H568" t="str">
        <f>CONCATENATE(stages!H$1, "=",IF(TYPE(stages!H568)=2,CHAR(34),""),stages!H568,IF(TYPE(stages!H568)=2,CHAR(34),""))</f>
        <v>STAGE_FINISH="Paris Champs-Élysées"</v>
      </c>
      <c r="I568" t="str">
        <f>CONCATENATE(stages!I$1, "=",IF(TYPE(stages!I568)=2,CHAR(34),""),stages!I568,IF(TYPE(stages!I568)=2,CHAR(34),""))</f>
        <v>STAGE_FINISH_COUNTRY="FRA"</v>
      </c>
      <c r="J568" t="str">
        <f>CONCATENATE(stages!J$1, "=",IF(TYPE(stages!J568)=2,CHAR(34),""),stages!J568,IF(TYPE(stages!J568)=2,CHAR(34),""))</f>
        <v>STAGE_FINISH_LATITUDE=48.8567</v>
      </c>
      <c r="K568" t="str">
        <f>CONCATENATE(stages!K$1, "=",IF(TYPE(stages!K568)=2,CHAR(34),""),stages!K568,IF(TYPE(stages!K568)=2,CHAR(34),""))</f>
        <v>STAGE_FINISH_LONGITUDE=2.3508</v>
      </c>
      <c r="L568" t="str">
        <f>CONCATENATE(stages!L$1, "=",IF(TYPE(stages!L568)=2,CHAR(34),""),stages!L568,IF(TYPE(stages!L568)=2,CHAR(34),""))</f>
        <v>STAGE_DISTANCE=137.5</v>
      </c>
      <c r="M568" t="str">
        <f>CONCATENATE(stages!M$1, "=",IF(TYPE(stages!M568)=2,CHAR(34),""),stages!M568,IF(TYPE(stages!M568)=2,CHAR(34),""))</f>
        <v>STAGE_INFO="http://www.letour.com/le-tour/2014/us/stage-21.html"</v>
      </c>
    </row>
    <row r="569" spans="1:13" x14ac:dyDescent="0.25">
      <c r="A569" t="str">
        <f>CONCATENATE(stages!A$1, "=",IF(TYPE(stages!A569)=2,CHAR(34),""),stages!A569,IF(TYPE(stages!A569)=2,CHAR(34),""))</f>
        <v>STAGE_NUMBER=568</v>
      </c>
      <c r="B569" t="str">
        <f>CONCATENATE(stages!B$1, "=",IF(TYPE(stages!B569)=2,CHAR(34),""),stages!B569,IF(TYPE(stages!B569)=2,CHAR(34),""))</f>
        <v>STAGE_TYPE="Flat"</v>
      </c>
      <c r="C569" t="str">
        <f>CONCATENATE(stages!C$1, "=",IF(TYPE(stages!C569)=2,CHAR(34),""),stages!C569,IF(TYPE(stages!C569)=2,CHAR(34),""))</f>
        <v>STAGE_DATE="05/07/2014"</v>
      </c>
      <c r="D569" t="str">
        <f>CONCATENATE(stages!D$1, "=",IF(TYPE(stages!D569)=2,CHAR(34),""),stages!D569,IF(TYPE(stages!D569)=2,CHAR(34),""))</f>
        <v>STAGE_START="Leeds"</v>
      </c>
      <c r="E569" t="str">
        <f>CONCATENATE(stages!E$1, "=",IF(TYPE(stages!E569)=2,CHAR(34),""),stages!E569,IF(TYPE(stages!E569)=2,CHAR(34),""))</f>
        <v>STAGE_START_COUNTRY="ENG"</v>
      </c>
      <c r="F569" t="str">
        <f>CONCATENATE(stages!F$1, "=",IF(TYPE(stages!F569)=2,CHAR(34),""),stages!F569,IF(TYPE(stages!F569)=2,CHAR(34),""))</f>
        <v>STAGE_START_LATITUDE=53.799722</v>
      </c>
      <c r="G569" t="str">
        <f>CONCATENATE(stages!G$1, "=",IF(TYPE(stages!G569)=2,CHAR(34),""),stages!G569,IF(TYPE(stages!G569)=2,CHAR(34),""))</f>
        <v>STAGE_START_LONGITUDE=-1.549167</v>
      </c>
      <c r="H569" t="str">
        <f>CONCATENATE(stages!H$1, "=",IF(TYPE(stages!H569)=2,CHAR(34),""),stages!H569,IF(TYPE(stages!H569)=2,CHAR(34),""))</f>
        <v>STAGE_FINISH="Harrogate"</v>
      </c>
      <c r="I569" t="str">
        <f>CONCATENATE(stages!I$1, "=",IF(TYPE(stages!I569)=2,CHAR(34),""),stages!I569,IF(TYPE(stages!I569)=2,CHAR(34),""))</f>
        <v>STAGE_FINISH_COUNTRY="ENG"</v>
      </c>
      <c r="J569" t="str">
        <f>CONCATENATE(stages!J$1, "=",IF(TYPE(stages!J569)=2,CHAR(34),""),stages!J569,IF(TYPE(stages!J569)=2,CHAR(34),""))</f>
        <v>STAGE_FINISH_LATITUDE=53.991</v>
      </c>
      <c r="K569" t="str">
        <f>CONCATENATE(stages!K$1, "=",IF(TYPE(stages!K569)=2,CHAR(34),""),stages!K569,IF(TYPE(stages!K569)=2,CHAR(34),""))</f>
        <v>STAGE_FINISH_LONGITUDE=-1.539</v>
      </c>
      <c r="L569" t="str">
        <f>CONCATENATE(stages!L$1, "=",IF(TYPE(stages!L569)=2,CHAR(34),""),stages!L569,IF(TYPE(stages!L569)=2,CHAR(34),""))</f>
        <v>STAGE_DISTANCE=190.5</v>
      </c>
      <c r="M569" t="str">
        <f>CONCATENATE(stages!M$1, "=",IF(TYPE(stages!M569)=2,CHAR(34),""),stages!M569,IF(TYPE(stages!M569)=2,CHAR(34),""))</f>
        <v>STAGE_INFO="http://www.letour.com/le-tour/2014/us/stage-1.html"</v>
      </c>
    </row>
    <row r="570" spans="1:13" x14ac:dyDescent="0.25">
      <c r="A570" t="str">
        <f>CONCATENATE(stages!A$1, "=",IF(TYPE(stages!A570)=2,CHAR(34),""),stages!A570,IF(TYPE(stages!A570)=2,CHAR(34),""))</f>
        <v>STAGE_NUMBER=569</v>
      </c>
      <c r="B570" t="str">
        <f>CONCATENATE(stages!B$1, "=",IF(TYPE(stages!B570)=2,CHAR(34),""),stages!B570,IF(TYPE(stages!B570)=2,CHAR(34),""))</f>
        <v>STAGE_TYPE="Hilly"</v>
      </c>
      <c r="C570" t="str">
        <f>CONCATENATE(stages!C$1, "=",IF(TYPE(stages!C570)=2,CHAR(34),""),stages!C570,IF(TYPE(stages!C570)=2,CHAR(34),""))</f>
        <v>STAGE_DATE="06/07/2014"</v>
      </c>
      <c r="D570" t="str">
        <f>CONCATENATE(stages!D$1, "=",IF(TYPE(stages!D570)=2,CHAR(34),""),stages!D570,IF(TYPE(stages!D570)=2,CHAR(34),""))</f>
        <v>STAGE_START="York"</v>
      </c>
      <c r="E570" t="str">
        <f>CONCATENATE(stages!E$1, "=",IF(TYPE(stages!E570)=2,CHAR(34),""),stages!E570,IF(TYPE(stages!E570)=2,CHAR(34),""))</f>
        <v>STAGE_START_COUNTRY="ENG"</v>
      </c>
      <c r="F570" t="str">
        <f>CONCATENATE(stages!F$1, "=",IF(TYPE(stages!F570)=2,CHAR(34),""),stages!F570,IF(TYPE(stages!F570)=2,CHAR(34),""))</f>
        <v>STAGE_START_LATITUDE=53.958333</v>
      </c>
      <c r="G570" t="str">
        <f>CONCATENATE(stages!G$1, "=",IF(TYPE(stages!G570)=2,CHAR(34),""),stages!G570,IF(TYPE(stages!G570)=2,CHAR(34),""))</f>
        <v>STAGE_START_LONGITUDE=-1.080278</v>
      </c>
      <c r="H570" t="str">
        <f>CONCATENATE(stages!H$1, "=",IF(TYPE(stages!H570)=2,CHAR(34),""),stages!H570,IF(TYPE(stages!H570)=2,CHAR(34),""))</f>
        <v>STAGE_FINISH="Sheffield"</v>
      </c>
      <c r="I570" t="str">
        <f>CONCATENATE(stages!I$1, "=",IF(TYPE(stages!I570)=2,CHAR(34),""),stages!I570,IF(TYPE(stages!I570)=2,CHAR(34),""))</f>
        <v>STAGE_FINISH_COUNTRY="ENG"</v>
      </c>
      <c r="J570" t="str">
        <f>CONCATENATE(stages!J$1, "=",IF(TYPE(stages!J570)=2,CHAR(34),""),stages!J570,IF(TYPE(stages!J570)=2,CHAR(34),""))</f>
        <v>STAGE_FINISH_LATITUDE=53.383611</v>
      </c>
      <c r="K570" t="str">
        <f>CONCATENATE(stages!K$1, "=",IF(TYPE(stages!K570)=2,CHAR(34),""),stages!K570,IF(TYPE(stages!K570)=2,CHAR(34),""))</f>
        <v>STAGE_FINISH_LONGITUDE=-1.466944</v>
      </c>
      <c r="L570" t="str">
        <f>CONCATENATE(stages!L$1, "=",IF(TYPE(stages!L570)=2,CHAR(34),""),stages!L570,IF(TYPE(stages!L570)=2,CHAR(34),""))</f>
        <v>STAGE_DISTANCE=201</v>
      </c>
      <c r="M570" t="str">
        <f>CONCATENATE(stages!M$1, "=",IF(TYPE(stages!M570)=2,CHAR(34),""),stages!M570,IF(TYPE(stages!M570)=2,CHAR(34),""))</f>
        <v>STAGE_INFO="http://www.letour.com/le-tour/2014/us/stage-2.html"</v>
      </c>
    </row>
    <row r="571" spans="1:13" x14ac:dyDescent="0.25">
      <c r="A571" t="str">
        <f>CONCATENATE(stages!A$1, "=",IF(TYPE(stages!A571)=2,CHAR(34),""),stages!A571,IF(TYPE(stages!A571)=2,CHAR(34),""))</f>
        <v>STAGE_NUMBER=570</v>
      </c>
      <c r="B571" t="str">
        <f>CONCATENATE(stages!B$1, "=",IF(TYPE(stages!B571)=2,CHAR(34),""),stages!B571,IF(TYPE(stages!B571)=2,CHAR(34),""))</f>
        <v>STAGE_TYPE="Flat"</v>
      </c>
      <c r="C571" t="str">
        <f>CONCATENATE(stages!C$1, "=",IF(TYPE(stages!C571)=2,CHAR(34),""),stages!C571,IF(TYPE(stages!C571)=2,CHAR(34),""))</f>
        <v>STAGE_DATE="07/07/2014"</v>
      </c>
      <c r="D571" t="str">
        <f>CONCATENATE(stages!D$1, "=",IF(TYPE(stages!D571)=2,CHAR(34),""),stages!D571,IF(TYPE(stages!D571)=2,CHAR(34),""))</f>
        <v>STAGE_START="Cambridge"</v>
      </c>
      <c r="E571" t="str">
        <f>CONCATENATE(stages!E$1, "=",IF(TYPE(stages!E571)=2,CHAR(34),""),stages!E571,IF(TYPE(stages!E571)=2,CHAR(34),""))</f>
        <v>STAGE_START_COUNTRY="ENG"</v>
      </c>
      <c r="F571" t="str">
        <f>CONCATENATE(stages!F$1, "=",IF(TYPE(stages!F571)=2,CHAR(34),""),stages!F571,IF(TYPE(stages!F571)=2,CHAR(34),""))</f>
        <v>STAGE_START_LATITUDE=52.205</v>
      </c>
      <c r="G571" t="str">
        <f>CONCATENATE(stages!G$1, "=",IF(TYPE(stages!G571)=2,CHAR(34),""),stages!G571,IF(TYPE(stages!G571)=2,CHAR(34),""))</f>
        <v>STAGE_START_LONGITUDE=0.119</v>
      </c>
      <c r="H571" t="str">
        <f>CONCATENATE(stages!H$1, "=",IF(TYPE(stages!H571)=2,CHAR(34),""),stages!H571,IF(TYPE(stages!H571)=2,CHAR(34),""))</f>
        <v>STAGE_FINISH="Londres"</v>
      </c>
      <c r="I571" t="str">
        <f>CONCATENATE(stages!I$1, "=",IF(TYPE(stages!I571)=2,CHAR(34),""),stages!I571,IF(TYPE(stages!I571)=2,CHAR(34),""))</f>
        <v>STAGE_FINISH_COUNTRY="ENG"</v>
      </c>
      <c r="J571" t="str">
        <f>CONCATENATE(stages!J$1, "=",IF(TYPE(stages!J571)=2,CHAR(34),""),stages!J571,IF(TYPE(stages!J571)=2,CHAR(34),""))</f>
        <v>STAGE_FINISH_LATITUDE=51.507222</v>
      </c>
      <c r="K571" t="str">
        <f>CONCATENATE(stages!K$1, "=",IF(TYPE(stages!K571)=2,CHAR(34),""),stages!K571,IF(TYPE(stages!K571)=2,CHAR(34),""))</f>
        <v>STAGE_FINISH_LONGITUDE=-0.1275</v>
      </c>
      <c r="L571" t="str">
        <f>CONCATENATE(stages!L$1, "=",IF(TYPE(stages!L571)=2,CHAR(34),""),stages!L571,IF(TYPE(stages!L571)=2,CHAR(34),""))</f>
        <v>STAGE_DISTANCE=155</v>
      </c>
      <c r="M571" t="str">
        <f>CONCATENATE(stages!M$1, "=",IF(TYPE(stages!M571)=2,CHAR(34),""),stages!M571,IF(TYPE(stages!M571)=2,CHAR(34),""))</f>
        <v>STAGE_INFO="http://www.letour.com/le-tour/2014/us/stage-3.html"</v>
      </c>
    </row>
    <row r="572" spans="1:13" x14ac:dyDescent="0.25">
      <c r="A572" t="str">
        <f>CONCATENATE(stages!A$1, "=",IF(TYPE(stages!A572)=2,CHAR(34),""),stages!A572,IF(TYPE(stages!A572)=2,CHAR(34),""))</f>
        <v>STAGE_NUMBER=571</v>
      </c>
      <c r="B572" t="str">
        <f>CONCATENATE(stages!B$1, "=",IF(TYPE(stages!B572)=2,CHAR(34),""),stages!B572,IF(TYPE(stages!B572)=2,CHAR(34),""))</f>
        <v>STAGE_TYPE="Flat"</v>
      </c>
      <c r="C572" t="str">
        <f>CONCATENATE(stages!C$1, "=",IF(TYPE(stages!C572)=2,CHAR(34),""),stages!C572,IF(TYPE(stages!C572)=2,CHAR(34),""))</f>
        <v>STAGE_DATE="08/07/2014"</v>
      </c>
      <c r="D572" t="str">
        <f>CONCATENATE(stages!D$1, "=",IF(TYPE(stages!D572)=2,CHAR(34),""),stages!D572,IF(TYPE(stages!D572)=2,CHAR(34),""))</f>
        <v>STAGE_START="Le Touquet-Paris-Plage"</v>
      </c>
      <c r="E572" t="str">
        <f>CONCATENATE(stages!E$1, "=",IF(TYPE(stages!E572)=2,CHAR(34),""),stages!E572,IF(TYPE(stages!E572)=2,CHAR(34),""))</f>
        <v>STAGE_START_COUNTRY="FRA"</v>
      </c>
      <c r="F572" t="str">
        <f>CONCATENATE(stages!F$1, "=",IF(TYPE(stages!F572)=2,CHAR(34),""),stages!F572,IF(TYPE(stages!F572)=2,CHAR(34),""))</f>
        <v>STAGE_START_LATITUDE=50.5186</v>
      </c>
      <c r="G572" t="str">
        <f>CONCATENATE(stages!G$1, "=",IF(TYPE(stages!G572)=2,CHAR(34),""),stages!G572,IF(TYPE(stages!G572)=2,CHAR(34),""))</f>
        <v>STAGE_START_LONGITUDE=1.595</v>
      </c>
      <c r="H572" t="str">
        <f>CONCATENATE(stages!H$1, "=",IF(TYPE(stages!H572)=2,CHAR(34),""),stages!H572,IF(TYPE(stages!H572)=2,CHAR(34),""))</f>
        <v>STAGE_FINISH="Lille Métropole"</v>
      </c>
      <c r="I572" t="str">
        <f>CONCATENATE(stages!I$1, "=",IF(TYPE(stages!I572)=2,CHAR(34),""),stages!I572,IF(TYPE(stages!I572)=2,CHAR(34),""))</f>
        <v>STAGE_FINISH_COUNTRY="FRA"</v>
      </c>
      <c r="J572" t="str">
        <f>CONCATENATE(stages!J$1, "=",IF(TYPE(stages!J572)=2,CHAR(34),""),stages!J572,IF(TYPE(stages!J572)=2,CHAR(34),""))</f>
        <v>STAGE_FINISH_LATITUDE=50.6372</v>
      </c>
      <c r="K572" t="str">
        <f>CONCATENATE(stages!K$1, "=",IF(TYPE(stages!K572)=2,CHAR(34),""),stages!K572,IF(TYPE(stages!K572)=2,CHAR(34),""))</f>
        <v>STAGE_FINISH_LONGITUDE=3.0633</v>
      </c>
      <c r="L572" t="str">
        <f>CONCATENATE(stages!L$1, "=",IF(TYPE(stages!L572)=2,CHAR(34),""),stages!L572,IF(TYPE(stages!L572)=2,CHAR(34),""))</f>
        <v>STAGE_DISTANCE=163.5</v>
      </c>
      <c r="M572" t="str">
        <f>CONCATENATE(stages!M$1, "=",IF(TYPE(stages!M572)=2,CHAR(34),""),stages!M572,IF(TYPE(stages!M572)=2,CHAR(34),""))</f>
        <v>STAGE_INFO="http://www.letour.com/le-tour/2014/us/stage-4.html"</v>
      </c>
    </row>
    <row r="573" spans="1:13" x14ac:dyDescent="0.25">
      <c r="A573" t="str">
        <f>CONCATENATE(stages!A$1, "=",IF(TYPE(stages!A573)=2,CHAR(34),""),stages!A573,IF(TYPE(stages!A573)=2,CHAR(34),""))</f>
        <v>STAGE_NUMBER=572</v>
      </c>
      <c r="B573" t="str">
        <f>CONCATENATE(stages!B$1, "=",IF(TYPE(stages!B573)=2,CHAR(34),""),stages!B573,IF(TYPE(stages!B573)=2,CHAR(34),""))</f>
        <v>STAGE_TYPE="Hilly"</v>
      </c>
      <c r="C573" t="str">
        <f>CONCATENATE(stages!C$1, "=",IF(TYPE(stages!C573)=2,CHAR(34),""),stages!C573,IF(TYPE(stages!C573)=2,CHAR(34),""))</f>
        <v>STAGE_DATE="09/07/2014"</v>
      </c>
      <c r="D573" t="str">
        <f>CONCATENATE(stages!D$1, "=",IF(TYPE(stages!D573)=2,CHAR(34),""),stages!D573,IF(TYPE(stages!D573)=2,CHAR(34),""))</f>
        <v>STAGE_START="Ypres"</v>
      </c>
      <c r="E573" t="str">
        <f>CONCATENATE(stages!E$1, "=",IF(TYPE(stages!E573)=2,CHAR(34),""),stages!E573,IF(TYPE(stages!E573)=2,CHAR(34),""))</f>
        <v>STAGE_START_COUNTRY="FRA"</v>
      </c>
      <c r="F573" t="str">
        <f>CONCATENATE(stages!F$1, "=",IF(TYPE(stages!F573)=2,CHAR(34),""),stages!F573,IF(TYPE(stages!F573)=2,CHAR(34),""))</f>
        <v>STAGE_START_LATITUDE=50.85</v>
      </c>
      <c r="G573" t="str">
        <f>CONCATENATE(stages!G$1, "=",IF(TYPE(stages!G573)=2,CHAR(34),""),stages!G573,IF(TYPE(stages!G573)=2,CHAR(34),""))</f>
        <v>STAGE_START_LONGITUDE=2.883333</v>
      </c>
      <c r="H573" t="str">
        <f>CONCATENATE(stages!H$1, "=",IF(TYPE(stages!H573)=2,CHAR(34),""),stages!H573,IF(TYPE(stages!H573)=2,CHAR(34),""))</f>
        <v>STAGE_FINISH="Arenberg Porte du Hainaut"</v>
      </c>
      <c r="I573" t="str">
        <f>CONCATENATE(stages!I$1, "=",IF(TYPE(stages!I573)=2,CHAR(34),""),stages!I573,IF(TYPE(stages!I573)=2,CHAR(34),""))</f>
        <v>STAGE_FINISH_COUNTRY="FRA"</v>
      </c>
      <c r="J573" t="str">
        <f>CONCATENATE(stages!J$1, "=",IF(TYPE(stages!J573)=2,CHAR(34),""),stages!J573,IF(TYPE(stages!J573)=2,CHAR(34),""))</f>
        <v>STAGE_FINISH_LATITUDE=50.399</v>
      </c>
      <c r="K573" t="str">
        <f>CONCATENATE(stages!K$1, "=",IF(TYPE(stages!K573)=2,CHAR(34),""),stages!K573,IF(TYPE(stages!K573)=2,CHAR(34),""))</f>
        <v>STAGE_FINISH_LONGITUDE=3.4125</v>
      </c>
      <c r="L573" t="str">
        <f>CONCATENATE(stages!L$1, "=",IF(TYPE(stages!L573)=2,CHAR(34),""),stages!L573,IF(TYPE(stages!L573)=2,CHAR(34),""))</f>
        <v>STAGE_DISTANCE=155.5</v>
      </c>
      <c r="M573" t="str">
        <f>CONCATENATE(stages!M$1, "=",IF(TYPE(stages!M573)=2,CHAR(34),""),stages!M573,IF(TYPE(stages!M573)=2,CHAR(34),""))</f>
        <v>STAGE_INFO="http://www.letour.com/le-tour/2014/us/stage-5.html"</v>
      </c>
    </row>
    <row r="574" spans="1:13" x14ac:dyDescent="0.25">
      <c r="A574" t="str">
        <f>CONCATENATE(stages!A$1, "=",IF(TYPE(stages!A574)=2,CHAR(34),""),stages!A574,IF(TYPE(stages!A574)=2,CHAR(34),""))</f>
        <v>STAGE_NUMBER=573</v>
      </c>
      <c r="B574" t="str">
        <f>CONCATENATE(stages!B$1, "=",IF(TYPE(stages!B574)=2,CHAR(34),""),stages!B574,IF(TYPE(stages!B574)=2,CHAR(34),""))</f>
        <v>STAGE_TYPE="Flat"</v>
      </c>
      <c r="C574" t="str">
        <f>CONCATENATE(stages!C$1, "=",IF(TYPE(stages!C574)=2,CHAR(34),""),stages!C574,IF(TYPE(stages!C574)=2,CHAR(34),""))</f>
        <v>STAGE_DATE="10/07/2014"</v>
      </c>
      <c r="D574" t="str">
        <f>CONCATENATE(stages!D$1, "=",IF(TYPE(stages!D574)=2,CHAR(34),""),stages!D574,IF(TYPE(stages!D574)=2,CHAR(34),""))</f>
        <v>STAGE_START="Arras"</v>
      </c>
      <c r="E574" t="str">
        <f>CONCATENATE(stages!E$1, "=",IF(TYPE(stages!E574)=2,CHAR(34),""),stages!E574,IF(TYPE(stages!E574)=2,CHAR(34),""))</f>
        <v>STAGE_START_COUNTRY="FRA"</v>
      </c>
      <c r="F574" t="str">
        <f>CONCATENATE(stages!F$1, "=",IF(TYPE(stages!F574)=2,CHAR(34),""),stages!F574,IF(TYPE(stages!F574)=2,CHAR(34),""))</f>
        <v>STAGE_START_LATITUDE=50.2897</v>
      </c>
      <c r="G574" t="str">
        <f>CONCATENATE(stages!G$1, "=",IF(TYPE(stages!G574)=2,CHAR(34),""),stages!G574,IF(TYPE(stages!G574)=2,CHAR(34),""))</f>
        <v>STAGE_START_LONGITUDE=2.7808</v>
      </c>
      <c r="H574" t="str">
        <f>CONCATENATE(stages!H$1, "=",IF(TYPE(stages!H574)=2,CHAR(34),""),stages!H574,IF(TYPE(stages!H574)=2,CHAR(34),""))</f>
        <v>STAGE_FINISH="Reims"</v>
      </c>
      <c r="I574" t="str">
        <f>CONCATENATE(stages!I$1, "=",IF(TYPE(stages!I574)=2,CHAR(34),""),stages!I574,IF(TYPE(stages!I574)=2,CHAR(34),""))</f>
        <v>STAGE_FINISH_COUNTRY="FRA"</v>
      </c>
      <c r="J574" t="str">
        <f>CONCATENATE(stages!J$1, "=",IF(TYPE(stages!J574)=2,CHAR(34),""),stages!J574,IF(TYPE(stages!J574)=2,CHAR(34),""))</f>
        <v>STAGE_FINISH_LATITUDE=49.2628</v>
      </c>
      <c r="K574" t="str">
        <f>CONCATENATE(stages!K$1, "=",IF(TYPE(stages!K574)=2,CHAR(34),""),stages!K574,IF(TYPE(stages!K574)=2,CHAR(34),""))</f>
        <v>STAGE_FINISH_LONGITUDE=4.0347</v>
      </c>
      <c r="L574" t="str">
        <f>CONCATENATE(stages!L$1, "=",IF(TYPE(stages!L574)=2,CHAR(34),""),stages!L574,IF(TYPE(stages!L574)=2,CHAR(34),""))</f>
        <v>STAGE_DISTANCE=194</v>
      </c>
      <c r="M574" t="str">
        <f>CONCATENATE(stages!M$1, "=",IF(TYPE(stages!M574)=2,CHAR(34),""),stages!M574,IF(TYPE(stages!M574)=2,CHAR(34),""))</f>
        <v>STAGE_INFO="http://www.letour.com/le-tour/2014/us/stage-6.html"</v>
      </c>
    </row>
    <row r="575" spans="1:13" x14ac:dyDescent="0.25">
      <c r="A575" t="str">
        <f>CONCATENATE(stages!A$1, "=",IF(TYPE(stages!A575)=2,CHAR(34),""),stages!A575,IF(TYPE(stages!A575)=2,CHAR(34),""))</f>
        <v>STAGE_NUMBER=574</v>
      </c>
      <c r="B575" t="str">
        <f>CONCATENATE(stages!B$1, "=",IF(TYPE(stages!B575)=2,CHAR(34),""),stages!B575,IF(TYPE(stages!B575)=2,CHAR(34),""))</f>
        <v>STAGE_TYPE="Flat"</v>
      </c>
      <c r="C575" t="str">
        <f>CONCATENATE(stages!C$1, "=",IF(TYPE(stages!C575)=2,CHAR(34),""),stages!C575,IF(TYPE(stages!C575)=2,CHAR(34),""))</f>
        <v>STAGE_DATE="11/07/2014"</v>
      </c>
      <c r="D575" t="str">
        <f>CONCATENATE(stages!D$1, "=",IF(TYPE(stages!D575)=2,CHAR(34),""),stages!D575,IF(TYPE(stages!D575)=2,CHAR(34),""))</f>
        <v>STAGE_START="Épernay"</v>
      </c>
      <c r="E575" t="str">
        <f>CONCATENATE(stages!E$1, "=",IF(TYPE(stages!E575)=2,CHAR(34),""),stages!E575,IF(TYPE(stages!E575)=2,CHAR(34),""))</f>
        <v>STAGE_START_COUNTRY="FRA"</v>
      </c>
      <c r="F575" t="str">
        <f>CONCATENATE(stages!F$1, "=",IF(TYPE(stages!F575)=2,CHAR(34),""),stages!F575,IF(TYPE(stages!F575)=2,CHAR(34),""))</f>
        <v>STAGE_START_LATITUDE=49.0403</v>
      </c>
      <c r="G575" t="str">
        <f>CONCATENATE(stages!G$1, "=",IF(TYPE(stages!G575)=2,CHAR(34),""),stages!G575,IF(TYPE(stages!G575)=2,CHAR(34),""))</f>
        <v>STAGE_START_LONGITUDE=3.96</v>
      </c>
      <c r="H575" t="str">
        <f>CONCATENATE(stages!H$1, "=",IF(TYPE(stages!H575)=2,CHAR(34),""),stages!H575,IF(TYPE(stages!H575)=2,CHAR(34),""))</f>
        <v>STAGE_FINISH="Nancy"</v>
      </c>
      <c r="I575" t="str">
        <f>CONCATENATE(stages!I$1, "=",IF(TYPE(stages!I575)=2,CHAR(34),""),stages!I575,IF(TYPE(stages!I575)=2,CHAR(34),""))</f>
        <v>STAGE_FINISH_COUNTRY="FRA"</v>
      </c>
      <c r="J575" t="str">
        <f>CONCATENATE(stages!J$1, "=",IF(TYPE(stages!J575)=2,CHAR(34),""),stages!J575,IF(TYPE(stages!J575)=2,CHAR(34),""))</f>
        <v>STAGE_FINISH_LATITUDE=48.6936</v>
      </c>
      <c r="K575" t="str">
        <f>CONCATENATE(stages!K$1, "=",IF(TYPE(stages!K575)=2,CHAR(34),""),stages!K575,IF(TYPE(stages!K575)=2,CHAR(34),""))</f>
        <v>STAGE_FINISH_LONGITUDE=6.1846</v>
      </c>
      <c r="L575" t="str">
        <f>CONCATENATE(stages!L$1, "=",IF(TYPE(stages!L575)=2,CHAR(34),""),stages!L575,IF(TYPE(stages!L575)=2,CHAR(34),""))</f>
        <v>STAGE_DISTANCE=234.5</v>
      </c>
      <c r="M575" t="str">
        <f>CONCATENATE(stages!M$1, "=",IF(TYPE(stages!M575)=2,CHAR(34),""),stages!M575,IF(TYPE(stages!M575)=2,CHAR(34),""))</f>
        <v>STAGE_INFO="http://www.letour.com/le-tour/2014/us/stage-7.html"</v>
      </c>
    </row>
    <row r="576" spans="1:13" x14ac:dyDescent="0.25">
      <c r="A576" t="str">
        <f>CONCATENATE(stages!A$1, "=",IF(TYPE(stages!A576)=2,CHAR(34),""),stages!A576,IF(TYPE(stages!A576)=2,CHAR(34),""))</f>
        <v>STAGE_NUMBER=575</v>
      </c>
      <c r="B576" t="str">
        <f>CONCATENATE(stages!B$1, "=",IF(TYPE(stages!B576)=2,CHAR(34),""),stages!B576,IF(TYPE(stages!B576)=2,CHAR(34),""))</f>
        <v>STAGE_TYPE="Hilly"</v>
      </c>
      <c r="C576" t="str">
        <f>CONCATENATE(stages!C$1, "=",IF(TYPE(stages!C576)=2,CHAR(34),""),stages!C576,IF(TYPE(stages!C576)=2,CHAR(34),""))</f>
        <v>STAGE_DATE="12/07/2014"</v>
      </c>
      <c r="D576" t="str">
        <f>CONCATENATE(stages!D$1, "=",IF(TYPE(stages!D576)=2,CHAR(34),""),stages!D576,IF(TYPE(stages!D576)=2,CHAR(34),""))</f>
        <v>STAGE_START="Tomblaine"</v>
      </c>
      <c r="E576" t="str">
        <f>CONCATENATE(stages!E$1, "=",IF(TYPE(stages!E576)=2,CHAR(34),""),stages!E576,IF(TYPE(stages!E576)=2,CHAR(34),""))</f>
        <v>STAGE_START_COUNTRY="FRA"</v>
      </c>
      <c r="F576" t="str">
        <f>CONCATENATE(stages!F$1, "=",IF(TYPE(stages!F576)=2,CHAR(34),""),stages!F576,IF(TYPE(stages!F576)=2,CHAR(34),""))</f>
        <v>STAGE_START_LATITUDE=48.6833</v>
      </c>
      <c r="G576" t="str">
        <f>CONCATENATE(stages!G$1, "=",IF(TYPE(stages!G576)=2,CHAR(34),""),stages!G576,IF(TYPE(stages!G576)=2,CHAR(34),""))</f>
        <v>STAGE_START_LONGITUDE=6.2167</v>
      </c>
      <c r="H576" t="str">
        <f>CONCATENATE(stages!H$1, "=",IF(TYPE(stages!H576)=2,CHAR(34),""),stages!H576,IF(TYPE(stages!H576)=2,CHAR(34),""))</f>
        <v>STAGE_FINISH="Gérardmer La Mauselaine"</v>
      </c>
      <c r="I576" t="str">
        <f>CONCATENATE(stages!I$1, "=",IF(TYPE(stages!I576)=2,CHAR(34),""),stages!I576,IF(TYPE(stages!I576)=2,CHAR(34),""))</f>
        <v>STAGE_FINISH_COUNTRY="FRA"</v>
      </c>
      <c r="J576" t="str">
        <f>CONCATENATE(stages!J$1, "=",IF(TYPE(stages!J576)=2,CHAR(34),""),stages!J576,IF(TYPE(stages!J576)=2,CHAR(34),""))</f>
        <v>STAGE_FINISH_LATITUDE=48.08</v>
      </c>
      <c r="K576" t="str">
        <f>CONCATENATE(stages!K$1, "=",IF(TYPE(stages!K576)=2,CHAR(34),""),stages!K576,IF(TYPE(stages!K576)=2,CHAR(34),""))</f>
        <v>STAGE_FINISH_LONGITUDE=6.88</v>
      </c>
      <c r="L576" t="str">
        <f>CONCATENATE(stages!L$1, "=",IF(TYPE(stages!L576)=2,CHAR(34),""),stages!L576,IF(TYPE(stages!L576)=2,CHAR(34),""))</f>
        <v>STAGE_DISTANCE=161</v>
      </c>
      <c r="M576" t="str">
        <f>CONCATENATE(stages!M$1, "=",IF(TYPE(stages!M576)=2,CHAR(34),""),stages!M576,IF(TYPE(stages!M576)=2,CHAR(34),""))</f>
        <v>STAGE_INFO="http://www.letour.com/le-tour/2014/us/stage-8.html"</v>
      </c>
    </row>
    <row r="577" spans="1:13" x14ac:dyDescent="0.25">
      <c r="A577" t="str">
        <f>CONCATENATE(stages!A$1, "=",IF(TYPE(stages!A577)=2,CHAR(34),""),stages!A577,IF(TYPE(stages!A577)=2,CHAR(34),""))</f>
        <v>STAGE_NUMBER=576</v>
      </c>
      <c r="B577" t="str">
        <f>CONCATENATE(stages!B$1, "=",IF(TYPE(stages!B577)=2,CHAR(34),""),stages!B577,IF(TYPE(stages!B577)=2,CHAR(34),""))</f>
        <v>STAGE_TYPE="Hilly"</v>
      </c>
      <c r="C577" t="str">
        <f>CONCATENATE(stages!C$1, "=",IF(TYPE(stages!C577)=2,CHAR(34),""),stages!C577,IF(TYPE(stages!C577)=2,CHAR(34),""))</f>
        <v>STAGE_DATE="13/07/2014"</v>
      </c>
      <c r="D577" t="str">
        <f>CONCATENATE(stages!D$1, "=",IF(TYPE(stages!D577)=2,CHAR(34),""),stages!D577,IF(TYPE(stages!D577)=2,CHAR(34),""))</f>
        <v>STAGE_START="Gérardmer"</v>
      </c>
      <c r="E577" t="str">
        <f>CONCATENATE(stages!E$1, "=",IF(TYPE(stages!E577)=2,CHAR(34),""),stages!E577,IF(TYPE(stages!E577)=2,CHAR(34),""))</f>
        <v>STAGE_START_COUNTRY="FRA"</v>
      </c>
      <c r="F577" t="str">
        <f>CONCATENATE(stages!F$1, "=",IF(TYPE(stages!F577)=2,CHAR(34),""),stages!F577,IF(TYPE(stages!F577)=2,CHAR(34),""))</f>
        <v>STAGE_START_LATITUDE=48.08</v>
      </c>
      <c r="G577" t="str">
        <f>CONCATENATE(stages!G$1, "=",IF(TYPE(stages!G577)=2,CHAR(34),""),stages!G577,IF(TYPE(stages!G577)=2,CHAR(34),""))</f>
        <v>STAGE_START_LONGITUDE=6.88</v>
      </c>
      <c r="H577" t="str">
        <f>CONCATENATE(stages!H$1, "=",IF(TYPE(stages!H577)=2,CHAR(34),""),stages!H577,IF(TYPE(stages!H577)=2,CHAR(34),""))</f>
        <v>STAGE_FINISH="Mulhouse"</v>
      </c>
      <c r="I577" t="str">
        <f>CONCATENATE(stages!I$1, "=",IF(TYPE(stages!I577)=2,CHAR(34),""),stages!I577,IF(TYPE(stages!I577)=2,CHAR(34),""))</f>
        <v>STAGE_FINISH_COUNTRY="FRA"</v>
      </c>
      <c r="J577" t="str">
        <f>CONCATENATE(stages!J$1, "=",IF(TYPE(stages!J577)=2,CHAR(34),""),stages!J577,IF(TYPE(stages!J577)=2,CHAR(34),""))</f>
        <v>STAGE_FINISH_LATITUDE=47.75</v>
      </c>
      <c r="K577" t="str">
        <f>CONCATENATE(stages!K$1, "=",IF(TYPE(stages!K577)=2,CHAR(34),""),stages!K577,IF(TYPE(stages!K577)=2,CHAR(34),""))</f>
        <v>STAGE_FINISH_LONGITUDE=7.34</v>
      </c>
      <c r="L577" t="str">
        <f>CONCATENATE(stages!L$1, "=",IF(TYPE(stages!L577)=2,CHAR(34),""),stages!L577,IF(TYPE(stages!L577)=2,CHAR(34),""))</f>
        <v>STAGE_DISTANCE=170</v>
      </c>
      <c r="M577" t="str">
        <f>CONCATENATE(stages!M$1, "=",IF(TYPE(stages!M577)=2,CHAR(34),""),stages!M577,IF(TYPE(stages!M577)=2,CHAR(34),""))</f>
        <v>STAGE_INFO="http://www.letour.com/le-tour/2014/us/stage-9.html"</v>
      </c>
    </row>
    <row r="578" spans="1:13" x14ac:dyDescent="0.25">
      <c r="A578" t="str">
        <f>CONCATENATE(stages!A$1, "=",IF(TYPE(stages!A578)=2,CHAR(34),""),stages!A578,IF(TYPE(stages!A578)=2,CHAR(34),""))</f>
        <v>STAGE_NUMBER=577</v>
      </c>
      <c r="B578" t="str">
        <f>CONCATENATE(stages!B$1, "=",IF(TYPE(stages!B578)=2,CHAR(34),""),stages!B578,IF(TYPE(stages!B578)=2,CHAR(34),""))</f>
        <v>STAGE_TYPE="Mountain"</v>
      </c>
      <c r="C578" t="str">
        <f>CONCATENATE(stages!C$1, "=",IF(TYPE(stages!C578)=2,CHAR(34),""),stages!C578,IF(TYPE(stages!C578)=2,CHAR(34),""))</f>
        <v>STAGE_DATE="14/07/2014"</v>
      </c>
      <c r="D578" t="str">
        <f>CONCATENATE(stages!D$1, "=",IF(TYPE(stages!D578)=2,CHAR(34),""),stages!D578,IF(TYPE(stages!D578)=2,CHAR(34),""))</f>
        <v>STAGE_START="Mulhouse"</v>
      </c>
      <c r="E578" t="str">
        <f>CONCATENATE(stages!E$1, "=",IF(TYPE(stages!E578)=2,CHAR(34),""),stages!E578,IF(TYPE(stages!E578)=2,CHAR(34),""))</f>
        <v>STAGE_START_COUNTRY="FRA"</v>
      </c>
      <c r="F578" t="str">
        <f>CONCATENATE(stages!F$1, "=",IF(TYPE(stages!F578)=2,CHAR(34),""),stages!F578,IF(TYPE(stages!F578)=2,CHAR(34),""))</f>
        <v>STAGE_START_LATITUDE=47.75</v>
      </c>
      <c r="G578" t="str">
        <f>CONCATENATE(stages!G$1, "=",IF(TYPE(stages!G578)=2,CHAR(34),""),stages!G578,IF(TYPE(stages!G578)=2,CHAR(34),""))</f>
        <v>STAGE_START_LONGITUDE=7.34</v>
      </c>
      <c r="H578" t="str">
        <f>CONCATENATE(stages!H$1, "=",IF(TYPE(stages!H578)=2,CHAR(34),""),stages!H578,IF(TYPE(stages!H578)=2,CHAR(34),""))</f>
        <v>STAGE_FINISH="La Planche des Belles Filles"</v>
      </c>
      <c r="I578" t="str">
        <f>CONCATENATE(stages!I$1, "=",IF(TYPE(stages!I578)=2,CHAR(34),""),stages!I578,IF(TYPE(stages!I578)=2,CHAR(34),""))</f>
        <v>STAGE_FINISH_COUNTRY="FRA"</v>
      </c>
      <c r="J578" t="str">
        <f>CONCATENATE(stages!J$1, "=",IF(TYPE(stages!J578)=2,CHAR(34),""),stages!J578,IF(TYPE(stages!J578)=2,CHAR(34),""))</f>
        <v>STAGE_FINISH_LATITUDE=47.772222</v>
      </c>
      <c r="K578" t="str">
        <f>CONCATENATE(stages!K$1, "=",IF(TYPE(stages!K578)=2,CHAR(34),""),stages!K578,IF(TYPE(stages!K578)=2,CHAR(34),""))</f>
        <v>STAGE_FINISH_LONGITUDE=6.777778</v>
      </c>
      <c r="L578" t="str">
        <f>CONCATENATE(stages!L$1, "=",IF(TYPE(stages!L578)=2,CHAR(34),""),stages!L578,IF(TYPE(stages!L578)=2,CHAR(34),""))</f>
        <v>STAGE_DISTANCE=161.5</v>
      </c>
      <c r="M578" t="str">
        <f>CONCATENATE(stages!M$1, "=",IF(TYPE(stages!M578)=2,CHAR(34),""),stages!M578,IF(TYPE(stages!M578)=2,CHAR(34),""))</f>
        <v>STAGE_INFO="http://www.letour.com/le-tour/2014/us/stage-10.html"</v>
      </c>
    </row>
    <row r="579" spans="1:13" x14ac:dyDescent="0.25">
      <c r="A579" t="str">
        <f>CONCATENATE(stages!A$1, "=",IF(TYPE(stages!A579)=2,CHAR(34),""),stages!A579,IF(TYPE(stages!A579)=2,CHAR(34),""))</f>
        <v>STAGE_NUMBER=578</v>
      </c>
      <c r="B579" t="str">
        <f>CONCATENATE(stages!B$1, "=",IF(TYPE(stages!B579)=2,CHAR(34),""),stages!B579,IF(TYPE(stages!B579)=2,CHAR(34),""))</f>
        <v>STAGE_TYPE="Hilly"</v>
      </c>
      <c r="C579" t="str">
        <f>CONCATENATE(stages!C$1, "=",IF(TYPE(stages!C579)=2,CHAR(34),""),stages!C579,IF(TYPE(stages!C579)=2,CHAR(34),""))</f>
        <v>STAGE_DATE="16/07/2014"</v>
      </c>
      <c r="D579" t="str">
        <f>CONCATENATE(stages!D$1, "=",IF(TYPE(stages!D579)=2,CHAR(34),""),stages!D579,IF(TYPE(stages!D579)=2,CHAR(34),""))</f>
        <v>STAGE_START="Besançon"</v>
      </c>
      <c r="E579" t="str">
        <f>CONCATENATE(stages!E$1, "=",IF(TYPE(stages!E579)=2,CHAR(34),""),stages!E579,IF(TYPE(stages!E579)=2,CHAR(34),""))</f>
        <v>STAGE_START_COUNTRY="FRA"</v>
      </c>
      <c r="F579" t="str">
        <f>CONCATENATE(stages!F$1, "=",IF(TYPE(stages!F579)=2,CHAR(34),""),stages!F579,IF(TYPE(stages!F579)=2,CHAR(34),""))</f>
        <v>STAGE_START_LATITUDE=47.2431</v>
      </c>
      <c r="G579" t="str">
        <f>CONCATENATE(stages!G$1, "=",IF(TYPE(stages!G579)=2,CHAR(34),""),stages!G579,IF(TYPE(stages!G579)=2,CHAR(34),""))</f>
        <v>STAGE_START_LONGITUDE=6.0219</v>
      </c>
      <c r="H579" t="str">
        <f>CONCATENATE(stages!H$1, "=",IF(TYPE(stages!H579)=2,CHAR(34),""),stages!H579,IF(TYPE(stages!H579)=2,CHAR(34),""))</f>
        <v>STAGE_FINISH="Oyonnax"</v>
      </c>
      <c r="I579" t="str">
        <f>CONCATENATE(stages!I$1, "=",IF(TYPE(stages!I579)=2,CHAR(34),""),stages!I579,IF(TYPE(stages!I579)=2,CHAR(34),""))</f>
        <v>STAGE_FINISH_COUNTRY="FRA"</v>
      </c>
      <c r="J579" t="str">
        <f>CONCATENATE(stages!J$1, "=",IF(TYPE(stages!J579)=2,CHAR(34),""),stages!J579,IF(TYPE(stages!J579)=2,CHAR(34),""))</f>
        <v>STAGE_FINISH_LATITUDE=46.2561</v>
      </c>
      <c r="K579" t="str">
        <f>CONCATENATE(stages!K$1, "=",IF(TYPE(stages!K579)=2,CHAR(34),""),stages!K579,IF(TYPE(stages!K579)=2,CHAR(34),""))</f>
        <v>STAGE_FINISH_LONGITUDE=5.6556</v>
      </c>
      <c r="L579" t="str">
        <f>CONCATENATE(stages!L$1, "=",IF(TYPE(stages!L579)=2,CHAR(34),""),stages!L579,IF(TYPE(stages!L579)=2,CHAR(34),""))</f>
        <v>STAGE_DISTANCE=187.5</v>
      </c>
      <c r="M579" t="str">
        <f>CONCATENATE(stages!M$1, "=",IF(TYPE(stages!M579)=2,CHAR(34),""),stages!M579,IF(TYPE(stages!M579)=2,CHAR(34),""))</f>
        <v>STAGE_INFO="http://www.letour.com/le-tour/2014/us/stage-11.html"</v>
      </c>
    </row>
    <row r="580" spans="1:13" x14ac:dyDescent="0.25">
      <c r="A580" t="str">
        <f>CONCATENATE(stages!A$1, "=",IF(TYPE(stages!A580)=2,CHAR(34),""),stages!A580,IF(TYPE(stages!A580)=2,CHAR(34),""))</f>
        <v>STAGE_NUMBER=579</v>
      </c>
      <c r="B580" t="str">
        <f>CONCATENATE(stages!B$1, "=",IF(TYPE(stages!B580)=2,CHAR(34),""),stages!B580,IF(TYPE(stages!B580)=2,CHAR(34),""))</f>
        <v>STAGE_TYPE="Flat"</v>
      </c>
      <c r="C580" t="str">
        <f>CONCATENATE(stages!C$1, "=",IF(TYPE(stages!C580)=2,CHAR(34),""),stages!C580,IF(TYPE(stages!C580)=2,CHAR(34),""))</f>
        <v>STAGE_DATE="17/07/2014"</v>
      </c>
      <c r="D580" t="str">
        <f>CONCATENATE(stages!D$1, "=",IF(TYPE(stages!D580)=2,CHAR(34),""),stages!D580,IF(TYPE(stages!D580)=2,CHAR(34),""))</f>
        <v>STAGE_START="Bourg-en-Bresse"</v>
      </c>
      <c r="E580" t="str">
        <f>CONCATENATE(stages!E$1, "=",IF(TYPE(stages!E580)=2,CHAR(34),""),stages!E580,IF(TYPE(stages!E580)=2,CHAR(34),""))</f>
        <v>STAGE_START_COUNTRY="FRA"</v>
      </c>
      <c r="F580" t="str">
        <f>CONCATENATE(stages!F$1, "=",IF(TYPE(stages!F580)=2,CHAR(34),""),stages!F580,IF(TYPE(stages!F580)=2,CHAR(34),""))</f>
        <v>STAGE_START_LATITUDE=46.2056</v>
      </c>
      <c r="G580" t="str">
        <f>CONCATENATE(stages!G$1, "=",IF(TYPE(stages!G580)=2,CHAR(34),""),stages!G580,IF(TYPE(stages!G580)=2,CHAR(34),""))</f>
        <v>STAGE_START_LONGITUDE=5.2289</v>
      </c>
      <c r="H580" t="str">
        <f>CONCATENATE(stages!H$1, "=",IF(TYPE(stages!H580)=2,CHAR(34),""),stages!H580,IF(TYPE(stages!H580)=2,CHAR(34),""))</f>
        <v>STAGE_FINISH="Saint-Étienne"</v>
      </c>
      <c r="I580" t="str">
        <f>CONCATENATE(stages!I$1, "=",IF(TYPE(stages!I580)=2,CHAR(34),""),stages!I580,IF(TYPE(stages!I580)=2,CHAR(34),""))</f>
        <v>STAGE_FINISH_COUNTRY="FRA"</v>
      </c>
      <c r="J580" t="str">
        <f>CONCATENATE(stages!J$1, "=",IF(TYPE(stages!J580)=2,CHAR(34),""),stages!J580,IF(TYPE(stages!J580)=2,CHAR(34),""))</f>
        <v>STAGE_FINISH_LATITUDE=45.4347</v>
      </c>
      <c r="K580" t="str">
        <f>CONCATENATE(stages!K$1, "=",IF(TYPE(stages!K580)=2,CHAR(34),""),stages!K580,IF(TYPE(stages!K580)=2,CHAR(34),""))</f>
        <v>STAGE_FINISH_LONGITUDE=4.3903</v>
      </c>
      <c r="L580" t="str">
        <f>CONCATENATE(stages!L$1, "=",IF(TYPE(stages!L580)=2,CHAR(34),""),stages!L580,IF(TYPE(stages!L580)=2,CHAR(34),""))</f>
        <v>STAGE_DISTANCE=185.5</v>
      </c>
      <c r="M580" t="str">
        <f>CONCATENATE(stages!M$1, "=",IF(TYPE(stages!M580)=2,CHAR(34),""),stages!M580,IF(TYPE(stages!M580)=2,CHAR(34),""))</f>
        <v>STAGE_INFO="http://www.letour.com/le-tour/2014/us/stage-12.html"</v>
      </c>
    </row>
    <row r="581" spans="1:13" x14ac:dyDescent="0.25">
      <c r="A581" t="str">
        <f>CONCATENATE(stages!A$1, "=",IF(TYPE(stages!A581)=2,CHAR(34),""),stages!A581,IF(TYPE(stages!A581)=2,CHAR(34),""))</f>
        <v>STAGE_NUMBER=580</v>
      </c>
      <c r="B581" t="str">
        <f>CONCATENATE(stages!B$1, "=",IF(TYPE(stages!B581)=2,CHAR(34),""),stages!B581,IF(TYPE(stages!B581)=2,CHAR(34),""))</f>
        <v>STAGE_TYPE="Mountain"</v>
      </c>
      <c r="C581" t="str">
        <f>CONCATENATE(stages!C$1, "=",IF(TYPE(stages!C581)=2,CHAR(34),""),stages!C581,IF(TYPE(stages!C581)=2,CHAR(34),""))</f>
        <v>STAGE_DATE="18/07/2014"</v>
      </c>
      <c r="D581" t="str">
        <f>CONCATENATE(stages!D$1, "=",IF(TYPE(stages!D581)=2,CHAR(34),""),stages!D581,IF(TYPE(stages!D581)=2,CHAR(34),""))</f>
        <v>STAGE_START="Saint-Étienne"</v>
      </c>
      <c r="E581" t="str">
        <f>CONCATENATE(stages!E$1, "=",IF(TYPE(stages!E581)=2,CHAR(34),""),stages!E581,IF(TYPE(stages!E581)=2,CHAR(34),""))</f>
        <v>STAGE_START_COUNTRY="FRA"</v>
      </c>
      <c r="F581" t="str">
        <f>CONCATENATE(stages!F$1, "=",IF(TYPE(stages!F581)=2,CHAR(34),""),stages!F581,IF(TYPE(stages!F581)=2,CHAR(34),""))</f>
        <v>STAGE_START_LATITUDE=45.4347</v>
      </c>
      <c r="G581" t="str">
        <f>CONCATENATE(stages!G$1, "=",IF(TYPE(stages!G581)=2,CHAR(34),""),stages!G581,IF(TYPE(stages!G581)=2,CHAR(34),""))</f>
        <v>STAGE_START_LONGITUDE=4.3903</v>
      </c>
      <c r="H581" t="str">
        <f>CONCATENATE(stages!H$1, "=",IF(TYPE(stages!H581)=2,CHAR(34),""),stages!H581,IF(TYPE(stages!H581)=2,CHAR(34),""))</f>
        <v>STAGE_FINISH="Chamrousse"</v>
      </c>
      <c r="I581" t="str">
        <f>CONCATENATE(stages!I$1, "=",IF(TYPE(stages!I581)=2,CHAR(34),""),stages!I581,IF(TYPE(stages!I581)=2,CHAR(34),""))</f>
        <v>STAGE_FINISH_COUNTRY="FRA"</v>
      </c>
      <c r="J581" t="str">
        <f>CONCATENATE(stages!J$1, "=",IF(TYPE(stages!J581)=2,CHAR(34),""),stages!J581,IF(TYPE(stages!J581)=2,CHAR(34),""))</f>
        <v>STAGE_FINISH_LATITUDE=45.1092</v>
      </c>
      <c r="K581" t="str">
        <f>CONCATENATE(stages!K$1, "=",IF(TYPE(stages!K581)=2,CHAR(34),""),stages!K581,IF(TYPE(stages!K581)=2,CHAR(34),""))</f>
        <v>STAGE_FINISH_LONGITUDE=5.8744</v>
      </c>
      <c r="L581" t="str">
        <f>CONCATENATE(stages!L$1, "=",IF(TYPE(stages!L581)=2,CHAR(34),""),stages!L581,IF(TYPE(stages!L581)=2,CHAR(34),""))</f>
        <v>STAGE_DISTANCE=197.5</v>
      </c>
      <c r="M581" t="str">
        <f>CONCATENATE(stages!M$1, "=",IF(TYPE(stages!M581)=2,CHAR(34),""),stages!M581,IF(TYPE(stages!M581)=2,CHAR(34),""))</f>
        <v>STAGE_INFO="http://www.letour.com/le-tour/2014/us/stage-13.html"</v>
      </c>
    </row>
    <row r="582" spans="1:13" x14ac:dyDescent="0.25">
      <c r="A582" t="str">
        <f>CONCATENATE(stages!A$1, "=",IF(TYPE(stages!A582)=2,CHAR(34),""),stages!A582,IF(TYPE(stages!A582)=2,CHAR(34),""))</f>
        <v>STAGE_NUMBER=581</v>
      </c>
      <c r="B582" t="str">
        <f>CONCATENATE(stages!B$1, "=",IF(TYPE(stages!B582)=2,CHAR(34),""),stages!B582,IF(TYPE(stages!B582)=2,CHAR(34),""))</f>
        <v>STAGE_TYPE="Mountain"</v>
      </c>
      <c r="C582" t="str">
        <f>CONCATENATE(stages!C$1, "=",IF(TYPE(stages!C582)=2,CHAR(34),""),stages!C582,IF(TYPE(stages!C582)=2,CHAR(34),""))</f>
        <v>STAGE_DATE="19/07/2014"</v>
      </c>
      <c r="D582" t="str">
        <f>CONCATENATE(stages!D$1, "=",IF(TYPE(stages!D582)=2,CHAR(34),""),stages!D582,IF(TYPE(stages!D582)=2,CHAR(34),""))</f>
        <v>STAGE_START="Grenoble"</v>
      </c>
      <c r="E582" t="str">
        <f>CONCATENATE(stages!E$1, "=",IF(TYPE(stages!E582)=2,CHAR(34),""),stages!E582,IF(TYPE(stages!E582)=2,CHAR(34),""))</f>
        <v>STAGE_START_COUNTRY="FRA"</v>
      </c>
      <c r="F582" t="str">
        <f>CONCATENATE(stages!F$1, "=",IF(TYPE(stages!F582)=2,CHAR(34),""),stages!F582,IF(TYPE(stages!F582)=2,CHAR(34),""))</f>
        <v>STAGE_START_LATITUDE=45.2002</v>
      </c>
      <c r="G582" t="str">
        <f>CONCATENATE(stages!G$1, "=",IF(TYPE(stages!G582)=2,CHAR(34),""),stages!G582,IF(TYPE(stages!G582)=2,CHAR(34),""))</f>
        <v>STAGE_START_LONGITUDE=5.7222</v>
      </c>
      <c r="H582" t="str">
        <f>CONCATENATE(stages!H$1, "=",IF(TYPE(stages!H582)=2,CHAR(34),""),stages!H582,IF(TYPE(stages!H582)=2,CHAR(34),""))</f>
        <v>STAGE_FINISH="Risoul"</v>
      </c>
      <c r="I582" t="str">
        <f>CONCATENATE(stages!I$1, "=",IF(TYPE(stages!I582)=2,CHAR(34),""),stages!I582,IF(TYPE(stages!I582)=2,CHAR(34),""))</f>
        <v>STAGE_FINISH_COUNTRY="FRA"</v>
      </c>
      <c r="J582" t="str">
        <f>CONCATENATE(stages!J$1, "=",IF(TYPE(stages!J582)=2,CHAR(34),""),stages!J582,IF(TYPE(stages!J582)=2,CHAR(34),""))</f>
        <v>STAGE_FINISH_LATITUDE=44.6497</v>
      </c>
      <c r="K582" t="str">
        <f>CONCATENATE(stages!K$1, "=",IF(TYPE(stages!K582)=2,CHAR(34),""),stages!K582,IF(TYPE(stages!K582)=2,CHAR(34),""))</f>
        <v>STAGE_FINISH_LONGITUDE=6.6408</v>
      </c>
      <c r="L582" t="str">
        <f>CONCATENATE(stages!L$1, "=",IF(TYPE(stages!L582)=2,CHAR(34),""),stages!L582,IF(TYPE(stages!L582)=2,CHAR(34),""))</f>
        <v>STAGE_DISTANCE=177</v>
      </c>
      <c r="M582" t="str">
        <f>CONCATENATE(stages!M$1, "=",IF(TYPE(stages!M582)=2,CHAR(34),""),stages!M582,IF(TYPE(stages!M582)=2,CHAR(34),""))</f>
        <v>STAGE_INFO="http://www.letour.com/le-tour/2014/us/stage-14.html"</v>
      </c>
    </row>
    <row r="583" spans="1:13" x14ac:dyDescent="0.25">
      <c r="A583" t="str">
        <f>CONCATENATE(stages!A$1, "=",IF(TYPE(stages!A583)=2,CHAR(34),""),stages!A583,IF(TYPE(stages!A583)=2,CHAR(34),""))</f>
        <v>STAGE_NUMBER=582</v>
      </c>
      <c r="B583" t="str">
        <f>CONCATENATE(stages!B$1, "=",IF(TYPE(stages!B583)=2,CHAR(34),""),stages!B583,IF(TYPE(stages!B583)=2,CHAR(34),""))</f>
        <v>STAGE_TYPE="Flat"</v>
      </c>
      <c r="C583" t="str">
        <f>CONCATENATE(stages!C$1, "=",IF(TYPE(stages!C583)=2,CHAR(34),""),stages!C583,IF(TYPE(stages!C583)=2,CHAR(34),""))</f>
        <v>STAGE_DATE="20/07/2014"</v>
      </c>
      <c r="D583" t="str">
        <f>CONCATENATE(stages!D$1, "=",IF(TYPE(stages!D583)=2,CHAR(34),""),stages!D583,IF(TYPE(stages!D583)=2,CHAR(34),""))</f>
        <v>STAGE_START="Tallard"</v>
      </c>
      <c r="E583" t="str">
        <f>CONCATENATE(stages!E$1, "=",IF(TYPE(stages!E583)=2,CHAR(34),""),stages!E583,IF(TYPE(stages!E583)=2,CHAR(34),""))</f>
        <v>STAGE_START_COUNTRY="FRA"</v>
      </c>
      <c r="F583" t="str">
        <f>CONCATENATE(stages!F$1, "=",IF(TYPE(stages!F583)=2,CHAR(34),""),stages!F583,IF(TYPE(stages!F583)=2,CHAR(34),""))</f>
        <v>STAGE_START_LATITUDE=44.4625</v>
      </c>
      <c r="G583" t="str">
        <f>CONCATENATE(stages!G$1, "=",IF(TYPE(stages!G583)=2,CHAR(34),""),stages!G583,IF(TYPE(stages!G583)=2,CHAR(34),""))</f>
        <v>STAGE_START_LONGITUDE=6.0553</v>
      </c>
      <c r="H583" t="str">
        <f>CONCATENATE(stages!H$1, "=",IF(TYPE(stages!H583)=2,CHAR(34),""),stages!H583,IF(TYPE(stages!H583)=2,CHAR(34),""))</f>
        <v>STAGE_FINISH="Nîmes"</v>
      </c>
      <c r="I583" t="str">
        <f>CONCATENATE(stages!I$1, "=",IF(TYPE(stages!I583)=2,CHAR(34),""),stages!I583,IF(TYPE(stages!I583)=2,CHAR(34),""))</f>
        <v>STAGE_FINISH_COUNTRY="FRA"</v>
      </c>
      <c r="J583" t="str">
        <f>CONCATENATE(stages!J$1, "=",IF(TYPE(stages!J583)=2,CHAR(34),""),stages!J583,IF(TYPE(stages!J583)=2,CHAR(34),""))</f>
        <v>STAGE_FINISH_LATITUDE=43.838</v>
      </c>
      <c r="K583" t="str">
        <f>CONCATENATE(stages!K$1, "=",IF(TYPE(stages!K583)=2,CHAR(34),""),stages!K583,IF(TYPE(stages!K583)=2,CHAR(34),""))</f>
        <v>STAGE_FINISH_LONGITUDE=4.361</v>
      </c>
      <c r="L583" t="str">
        <f>CONCATENATE(stages!L$1, "=",IF(TYPE(stages!L583)=2,CHAR(34),""),stages!L583,IF(TYPE(stages!L583)=2,CHAR(34),""))</f>
        <v>STAGE_DISTANCE=222</v>
      </c>
      <c r="M583" t="str">
        <f>CONCATENATE(stages!M$1, "=",IF(TYPE(stages!M583)=2,CHAR(34),""),stages!M583,IF(TYPE(stages!M583)=2,CHAR(34),""))</f>
        <v>STAGE_INFO="http://www.letour.com/le-tour/2014/us/stage-15.html"</v>
      </c>
    </row>
    <row r="584" spans="1:13" x14ac:dyDescent="0.25">
      <c r="A584" t="str">
        <f>CONCATENATE(stages!A$1, "=",IF(TYPE(stages!A584)=2,CHAR(34),""),stages!A584,IF(TYPE(stages!A584)=2,CHAR(34),""))</f>
        <v>STAGE_NUMBER=583</v>
      </c>
      <c r="B584" t="str">
        <f>CONCATENATE(stages!B$1, "=",IF(TYPE(stages!B584)=2,CHAR(34),""),stages!B584,IF(TYPE(stages!B584)=2,CHAR(34),""))</f>
        <v>STAGE_TYPE="Mountain"</v>
      </c>
      <c r="C584" t="str">
        <f>CONCATENATE(stages!C$1, "=",IF(TYPE(stages!C584)=2,CHAR(34),""),stages!C584,IF(TYPE(stages!C584)=2,CHAR(34),""))</f>
        <v>STAGE_DATE="22/07/2014"</v>
      </c>
      <c r="D584" t="str">
        <f>CONCATENATE(stages!D$1, "=",IF(TYPE(stages!D584)=2,CHAR(34),""),stages!D584,IF(TYPE(stages!D584)=2,CHAR(34),""))</f>
        <v>STAGE_START="Carcassonne"</v>
      </c>
      <c r="E584" t="str">
        <f>CONCATENATE(stages!E$1, "=",IF(TYPE(stages!E584)=2,CHAR(34),""),stages!E584,IF(TYPE(stages!E584)=2,CHAR(34),""))</f>
        <v>STAGE_START_COUNTRY="FRA"</v>
      </c>
      <c r="F584" t="str">
        <f>CONCATENATE(stages!F$1, "=",IF(TYPE(stages!F584)=2,CHAR(34),""),stages!F584,IF(TYPE(stages!F584)=2,CHAR(34),""))</f>
        <v>STAGE_START_LATITUDE=43.21</v>
      </c>
      <c r="G584" t="str">
        <f>CONCATENATE(stages!G$1, "=",IF(TYPE(stages!G584)=2,CHAR(34),""),stages!G584,IF(TYPE(stages!G584)=2,CHAR(34),""))</f>
        <v>STAGE_START_LONGITUDE=2.35</v>
      </c>
      <c r="H584" t="str">
        <f>CONCATENATE(stages!H$1, "=",IF(TYPE(stages!H584)=2,CHAR(34),""),stages!H584,IF(TYPE(stages!H584)=2,CHAR(34),""))</f>
        <v>STAGE_FINISH="Bagnères-de-Luchon"</v>
      </c>
      <c r="I584" t="str">
        <f>CONCATENATE(stages!I$1, "=",IF(TYPE(stages!I584)=2,CHAR(34),""),stages!I584,IF(TYPE(stages!I584)=2,CHAR(34),""))</f>
        <v>STAGE_FINISH_COUNTRY="FRA"</v>
      </c>
      <c r="J584" t="str">
        <f>CONCATENATE(stages!J$1, "=",IF(TYPE(stages!J584)=2,CHAR(34),""),stages!J584,IF(TYPE(stages!J584)=2,CHAR(34),""))</f>
        <v>STAGE_FINISH_LATITUDE=42.7917</v>
      </c>
      <c r="K584" t="str">
        <f>CONCATENATE(stages!K$1, "=",IF(TYPE(stages!K584)=2,CHAR(34),""),stages!K584,IF(TYPE(stages!K584)=2,CHAR(34),""))</f>
        <v>STAGE_FINISH_LONGITUDE=0.5947</v>
      </c>
      <c r="L584" t="str">
        <f>CONCATENATE(stages!L$1, "=",IF(TYPE(stages!L584)=2,CHAR(34),""),stages!L584,IF(TYPE(stages!L584)=2,CHAR(34),""))</f>
        <v>STAGE_DISTANCE=237.5</v>
      </c>
      <c r="M584" t="str">
        <f>CONCATENATE(stages!M$1, "=",IF(TYPE(stages!M584)=2,CHAR(34),""),stages!M584,IF(TYPE(stages!M584)=2,CHAR(34),""))</f>
        <v>STAGE_INFO="http://www.letour.com/le-tour/2014/us/stage-16.html"</v>
      </c>
    </row>
    <row r="585" spans="1:13" x14ac:dyDescent="0.25">
      <c r="A585" t="str">
        <f>CONCATENATE(stages!A$1, "=",IF(TYPE(stages!A585)=2,CHAR(34),""),stages!A585,IF(TYPE(stages!A585)=2,CHAR(34),""))</f>
        <v>STAGE_NUMBER=584</v>
      </c>
      <c r="B585" t="str">
        <f>CONCATENATE(stages!B$1, "=",IF(TYPE(stages!B585)=2,CHAR(34),""),stages!B585,IF(TYPE(stages!B585)=2,CHAR(34),""))</f>
        <v>STAGE_TYPE="Mountain"</v>
      </c>
      <c r="C585" t="str">
        <f>CONCATENATE(stages!C$1, "=",IF(TYPE(stages!C585)=2,CHAR(34),""),stages!C585,IF(TYPE(stages!C585)=2,CHAR(34),""))</f>
        <v>STAGE_DATE="23/07/2014"</v>
      </c>
      <c r="D585" t="str">
        <f>CONCATENATE(stages!D$1, "=",IF(TYPE(stages!D585)=2,CHAR(34),""),stages!D585,IF(TYPE(stages!D585)=2,CHAR(34),""))</f>
        <v>STAGE_START="Saint-Gaudens"</v>
      </c>
      <c r="E585" t="str">
        <f>CONCATENATE(stages!E$1, "=",IF(TYPE(stages!E585)=2,CHAR(34),""),stages!E585,IF(TYPE(stages!E585)=2,CHAR(34),""))</f>
        <v>STAGE_START_COUNTRY="FRA"</v>
      </c>
      <c r="F585" t="str">
        <f>CONCATENATE(stages!F$1, "=",IF(TYPE(stages!F585)=2,CHAR(34),""),stages!F585,IF(TYPE(stages!F585)=2,CHAR(34),""))</f>
        <v>STAGE_START_LATITUDE=43.1089</v>
      </c>
      <c r="G585" t="str">
        <f>CONCATENATE(stages!G$1, "=",IF(TYPE(stages!G585)=2,CHAR(34),""),stages!G585,IF(TYPE(stages!G585)=2,CHAR(34),""))</f>
        <v>STAGE_START_LONGITUDE=0.7242</v>
      </c>
      <c r="H585" t="str">
        <f>CONCATENATE(stages!H$1, "=",IF(TYPE(stages!H585)=2,CHAR(34),""),stages!H585,IF(TYPE(stages!H585)=2,CHAR(34),""))</f>
        <v>STAGE_FINISH="Saint-Lary Pla d’Adet"</v>
      </c>
      <c r="I585" t="str">
        <f>CONCATENATE(stages!I$1, "=",IF(TYPE(stages!I585)=2,CHAR(34),""),stages!I585,IF(TYPE(stages!I585)=2,CHAR(34),""))</f>
        <v>STAGE_FINISH_COUNTRY="FRA"</v>
      </c>
      <c r="J585" t="str">
        <f>CONCATENATE(stages!J$1, "=",IF(TYPE(stages!J585)=2,CHAR(34),""),stages!J585,IF(TYPE(stages!J585)=2,CHAR(34),""))</f>
        <v>STAGE_FINISH_LATITUDE=42.82</v>
      </c>
      <c r="K585" t="str">
        <f>CONCATENATE(stages!K$1, "=",IF(TYPE(stages!K585)=2,CHAR(34),""),stages!K585,IF(TYPE(stages!K585)=2,CHAR(34),""))</f>
        <v>STAGE_FINISH_LONGITUDE=0.32</v>
      </c>
      <c r="L585" t="str">
        <f>CONCATENATE(stages!L$1, "=",IF(TYPE(stages!L585)=2,CHAR(34),""),stages!L585,IF(TYPE(stages!L585)=2,CHAR(34),""))</f>
        <v>STAGE_DISTANCE=124.5</v>
      </c>
      <c r="M585" t="str">
        <f>CONCATENATE(stages!M$1, "=",IF(TYPE(stages!M585)=2,CHAR(34),""),stages!M585,IF(TYPE(stages!M585)=2,CHAR(34),""))</f>
        <v>STAGE_INFO="http://www.letour.com/le-tour/2014/us/stage-17.html"</v>
      </c>
    </row>
    <row r="586" spans="1:13" x14ac:dyDescent="0.25">
      <c r="A586" t="str">
        <f>CONCATENATE(stages!A$1, "=",IF(TYPE(stages!A586)=2,CHAR(34),""),stages!A586,IF(TYPE(stages!A586)=2,CHAR(34),""))</f>
        <v>STAGE_NUMBER=585</v>
      </c>
      <c r="B586" t="str">
        <f>CONCATENATE(stages!B$1, "=",IF(TYPE(stages!B586)=2,CHAR(34),""),stages!B586,IF(TYPE(stages!B586)=2,CHAR(34),""))</f>
        <v>STAGE_TYPE="Mountain"</v>
      </c>
      <c r="C586" t="str">
        <f>CONCATENATE(stages!C$1, "=",IF(TYPE(stages!C586)=2,CHAR(34),""),stages!C586,IF(TYPE(stages!C586)=2,CHAR(34),""))</f>
        <v>STAGE_DATE="24/07/2014"</v>
      </c>
      <c r="D586" t="str">
        <f>CONCATENATE(stages!D$1, "=",IF(TYPE(stages!D586)=2,CHAR(34),""),stages!D586,IF(TYPE(stages!D586)=2,CHAR(34),""))</f>
        <v>STAGE_START="Pau"</v>
      </c>
      <c r="E586" t="str">
        <f>CONCATENATE(stages!E$1, "=",IF(TYPE(stages!E586)=2,CHAR(34),""),stages!E586,IF(TYPE(stages!E586)=2,CHAR(34),""))</f>
        <v>STAGE_START_COUNTRY="FRA"</v>
      </c>
      <c r="F586" t="str">
        <f>CONCATENATE(stages!F$1, "=",IF(TYPE(stages!F586)=2,CHAR(34),""),stages!F586,IF(TYPE(stages!F586)=2,CHAR(34),""))</f>
        <v>STAGE_START_LATITUDE=43.3</v>
      </c>
      <c r="G586" t="str">
        <f>CONCATENATE(stages!G$1, "=",IF(TYPE(stages!G586)=2,CHAR(34),""),stages!G586,IF(TYPE(stages!G586)=2,CHAR(34),""))</f>
        <v>STAGE_START_LONGITUDE=-0.37</v>
      </c>
      <c r="H586" t="str">
        <f>CONCATENATE(stages!H$1, "=",IF(TYPE(stages!H586)=2,CHAR(34),""),stages!H586,IF(TYPE(stages!H586)=2,CHAR(34),""))</f>
        <v>STAGE_FINISH="Hautacam"</v>
      </c>
      <c r="I586" t="str">
        <f>CONCATENATE(stages!I$1, "=",IF(TYPE(stages!I586)=2,CHAR(34),""),stages!I586,IF(TYPE(stages!I586)=2,CHAR(34),""))</f>
        <v>STAGE_FINISH_COUNTRY="FRA"</v>
      </c>
      <c r="J586" t="str">
        <f>CONCATENATE(stages!J$1, "=",IF(TYPE(stages!J586)=2,CHAR(34),""),stages!J586,IF(TYPE(stages!J586)=2,CHAR(34),""))</f>
        <v>STAGE_FINISH_LATITUDE=42.972222</v>
      </c>
      <c r="K586" t="str">
        <f>CONCATENATE(stages!K$1, "=",IF(TYPE(stages!K586)=2,CHAR(34),""),stages!K586,IF(TYPE(stages!K586)=2,CHAR(34),""))</f>
        <v>STAGE_FINISH_LONGITUDE=-0.008056</v>
      </c>
      <c r="L586" t="str">
        <f>CONCATENATE(stages!L$1, "=",IF(TYPE(stages!L586)=2,CHAR(34),""),stages!L586,IF(TYPE(stages!L586)=2,CHAR(34),""))</f>
        <v>STAGE_DISTANCE=145.5</v>
      </c>
      <c r="M586" t="str">
        <f>CONCATENATE(stages!M$1, "=",IF(TYPE(stages!M586)=2,CHAR(34),""),stages!M586,IF(TYPE(stages!M586)=2,CHAR(34),""))</f>
        <v>STAGE_INFO="http://www.letour.com/le-tour/2014/us/stage-18.html"</v>
      </c>
    </row>
    <row r="587" spans="1:13" x14ac:dyDescent="0.25">
      <c r="A587" t="str">
        <f>CONCATENATE(stages!A$1, "=",IF(TYPE(stages!A587)=2,CHAR(34),""),stages!A587,IF(TYPE(stages!A587)=2,CHAR(34),""))</f>
        <v>STAGE_NUMBER=586</v>
      </c>
      <c r="B587" t="str">
        <f>CONCATENATE(stages!B$1, "=",IF(TYPE(stages!B587)=2,CHAR(34),""),stages!B587,IF(TYPE(stages!B587)=2,CHAR(34),""))</f>
        <v>STAGE_TYPE="Flat"</v>
      </c>
      <c r="C587" t="str">
        <f>CONCATENATE(stages!C$1, "=",IF(TYPE(stages!C587)=2,CHAR(34),""),stages!C587,IF(TYPE(stages!C587)=2,CHAR(34),""))</f>
        <v>STAGE_DATE="25/07/2014"</v>
      </c>
      <c r="D587" t="str">
        <f>CONCATENATE(stages!D$1, "=",IF(TYPE(stages!D587)=2,CHAR(34),""),stages!D587,IF(TYPE(stages!D587)=2,CHAR(34),""))</f>
        <v>STAGE_START="Maubourguet Pays du Val d’Adour"</v>
      </c>
      <c r="E587" t="str">
        <f>CONCATENATE(stages!E$1, "=",IF(TYPE(stages!E587)=2,CHAR(34),""),stages!E587,IF(TYPE(stages!E587)=2,CHAR(34),""))</f>
        <v>STAGE_START_COUNTRY="FRA"</v>
      </c>
      <c r="F587" t="str">
        <f>CONCATENATE(stages!F$1, "=",IF(TYPE(stages!F587)=2,CHAR(34),""),stages!F587,IF(TYPE(stages!F587)=2,CHAR(34),""))</f>
        <v>STAGE_START_LATITUDE=43.4692</v>
      </c>
      <c r="G587" t="str">
        <f>CONCATENATE(stages!G$1, "=",IF(TYPE(stages!G587)=2,CHAR(34),""),stages!G587,IF(TYPE(stages!G587)=2,CHAR(34),""))</f>
        <v>STAGE_START_LONGITUDE=0.0364</v>
      </c>
      <c r="H587" t="str">
        <f>CONCATENATE(stages!H$1, "=",IF(TYPE(stages!H587)=2,CHAR(34),""),stages!H587,IF(TYPE(stages!H587)=2,CHAR(34),""))</f>
        <v>STAGE_FINISH="Bergerac"</v>
      </c>
      <c r="I587" t="str">
        <f>CONCATENATE(stages!I$1, "=",IF(TYPE(stages!I587)=2,CHAR(34),""),stages!I587,IF(TYPE(stages!I587)=2,CHAR(34),""))</f>
        <v>STAGE_FINISH_COUNTRY="FRA"</v>
      </c>
      <c r="J587" t="str">
        <f>CONCATENATE(stages!J$1, "=",IF(TYPE(stages!J587)=2,CHAR(34),""),stages!J587,IF(TYPE(stages!J587)=2,CHAR(34),""))</f>
        <v>STAGE_FINISH_LATITUDE=44.85</v>
      </c>
      <c r="K587" t="str">
        <f>CONCATENATE(stages!K$1, "=",IF(TYPE(stages!K587)=2,CHAR(34),""),stages!K587,IF(TYPE(stages!K587)=2,CHAR(34),""))</f>
        <v>STAGE_FINISH_LONGITUDE=0.48</v>
      </c>
      <c r="L587" t="str">
        <f>CONCATENATE(stages!L$1, "=",IF(TYPE(stages!L587)=2,CHAR(34),""),stages!L587,IF(TYPE(stages!L587)=2,CHAR(34),""))</f>
        <v>STAGE_DISTANCE=208.5</v>
      </c>
      <c r="M587" t="str">
        <f>CONCATENATE(stages!M$1, "=",IF(TYPE(stages!M587)=2,CHAR(34),""),stages!M587,IF(TYPE(stages!M587)=2,CHAR(34),""))</f>
        <v>STAGE_INFO="http://www.letour.com/le-tour/2014/us/stage-19.html"</v>
      </c>
    </row>
    <row r="588" spans="1:13" x14ac:dyDescent="0.25">
      <c r="A588" t="str">
        <f>CONCATENATE(stages!A$1, "=",IF(TYPE(stages!A588)=2,CHAR(34),""),stages!A588,IF(TYPE(stages!A588)=2,CHAR(34),""))</f>
        <v>STAGE_NUMBER=587</v>
      </c>
      <c r="B588" t="str">
        <f>CONCATENATE(stages!B$1, "=",IF(TYPE(stages!B588)=2,CHAR(34),""),stages!B588,IF(TYPE(stages!B588)=2,CHAR(34),""))</f>
        <v>STAGE_TYPE="Individual time-trial"</v>
      </c>
      <c r="C588" t="str">
        <f>CONCATENATE(stages!C$1, "=",IF(TYPE(stages!C588)=2,CHAR(34),""),stages!C588,IF(TYPE(stages!C588)=2,CHAR(34),""))</f>
        <v>STAGE_DATE="26/07/2014"</v>
      </c>
      <c r="D588" t="str">
        <f>CONCATENATE(stages!D$1, "=",IF(TYPE(stages!D588)=2,CHAR(34),""),stages!D588,IF(TYPE(stages!D588)=2,CHAR(34),""))</f>
        <v>STAGE_START="Bergerac"</v>
      </c>
      <c r="E588" t="str">
        <f>CONCATENATE(stages!E$1, "=",IF(TYPE(stages!E588)=2,CHAR(34),""),stages!E588,IF(TYPE(stages!E588)=2,CHAR(34),""))</f>
        <v>STAGE_START_COUNTRY="FRA"</v>
      </c>
      <c r="F588" t="str">
        <f>CONCATENATE(stages!F$1, "=",IF(TYPE(stages!F588)=2,CHAR(34),""),stages!F588,IF(TYPE(stages!F588)=2,CHAR(34),""))</f>
        <v>STAGE_START_LATITUDE=44.85</v>
      </c>
      <c r="G588" t="str">
        <f>CONCATENATE(stages!G$1, "=",IF(TYPE(stages!G588)=2,CHAR(34),""),stages!G588,IF(TYPE(stages!G588)=2,CHAR(34),""))</f>
        <v>STAGE_START_LONGITUDE=0.48</v>
      </c>
      <c r="H588" t="str">
        <f>CONCATENATE(stages!H$1, "=",IF(TYPE(stages!H588)=2,CHAR(34),""),stages!H588,IF(TYPE(stages!H588)=2,CHAR(34),""))</f>
        <v>STAGE_FINISH="Périgueux"</v>
      </c>
      <c r="I588" t="str">
        <f>CONCATENATE(stages!I$1, "=",IF(TYPE(stages!I588)=2,CHAR(34),""),stages!I588,IF(TYPE(stages!I588)=2,CHAR(34),""))</f>
        <v>STAGE_FINISH_COUNTRY="FRA"</v>
      </c>
      <c r="J588" t="str">
        <f>CONCATENATE(stages!J$1, "=",IF(TYPE(stages!J588)=2,CHAR(34),""),stages!J588,IF(TYPE(stages!J588)=2,CHAR(34),""))</f>
        <v>STAGE_FINISH_LATITUDE=45.1929</v>
      </c>
      <c r="K588" t="str">
        <f>CONCATENATE(stages!K$1, "=",IF(TYPE(stages!K588)=2,CHAR(34),""),stages!K588,IF(TYPE(stages!K588)=2,CHAR(34),""))</f>
        <v>STAGE_FINISH_LONGITUDE=0.7217</v>
      </c>
      <c r="L588" t="str">
        <f>CONCATENATE(stages!L$1, "=",IF(TYPE(stages!L588)=2,CHAR(34),""),stages!L588,IF(TYPE(stages!L588)=2,CHAR(34),""))</f>
        <v>STAGE_DISTANCE=54</v>
      </c>
      <c r="M588" t="str">
        <f>CONCATENATE(stages!M$1, "=",IF(TYPE(stages!M588)=2,CHAR(34),""),stages!M588,IF(TYPE(stages!M588)=2,CHAR(34),""))</f>
        <v>STAGE_INFO="http://www.letour.com/le-tour/2014/us/stage-20.html"</v>
      </c>
    </row>
    <row r="589" spans="1:13" x14ac:dyDescent="0.25">
      <c r="A589" t="str">
        <f>CONCATENATE(stages!A$1, "=",IF(TYPE(stages!A589)=2,CHAR(34),""),stages!A589,IF(TYPE(stages!A589)=2,CHAR(34),""))</f>
        <v>STAGE_NUMBER=588</v>
      </c>
      <c r="B589" t="str">
        <f>CONCATENATE(stages!B$1, "=",IF(TYPE(stages!B589)=2,CHAR(34),""),stages!B589,IF(TYPE(stages!B589)=2,CHAR(34),""))</f>
        <v>STAGE_TYPE="Flat"</v>
      </c>
      <c r="C589" t="str">
        <f>CONCATENATE(stages!C$1, "=",IF(TYPE(stages!C589)=2,CHAR(34),""),stages!C589,IF(TYPE(stages!C589)=2,CHAR(34),""))</f>
        <v>STAGE_DATE="27/07/2014"</v>
      </c>
      <c r="D589" t="str">
        <f>CONCATENATE(stages!D$1, "=",IF(TYPE(stages!D589)=2,CHAR(34),""),stages!D589,IF(TYPE(stages!D589)=2,CHAR(34),""))</f>
        <v>STAGE_START="Évry"</v>
      </c>
      <c r="E589" t="str">
        <f>CONCATENATE(stages!E$1, "=",IF(TYPE(stages!E589)=2,CHAR(34),""),stages!E589,IF(TYPE(stages!E589)=2,CHAR(34),""))</f>
        <v>STAGE_START_COUNTRY="FRA"</v>
      </c>
      <c r="F589" t="str">
        <f>CONCATENATE(stages!F$1, "=",IF(TYPE(stages!F589)=2,CHAR(34),""),stages!F589,IF(TYPE(stages!F589)=2,CHAR(34),""))</f>
        <v>STAGE_START_LATITUDE=48.6238</v>
      </c>
      <c r="G589" t="str">
        <f>CONCATENATE(stages!G$1, "=",IF(TYPE(stages!G589)=2,CHAR(34),""),stages!G589,IF(TYPE(stages!G589)=2,CHAR(34),""))</f>
        <v>STAGE_START_LONGITUDE=2.4296</v>
      </c>
      <c r="H589" t="str">
        <f>CONCATENATE(stages!H$1, "=",IF(TYPE(stages!H589)=2,CHAR(34),""),stages!H589,IF(TYPE(stages!H589)=2,CHAR(34),""))</f>
        <v>STAGE_FINISH="Paris Champs-Élysées"</v>
      </c>
      <c r="I589" t="str">
        <f>CONCATENATE(stages!I$1, "=",IF(TYPE(stages!I589)=2,CHAR(34),""),stages!I589,IF(TYPE(stages!I589)=2,CHAR(34),""))</f>
        <v>STAGE_FINISH_COUNTRY="FRA"</v>
      </c>
      <c r="J589" t="str">
        <f>CONCATENATE(stages!J$1, "=",IF(TYPE(stages!J589)=2,CHAR(34),""),stages!J589,IF(TYPE(stages!J589)=2,CHAR(34),""))</f>
        <v>STAGE_FINISH_LATITUDE=48.8567</v>
      </c>
      <c r="K589" t="str">
        <f>CONCATENATE(stages!K$1, "=",IF(TYPE(stages!K589)=2,CHAR(34),""),stages!K589,IF(TYPE(stages!K589)=2,CHAR(34),""))</f>
        <v>STAGE_FINISH_LONGITUDE=2.3508</v>
      </c>
      <c r="L589" t="str">
        <f>CONCATENATE(stages!L$1, "=",IF(TYPE(stages!L589)=2,CHAR(34),""),stages!L589,IF(TYPE(stages!L589)=2,CHAR(34),""))</f>
        <v>STAGE_DISTANCE=137.5</v>
      </c>
      <c r="M589" t="str">
        <f>CONCATENATE(stages!M$1, "=",IF(TYPE(stages!M589)=2,CHAR(34),""),stages!M589,IF(TYPE(stages!M589)=2,CHAR(34),""))</f>
        <v>STAGE_INFO="http://www.letour.com/le-tour/2014/us/stage-21.html"</v>
      </c>
    </row>
    <row r="590" spans="1:13" x14ac:dyDescent="0.25">
      <c r="A590" t="str">
        <f>CONCATENATE(stages!A$1, "=",IF(TYPE(stages!A590)=2,CHAR(34),""),stages!A590,IF(TYPE(stages!A590)=2,CHAR(34),""))</f>
        <v>STAGE_NUMBER=589</v>
      </c>
      <c r="B590" t="str">
        <f>CONCATENATE(stages!B$1, "=",IF(TYPE(stages!B590)=2,CHAR(34),""),stages!B590,IF(TYPE(stages!B590)=2,CHAR(34),""))</f>
        <v>STAGE_TYPE="Flat"</v>
      </c>
      <c r="C590" t="str">
        <f>CONCATENATE(stages!C$1, "=",IF(TYPE(stages!C590)=2,CHAR(34),""),stages!C590,IF(TYPE(stages!C590)=2,CHAR(34),""))</f>
        <v>STAGE_DATE="05/07/2014"</v>
      </c>
      <c r="D590" t="str">
        <f>CONCATENATE(stages!D$1, "=",IF(TYPE(stages!D590)=2,CHAR(34),""),stages!D590,IF(TYPE(stages!D590)=2,CHAR(34),""))</f>
        <v>STAGE_START="Leeds"</v>
      </c>
      <c r="E590" t="str">
        <f>CONCATENATE(stages!E$1, "=",IF(TYPE(stages!E590)=2,CHAR(34),""),stages!E590,IF(TYPE(stages!E590)=2,CHAR(34),""))</f>
        <v>STAGE_START_COUNTRY="ENG"</v>
      </c>
      <c r="F590" t="str">
        <f>CONCATENATE(stages!F$1, "=",IF(TYPE(stages!F590)=2,CHAR(34),""),stages!F590,IF(TYPE(stages!F590)=2,CHAR(34),""))</f>
        <v>STAGE_START_LATITUDE=53.799722</v>
      </c>
      <c r="G590" t="str">
        <f>CONCATENATE(stages!G$1, "=",IF(TYPE(stages!G590)=2,CHAR(34),""),stages!G590,IF(TYPE(stages!G590)=2,CHAR(34),""))</f>
        <v>STAGE_START_LONGITUDE=-1.549167</v>
      </c>
      <c r="H590" t="str">
        <f>CONCATENATE(stages!H$1, "=",IF(TYPE(stages!H590)=2,CHAR(34),""),stages!H590,IF(TYPE(stages!H590)=2,CHAR(34),""))</f>
        <v>STAGE_FINISH="Harrogate"</v>
      </c>
      <c r="I590" t="str">
        <f>CONCATENATE(stages!I$1, "=",IF(TYPE(stages!I590)=2,CHAR(34),""),stages!I590,IF(TYPE(stages!I590)=2,CHAR(34),""))</f>
        <v>STAGE_FINISH_COUNTRY="ENG"</v>
      </c>
      <c r="J590" t="str">
        <f>CONCATENATE(stages!J$1, "=",IF(TYPE(stages!J590)=2,CHAR(34),""),stages!J590,IF(TYPE(stages!J590)=2,CHAR(34),""))</f>
        <v>STAGE_FINISH_LATITUDE=53.991</v>
      </c>
      <c r="K590" t="str">
        <f>CONCATENATE(stages!K$1, "=",IF(TYPE(stages!K590)=2,CHAR(34),""),stages!K590,IF(TYPE(stages!K590)=2,CHAR(34),""))</f>
        <v>STAGE_FINISH_LONGITUDE=-1.539</v>
      </c>
      <c r="L590" t="str">
        <f>CONCATENATE(stages!L$1, "=",IF(TYPE(stages!L590)=2,CHAR(34),""),stages!L590,IF(TYPE(stages!L590)=2,CHAR(34),""))</f>
        <v>STAGE_DISTANCE=190.5</v>
      </c>
      <c r="M590" t="str">
        <f>CONCATENATE(stages!M$1, "=",IF(TYPE(stages!M590)=2,CHAR(34),""),stages!M590,IF(TYPE(stages!M590)=2,CHAR(34),""))</f>
        <v>STAGE_INFO="http://www.letour.com/le-tour/2014/us/stage-1.html"</v>
      </c>
    </row>
    <row r="591" spans="1:13" x14ac:dyDescent="0.25">
      <c r="A591" t="str">
        <f>CONCATENATE(stages!A$1, "=",IF(TYPE(stages!A591)=2,CHAR(34),""),stages!A591,IF(TYPE(stages!A591)=2,CHAR(34),""))</f>
        <v>STAGE_NUMBER=590</v>
      </c>
      <c r="B591" t="str">
        <f>CONCATENATE(stages!B$1, "=",IF(TYPE(stages!B591)=2,CHAR(34),""),stages!B591,IF(TYPE(stages!B591)=2,CHAR(34),""))</f>
        <v>STAGE_TYPE="Hilly"</v>
      </c>
      <c r="C591" t="str">
        <f>CONCATENATE(stages!C$1, "=",IF(TYPE(stages!C591)=2,CHAR(34),""),stages!C591,IF(TYPE(stages!C591)=2,CHAR(34),""))</f>
        <v>STAGE_DATE="06/07/2014"</v>
      </c>
      <c r="D591" t="str">
        <f>CONCATENATE(stages!D$1, "=",IF(TYPE(stages!D591)=2,CHAR(34),""),stages!D591,IF(TYPE(stages!D591)=2,CHAR(34),""))</f>
        <v>STAGE_START="York"</v>
      </c>
      <c r="E591" t="str">
        <f>CONCATENATE(stages!E$1, "=",IF(TYPE(stages!E591)=2,CHAR(34),""),stages!E591,IF(TYPE(stages!E591)=2,CHAR(34),""))</f>
        <v>STAGE_START_COUNTRY="ENG"</v>
      </c>
      <c r="F591" t="str">
        <f>CONCATENATE(stages!F$1, "=",IF(TYPE(stages!F591)=2,CHAR(34),""),stages!F591,IF(TYPE(stages!F591)=2,CHAR(34),""))</f>
        <v>STAGE_START_LATITUDE=53.958333</v>
      </c>
      <c r="G591" t="str">
        <f>CONCATENATE(stages!G$1, "=",IF(TYPE(stages!G591)=2,CHAR(34),""),stages!G591,IF(TYPE(stages!G591)=2,CHAR(34),""))</f>
        <v>STAGE_START_LONGITUDE=-1.080278</v>
      </c>
      <c r="H591" t="str">
        <f>CONCATENATE(stages!H$1, "=",IF(TYPE(stages!H591)=2,CHAR(34),""),stages!H591,IF(TYPE(stages!H591)=2,CHAR(34),""))</f>
        <v>STAGE_FINISH="Sheffield"</v>
      </c>
      <c r="I591" t="str">
        <f>CONCATENATE(stages!I$1, "=",IF(TYPE(stages!I591)=2,CHAR(34),""),stages!I591,IF(TYPE(stages!I591)=2,CHAR(34),""))</f>
        <v>STAGE_FINISH_COUNTRY="ENG"</v>
      </c>
      <c r="J591" t="str">
        <f>CONCATENATE(stages!J$1, "=",IF(TYPE(stages!J591)=2,CHAR(34),""),stages!J591,IF(TYPE(stages!J591)=2,CHAR(34),""))</f>
        <v>STAGE_FINISH_LATITUDE=53.383611</v>
      </c>
      <c r="K591" t="str">
        <f>CONCATENATE(stages!K$1, "=",IF(TYPE(stages!K591)=2,CHAR(34),""),stages!K591,IF(TYPE(stages!K591)=2,CHAR(34),""))</f>
        <v>STAGE_FINISH_LONGITUDE=-1.466944</v>
      </c>
      <c r="L591" t="str">
        <f>CONCATENATE(stages!L$1, "=",IF(TYPE(stages!L591)=2,CHAR(34),""),stages!L591,IF(TYPE(stages!L591)=2,CHAR(34),""))</f>
        <v>STAGE_DISTANCE=201</v>
      </c>
      <c r="M591" t="str">
        <f>CONCATENATE(stages!M$1, "=",IF(TYPE(stages!M591)=2,CHAR(34),""),stages!M591,IF(TYPE(stages!M591)=2,CHAR(34),""))</f>
        <v>STAGE_INFO="http://www.letour.com/le-tour/2014/us/stage-2.html"</v>
      </c>
    </row>
    <row r="592" spans="1:13" x14ac:dyDescent="0.25">
      <c r="A592" t="str">
        <f>CONCATENATE(stages!A$1, "=",IF(TYPE(stages!A592)=2,CHAR(34),""),stages!A592,IF(TYPE(stages!A592)=2,CHAR(34),""))</f>
        <v>STAGE_NUMBER=591</v>
      </c>
      <c r="B592" t="str">
        <f>CONCATENATE(stages!B$1, "=",IF(TYPE(stages!B592)=2,CHAR(34),""),stages!B592,IF(TYPE(stages!B592)=2,CHAR(34),""))</f>
        <v>STAGE_TYPE="Flat"</v>
      </c>
      <c r="C592" t="str">
        <f>CONCATENATE(stages!C$1, "=",IF(TYPE(stages!C592)=2,CHAR(34),""),stages!C592,IF(TYPE(stages!C592)=2,CHAR(34),""))</f>
        <v>STAGE_DATE="07/07/2014"</v>
      </c>
      <c r="D592" t="str">
        <f>CONCATENATE(stages!D$1, "=",IF(TYPE(stages!D592)=2,CHAR(34),""),stages!D592,IF(TYPE(stages!D592)=2,CHAR(34),""))</f>
        <v>STAGE_START="Cambridge"</v>
      </c>
      <c r="E592" t="str">
        <f>CONCATENATE(stages!E$1, "=",IF(TYPE(stages!E592)=2,CHAR(34),""),stages!E592,IF(TYPE(stages!E592)=2,CHAR(34),""))</f>
        <v>STAGE_START_COUNTRY="ENG"</v>
      </c>
      <c r="F592" t="str">
        <f>CONCATENATE(stages!F$1, "=",IF(TYPE(stages!F592)=2,CHAR(34),""),stages!F592,IF(TYPE(stages!F592)=2,CHAR(34),""))</f>
        <v>STAGE_START_LATITUDE=52.205</v>
      </c>
      <c r="G592" t="str">
        <f>CONCATENATE(stages!G$1, "=",IF(TYPE(stages!G592)=2,CHAR(34),""),stages!G592,IF(TYPE(stages!G592)=2,CHAR(34),""))</f>
        <v>STAGE_START_LONGITUDE=0.119</v>
      </c>
      <c r="H592" t="str">
        <f>CONCATENATE(stages!H$1, "=",IF(TYPE(stages!H592)=2,CHAR(34),""),stages!H592,IF(TYPE(stages!H592)=2,CHAR(34),""))</f>
        <v>STAGE_FINISH="Londres"</v>
      </c>
      <c r="I592" t="str">
        <f>CONCATENATE(stages!I$1, "=",IF(TYPE(stages!I592)=2,CHAR(34),""),stages!I592,IF(TYPE(stages!I592)=2,CHAR(34),""))</f>
        <v>STAGE_FINISH_COUNTRY="ENG"</v>
      </c>
      <c r="J592" t="str">
        <f>CONCATENATE(stages!J$1, "=",IF(TYPE(stages!J592)=2,CHAR(34),""),stages!J592,IF(TYPE(stages!J592)=2,CHAR(34),""))</f>
        <v>STAGE_FINISH_LATITUDE=51.507222</v>
      </c>
      <c r="K592" t="str">
        <f>CONCATENATE(stages!K$1, "=",IF(TYPE(stages!K592)=2,CHAR(34),""),stages!K592,IF(TYPE(stages!K592)=2,CHAR(34),""))</f>
        <v>STAGE_FINISH_LONGITUDE=-0.1275</v>
      </c>
      <c r="L592" t="str">
        <f>CONCATENATE(stages!L$1, "=",IF(TYPE(stages!L592)=2,CHAR(34),""),stages!L592,IF(TYPE(stages!L592)=2,CHAR(34),""))</f>
        <v>STAGE_DISTANCE=155</v>
      </c>
      <c r="M592" t="str">
        <f>CONCATENATE(stages!M$1, "=",IF(TYPE(stages!M592)=2,CHAR(34),""),stages!M592,IF(TYPE(stages!M592)=2,CHAR(34),""))</f>
        <v>STAGE_INFO="http://www.letour.com/le-tour/2014/us/stage-3.html"</v>
      </c>
    </row>
    <row r="593" spans="1:13" x14ac:dyDescent="0.25">
      <c r="A593" t="str">
        <f>CONCATENATE(stages!A$1, "=",IF(TYPE(stages!A593)=2,CHAR(34),""),stages!A593,IF(TYPE(stages!A593)=2,CHAR(34),""))</f>
        <v>STAGE_NUMBER=592</v>
      </c>
      <c r="B593" t="str">
        <f>CONCATENATE(stages!B$1, "=",IF(TYPE(stages!B593)=2,CHAR(34),""),stages!B593,IF(TYPE(stages!B593)=2,CHAR(34),""))</f>
        <v>STAGE_TYPE="Flat"</v>
      </c>
      <c r="C593" t="str">
        <f>CONCATENATE(stages!C$1, "=",IF(TYPE(stages!C593)=2,CHAR(34),""),stages!C593,IF(TYPE(stages!C593)=2,CHAR(34),""))</f>
        <v>STAGE_DATE="08/07/2014"</v>
      </c>
      <c r="D593" t="str">
        <f>CONCATENATE(stages!D$1, "=",IF(TYPE(stages!D593)=2,CHAR(34),""),stages!D593,IF(TYPE(stages!D593)=2,CHAR(34),""))</f>
        <v>STAGE_START="Le Touquet-Paris-Plage"</v>
      </c>
      <c r="E593" t="str">
        <f>CONCATENATE(stages!E$1, "=",IF(TYPE(stages!E593)=2,CHAR(34),""),stages!E593,IF(TYPE(stages!E593)=2,CHAR(34),""))</f>
        <v>STAGE_START_COUNTRY="FRA"</v>
      </c>
      <c r="F593" t="str">
        <f>CONCATENATE(stages!F$1, "=",IF(TYPE(stages!F593)=2,CHAR(34),""),stages!F593,IF(TYPE(stages!F593)=2,CHAR(34),""))</f>
        <v>STAGE_START_LATITUDE=50.5186</v>
      </c>
      <c r="G593" t="str">
        <f>CONCATENATE(stages!G$1, "=",IF(TYPE(stages!G593)=2,CHAR(34),""),stages!G593,IF(TYPE(stages!G593)=2,CHAR(34),""))</f>
        <v>STAGE_START_LONGITUDE=1.595</v>
      </c>
      <c r="H593" t="str">
        <f>CONCATENATE(stages!H$1, "=",IF(TYPE(stages!H593)=2,CHAR(34),""),stages!H593,IF(TYPE(stages!H593)=2,CHAR(34),""))</f>
        <v>STAGE_FINISH="Lille Métropole"</v>
      </c>
      <c r="I593" t="str">
        <f>CONCATENATE(stages!I$1, "=",IF(TYPE(stages!I593)=2,CHAR(34),""),stages!I593,IF(TYPE(stages!I593)=2,CHAR(34),""))</f>
        <v>STAGE_FINISH_COUNTRY="FRA"</v>
      </c>
      <c r="J593" t="str">
        <f>CONCATENATE(stages!J$1, "=",IF(TYPE(stages!J593)=2,CHAR(34),""),stages!J593,IF(TYPE(stages!J593)=2,CHAR(34),""))</f>
        <v>STAGE_FINISH_LATITUDE=50.6372</v>
      </c>
      <c r="K593" t="str">
        <f>CONCATENATE(stages!K$1, "=",IF(TYPE(stages!K593)=2,CHAR(34),""),stages!K593,IF(TYPE(stages!K593)=2,CHAR(34),""))</f>
        <v>STAGE_FINISH_LONGITUDE=3.0633</v>
      </c>
      <c r="L593" t="str">
        <f>CONCATENATE(stages!L$1, "=",IF(TYPE(stages!L593)=2,CHAR(34),""),stages!L593,IF(TYPE(stages!L593)=2,CHAR(34),""))</f>
        <v>STAGE_DISTANCE=163.5</v>
      </c>
      <c r="M593" t="str">
        <f>CONCATENATE(stages!M$1, "=",IF(TYPE(stages!M593)=2,CHAR(34),""),stages!M593,IF(TYPE(stages!M593)=2,CHAR(34),""))</f>
        <v>STAGE_INFO="http://www.letour.com/le-tour/2014/us/stage-4.html"</v>
      </c>
    </row>
    <row r="594" spans="1:13" x14ac:dyDescent="0.25">
      <c r="A594" t="str">
        <f>CONCATENATE(stages!A$1, "=",IF(TYPE(stages!A594)=2,CHAR(34),""),stages!A594,IF(TYPE(stages!A594)=2,CHAR(34),""))</f>
        <v>STAGE_NUMBER=593</v>
      </c>
      <c r="B594" t="str">
        <f>CONCATENATE(stages!B$1, "=",IF(TYPE(stages!B594)=2,CHAR(34),""),stages!B594,IF(TYPE(stages!B594)=2,CHAR(34),""))</f>
        <v>STAGE_TYPE="Hilly"</v>
      </c>
      <c r="C594" t="str">
        <f>CONCATENATE(stages!C$1, "=",IF(TYPE(stages!C594)=2,CHAR(34),""),stages!C594,IF(TYPE(stages!C594)=2,CHAR(34),""))</f>
        <v>STAGE_DATE="09/07/2014"</v>
      </c>
      <c r="D594" t="str">
        <f>CONCATENATE(stages!D$1, "=",IF(TYPE(stages!D594)=2,CHAR(34),""),stages!D594,IF(TYPE(stages!D594)=2,CHAR(34),""))</f>
        <v>STAGE_START="Ypres"</v>
      </c>
      <c r="E594" t="str">
        <f>CONCATENATE(stages!E$1, "=",IF(TYPE(stages!E594)=2,CHAR(34),""),stages!E594,IF(TYPE(stages!E594)=2,CHAR(34),""))</f>
        <v>STAGE_START_COUNTRY="FRA"</v>
      </c>
      <c r="F594" t="str">
        <f>CONCATENATE(stages!F$1, "=",IF(TYPE(stages!F594)=2,CHAR(34),""),stages!F594,IF(TYPE(stages!F594)=2,CHAR(34),""))</f>
        <v>STAGE_START_LATITUDE=50.85</v>
      </c>
      <c r="G594" t="str">
        <f>CONCATENATE(stages!G$1, "=",IF(TYPE(stages!G594)=2,CHAR(34),""),stages!G594,IF(TYPE(stages!G594)=2,CHAR(34),""))</f>
        <v>STAGE_START_LONGITUDE=2.883333</v>
      </c>
      <c r="H594" t="str">
        <f>CONCATENATE(stages!H$1, "=",IF(TYPE(stages!H594)=2,CHAR(34),""),stages!H594,IF(TYPE(stages!H594)=2,CHAR(34),""))</f>
        <v>STAGE_FINISH="Arenberg Porte du Hainaut"</v>
      </c>
      <c r="I594" t="str">
        <f>CONCATENATE(stages!I$1, "=",IF(TYPE(stages!I594)=2,CHAR(34),""),stages!I594,IF(TYPE(stages!I594)=2,CHAR(34),""))</f>
        <v>STAGE_FINISH_COUNTRY="FRA"</v>
      </c>
      <c r="J594" t="str">
        <f>CONCATENATE(stages!J$1, "=",IF(TYPE(stages!J594)=2,CHAR(34),""),stages!J594,IF(TYPE(stages!J594)=2,CHAR(34),""))</f>
        <v>STAGE_FINISH_LATITUDE=50.399</v>
      </c>
      <c r="K594" t="str">
        <f>CONCATENATE(stages!K$1, "=",IF(TYPE(stages!K594)=2,CHAR(34),""),stages!K594,IF(TYPE(stages!K594)=2,CHAR(34),""))</f>
        <v>STAGE_FINISH_LONGITUDE=3.4125</v>
      </c>
      <c r="L594" t="str">
        <f>CONCATENATE(stages!L$1, "=",IF(TYPE(stages!L594)=2,CHAR(34),""),stages!L594,IF(TYPE(stages!L594)=2,CHAR(34),""))</f>
        <v>STAGE_DISTANCE=155.5</v>
      </c>
      <c r="M594" t="str">
        <f>CONCATENATE(stages!M$1, "=",IF(TYPE(stages!M594)=2,CHAR(34),""),stages!M594,IF(TYPE(stages!M594)=2,CHAR(34),""))</f>
        <v>STAGE_INFO="http://www.letour.com/le-tour/2014/us/stage-5.html"</v>
      </c>
    </row>
    <row r="595" spans="1:13" x14ac:dyDescent="0.25">
      <c r="A595" t="str">
        <f>CONCATENATE(stages!A$1, "=",IF(TYPE(stages!A595)=2,CHAR(34),""),stages!A595,IF(TYPE(stages!A595)=2,CHAR(34),""))</f>
        <v>STAGE_NUMBER=594</v>
      </c>
      <c r="B595" t="str">
        <f>CONCATENATE(stages!B$1, "=",IF(TYPE(stages!B595)=2,CHAR(34),""),stages!B595,IF(TYPE(stages!B595)=2,CHAR(34),""))</f>
        <v>STAGE_TYPE="Flat"</v>
      </c>
      <c r="C595" t="str">
        <f>CONCATENATE(stages!C$1, "=",IF(TYPE(stages!C595)=2,CHAR(34),""),stages!C595,IF(TYPE(stages!C595)=2,CHAR(34),""))</f>
        <v>STAGE_DATE="10/07/2014"</v>
      </c>
      <c r="D595" t="str">
        <f>CONCATENATE(stages!D$1, "=",IF(TYPE(stages!D595)=2,CHAR(34),""),stages!D595,IF(TYPE(stages!D595)=2,CHAR(34),""))</f>
        <v>STAGE_START="Arras"</v>
      </c>
      <c r="E595" t="str">
        <f>CONCATENATE(stages!E$1, "=",IF(TYPE(stages!E595)=2,CHAR(34),""),stages!E595,IF(TYPE(stages!E595)=2,CHAR(34),""))</f>
        <v>STAGE_START_COUNTRY="FRA"</v>
      </c>
      <c r="F595" t="str">
        <f>CONCATENATE(stages!F$1, "=",IF(TYPE(stages!F595)=2,CHAR(34),""),stages!F595,IF(TYPE(stages!F595)=2,CHAR(34),""))</f>
        <v>STAGE_START_LATITUDE=50.2897</v>
      </c>
      <c r="G595" t="str">
        <f>CONCATENATE(stages!G$1, "=",IF(TYPE(stages!G595)=2,CHAR(34),""),stages!G595,IF(TYPE(stages!G595)=2,CHAR(34),""))</f>
        <v>STAGE_START_LONGITUDE=2.7808</v>
      </c>
      <c r="H595" t="str">
        <f>CONCATENATE(stages!H$1, "=",IF(TYPE(stages!H595)=2,CHAR(34),""),stages!H595,IF(TYPE(stages!H595)=2,CHAR(34),""))</f>
        <v>STAGE_FINISH="Reims"</v>
      </c>
      <c r="I595" t="str">
        <f>CONCATENATE(stages!I$1, "=",IF(TYPE(stages!I595)=2,CHAR(34),""),stages!I595,IF(TYPE(stages!I595)=2,CHAR(34),""))</f>
        <v>STAGE_FINISH_COUNTRY="FRA"</v>
      </c>
      <c r="J595" t="str">
        <f>CONCATENATE(stages!J$1, "=",IF(TYPE(stages!J595)=2,CHAR(34),""),stages!J595,IF(TYPE(stages!J595)=2,CHAR(34),""))</f>
        <v>STAGE_FINISH_LATITUDE=49.2628</v>
      </c>
      <c r="K595" t="str">
        <f>CONCATENATE(stages!K$1, "=",IF(TYPE(stages!K595)=2,CHAR(34),""),stages!K595,IF(TYPE(stages!K595)=2,CHAR(34),""))</f>
        <v>STAGE_FINISH_LONGITUDE=4.0347</v>
      </c>
      <c r="L595" t="str">
        <f>CONCATENATE(stages!L$1, "=",IF(TYPE(stages!L595)=2,CHAR(34),""),stages!L595,IF(TYPE(stages!L595)=2,CHAR(34),""))</f>
        <v>STAGE_DISTANCE=194</v>
      </c>
      <c r="M595" t="str">
        <f>CONCATENATE(stages!M$1, "=",IF(TYPE(stages!M595)=2,CHAR(34),""),stages!M595,IF(TYPE(stages!M595)=2,CHAR(34),""))</f>
        <v>STAGE_INFO="http://www.letour.com/le-tour/2014/us/stage-6.html"</v>
      </c>
    </row>
    <row r="596" spans="1:13" x14ac:dyDescent="0.25">
      <c r="A596" t="str">
        <f>CONCATENATE(stages!A$1, "=",IF(TYPE(stages!A596)=2,CHAR(34),""),stages!A596,IF(TYPE(stages!A596)=2,CHAR(34),""))</f>
        <v>STAGE_NUMBER=595</v>
      </c>
      <c r="B596" t="str">
        <f>CONCATENATE(stages!B$1, "=",IF(TYPE(stages!B596)=2,CHAR(34),""),stages!B596,IF(TYPE(stages!B596)=2,CHAR(34),""))</f>
        <v>STAGE_TYPE="Flat"</v>
      </c>
      <c r="C596" t="str">
        <f>CONCATENATE(stages!C$1, "=",IF(TYPE(stages!C596)=2,CHAR(34),""),stages!C596,IF(TYPE(stages!C596)=2,CHAR(34),""))</f>
        <v>STAGE_DATE="11/07/2014"</v>
      </c>
      <c r="D596" t="str">
        <f>CONCATENATE(stages!D$1, "=",IF(TYPE(stages!D596)=2,CHAR(34),""),stages!D596,IF(TYPE(stages!D596)=2,CHAR(34),""))</f>
        <v>STAGE_START="Épernay"</v>
      </c>
      <c r="E596" t="str">
        <f>CONCATENATE(stages!E$1, "=",IF(TYPE(stages!E596)=2,CHAR(34),""),stages!E596,IF(TYPE(stages!E596)=2,CHAR(34),""))</f>
        <v>STAGE_START_COUNTRY="FRA"</v>
      </c>
      <c r="F596" t="str">
        <f>CONCATENATE(stages!F$1, "=",IF(TYPE(stages!F596)=2,CHAR(34),""),stages!F596,IF(TYPE(stages!F596)=2,CHAR(34),""))</f>
        <v>STAGE_START_LATITUDE=49.0403</v>
      </c>
      <c r="G596" t="str">
        <f>CONCATENATE(stages!G$1, "=",IF(TYPE(stages!G596)=2,CHAR(34),""),stages!G596,IF(TYPE(stages!G596)=2,CHAR(34),""))</f>
        <v>STAGE_START_LONGITUDE=3.96</v>
      </c>
      <c r="H596" t="str">
        <f>CONCATENATE(stages!H$1, "=",IF(TYPE(stages!H596)=2,CHAR(34),""),stages!H596,IF(TYPE(stages!H596)=2,CHAR(34),""))</f>
        <v>STAGE_FINISH="Nancy"</v>
      </c>
      <c r="I596" t="str">
        <f>CONCATENATE(stages!I$1, "=",IF(TYPE(stages!I596)=2,CHAR(34),""),stages!I596,IF(TYPE(stages!I596)=2,CHAR(34),""))</f>
        <v>STAGE_FINISH_COUNTRY="FRA"</v>
      </c>
      <c r="J596" t="str">
        <f>CONCATENATE(stages!J$1, "=",IF(TYPE(stages!J596)=2,CHAR(34),""),stages!J596,IF(TYPE(stages!J596)=2,CHAR(34),""))</f>
        <v>STAGE_FINISH_LATITUDE=48.6936</v>
      </c>
      <c r="K596" t="str">
        <f>CONCATENATE(stages!K$1, "=",IF(TYPE(stages!K596)=2,CHAR(34),""),stages!K596,IF(TYPE(stages!K596)=2,CHAR(34),""))</f>
        <v>STAGE_FINISH_LONGITUDE=6.1846</v>
      </c>
      <c r="L596" t="str">
        <f>CONCATENATE(stages!L$1, "=",IF(TYPE(stages!L596)=2,CHAR(34),""),stages!L596,IF(TYPE(stages!L596)=2,CHAR(34),""))</f>
        <v>STAGE_DISTANCE=234.5</v>
      </c>
      <c r="M596" t="str">
        <f>CONCATENATE(stages!M$1, "=",IF(TYPE(stages!M596)=2,CHAR(34),""),stages!M596,IF(TYPE(stages!M596)=2,CHAR(34),""))</f>
        <v>STAGE_INFO="http://www.letour.com/le-tour/2014/us/stage-7.html"</v>
      </c>
    </row>
    <row r="597" spans="1:13" x14ac:dyDescent="0.25">
      <c r="A597" t="str">
        <f>CONCATENATE(stages!A$1, "=",IF(TYPE(stages!A597)=2,CHAR(34),""),stages!A597,IF(TYPE(stages!A597)=2,CHAR(34),""))</f>
        <v>STAGE_NUMBER=596</v>
      </c>
      <c r="B597" t="str">
        <f>CONCATENATE(stages!B$1, "=",IF(TYPE(stages!B597)=2,CHAR(34),""),stages!B597,IF(TYPE(stages!B597)=2,CHAR(34),""))</f>
        <v>STAGE_TYPE="Hilly"</v>
      </c>
      <c r="C597" t="str">
        <f>CONCATENATE(stages!C$1, "=",IF(TYPE(stages!C597)=2,CHAR(34),""),stages!C597,IF(TYPE(stages!C597)=2,CHAR(34),""))</f>
        <v>STAGE_DATE="12/07/2014"</v>
      </c>
      <c r="D597" t="str">
        <f>CONCATENATE(stages!D$1, "=",IF(TYPE(stages!D597)=2,CHAR(34),""),stages!D597,IF(TYPE(stages!D597)=2,CHAR(34),""))</f>
        <v>STAGE_START="Tomblaine"</v>
      </c>
      <c r="E597" t="str">
        <f>CONCATENATE(stages!E$1, "=",IF(TYPE(stages!E597)=2,CHAR(34),""),stages!E597,IF(TYPE(stages!E597)=2,CHAR(34),""))</f>
        <v>STAGE_START_COUNTRY="FRA"</v>
      </c>
      <c r="F597" t="str">
        <f>CONCATENATE(stages!F$1, "=",IF(TYPE(stages!F597)=2,CHAR(34),""),stages!F597,IF(TYPE(stages!F597)=2,CHAR(34),""))</f>
        <v>STAGE_START_LATITUDE=48.6833</v>
      </c>
      <c r="G597" t="str">
        <f>CONCATENATE(stages!G$1, "=",IF(TYPE(stages!G597)=2,CHAR(34),""),stages!G597,IF(TYPE(stages!G597)=2,CHAR(34),""))</f>
        <v>STAGE_START_LONGITUDE=6.2167</v>
      </c>
      <c r="H597" t="str">
        <f>CONCATENATE(stages!H$1, "=",IF(TYPE(stages!H597)=2,CHAR(34),""),stages!H597,IF(TYPE(stages!H597)=2,CHAR(34),""))</f>
        <v>STAGE_FINISH="Gérardmer La Mauselaine"</v>
      </c>
      <c r="I597" t="str">
        <f>CONCATENATE(stages!I$1, "=",IF(TYPE(stages!I597)=2,CHAR(34),""),stages!I597,IF(TYPE(stages!I597)=2,CHAR(34),""))</f>
        <v>STAGE_FINISH_COUNTRY="FRA"</v>
      </c>
      <c r="J597" t="str">
        <f>CONCATENATE(stages!J$1, "=",IF(TYPE(stages!J597)=2,CHAR(34),""),stages!J597,IF(TYPE(stages!J597)=2,CHAR(34),""))</f>
        <v>STAGE_FINISH_LATITUDE=48.08</v>
      </c>
      <c r="K597" t="str">
        <f>CONCATENATE(stages!K$1, "=",IF(TYPE(stages!K597)=2,CHAR(34),""),stages!K597,IF(TYPE(stages!K597)=2,CHAR(34),""))</f>
        <v>STAGE_FINISH_LONGITUDE=6.88</v>
      </c>
      <c r="L597" t="str">
        <f>CONCATENATE(stages!L$1, "=",IF(TYPE(stages!L597)=2,CHAR(34),""),stages!L597,IF(TYPE(stages!L597)=2,CHAR(34),""))</f>
        <v>STAGE_DISTANCE=161</v>
      </c>
      <c r="M597" t="str">
        <f>CONCATENATE(stages!M$1, "=",IF(TYPE(stages!M597)=2,CHAR(34),""),stages!M597,IF(TYPE(stages!M597)=2,CHAR(34),""))</f>
        <v>STAGE_INFO="http://www.letour.com/le-tour/2014/us/stage-8.html"</v>
      </c>
    </row>
    <row r="598" spans="1:13" x14ac:dyDescent="0.25">
      <c r="A598" t="str">
        <f>CONCATENATE(stages!A$1, "=",IF(TYPE(stages!A598)=2,CHAR(34),""),stages!A598,IF(TYPE(stages!A598)=2,CHAR(34),""))</f>
        <v>STAGE_NUMBER=597</v>
      </c>
      <c r="B598" t="str">
        <f>CONCATENATE(stages!B$1, "=",IF(TYPE(stages!B598)=2,CHAR(34),""),stages!B598,IF(TYPE(stages!B598)=2,CHAR(34),""))</f>
        <v>STAGE_TYPE="Hilly"</v>
      </c>
      <c r="C598" t="str">
        <f>CONCATENATE(stages!C$1, "=",IF(TYPE(stages!C598)=2,CHAR(34),""),stages!C598,IF(TYPE(stages!C598)=2,CHAR(34),""))</f>
        <v>STAGE_DATE="13/07/2014"</v>
      </c>
      <c r="D598" t="str">
        <f>CONCATENATE(stages!D$1, "=",IF(TYPE(stages!D598)=2,CHAR(34),""),stages!D598,IF(TYPE(stages!D598)=2,CHAR(34),""))</f>
        <v>STAGE_START="Gérardmer"</v>
      </c>
      <c r="E598" t="str">
        <f>CONCATENATE(stages!E$1, "=",IF(TYPE(stages!E598)=2,CHAR(34),""),stages!E598,IF(TYPE(stages!E598)=2,CHAR(34),""))</f>
        <v>STAGE_START_COUNTRY="FRA"</v>
      </c>
      <c r="F598" t="str">
        <f>CONCATENATE(stages!F$1, "=",IF(TYPE(stages!F598)=2,CHAR(34),""),stages!F598,IF(TYPE(stages!F598)=2,CHAR(34),""))</f>
        <v>STAGE_START_LATITUDE=48.08</v>
      </c>
      <c r="G598" t="str">
        <f>CONCATENATE(stages!G$1, "=",IF(TYPE(stages!G598)=2,CHAR(34),""),stages!G598,IF(TYPE(stages!G598)=2,CHAR(34),""))</f>
        <v>STAGE_START_LONGITUDE=6.88</v>
      </c>
      <c r="H598" t="str">
        <f>CONCATENATE(stages!H$1, "=",IF(TYPE(stages!H598)=2,CHAR(34),""),stages!H598,IF(TYPE(stages!H598)=2,CHAR(34),""))</f>
        <v>STAGE_FINISH="Mulhouse"</v>
      </c>
      <c r="I598" t="str">
        <f>CONCATENATE(stages!I$1, "=",IF(TYPE(stages!I598)=2,CHAR(34),""),stages!I598,IF(TYPE(stages!I598)=2,CHAR(34),""))</f>
        <v>STAGE_FINISH_COUNTRY="FRA"</v>
      </c>
      <c r="J598" t="str">
        <f>CONCATENATE(stages!J$1, "=",IF(TYPE(stages!J598)=2,CHAR(34),""),stages!J598,IF(TYPE(stages!J598)=2,CHAR(34),""))</f>
        <v>STAGE_FINISH_LATITUDE=47.75</v>
      </c>
      <c r="K598" t="str">
        <f>CONCATENATE(stages!K$1, "=",IF(TYPE(stages!K598)=2,CHAR(34),""),stages!K598,IF(TYPE(stages!K598)=2,CHAR(34),""))</f>
        <v>STAGE_FINISH_LONGITUDE=7.34</v>
      </c>
      <c r="L598" t="str">
        <f>CONCATENATE(stages!L$1, "=",IF(TYPE(stages!L598)=2,CHAR(34),""),stages!L598,IF(TYPE(stages!L598)=2,CHAR(34),""))</f>
        <v>STAGE_DISTANCE=170</v>
      </c>
      <c r="M598" t="str">
        <f>CONCATENATE(stages!M$1, "=",IF(TYPE(stages!M598)=2,CHAR(34),""),stages!M598,IF(TYPE(stages!M598)=2,CHAR(34),""))</f>
        <v>STAGE_INFO="http://www.letour.com/le-tour/2014/us/stage-9.html"</v>
      </c>
    </row>
    <row r="599" spans="1:13" x14ac:dyDescent="0.25">
      <c r="A599" t="str">
        <f>CONCATENATE(stages!A$1, "=",IF(TYPE(stages!A599)=2,CHAR(34),""),stages!A599,IF(TYPE(stages!A599)=2,CHAR(34),""))</f>
        <v>STAGE_NUMBER=598</v>
      </c>
      <c r="B599" t="str">
        <f>CONCATENATE(stages!B$1, "=",IF(TYPE(stages!B599)=2,CHAR(34),""),stages!B599,IF(TYPE(stages!B599)=2,CHAR(34),""))</f>
        <v>STAGE_TYPE="Mountain"</v>
      </c>
      <c r="C599" t="str">
        <f>CONCATENATE(stages!C$1, "=",IF(TYPE(stages!C599)=2,CHAR(34),""),stages!C599,IF(TYPE(stages!C599)=2,CHAR(34),""))</f>
        <v>STAGE_DATE="14/07/2014"</v>
      </c>
      <c r="D599" t="str">
        <f>CONCATENATE(stages!D$1, "=",IF(TYPE(stages!D599)=2,CHAR(34),""),stages!D599,IF(TYPE(stages!D599)=2,CHAR(34),""))</f>
        <v>STAGE_START="Mulhouse"</v>
      </c>
      <c r="E599" t="str">
        <f>CONCATENATE(stages!E$1, "=",IF(TYPE(stages!E599)=2,CHAR(34),""),stages!E599,IF(TYPE(stages!E599)=2,CHAR(34),""))</f>
        <v>STAGE_START_COUNTRY="FRA"</v>
      </c>
      <c r="F599" t="str">
        <f>CONCATENATE(stages!F$1, "=",IF(TYPE(stages!F599)=2,CHAR(34),""),stages!F599,IF(TYPE(stages!F599)=2,CHAR(34),""))</f>
        <v>STAGE_START_LATITUDE=47.75</v>
      </c>
      <c r="G599" t="str">
        <f>CONCATENATE(stages!G$1, "=",IF(TYPE(stages!G599)=2,CHAR(34),""),stages!G599,IF(TYPE(stages!G599)=2,CHAR(34),""))</f>
        <v>STAGE_START_LONGITUDE=7.34</v>
      </c>
      <c r="H599" t="str">
        <f>CONCATENATE(stages!H$1, "=",IF(TYPE(stages!H599)=2,CHAR(34),""),stages!H599,IF(TYPE(stages!H599)=2,CHAR(34),""))</f>
        <v>STAGE_FINISH="La Planche des Belles Filles"</v>
      </c>
      <c r="I599" t="str">
        <f>CONCATENATE(stages!I$1, "=",IF(TYPE(stages!I599)=2,CHAR(34),""),stages!I599,IF(TYPE(stages!I599)=2,CHAR(34),""))</f>
        <v>STAGE_FINISH_COUNTRY="FRA"</v>
      </c>
      <c r="J599" t="str">
        <f>CONCATENATE(stages!J$1, "=",IF(TYPE(stages!J599)=2,CHAR(34),""),stages!J599,IF(TYPE(stages!J599)=2,CHAR(34),""))</f>
        <v>STAGE_FINISH_LATITUDE=47.772222</v>
      </c>
      <c r="K599" t="str">
        <f>CONCATENATE(stages!K$1, "=",IF(TYPE(stages!K599)=2,CHAR(34),""),stages!K599,IF(TYPE(stages!K599)=2,CHAR(34),""))</f>
        <v>STAGE_FINISH_LONGITUDE=6.777778</v>
      </c>
      <c r="L599" t="str">
        <f>CONCATENATE(stages!L$1, "=",IF(TYPE(stages!L599)=2,CHAR(34),""),stages!L599,IF(TYPE(stages!L599)=2,CHAR(34),""))</f>
        <v>STAGE_DISTANCE=161.5</v>
      </c>
      <c r="M599" t="str">
        <f>CONCATENATE(stages!M$1, "=",IF(TYPE(stages!M599)=2,CHAR(34),""),stages!M599,IF(TYPE(stages!M599)=2,CHAR(34),""))</f>
        <v>STAGE_INFO="http://www.letour.com/le-tour/2014/us/stage-10.html"</v>
      </c>
    </row>
    <row r="600" spans="1:13" x14ac:dyDescent="0.25">
      <c r="A600" t="str">
        <f>CONCATENATE(stages!A$1, "=",IF(TYPE(stages!A600)=2,CHAR(34),""),stages!A600,IF(TYPE(stages!A600)=2,CHAR(34),""))</f>
        <v>STAGE_NUMBER=599</v>
      </c>
      <c r="B600" t="str">
        <f>CONCATENATE(stages!B$1, "=",IF(TYPE(stages!B600)=2,CHAR(34),""),stages!B600,IF(TYPE(stages!B600)=2,CHAR(34),""))</f>
        <v>STAGE_TYPE="Hilly"</v>
      </c>
      <c r="C600" t="str">
        <f>CONCATENATE(stages!C$1, "=",IF(TYPE(stages!C600)=2,CHAR(34),""),stages!C600,IF(TYPE(stages!C600)=2,CHAR(34),""))</f>
        <v>STAGE_DATE="16/07/2014"</v>
      </c>
      <c r="D600" t="str">
        <f>CONCATENATE(stages!D$1, "=",IF(TYPE(stages!D600)=2,CHAR(34),""),stages!D600,IF(TYPE(stages!D600)=2,CHAR(34),""))</f>
        <v>STAGE_START="Besançon"</v>
      </c>
      <c r="E600" t="str">
        <f>CONCATENATE(stages!E$1, "=",IF(TYPE(stages!E600)=2,CHAR(34),""),stages!E600,IF(TYPE(stages!E600)=2,CHAR(34),""))</f>
        <v>STAGE_START_COUNTRY="FRA"</v>
      </c>
      <c r="F600" t="str">
        <f>CONCATENATE(stages!F$1, "=",IF(TYPE(stages!F600)=2,CHAR(34),""),stages!F600,IF(TYPE(stages!F600)=2,CHAR(34),""))</f>
        <v>STAGE_START_LATITUDE=47.2431</v>
      </c>
      <c r="G600" t="str">
        <f>CONCATENATE(stages!G$1, "=",IF(TYPE(stages!G600)=2,CHAR(34),""),stages!G600,IF(TYPE(stages!G600)=2,CHAR(34),""))</f>
        <v>STAGE_START_LONGITUDE=6.0219</v>
      </c>
      <c r="H600" t="str">
        <f>CONCATENATE(stages!H$1, "=",IF(TYPE(stages!H600)=2,CHAR(34),""),stages!H600,IF(TYPE(stages!H600)=2,CHAR(34),""))</f>
        <v>STAGE_FINISH="Oyonnax"</v>
      </c>
      <c r="I600" t="str">
        <f>CONCATENATE(stages!I$1, "=",IF(TYPE(stages!I600)=2,CHAR(34),""),stages!I600,IF(TYPE(stages!I600)=2,CHAR(34),""))</f>
        <v>STAGE_FINISH_COUNTRY="FRA"</v>
      </c>
      <c r="J600" t="str">
        <f>CONCATENATE(stages!J$1, "=",IF(TYPE(stages!J600)=2,CHAR(34),""),stages!J600,IF(TYPE(stages!J600)=2,CHAR(34),""))</f>
        <v>STAGE_FINISH_LATITUDE=46.2561</v>
      </c>
      <c r="K600" t="str">
        <f>CONCATENATE(stages!K$1, "=",IF(TYPE(stages!K600)=2,CHAR(34),""),stages!K600,IF(TYPE(stages!K600)=2,CHAR(34),""))</f>
        <v>STAGE_FINISH_LONGITUDE=5.6556</v>
      </c>
      <c r="L600" t="str">
        <f>CONCATENATE(stages!L$1, "=",IF(TYPE(stages!L600)=2,CHAR(34),""),stages!L600,IF(TYPE(stages!L600)=2,CHAR(34),""))</f>
        <v>STAGE_DISTANCE=187.5</v>
      </c>
      <c r="M600" t="str">
        <f>CONCATENATE(stages!M$1, "=",IF(TYPE(stages!M600)=2,CHAR(34),""),stages!M600,IF(TYPE(stages!M600)=2,CHAR(34),""))</f>
        <v>STAGE_INFO="http://www.letour.com/le-tour/2014/us/stage-11.html"</v>
      </c>
    </row>
    <row r="601" spans="1:13" x14ac:dyDescent="0.25">
      <c r="A601" t="str">
        <f>CONCATENATE(stages!A$1, "=",IF(TYPE(stages!A601)=2,CHAR(34),""),stages!A601,IF(TYPE(stages!A601)=2,CHAR(34),""))</f>
        <v>STAGE_NUMBER=600</v>
      </c>
      <c r="B601" t="str">
        <f>CONCATENATE(stages!B$1, "=",IF(TYPE(stages!B601)=2,CHAR(34),""),stages!B601,IF(TYPE(stages!B601)=2,CHAR(34),""))</f>
        <v>STAGE_TYPE="Flat"</v>
      </c>
      <c r="C601" t="str">
        <f>CONCATENATE(stages!C$1, "=",IF(TYPE(stages!C601)=2,CHAR(34),""),stages!C601,IF(TYPE(stages!C601)=2,CHAR(34),""))</f>
        <v>STAGE_DATE="17/07/2014"</v>
      </c>
      <c r="D601" t="str">
        <f>CONCATENATE(stages!D$1, "=",IF(TYPE(stages!D601)=2,CHAR(34),""),stages!D601,IF(TYPE(stages!D601)=2,CHAR(34),""))</f>
        <v>STAGE_START="Bourg-en-Bresse"</v>
      </c>
      <c r="E601" t="str">
        <f>CONCATENATE(stages!E$1, "=",IF(TYPE(stages!E601)=2,CHAR(34),""),stages!E601,IF(TYPE(stages!E601)=2,CHAR(34),""))</f>
        <v>STAGE_START_COUNTRY="FRA"</v>
      </c>
      <c r="F601" t="str">
        <f>CONCATENATE(stages!F$1, "=",IF(TYPE(stages!F601)=2,CHAR(34),""),stages!F601,IF(TYPE(stages!F601)=2,CHAR(34),""))</f>
        <v>STAGE_START_LATITUDE=46.2056</v>
      </c>
      <c r="G601" t="str">
        <f>CONCATENATE(stages!G$1, "=",IF(TYPE(stages!G601)=2,CHAR(34),""),stages!G601,IF(TYPE(stages!G601)=2,CHAR(34),""))</f>
        <v>STAGE_START_LONGITUDE=5.2289</v>
      </c>
      <c r="H601" t="str">
        <f>CONCATENATE(stages!H$1, "=",IF(TYPE(stages!H601)=2,CHAR(34),""),stages!H601,IF(TYPE(stages!H601)=2,CHAR(34),""))</f>
        <v>STAGE_FINISH="Saint-Étienne"</v>
      </c>
      <c r="I601" t="str">
        <f>CONCATENATE(stages!I$1, "=",IF(TYPE(stages!I601)=2,CHAR(34),""),stages!I601,IF(TYPE(stages!I601)=2,CHAR(34),""))</f>
        <v>STAGE_FINISH_COUNTRY="FRA"</v>
      </c>
      <c r="J601" t="str">
        <f>CONCATENATE(stages!J$1, "=",IF(TYPE(stages!J601)=2,CHAR(34),""),stages!J601,IF(TYPE(stages!J601)=2,CHAR(34),""))</f>
        <v>STAGE_FINISH_LATITUDE=45.4347</v>
      </c>
      <c r="K601" t="str">
        <f>CONCATENATE(stages!K$1, "=",IF(TYPE(stages!K601)=2,CHAR(34),""),stages!K601,IF(TYPE(stages!K601)=2,CHAR(34),""))</f>
        <v>STAGE_FINISH_LONGITUDE=4.3903</v>
      </c>
      <c r="L601" t="str">
        <f>CONCATENATE(stages!L$1, "=",IF(TYPE(stages!L601)=2,CHAR(34),""),stages!L601,IF(TYPE(stages!L601)=2,CHAR(34),""))</f>
        <v>STAGE_DISTANCE=185.5</v>
      </c>
      <c r="M601" t="str">
        <f>CONCATENATE(stages!M$1, "=",IF(TYPE(stages!M601)=2,CHAR(34),""),stages!M601,IF(TYPE(stages!M601)=2,CHAR(34),""))</f>
        <v>STAGE_INFO="http://www.letour.com/le-tour/2014/us/stage-12.html"</v>
      </c>
    </row>
    <row r="602" spans="1:13" x14ac:dyDescent="0.25">
      <c r="A602" t="str">
        <f>CONCATENATE(stages!A$1, "=",IF(TYPE(stages!A602)=2,CHAR(34),""),stages!A602,IF(TYPE(stages!A602)=2,CHAR(34),""))</f>
        <v>STAGE_NUMBER=601</v>
      </c>
      <c r="B602" t="str">
        <f>CONCATENATE(stages!B$1, "=",IF(TYPE(stages!B602)=2,CHAR(34),""),stages!B602,IF(TYPE(stages!B602)=2,CHAR(34),""))</f>
        <v>STAGE_TYPE="Mountain"</v>
      </c>
      <c r="C602" t="str">
        <f>CONCATENATE(stages!C$1, "=",IF(TYPE(stages!C602)=2,CHAR(34),""),stages!C602,IF(TYPE(stages!C602)=2,CHAR(34),""))</f>
        <v>STAGE_DATE="18/07/2014"</v>
      </c>
      <c r="D602" t="str">
        <f>CONCATENATE(stages!D$1, "=",IF(TYPE(stages!D602)=2,CHAR(34),""),stages!D602,IF(TYPE(stages!D602)=2,CHAR(34),""))</f>
        <v>STAGE_START="Saint-Étienne"</v>
      </c>
      <c r="E602" t="str">
        <f>CONCATENATE(stages!E$1, "=",IF(TYPE(stages!E602)=2,CHAR(34),""),stages!E602,IF(TYPE(stages!E602)=2,CHAR(34),""))</f>
        <v>STAGE_START_COUNTRY="FRA"</v>
      </c>
      <c r="F602" t="str">
        <f>CONCATENATE(stages!F$1, "=",IF(TYPE(stages!F602)=2,CHAR(34),""),stages!F602,IF(TYPE(stages!F602)=2,CHAR(34),""))</f>
        <v>STAGE_START_LATITUDE=45.4347</v>
      </c>
      <c r="G602" t="str">
        <f>CONCATENATE(stages!G$1, "=",IF(TYPE(stages!G602)=2,CHAR(34),""),stages!G602,IF(TYPE(stages!G602)=2,CHAR(34),""))</f>
        <v>STAGE_START_LONGITUDE=4.3903</v>
      </c>
      <c r="H602" t="str">
        <f>CONCATENATE(stages!H$1, "=",IF(TYPE(stages!H602)=2,CHAR(34),""),stages!H602,IF(TYPE(stages!H602)=2,CHAR(34),""))</f>
        <v>STAGE_FINISH="Chamrousse"</v>
      </c>
      <c r="I602" t="str">
        <f>CONCATENATE(stages!I$1, "=",IF(TYPE(stages!I602)=2,CHAR(34),""),stages!I602,IF(TYPE(stages!I602)=2,CHAR(34),""))</f>
        <v>STAGE_FINISH_COUNTRY="FRA"</v>
      </c>
      <c r="J602" t="str">
        <f>CONCATENATE(stages!J$1, "=",IF(TYPE(stages!J602)=2,CHAR(34),""),stages!J602,IF(TYPE(stages!J602)=2,CHAR(34),""))</f>
        <v>STAGE_FINISH_LATITUDE=45.1092</v>
      </c>
      <c r="K602" t="str">
        <f>CONCATENATE(stages!K$1, "=",IF(TYPE(stages!K602)=2,CHAR(34),""),stages!K602,IF(TYPE(stages!K602)=2,CHAR(34),""))</f>
        <v>STAGE_FINISH_LONGITUDE=5.8744</v>
      </c>
      <c r="L602" t="str">
        <f>CONCATENATE(stages!L$1, "=",IF(TYPE(stages!L602)=2,CHAR(34),""),stages!L602,IF(TYPE(stages!L602)=2,CHAR(34),""))</f>
        <v>STAGE_DISTANCE=197.5</v>
      </c>
      <c r="M602" t="str">
        <f>CONCATENATE(stages!M$1, "=",IF(TYPE(stages!M602)=2,CHAR(34),""),stages!M602,IF(TYPE(stages!M602)=2,CHAR(34),""))</f>
        <v>STAGE_INFO="http://www.letour.com/le-tour/2014/us/stage-13.html"</v>
      </c>
    </row>
    <row r="603" spans="1:13" x14ac:dyDescent="0.25">
      <c r="A603" t="str">
        <f>CONCATENATE(stages!A$1, "=",IF(TYPE(stages!A603)=2,CHAR(34),""),stages!A603,IF(TYPE(stages!A603)=2,CHAR(34),""))</f>
        <v>STAGE_NUMBER=602</v>
      </c>
      <c r="B603" t="str">
        <f>CONCATENATE(stages!B$1, "=",IF(TYPE(stages!B603)=2,CHAR(34),""),stages!B603,IF(TYPE(stages!B603)=2,CHAR(34),""))</f>
        <v>STAGE_TYPE="Mountain"</v>
      </c>
      <c r="C603" t="str">
        <f>CONCATENATE(stages!C$1, "=",IF(TYPE(stages!C603)=2,CHAR(34),""),stages!C603,IF(TYPE(stages!C603)=2,CHAR(34),""))</f>
        <v>STAGE_DATE="19/07/2014"</v>
      </c>
      <c r="D603" t="str">
        <f>CONCATENATE(stages!D$1, "=",IF(TYPE(stages!D603)=2,CHAR(34),""),stages!D603,IF(TYPE(stages!D603)=2,CHAR(34),""))</f>
        <v>STAGE_START="Grenoble"</v>
      </c>
      <c r="E603" t="str">
        <f>CONCATENATE(stages!E$1, "=",IF(TYPE(stages!E603)=2,CHAR(34),""),stages!E603,IF(TYPE(stages!E603)=2,CHAR(34),""))</f>
        <v>STAGE_START_COUNTRY="FRA"</v>
      </c>
      <c r="F603" t="str">
        <f>CONCATENATE(stages!F$1, "=",IF(TYPE(stages!F603)=2,CHAR(34),""),stages!F603,IF(TYPE(stages!F603)=2,CHAR(34),""))</f>
        <v>STAGE_START_LATITUDE=45.2002</v>
      </c>
      <c r="G603" t="str">
        <f>CONCATENATE(stages!G$1, "=",IF(TYPE(stages!G603)=2,CHAR(34),""),stages!G603,IF(TYPE(stages!G603)=2,CHAR(34),""))</f>
        <v>STAGE_START_LONGITUDE=5.7222</v>
      </c>
      <c r="H603" t="str">
        <f>CONCATENATE(stages!H$1, "=",IF(TYPE(stages!H603)=2,CHAR(34),""),stages!H603,IF(TYPE(stages!H603)=2,CHAR(34),""))</f>
        <v>STAGE_FINISH="Risoul"</v>
      </c>
      <c r="I603" t="str">
        <f>CONCATENATE(stages!I$1, "=",IF(TYPE(stages!I603)=2,CHAR(34),""),stages!I603,IF(TYPE(stages!I603)=2,CHAR(34),""))</f>
        <v>STAGE_FINISH_COUNTRY="FRA"</v>
      </c>
      <c r="J603" t="str">
        <f>CONCATENATE(stages!J$1, "=",IF(TYPE(stages!J603)=2,CHAR(34),""),stages!J603,IF(TYPE(stages!J603)=2,CHAR(34),""))</f>
        <v>STAGE_FINISH_LATITUDE=44.6497</v>
      </c>
      <c r="K603" t="str">
        <f>CONCATENATE(stages!K$1, "=",IF(TYPE(stages!K603)=2,CHAR(34),""),stages!K603,IF(TYPE(stages!K603)=2,CHAR(34),""))</f>
        <v>STAGE_FINISH_LONGITUDE=6.6408</v>
      </c>
      <c r="L603" t="str">
        <f>CONCATENATE(stages!L$1, "=",IF(TYPE(stages!L603)=2,CHAR(34),""),stages!L603,IF(TYPE(stages!L603)=2,CHAR(34),""))</f>
        <v>STAGE_DISTANCE=177</v>
      </c>
      <c r="M603" t="str">
        <f>CONCATENATE(stages!M$1, "=",IF(TYPE(stages!M603)=2,CHAR(34),""),stages!M603,IF(TYPE(stages!M603)=2,CHAR(34),""))</f>
        <v>STAGE_INFO="http://www.letour.com/le-tour/2014/us/stage-14.html"</v>
      </c>
    </row>
    <row r="604" spans="1:13" x14ac:dyDescent="0.25">
      <c r="A604" t="str">
        <f>CONCATENATE(stages!A$1, "=",IF(TYPE(stages!A604)=2,CHAR(34),""),stages!A604,IF(TYPE(stages!A604)=2,CHAR(34),""))</f>
        <v>STAGE_NUMBER=603</v>
      </c>
      <c r="B604" t="str">
        <f>CONCATENATE(stages!B$1, "=",IF(TYPE(stages!B604)=2,CHAR(34),""),stages!B604,IF(TYPE(stages!B604)=2,CHAR(34),""))</f>
        <v>STAGE_TYPE="Flat"</v>
      </c>
      <c r="C604" t="str">
        <f>CONCATENATE(stages!C$1, "=",IF(TYPE(stages!C604)=2,CHAR(34),""),stages!C604,IF(TYPE(stages!C604)=2,CHAR(34),""))</f>
        <v>STAGE_DATE="20/07/2014"</v>
      </c>
      <c r="D604" t="str">
        <f>CONCATENATE(stages!D$1, "=",IF(TYPE(stages!D604)=2,CHAR(34),""),stages!D604,IF(TYPE(stages!D604)=2,CHAR(34),""))</f>
        <v>STAGE_START="Tallard"</v>
      </c>
      <c r="E604" t="str">
        <f>CONCATENATE(stages!E$1, "=",IF(TYPE(stages!E604)=2,CHAR(34),""),stages!E604,IF(TYPE(stages!E604)=2,CHAR(34),""))</f>
        <v>STAGE_START_COUNTRY="FRA"</v>
      </c>
      <c r="F604" t="str">
        <f>CONCATENATE(stages!F$1, "=",IF(TYPE(stages!F604)=2,CHAR(34),""),stages!F604,IF(TYPE(stages!F604)=2,CHAR(34),""))</f>
        <v>STAGE_START_LATITUDE=44.4625</v>
      </c>
      <c r="G604" t="str">
        <f>CONCATENATE(stages!G$1, "=",IF(TYPE(stages!G604)=2,CHAR(34),""),stages!G604,IF(TYPE(stages!G604)=2,CHAR(34),""))</f>
        <v>STAGE_START_LONGITUDE=6.0553</v>
      </c>
      <c r="H604" t="str">
        <f>CONCATENATE(stages!H$1, "=",IF(TYPE(stages!H604)=2,CHAR(34),""),stages!H604,IF(TYPE(stages!H604)=2,CHAR(34),""))</f>
        <v>STAGE_FINISH="Nîmes"</v>
      </c>
      <c r="I604" t="str">
        <f>CONCATENATE(stages!I$1, "=",IF(TYPE(stages!I604)=2,CHAR(34),""),stages!I604,IF(TYPE(stages!I604)=2,CHAR(34),""))</f>
        <v>STAGE_FINISH_COUNTRY="FRA"</v>
      </c>
      <c r="J604" t="str">
        <f>CONCATENATE(stages!J$1, "=",IF(TYPE(stages!J604)=2,CHAR(34),""),stages!J604,IF(TYPE(stages!J604)=2,CHAR(34),""))</f>
        <v>STAGE_FINISH_LATITUDE=43.838</v>
      </c>
      <c r="K604" t="str">
        <f>CONCATENATE(stages!K$1, "=",IF(TYPE(stages!K604)=2,CHAR(34),""),stages!K604,IF(TYPE(stages!K604)=2,CHAR(34),""))</f>
        <v>STAGE_FINISH_LONGITUDE=4.361</v>
      </c>
      <c r="L604" t="str">
        <f>CONCATENATE(stages!L$1, "=",IF(TYPE(stages!L604)=2,CHAR(34),""),stages!L604,IF(TYPE(stages!L604)=2,CHAR(34),""))</f>
        <v>STAGE_DISTANCE=222</v>
      </c>
      <c r="M604" t="str">
        <f>CONCATENATE(stages!M$1, "=",IF(TYPE(stages!M604)=2,CHAR(34),""),stages!M604,IF(TYPE(stages!M604)=2,CHAR(34),""))</f>
        <v>STAGE_INFO="http://www.letour.com/le-tour/2014/us/stage-15.html"</v>
      </c>
    </row>
    <row r="605" spans="1:13" x14ac:dyDescent="0.25">
      <c r="A605" t="str">
        <f>CONCATENATE(stages!A$1, "=",IF(TYPE(stages!A605)=2,CHAR(34),""),stages!A605,IF(TYPE(stages!A605)=2,CHAR(34),""))</f>
        <v>STAGE_NUMBER=604</v>
      </c>
      <c r="B605" t="str">
        <f>CONCATENATE(stages!B$1, "=",IF(TYPE(stages!B605)=2,CHAR(34),""),stages!B605,IF(TYPE(stages!B605)=2,CHAR(34),""))</f>
        <v>STAGE_TYPE="Mountain"</v>
      </c>
      <c r="C605" t="str">
        <f>CONCATENATE(stages!C$1, "=",IF(TYPE(stages!C605)=2,CHAR(34),""),stages!C605,IF(TYPE(stages!C605)=2,CHAR(34),""))</f>
        <v>STAGE_DATE="22/07/2014"</v>
      </c>
      <c r="D605" t="str">
        <f>CONCATENATE(stages!D$1, "=",IF(TYPE(stages!D605)=2,CHAR(34),""),stages!D605,IF(TYPE(stages!D605)=2,CHAR(34),""))</f>
        <v>STAGE_START="Carcassonne"</v>
      </c>
      <c r="E605" t="str">
        <f>CONCATENATE(stages!E$1, "=",IF(TYPE(stages!E605)=2,CHAR(34),""),stages!E605,IF(TYPE(stages!E605)=2,CHAR(34),""))</f>
        <v>STAGE_START_COUNTRY="FRA"</v>
      </c>
      <c r="F605" t="str">
        <f>CONCATENATE(stages!F$1, "=",IF(TYPE(stages!F605)=2,CHAR(34),""),stages!F605,IF(TYPE(stages!F605)=2,CHAR(34),""))</f>
        <v>STAGE_START_LATITUDE=43.21</v>
      </c>
      <c r="G605" t="str">
        <f>CONCATENATE(stages!G$1, "=",IF(TYPE(stages!G605)=2,CHAR(34),""),stages!G605,IF(TYPE(stages!G605)=2,CHAR(34),""))</f>
        <v>STAGE_START_LONGITUDE=2.35</v>
      </c>
      <c r="H605" t="str">
        <f>CONCATENATE(stages!H$1, "=",IF(TYPE(stages!H605)=2,CHAR(34),""),stages!H605,IF(TYPE(stages!H605)=2,CHAR(34),""))</f>
        <v>STAGE_FINISH="Bagnères-de-Luchon"</v>
      </c>
      <c r="I605" t="str">
        <f>CONCATENATE(stages!I$1, "=",IF(TYPE(stages!I605)=2,CHAR(34),""),stages!I605,IF(TYPE(stages!I605)=2,CHAR(34),""))</f>
        <v>STAGE_FINISH_COUNTRY="FRA"</v>
      </c>
      <c r="J605" t="str">
        <f>CONCATENATE(stages!J$1, "=",IF(TYPE(stages!J605)=2,CHAR(34),""),stages!J605,IF(TYPE(stages!J605)=2,CHAR(34),""))</f>
        <v>STAGE_FINISH_LATITUDE=42.7917</v>
      </c>
      <c r="K605" t="str">
        <f>CONCATENATE(stages!K$1, "=",IF(TYPE(stages!K605)=2,CHAR(34),""),stages!K605,IF(TYPE(stages!K605)=2,CHAR(34),""))</f>
        <v>STAGE_FINISH_LONGITUDE=0.5947</v>
      </c>
      <c r="L605" t="str">
        <f>CONCATENATE(stages!L$1, "=",IF(TYPE(stages!L605)=2,CHAR(34),""),stages!L605,IF(TYPE(stages!L605)=2,CHAR(34),""))</f>
        <v>STAGE_DISTANCE=237.5</v>
      </c>
      <c r="M605" t="str">
        <f>CONCATENATE(stages!M$1, "=",IF(TYPE(stages!M605)=2,CHAR(34),""),stages!M605,IF(TYPE(stages!M605)=2,CHAR(34),""))</f>
        <v>STAGE_INFO="http://www.letour.com/le-tour/2014/us/stage-16.html"</v>
      </c>
    </row>
    <row r="606" spans="1:13" x14ac:dyDescent="0.25">
      <c r="A606" t="str">
        <f>CONCATENATE(stages!A$1, "=",IF(TYPE(stages!A606)=2,CHAR(34),""),stages!A606,IF(TYPE(stages!A606)=2,CHAR(34),""))</f>
        <v>STAGE_NUMBER=605</v>
      </c>
      <c r="B606" t="str">
        <f>CONCATENATE(stages!B$1, "=",IF(TYPE(stages!B606)=2,CHAR(34),""),stages!B606,IF(TYPE(stages!B606)=2,CHAR(34),""))</f>
        <v>STAGE_TYPE="Mountain"</v>
      </c>
      <c r="C606" t="str">
        <f>CONCATENATE(stages!C$1, "=",IF(TYPE(stages!C606)=2,CHAR(34),""),stages!C606,IF(TYPE(stages!C606)=2,CHAR(34),""))</f>
        <v>STAGE_DATE="23/07/2014"</v>
      </c>
      <c r="D606" t="str">
        <f>CONCATENATE(stages!D$1, "=",IF(TYPE(stages!D606)=2,CHAR(34),""),stages!D606,IF(TYPE(stages!D606)=2,CHAR(34),""))</f>
        <v>STAGE_START="Saint-Gaudens"</v>
      </c>
      <c r="E606" t="str">
        <f>CONCATENATE(stages!E$1, "=",IF(TYPE(stages!E606)=2,CHAR(34),""),stages!E606,IF(TYPE(stages!E606)=2,CHAR(34),""))</f>
        <v>STAGE_START_COUNTRY="FRA"</v>
      </c>
      <c r="F606" t="str">
        <f>CONCATENATE(stages!F$1, "=",IF(TYPE(stages!F606)=2,CHAR(34),""),stages!F606,IF(TYPE(stages!F606)=2,CHAR(34),""))</f>
        <v>STAGE_START_LATITUDE=43.1089</v>
      </c>
      <c r="G606" t="str">
        <f>CONCATENATE(stages!G$1, "=",IF(TYPE(stages!G606)=2,CHAR(34),""),stages!G606,IF(TYPE(stages!G606)=2,CHAR(34),""))</f>
        <v>STAGE_START_LONGITUDE=0.7242</v>
      </c>
      <c r="H606" t="str">
        <f>CONCATENATE(stages!H$1, "=",IF(TYPE(stages!H606)=2,CHAR(34),""),stages!H606,IF(TYPE(stages!H606)=2,CHAR(34),""))</f>
        <v>STAGE_FINISH="Saint-Lary Pla d’Adet"</v>
      </c>
      <c r="I606" t="str">
        <f>CONCATENATE(stages!I$1, "=",IF(TYPE(stages!I606)=2,CHAR(34),""),stages!I606,IF(TYPE(stages!I606)=2,CHAR(34),""))</f>
        <v>STAGE_FINISH_COUNTRY="FRA"</v>
      </c>
      <c r="J606" t="str">
        <f>CONCATENATE(stages!J$1, "=",IF(TYPE(stages!J606)=2,CHAR(34),""),stages!J606,IF(TYPE(stages!J606)=2,CHAR(34),""))</f>
        <v>STAGE_FINISH_LATITUDE=42.82</v>
      </c>
      <c r="K606" t="str">
        <f>CONCATENATE(stages!K$1, "=",IF(TYPE(stages!K606)=2,CHAR(34),""),stages!K606,IF(TYPE(stages!K606)=2,CHAR(34),""))</f>
        <v>STAGE_FINISH_LONGITUDE=0.32</v>
      </c>
      <c r="L606" t="str">
        <f>CONCATENATE(stages!L$1, "=",IF(TYPE(stages!L606)=2,CHAR(34),""),stages!L606,IF(TYPE(stages!L606)=2,CHAR(34),""))</f>
        <v>STAGE_DISTANCE=124.5</v>
      </c>
      <c r="M606" t="str">
        <f>CONCATENATE(stages!M$1, "=",IF(TYPE(stages!M606)=2,CHAR(34),""),stages!M606,IF(TYPE(stages!M606)=2,CHAR(34),""))</f>
        <v>STAGE_INFO="http://www.letour.com/le-tour/2014/us/stage-17.html"</v>
      </c>
    </row>
    <row r="607" spans="1:13" x14ac:dyDescent="0.25">
      <c r="A607" t="str">
        <f>CONCATENATE(stages!A$1, "=",IF(TYPE(stages!A607)=2,CHAR(34),""),stages!A607,IF(TYPE(stages!A607)=2,CHAR(34),""))</f>
        <v>STAGE_NUMBER=606</v>
      </c>
      <c r="B607" t="str">
        <f>CONCATENATE(stages!B$1, "=",IF(TYPE(stages!B607)=2,CHAR(34),""),stages!B607,IF(TYPE(stages!B607)=2,CHAR(34),""))</f>
        <v>STAGE_TYPE="Mountain"</v>
      </c>
      <c r="C607" t="str">
        <f>CONCATENATE(stages!C$1, "=",IF(TYPE(stages!C607)=2,CHAR(34),""),stages!C607,IF(TYPE(stages!C607)=2,CHAR(34),""))</f>
        <v>STAGE_DATE="24/07/2014"</v>
      </c>
      <c r="D607" t="str">
        <f>CONCATENATE(stages!D$1, "=",IF(TYPE(stages!D607)=2,CHAR(34),""),stages!D607,IF(TYPE(stages!D607)=2,CHAR(34),""))</f>
        <v>STAGE_START="Pau"</v>
      </c>
      <c r="E607" t="str">
        <f>CONCATENATE(stages!E$1, "=",IF(TYPE(stages!E607)=2,CHAR(34),""),stages!E607,IF(TYPE(stages!E607)=2,CHAR(34),""))</f>
        <v>STAGE_START_COUNTRY="FRA"</v>
      </c>
      <c r="F607" t="str">
        <f>CONCATENATE(stages!F$1, "=",IF(TYPE(stages!F607)=2,CHAR(34),""),stages!F607,IF(TYPE(stages!F607)=2,CHAR(34),""))</f>
        <v>STAGE_START_LATITUDE=43.3</v>
      </c>
      <c r="G607" t="str">
        <f>CONCATENATE(stages!G$1, "=",IF(TYPE(stages!G607)=2,CHAR(34),""),stages!G607,IF(TYPE(stages!G607)=2,CHAR(34),""))</f>
        <v>STAGE_START_LONGITUDE=-0.37</v>
      </c>
      <c r="H607" t="str">
        <f>CONCATENATE(stages!H$1, "=",IF(TYPE(stages!H607)=2,CHAR(34),""),stages!H607,IF(TYPE(stages!H607)=2,CHAR(34),""))</f>
        <v>STAGE_FINISH="Hautacam"</v>
      </c>
      <c r="I607" t="str">
        <f>CONCATENATE(stages!I$1, "=",IF(TYPE(stages!I607)=2,CHAR(34),""),stages!I607,IF(TYPE(stages!I607)=2,CHAR(34),""))</f>
        <v>STAGE_FINISH_COUNTRY="FRA"</v>
      </c>
      <c r="J607" t="str">
        <f>CONCATENATE(stages!J$1, "=",IF(TYPE(stages!J607)=2,CHAR(34),""),stages!J607,IF(TYPE(stages!J607)=2,CHAR(34),""))</f>
        <v>STAGE_FINISH_LATITUDE=42.972222</v>
      </c>
      <c r="K607" t="str">
        <f>CONCATENATE(stages!K$1, "=",IF(TYPE(stages!K607)=2,CHAR(34),""),stages!K607,IF(TYPE(stages!K607)=2,CHAR(34),""))</f>
        <v>STAGE_FINISH_LONGITUDE=-0.008056</v>
      </c>
      <c r="L607" t="str">
        <f>CONCATENATE(stages!L$1, "=",IF(TYPE(stages!L607)=2,CHAR(34),""),stages!L607,IF(TYPE(stages!L607)=2,CHAR(34),""))</f>
        <v>STAGE_DISTANCE=145.5</v>
      </c>
      <c r="M607" t="str">
        <f>CONCATENATE(stages!M$1, "=",IF(TYPE(stages!M607)=2,CHAR(34),""),stages!M607,IF(TYPE(stages!M607)=2,CHAR(34),""))</f>
        <v>STAGE_INFO="http://www.letour.com/le-tour/2014/us/stage-18.html"</v>
      </c>
    </row>
    <row r="608" spans="1:13" x14ac:dyDescent="0.25">
      <c r="A608" t="str">
        <f>CONCATENATE(stages!A$1, "=",IF(TYPE(stages!A608)=2,CHAR(34),""),stages!A608,IF(TYPE(stages!A608)=2,CHAR(34),""))</f>
        <v>STAGE_NUMBER=607</v>
      </c>
      <c r="B608" t="str">
        <f>CONCATENATE(stages!B$1, "=",IF(TYPE(stages!B608)=2,CHAR(34),""),stages!B608,IF(TYPE(stages!B608)=2,CHAR(34),""))</f>
        <v>STAGE_TYPE="Flat"</v>
      </c>
      <c r="C608" t="str">
        <f>CONCATENATE(stages!C$1, "=",IF(TYPE(stages!C608)=2,CHAR(34),""),stages!C608,IF(TYPE(stages!C608)=2,CHAR(34),""))</f>
        <v>STAGE_DATE="25/07/2014"</v>
      </c>
      <c r="D608" t="str">
        <f>CONCATENATE(stages!D$1, "=",IF(TYPE(stages!D608)=2,CHAR(34),""),stages!D608,IF(TYPE(stages!D608)=2,CHAR(34),""))</f>
        <v>STAGE_START="Maubourguet Pays du Val d’Adour"</v>
      </c>
      <c r="E608" t="str">
        <f>CONCATENATE(stages!E$1, "=",IF(TYPE(stages!E608)=2,CHAR(34),""),stages!E608,IF(TYPE(stages!E608)=2,CHAR(34),""))</f>
        <v>STAGE_START_COUNTRY="FRA"</v>
      </c>
      <c r="F608" t="str">
        <f>CONCATENATE(stages!F$1, "=",IF(TYPE(stages!F608)=2,CHAR(34),""),stages!F608,IF(TYPE(stages!F608)=2,CHAR(34),""))</f>
        <v>STAGE_START_LATITUDE=43.4692</v>
      </c>
      <c r="G608" t="str">
        <f>CONCATENATE(stages!G$1, "=",IF(TYPE(stages!G608)=2,CHAR(34),""),stages!G608,IF(TYPE(stages!G608)=2,CHAR(34),""))</f>
        <v>STAGE_START_LONGITUDE=0.0364</v>
      </c>
      <c r="H608" t="str">
        <f>CONCATENATE(stages!H$1, "=",IF(TYPE(stages!H608)=2,CHAR(34),""),stages!H608,IF(TYPE(stages!H608)=2,CHAR(34),""))</f>
        <v>STAGE_FINISH="Bergerac"</v>
      </c>
      <c r="I608" t="str">
        <f>CONCATENATE(stages!I$1, "=",IF(TYPE(stages!I608)=2,CHAR(34),""),stages!I608,IF(TYPE(stages!I608)=2,CHAR(34),""))</f>
        <v>STAGE_FINISH_COUNTRY="FRA"</v>
      </c>
      <c r="J608" t="str">
        <f>CONCATENATE(stages!J$1, "=",IF(TYPE(stages!J608)=2,CHAR(34),""),stages!J608,IF(TYPE(stages!J608)=2,CHAR(34),""))</f>
        <v>STAGE_FINISH_LATITUDE=44.85</v>
      </c>
      <c r="K608" t="str">
        <f>CONCATENATE(stages!K$1, "=",IF(TYPE(stages!K608)=2,CHAR(34),""),stages!K608,IF(TYPE(stages!K608)=2,CHAR(34),""))</f>
        <v>STAGE_FINISH_LONGITUDE=0.48</v>
      </c>
      <c r="L608" t="str">
        <f>CONCATENATE(stages!L$1, "=",IF(TYPE(stages!L608)=2,CHAR(34),""),stages!L608,IF(TYPE(stages!L608)=2,CHAR(34),""))</f>
        <v>STAGE_DISTANCE=208.5</v>
      </c>
      <c r="M608" t="str">
        <f>CONCATENATE(stages!M$1, "=",IF(TYPE(stages!M608)=2,CHAR(34),""),stages!M608,IF(TYPE(stages!M608)=2,CHAR(34),""))</f>
        <v>STAGE_INFO="http://www.letour.com/le-tour/2014/us/stage-19.html"</v>
      </c>
    </row>
    <row r="609" spans="1:13" x14ac:dyDescent="0.25">
      <c r="A609" t="str">
        <f>CONCATENATE(stages!A$1, "=",IF(TYPE(stages!A609)=2,CHAR(34),""),stages!A609,IF(TYPE(stages!A609)=2,CHAR(34),""))</f>
        <v>STAGE_NUMBER=608</v>
      </c>
      <c r="B609" t="str">
        <f>CONCATENATE(stages!B$1, "=",IF(TYPE(stages!B609)=2,CHAR(34),""),stages!B609,IF(TYPE(stages!B609)=2,CHAR(34),""))</f>
        <v>STAGE_TYPE="Individual time-trial"</v>
      </c>
      <c r="C609" t="str">
        <f>CONCATENATE(stages!C$1, "=",IF(TYPE(stages!C609)=2,CHAR(34),""),stages!C609,IF(TYPE(stages!C609)=2,CHAR(34),""))</f>
        <v>STAGE_DATE="26/07/2014"</v>
      </c>
      <c r="D609" t="str">
        <f>CONCATENATE(stages!D$1, "=",IF(TYPE(stages!D609)=2,CHAR(34),""),stages!D609,IF(TYPE(stages!D609)=2,CHAR(34),""))</f>
        <v>STAGE_START="Bergerac"</v>
      </c>
      <c r="E609" t="str">
        <f>CONCATENATE(stages!E$1, "=",IF(TYPE(stages!E609)=2,CHAR(34),""),stages!E609,IF(TYPE(stages!E609)=2,CHAR(34),""))</f>
        <v>STAGE_START_COUNTRY="FRA"</v>
      </c>
      <c r="F609" t="str">
        <f>CONCATENATE(stages!F$1, "=",IF(TYPE(stages!F609)=2,CHAR(34),""),stages!F609,IF(TYPE(stages!F609)=2,CHAR(34),""))</f>
        <v>STAGE_START_LATITUDE=44.85</v>
      </c>
      <c r="G609" t="str">
        <f>CONCATENATE(stages!G$1, "=",IF(TYPE(stages!G609)=2,CHAR(34),""),stages!G609,IF(TYPE(stages!G609)=2,CHAR(34),""))</f>
        <v>STAGE_START_LONGITUDE=0.48</v>
      </c>
      <c r="H609" t="str">
        <f>CONCATENATE(stages!H$1, "=",IF(TYPE(stages!H609)=2,CHAR(34),""),stages!H609,IF(TYPE(stages!H609)=2,CHAR(34),""))</f>
        <v>STAGE_FINISH="Périgueux"</v>
      </c>
      <c r="I609" t="str">
        <f>CONCATENATE(stages!I$1, "=",IF(TYPE(stages!I609)=2,CHAR(34),""),stages!I609,IF(TYPE(stages!I609)=2,CHAR(34),""))</f>
        <v>STAGE_FINISH_COUNTRY="FRA"</v>
      </c>
      <c r="J609" t="str">
        <f>CONCATENATE(stages!J$1, "=",IF(TYPE(stages!J609)=2,CHAR(34),""),stages!J609,IF(TYPE(stages!J609)=2,CHAR(34),""))</f>
        <v>STAGE_FINISH_LATITUDE=45.1929</v>
      </c>
      <c r="K609" t="str">
        <f>CONCATENATE(stages!K$1, "=",IF(TYPE(stages!K609)=2,CHAR(34),""),stages!K609,IF(TYPE(stages!K609)=2,CHAR(34),""))</f>
        <v>STAGE_FINISH_LONGITUDE=0.7217</v>
      </c>
      <c r="L609" t="str">
        <f>CONCATENATE(stages!L$1, "=",IF(TYPE(stages!L609)=2,CHAR(34),""),stages!L609,IF(TYPE(stages!L609)=2,CHAR(34),""))</f>
        <v>STAGE_DISTANCE=54</v>
      </c>
      <c r="M609" t="str">
        <f>CONCATENATE(stages!M$1, "=",IF(TYPE(stages!M609)=2,CHAR(34),""),stages!M609,IF(TYPE(stages!M609)=2,CHAR(34),""))</f>
        <v>STAGE_INFO="http://www.letour.com/le-tour/2014/us/stage-20.html"</v>
      </c>
    </row>
    <row r="610" spans="1:13" x14ac:dyDescent="0.25">
      <c r="A610" t="str">
        <f>CONCATENATE(stages!A$1, "=",IF(TYPE(stages!A610)=2,CHAR(34),""),stages!A610,IF(TYPE(stages!A610)=2,CHAR(34),""))</f>
        <v>STAGE_NUMBER=609</v>
      </c>
      <c r="B610" t="str">
        <f>CONCATENATE(stages!B$1, "=",IF(TYPE(stages!B610)=2,CHAR(34),""),stages!B610,IF(TYPE(stages!B610)=2,CHAR(34),""))</f>
        <v>STAGE_TYPE="Flat"</v>
      </c>
      <c r="C610" t="str">
        <f>CONCATENATE(stages!C$1, "=",IF(TYPE(stages!C610)=2,CHAR(34),""),stages!C610,IF(TYPE(stages!C610)=2,CHAR(34),""))</f>
        <v>STAGE_DATE="27/07/2014"</v>
      </c>
      <c r="D610" t="str">
        <f>CONCATENATE(stages!D$1, "=",IF(TYPE(stages!D610)=2,CHAR(34),""),stages!D610,IF(TYPE(stages!D610)=2,CHAR(34),""))</f>
        <v>STAGE_START="Évry"</v>
      </c>
      <c r="E610" t="str">
        <f>CONCATENATE(stages!E$1, "=",IF(TYPE(stages!E610)=2,CHAR(34),""),stages!E610,IF(TYPE(stages!E610)=2,CHAR(34),""))</f>
        <v>STAGE_START_COUNTRY="FRA"</v>
      </c>
      <c r="F610" t="str">
        <f>CONCATENATE(stages!F$1, "=",IF(TYPE(stages!F610)=2,CHAR(34),""),stages!F610,IF(TYPE(stages!F610)=2,CHAR(34),""))</f>
        <v>STAGE_START_LATITUDE=48.6238</v>
      </c>
      <c r="G610" t="str">
        <f>CONCATENATE(stages!G$1, "=",IF(TYPE(stages!G610)=2,CHAR(34),""),stages!G610,IF(TYPE(stages!G610)=2,CHAR(34),""))</f>
        <v>STAGE_START_LONGITUDE=2.4296</v>
      </c>
      <c r="H610" t="str">
        <f>CONCATENATE(stages!H$1, "=",IF(TYPE(stages!H610)=2,CHAR(34),""),stages!H610,IF(TYPE(stages!H610)=2,CHAR(34),""))</f>
        <v>STAGE_FINISH="Paris Champs-Élysées"</v>
      </c>
      <c r="I610" t="str">
        <f>CONCATENATE(stages!I$1, "=",IF(TYPE(stages!I610)=2,CHAR(34),""),stages!I610,IF(TYPE(stages!I610)=2,CHAR(34),""))</f>
        <v>STAGE_FINISH_COUNTRY="FRA"</v>
      </c>
      <c r="J610" t="str">
        <f>CONCATENATE(stages!J$1, "=",IF(TYPE(stages!J610)=2,CHAR(34),""),stages!J610,IF(TYPE(stages!J610)=2,CHAR(34),""))</f>
        <v>STAGE_FINISH_LATITUDE=48.8567</v>
      </c>
      <c r="K610" t="str">
        <f>CONCATENATE(stages!K$1, "=",IF(TYPE(stages!K610)=2,CHAR(34),""),stages!K610,IF(TYPE(stages!K610)=2,CHAR(34),""))</f>
        <v>STAGE_FINISH_LONGITUDE=2.3508</v>
      </c>
      <c r="L610" t="str">
        <f>CONCATENATE(stages!L$1, "=",IF(TYPE(stages!L610)=2,CHAR(34),""),stages!L610,IF(TYPE(stages!L610)=2,CHAR(34),""))</f>
        <v>STAGE_DISTANCE=137.5</v>
      </c>
      <c r="M610" t="str">
        <f>CONCATENATE(stages!M$1, "=",IF(TYPE(stages!M610)=2,CHAR(34),""),stages!M610,IF(TYPE(stages!M610)=2,CHAR(34),""))</f>
        <v>STAGE_INFO="http://www.letour.com/le-tour/2014/us/stage-21.html"</v>
      </c>
    </row>
    <row r="611" spans="1:13" x14ac:dyDescent="0.25">
      <c r="A611" t="str">
        <f>CONCATENATE(stages!A$1, "=",IF(TYPE(stages!A611)=2,CHAR(34),""),stages!A611,IF(TYPE(stages!A611)=2,CHAR(34),""))</f>
        <v>STAGE_NUMBER=610</v>
      </c>
      <c r="B611" t="str">
        <f>CONCATENATE(stages!B$1, "=",IF(TYPE(stages!B611)=2,CHAR(34),""),stages!B611,IF(TYPE(stages!B611)=2,CHAR(34),""))</f>
        <v>STAGE_TYPE="Flat"</v>
      </c>
      <c r="C611" t="str">
        <f>CONCATENATE(stages!C$1, "=",IF(TYPE(stages!C611)=2,CHAR(34),""),stages!C611,IF(TYPE(stages!C611)=2,CHAR(34),""))</f>
        <v>STAGE_DATE="05/07/2014"</v>
      </c>
      <c r="D611" t="str">
        <f>CONCATENATE(stages!D$1, "=",IF(TYPE(stages!D611)=2,CHAR(34),""),stages!D611,IF(TYPE(stages!D611)=2,CHAR(34),""))</f>
        <v>STAGE_START="Leeds"</v>
      </c>
      <c r="E611" t="str">
        <f>CONCATENATE(stages!E$1, "=",IF(TYPE(stages!E611)=2,CHAR(34),""),stages!E611,IF(TYPE(stages!E611)=2,CHAR(34),""))</f>
        <v>STAGE_START_COUNTRY="ENG"</v>
      </c>
      <c r="F611" t="str">
        <f>CONCATENATE(stages!F$1, "=",IF(TYPE(stages!F611)=2,CHAR(34),""),stages!F611,IF(TYPE(stages!F611)=2,CHAR(34),""))</f>
        <v>STAGE_START_LATITUDE=53.799722</v>
      </c>
      <c r="G611" t="str">
        <f>CONCATENATE(stages!G$1, "=",IF(TYPE(stages!G611)=2,CHAR(34),""),stages!G611,IF(TYPE(stages!G611)=2,CHAR(34),""))</f>
        <v>STAGE_START_LONGITUDE=-1.549167</v>
      </c>
      <c r="H611" t="str">
        <f>CONCATENATE(stages!H$1, "=",IF(TYPE(stages!H611)=2,CHAR(34),""),stages!H611,IF(TYPE(stages!H611)=2,CHAR(34),""))</f>
        <v>STAGE_FINISH="Harrogate"</v>
      </c>
      <c r="I611" t="str">
        <f>CONCATENATE(stages!I$1, "=",IF(TYPE(stages!I611)=2,CHAR(34),""),stages!I611,IF(TYPE(stages!I611)=2,CHAR(34),""))</f>
        <v>STAGE_FINISH_COUNTRY="ENG"</v>
      </c>
      <c r="J611" t="str">
        <f>CONCATENATE(stages!J$1, "=",IF(TYPE(stages!J611)=2,CHAR(34),""),stages!J611,IF(TYPE(stages!J611)=2,CHAR(34),""))</f>
        <v>STAGE_FINISH_LATITUDE=53.991</v>
      </c>
      <c r="K611" t="str">
        <f>CONCATENATE(stages!K$1, "=",IF(TYPE(stages!K611)=2,CHAR(34),""),stages!K611,IF(TYPE(stages!K611)=2,CHAR(34),""))</f>
        <v>STAGE_FINISH_LONGITUDE=-1.539</v>
      </c>
      <c r="L611" t="str">
        <f>CONCATENATE(stages!L$1, "=",IF(TYPE(stages!L611)=2,CHAR(34),""),stages!L611,IF(TYPE(stages!L611)=2,CHAR(34),""))</f>
        <v>STAGE_DISTANCE=190.5</v>
      </c>
      <c r="M611" t="str">
        <f>CONCATENATE(stages!M$1, "=",IF(TYPE(stages!M611)=2,CHAR(34),""),stages!M611,IF(TYPE(stages!M611)=2,CHAR(34),""))</f>
        <v>STAGE_INFO="http://www.letour.com/le-tour/2014/us/stage-1.html"</v>
      </c>
    </row>
    <row r="612" spans="1:13" x14ac:dyDescent="0.25">
      <c r="A612" t="str">
        <f>CONCATENATE(stages!A$1, "=",IF(TYPE(stages!A612)=2,CHAR(34),""),stages!A612,IF(TYPE(stages!A612)=2,CHAR(34),""))</f>
        <v>STAGE_NUMBER=611</v>
      </c>
      <c r="B612" t="str">
        <f>CONCATENATE(stages!B$1, "=",IF(TYPE(stages!B612)=2,CHAR(34),""),stages!B612,IF(TYPE(stages!B612)=2,CHAR(34),""))</f>
        <v>STAGE_TYPE="Hilly"</v>
      </c>
      <c r="C612" t="str">
        <f>CONCATENATE(stages!C$1, "=",IF(TYPE(stages!C612)=2,CHAR(34),""),stages!C612,IF(TYPE(stages!C612)=2,CHAR(34),""))</f>
        <v>STAGE_DATE="06/07/2014"</v>
      </c>
      <c r="D612" t="str">
        <f>CONCATENATE(stages!D$1, "=",IF(TYPE(stages!D612)=2,CHAR(34),""),stages!D612,IF(TYPE(stages!D612)=2,CHAR(34),""))</f>
        <v>STAGE_START="York"</v>
      </c>
      <c r="E612" t="str">
        <f>CONCATENATE(stages!E$1, "=",IF(TYPE(stages!E612)=2,CHAR(34),""),stages!E612,IF(TYPE(stages!E612)=2,CHAR(34),""))</f>
        <v>STAGE_START_COUNTRY="ENG"</v>
      </c>
      <c r="F612" t="str">
        <f>CONCATENATE(stages!F$1, "=",IF(TYPE(stages!F612)=2,CHAR(34),""),stages!F612,IF(TYPE(stages!F612)=2,CHAR(34),""))</f>
        <v>STAGE_START_LATITUDE=53.958333</v>
      </c>
      <c r="G612" t="str">
        <f>CONCATENATE(stages!G$1, "=",IF(TYPE(stages!G612)=2,CHAR(34),""),stages!G612,IF(TYPE(stages!G612)=2,CHAR(34),""))</f>
        <v>STAGE_START_LONGITUDE=-1.080278</v>
      </c>
      <c r="H612" t="str">
        <f>CONCATENATE(stages!H$1, "=",IF(TYPE(stages!H612)=2,CHAR(34),""),stages!H612,IF(TYPE(stages!H612)=2,CHAR(34),""))</f>
        <v>STAGE_FINISH="Sheffield"</v>
      </c>
      <c r="I612" t="str">
        <f>CONCATENATE(stages!I$1, "=",IF(TYPE(stages!I612)=2,CHAR(34),""),stages!I612,IF(TYPE(stages!I612)=2,CHAR(34),""))</f>
        <v>STAGE_FINISH_COUNTRY="ENG"</v>
      </c>
      <c r="J612" t="str">
        <f>CONCATENATE(stages!J$1, "=",IF(TYPE(stages!J612)=2,CHAR(34),""),stages!J612,IF(TYPE(stages!J612)=2,CHAR(34),""))</f>
        <v>STAGE_FINISH_LATITUDE=53.383611</v>
      </c>
      <c r="K612" t="str">
        <f>CONCATENATE(stages!K$1, "=",IF(TYPE(stages!K612)=2,CHAR(34),""),stages!K612,IF(TYPE(stages!K612)=2,CHAR(34),""))</f>
        <v>STAGE_FINISH_LONGITUDE=-1.466944</v>
      </c>
      <c r="L612" t="str">
        <f>CONCATENATE(stages!L$1, "=",IF(TYPE(stages!L612)=2,CHAR(34),""),stages!L612,IF(TYPE(stages!L612)=2,CHAR(34),""))</f>
        <v>STAGE_DISTANCE=201</v>
      </c>
      <c r="M612" t="str">
        <f>CONCATENATE(stages!M$1, "=",IF(TYPE(stages!M612)=2,CHAR(34),""),stages!M612,IF(TYPE(stages!M612)=2,CHAR(34),""))</f>
        <v>STAGE_INFO="http://www.letour.com/le-tour/2014/us/stage-2.html"</v>
      </c>
    </row>
    <row r="613" spans="1:13" x14ac:dyDescent="0.25">
      <c r="A613" t="str">
        <f>CONCATENATE(stages!A$1, "=",IF(TYPE(stages!A613)=2,CHAR(34),""),stages!A613,IF(TYPE(stages!A613)=2,CHAR(34),""))</f>
        <v>STAGE_NUMBER=612</v>
      </c>
      <c r="B613" t="str">
        <f>CONCATENATE(stages!B$1, "=",IF(TYPE(stages!B613)=2,CHAR(34),""),stages!B613,IF(TYPE(stages!B613)=2,CHAR(34),""))</f>
        <v>STAGE_TYPE="Flat"</v>
      </c>
      <c r="C613" t="str">
        <f>CONCATENATE(stages!C$1, "=",IF(TYPE(stages!C613)=2,CHAR(34),""),stages!C613,IF(TYPE(stages!C613)=2,CHAR(34),""))</f>
        <v>STAGE_DATE="07/07/2014"</v>
      </c>
      <c r="D613" t="str">
        <f>CONCATENATE(stages!D$1, "=",IF(TYPE(stages!D613)=2,CHAR(34),""),stages!D613,IF(TYPE(stages!D613)=2,CHAR(34),""))</f>
        <v>STAGE_START="Cambridge"</v>
      </c>
      <c r="E613" t="str">
        <f>CONCATENATE(stages!E$1, "=",IF(TYPE(stages!E613)=2,CHAR(34),""),stages!E613,IF(TYPE(stages!E613)=2,CHAR(34),""))</f>
        <v>STAGE_START_COUNTRY="ENG"</v>
      </c>
      <c r="F613" t="str">
        <f>CONCATENATE(stages!F$1, "=",IF(TYPE(stages!F613)=2,CHAR(34),""),stages!F613,IF(TYPE(stages!F613)=2,CHAR(34),""))</f>
        <v>STAGE_START_LATITUDE=52.205</v>
      </c>
      <c r="G613" t="str">
        <f>CONCATENATE(stages!G$1, "=",IF(TYPE(stages!G613)=2,CHAR(34),""),stages!G613,IF(TYPE(stages!G613)=2,CHAR(34),""))</f>
        <v>STAGE_START_LONGITUDE=0.119</v>
      </c>
      <c r="H613" t="str">
        <f>CONCATENATE(stages!H$1, "=",IF(TYPE(stages!H613)=2,CHAR(34),""),stages!H613,IF(TYPE(stages!H613)=2,CHAR(34),""))</f>
        <v>STAGE_FINISH="Londres"</v>
      </c>
      <c r="I613" t="str">
        <f>CONCATENATE(stages!I$1, "=",IF(TYPE(stages!I613)=2,CHAR(34),""),stages!I613,IF(TYPE(stages!I613)=2,CHAR(34),""))</f>
        <v>STAGE_FINISH_COUNTRY="ENG"</v>
      </c>
      <c r="J613" t="str">
        <f>CONCATENATE(stages!J$1, "=",IF(TYPE(stages!J613)=2,CHAR(34),""),stages!J613,IF(TYPE(stages!J613)=2,CHAR(34),""))</f>
        <v>STAGE_FINISH_LATITUDE=51.507222</v>
      </c>
      <c r="K613" t="str">
        <f>CONCATENATE(stages!K$1, "=",IF(TYPE(stages!K613)=2,CHAR(34),""),stages!K613,IF(TYPE(stages!K613)=2,CHAR(34),""))</f>
        <v>STAGE_FINISH_LONGITUDE=-0.1275</v>
      </c>
      <c r="L613" t="str">
        <f>CONCATENATE(stages!L$1, "=",IF(TYPE(stages!L613)=2,CHAR(34),""),stages!L613,IF(TYPE(stages!L613)=2,CHAR(34),""))</f>
        <v>STAGE_DISTANCE=155</v>
      </c>
      <c r="M613" t="str">
        <f>CONCATENATE(stages!M$1, "=",IF(TYPE(stages!M613)=2,CHAR(34),""),stages!M613,IF(TYPE(stages!M613)=2,CHAR(34),""))</f>
        <v>STAGE_INFO="http://www.letour.com/le-tour/2014/us/stage-3.html"</v>
      </c>
    </row>
    <row r="614" spans="1:13" x14ac:dyDescent="0.25">
      <c r="A614" t="str">
        <f>CONCATENATE(stages!A$1, "=",IF(TYPE(stages!A614)=2,CHAR(34),""),stages!A614,IF(TYPE(stages!A614)=2,CHAR(34),""))</f>
        <v>STAGE_NUMBER=613</v>
      </c>
      <c r="B614" t="str">
        <f>CONCATENATE(stages!B$1, "=",IF(TYPE(stages!B614)=2,CHAR(34),""),stages!B614,IF(TYPE(stages!B614)=2,CHAR(34),""))</f>
        <v>STAGE_TYPE="Flat"</v>
      </c>
      <c r="C614" t="str">
        <f>CONCATENATE(stages!C$1, "=",IF(TYPE(stages!C614)=2,CHAR(34),""),stages!C614,IF(TYPE(stages!C614)=2,CHAR(34),""))</f>
        <v>STAGE_DATE="08/07/2014"</v>
      </c>
      <c r="D614" t="str">
        <f>CONCATENATE(stages!D$1, "=",IF(TYPE(stages!D614)=2,CHAR(34),""),stages!D614,IF(TYPE(stages!D614)=2,CHAR(34),""))</f>
        <v>STAGE_START="Le Touquet-Paris-Plage"</v>
      </c>
      <c r="E614" t="str">
        <f>CONCATENATE(stages!E$1, "=",IF(TYPE(stages!E614)=2,CHAR(34),""),stages!E614,IF(TYPE(stages!E614)=2,CHAR(34),""))</f>
        <v>STAGE_START_COUNTRY="FRA"</v>
      </c>
      <c r="F614" t="str">
        <f>CONCATENATE(stages!F$1, "=",IF(TYPE(stages!F614)=2,CHAR(34),""),stages!F614,IF(TYPE(stages!F614)=2,CHAR(34),""))</f>
        <v>STAGE_START_LATITUDE=50.5186</v>
      </c>
      <c r="G614" t="str">
        <f>CONCATENATE(stages!G$1, "=",IF(TYPE(stages!G614)=2,CHAR(34),""),stages!G614,IF(TYPE(stages!G614)=2,CHAR(34),""))</f>
        <v>STAGE_START_LONGITUDE=1.595</v>
      </c>
      <c r="H614" t="str">
        <f>CONCATENATE(stages!H$1, "=",IF(TYPE(stages!H614)=2,CHAR(34),""),stages!H614,IF(TYPE(stages!H614)=2,CHAR(34),""))</f>
        <v>STAGE_FINISH="Lille Métropole"</v>
      </c>
      <c r="I614" t="str">
        <f>CONCATENATE(stages!I$1, "=",IF(TYPE(stages!I614)=2,CHAR(34),""),stages!I614,IF(TYPE(stages!I614)=2,CHAR(34),""))</f>
        <v>STAGE_FINISH_COUNTRY="FRA"</v>
      </c>
      <c r="J614" t="str">
        <f>CONCATENATE(stages!J$1, "=",IF(TYPE(stages!J614)=2,CHAR(34),""),stages!J614,IF(TYPE(stages!J614)=2,CHAR(34),""))</f>
        <v>STAGE_FINISH_LATITUDE=50.6372</v>
      </c>
      <c r="K614" t="str">
        <f>CONCATENATE(stages!K$1, "=",IF(TYPE(stages!K614)=2,CHAR(34),""),stages!K614,IF(TYPE(stages!K614)=2,CHAR(34),""))</f>
        <v>STAGE_FINISH_LONGITUDE=3.0633</v>
      </c>
      <c r="L614" t="str">
        <f>CONCATENATE(stages!L$1, "=",IF(TYPE(stages!L614)=2,CHAR(34),""),stages!L614,IF(TYPE(stages!L614)=2,CHAR(34),""))</f>
        <v>STAGE_DISTANCE=163.5</v>
      </c>
      <c r="M614" t="str">
        <f>CONCATENATE(stages!M$1, "=",IF(TYPE(stages!M614)=2,CHAR(34),""),stages!M614,IF(TYPE(stages!M614)=2,CHAR(34),""))</f>
        <v>STAGE_INFO="http://www.letour.com/le-tour/2014/us/stage-4.html"</v>
      </c>
    </row>
    <row r="615" spans="1:13" x14ac:dyDescent="0.25">
      <c r="A615" t="str">
        <f>CONCATENATE(stages!A$1, "=",IF(TYPE(stages!A615)=2,CHAR(34),""),stages!A615,IF(TYPE(stages!A615)=2,CHAR(34),""))</f>
        <v>STAGE_NUMBER=614</v>
      </c>
      <c r="B615" t="str">
        <f>CONCATENATE(stages!B$1, "=",IF(TYPE(stages!B615)=2,CHAR(34),""),stages!B615,IF(TYPE(stages!B615)=2,CHAR(34),""))</f>
        <v>STAGE_TYPE="Hilly"</v>
      </c>
      <c r="C615" t="str">
        <f>CONCATENATE(stages!C$1, "=",IF(TYPE(stages!C615)=2,CHAR(34),""),stages!C615,IF(TYPE(stages!C615)=2,CHAR(34),""))</f>
        <v>STAGE_DATE="09/07/2014"</v>
      </c>
      <c r="D615" t="str">
        <f>CONCATENATE(stages!D$1, "=",IF(TYPE(stages!D615)=2,CHAR(34),""),stages!D615,IF(TYPE(stages!D615)=2,CHAR(34),""))</f>
        <v>STAGE_START="Ypres"</v>
      </c>
      <c r="E615" t="str">
        <f>CONCATENATE(stages!E$1, "=",IF(TYPE(stages!E615)=2,CHAR(34),""),stages!E615,IF(TYPE(stages!E615)=2,CHAR(34),""))</f>
        <v>STAGE_START_COUNTRY="FRA"</v>
      </c>
      <c r="F615" t="str">
        <f>CONCATENATE(stages!F$1, "=",IF(TYPE(stages!F615)=2,CHAR(34),""),stages!F615,IF(TYPE(stages!F615)=2,CHAR(34),""))</f>
        <v>STAGE_START_LATITUDE=50.85</v>
      </c>
      <c r="G615" t="str">
        <f>CONCATENATE(stages!G$1, "=",IF(TYPE(stages!G615)=2,CHAR(34),""),stages!G615,IF(TYPE(stages!G615)=2,CHAR(34),""))</f>
        <v>STAGE_START_LONGITUDE=2.883333</v>
      </c>
      <c r="H615" t="str">
        <f>CONCATENATE(stages!H$1, "=",IF(TYPE(stages!H615)=2,CHAR(34),""),stages!H615,IF(TYPE(stages!H615)=2,CHAR(34),""))</f>
        <v>STAGE_FINISH="Arenberg Porte du Hainaut"</v>
      </c>
      <c r="I615" t="str">
        <f>CONCATENATE(stages!I$1, "=",IF(TYPE(stages!I615)=2,CHAR(34),""),stages!I615,IF(TYPE(stages!I615)=2,CHAR(34),""))</f>
        <v>STAGE_FINISH_COUNTRY="FRA"</v>
      </c>
      <c r="J615" t="str">
        <f>CONCATENATE(stages!J$1, "=",IF(TYPE(stages!J615)=2,CHAR(34),""),stages!J615,IF(TYPE(stages!J615)=2,CHAR(34),""))</f>
        <v>STAGE_FINISH_LATITUDE=50.399</v>
      </c>
      <c r="K615" t="str">
        <f>CONCATENATE(stages!K$1, "=",IF(TYPE(stages!K615)=2,CHAR(34),""),stages!K615,IF(TYPE(stages!K615)=2,CHAR(34),""))</f>
        <v>STAGE_FINISH_LONGITUDE=3.4125</v>
      </c>
      <c r="L615" t="str">
        <f>CONCATENATE(stages!L$1, "=",IF(TYPE(stages!L615)=2,CHAR(34),""),stages!L615,IF(TYPE(stages!L615)=2,CHAR(34),""))</f>
        <v>STAGE_DISTANCE=155.5</v>
      </c>
      <c r="M615" t="str">
        <f>CONCATENATE(stages!M$1, "=",IF(TYPE(stages!M615)=2,CHAR(34),""),stages!M615,IF(TYPE(stages!M615)=2,CHAR(34),""))</f>
        <v>STAGE_INFO="http://www.letour.com/le-tour/2014/us/stage-5.html"</v>
      </c>
    </row>
    <row r="616" spans="1:13" x14ac:dyDescent="0.25">
      <c r="A616" t="str">
        <f>CONCATENATE(stages!A$1, "=",IF(TYPE(stages!A616)=2,CHAR(34),""),stages!A616,IF(TYPE(stages!A616)=2,CHAR(34),""))</f>
        <v>STAGE_NUMBER=615</v>
      </c>
      <c r="B616" t="str">
        <f>CONCATENATE(stages!B$1, "=",IF(TYPE(stages!B616)=2,CHAR(34),""),stages!B616,IF(TYPE(stages!B616)=2,CHAR(34),""))</f>
        <v>STAGE_TYPE="Flat"</v>
      </c>
      <c r="C616" t="str">
        <f>CONCATENATE(stages!C$1, "=",IF(TYPE(stages!C616)=2,CHAR(34),""),stages!C616,IF(TYPE(stages!C616)=2,CHAR(34),""))</f>
        <v>STAGE_DATE="10/07/2014"</v>
      </c>
      <c r="D616" t="str">
        <f>CONCATENATE(stages!D$1, "=",IF(TYPE(stages!D616)=2,CHAR(34),""),stages!D616,IF(TYPE(stages!D616)=2,CHAR(34),""))</f>
        <v>STAGE_START="Arras"</v>
      </c>
      <c r="E616" t="str">
        <f>CONCATENATE(stages!E$1, "=",IF(TYPE(stages!E616)=2,CHAR(34),""),stages!E616,IF(TYPE(stages!E616)=2,CHAR(34),""))</f>
        <v>STAGE_START_COUNTRY="FRA"</v>
      </c>
      <c r="F616" t="str">
        <f>CONCATENATE(stages!F$1, "=",IF(TYPE(stages!F616)=2,CHAR(34),""),stages!F616,IF(TYPE(stages!F616)=2,CHAR(34),""))</f>
        <v>STAGE_START_LATITUDE=50.2897</v>
      </c>
      <c r="G616" t="str">
        <f>CONCATENATE(stages!G$1, "=",IF(TYPE(stages!G616)=2,CHAR(34),""),stages!G616,IF(TYPE(stages!G616)=2,CHAR(34),""))</f>
        <v>STAGE_START_LONGITUDE=2.7808</v>
      </c>
      <c r="H616" t="str">
        <f>CONCATENATE(stages!H$1, "=",IF(TYPE(stages!H616)=2,CHAR(34),""),stages!H616,IF(TYPE(stages!H616)=2,CHAR(34),""))</f>
        <v>STAGE_FINISH="Reims"</v>
      </c>
      <c r="I616" t="str">
        <f>CONCATENATE(stages!I$1, "=",IF(TYPE(stages!I616)=2,CHAR(34),""),stages!I616,IF(TYPE(stages!I616)=2,CHAR(34),""))</f>
        <v>STAGE_FINISH_COUNTRY="FRA"</v>
      </c>
      <c r="J616" t="str">
        <f>CONCATENATE(stages!J$1, "=",IF(TYPE(stages!J616)=2,CHAR(34),""),stages!J616,IF(TYPE(stages!J616)=2,CHAR(34),""))</f>
        <v>STAGE_FINISH_LATITUDE=49.2628</v>
      </c>
      <c r="K616" t="str">
        <f>CONCATENATE(stages!K$1, "=",IF(TYPE(stages!K616)=2,CHAR(34),""),stages!K616,IF(TYPE(stages!K616)=2,CHAR(34),""))</f>
        <v>STAGE_FINISH_LONGITUDE=4.0347</v>
      </c>
      <c r="L616" t="str">
        <f>CONCATENATE(stages!L$1, "=",IF(TYPE(stages!L616)=2,CHAR(34),""),stages!L616,IF(TYPE(stages!L616)=2,CHAR(34),""))</f>
        <v>STAGE_DISTANCE=194</v>
      </c>
      <c r="M616" t="str">
        <f>CONCATENATE(stages!M$1, "=",IF(TYPE(stages!M616)=2,CHAR(34),""),stages!M616,IF(TYPE(stages!M616)=2,CHAR(34),""))</f>
        <v>STAGE_INFO="http://www.letour.com/le-tour/2014/us/stage-6.html"</v>
      </c>
    </row>
    <row r="617" spans="1:13" x14ac:dyDescent="0.25">
      <c r="A617" t="str">
        <f>CONCATENATE(stages!A$1, "=",IF(TYPE(stages!A617)=2,CHAR(34),""),stages!A617,IF(TYPE(stages!A617)=2,CHAR(34),""))</f>
        <v>STAGE_NUMBER=616</v>
      </c>
      <c r="B617" t="str">
        <f>CONCATENATE(stages!B$1, "=",IF(TYPE(stages!B617)=2,CHAR(34),""),stages!B617,IF(TYPE(stages!B617)=2,CHAR(34),""))</f>
        <v>STAGE_TYPE="Flat"</v>
      </c>
      <c r="C617" t="str">
        <f>CONCATENATE(stages!C$1, "=",IF(TYPE(stages!C617)=2,CHAR(34),""),stages!C617,IF(TYPE(stages!C617)=2,CHAR(34),""))</f>
        <v>STAGE_DATE="11/07/2014"</v>
      </c>
      <c r="D617" t="str">
        <f>CONCATENATE(stages!D$1, "=",IF(TYPE(stages!D617)=2,CHAR(34),""),stages!D617,IF(TYPE(stages!D617)=2,CHAR(34),""))</f>
        <v>STAGE_START="Épernay"</v>
      </c>
      <c r="E617" t="str">
        <f>CONCATENATE(stages!E$1, "=",IF(TYPE(stages!E617)=2,CHAR(34),""),stages!E617,IF(TYPE(stages!E617)=2,CHAR(34),""))</f>
        <v>STAGE_START_COUNTRY="FRA"</v>
      </c>
      <c r="F617" t="str">
        <f>CONCATENATE(stages!F$1, "=",IF(TYPE(stages!F617)=2,CHAR(34),""),stages!F617,IF(TYPE(stages!F617)=2,CHAR(34),""))</f>
        <v>STAGE_START_LATITUDE=49.0403</v>
      </c>
      <c r="G617" t="str">
        <f>CONCATENATE(stages!G$1, "=",IF(TYPE(stages!G617)=2,CHAR(34),""),stages!G617,IF(TYPE(stages!G617)=2,CHAR(34),""))</f>
        <v>STAGE_START_LONGITUDE=3.96</v>
      </c>
      <c r="H617" t="str">
        <f>CONCATENATE(stages!H$1, "=",IF(TYPE(stages!H617)=2,CHAR(34),""),stages!H617,IF(TYPE(stages!H617)=2,CHAR(34),""))</f>
        <v>STAGE_FINISH="Nancy"</v>
      </c>
      <c r="I617" t="str">
        <f>CONCATENATE(stages!I$1, "=",IF(TYPE(stages!I617)=2,CHAR(34),""),stages!I617,IF(TYPE(stages!I617)=2,CHAR(34),""))</f>
        <v>STAGE_FINISH_COUNTRY="FRA"</v>
      </c>
      <c r="J617" t="str">
        <f>CONCATENATE(stages!J$1, "=",IF(TYPE(stages!J617)=2,CHAR(34),""),stages!J617,IF(TYPE(stages!J617)=2,CHAR(34),""))</f>
        <v>STAGE_FINISH_LATITUDE=48.6936</v>
      </c>
      <c r="K617" t="str">
        <f>CONCATENATE(stages!K$1, "=",IF(TYPE(stages!K617)=2,CHAR(34),""),stages!K617,IF(TYPE(stages!K617)=2,CHAR(34),""))</f>
        <v>STAGE_FINISH_LONGITUDE=6.1846</v>
      </c>
      <c r="L617" t="str">
        <f>CONCATENATE(stages!L$1, "=",IF(TYPE(stages!L617)=2,CHAR(34),""),stages!L617,IF(TYPE(stages!L617)=2,CHAR(34),""))</f>
        <v>STAGE_DISTANCE=234.5</v>
      </c>
      <c r="M617" t="str">
        <f>CONCATENATE(stages!M$1, "=",IF(TYPE(stages!M617)=2,CHAR(34),""),stages!M617,IF(TYPE(stages!M617)=2,CHAR(34),""))</f>
        <v>STAGE_INFO="http://www.letour.com/le-tour/2014/us/stage-7.html"</v>
      </c>
    </row>
    <row r="618" spans="1:13" x14ac:dyDescent="0.25">
      <c r="A618" t="str">
        <f>CONCATENATE(stages!A$1, "=",IF(TYPE(stages!A618)=2,CHAR(34),""),stages!A618,IF(TYPE(stages!A618)=2,CHAR(34),""))</f>
        <v>STAGE_NUMBER=617</v>
      </c>
      <c r="B618" t="str">
        <f>CONCATENATE(stages!B$1, "=",IF(TYPE(stages!B618)=2,CHAR(34),""),stages!B618,IF(TYPE(stages!B618)=2,CHAR(34),""))</f>
        <v>STAGE_TYPE="Hilly"</v>
      </c>
      <c r="C618" t="str">
        <f>CONCATENATE(stages!C$1, "=",IF(TYPE(stages!C618)=2,CHAR(34),""),stages!C618,IF(TYPE(stages!C618)=2,CHAR(34),""))</f>
        <v>STAGE_DATE="12/07/2014"</v>
      </c>
      <c r="D618" t="str">
        <f>CONCATENATE(stages!D$1, "=",IF(TYPE(stages!D618)=2,CHAR(34),""),stages!D618,IF(TYPE(stages!D618)=2,CHAR(34),""))</f>
        <v>STAGE_START="Tomblaine"</v>
      </c>
      <c r="E618" t="str">
        <f>CONCATENATE(stages!E$1, "=",IF(TYPE(stages!E618)=2,CHAR(34),""),stages!E618,IF(TYPE(stages!E618)=2,CHAR(34),""))</f>
        <v>STAGE_START_COUNTRY="FRA"</v>
      </c>
      <c r="F618" t="str">
        <f>CONCATENATE(stages!F$1, "=",IF(TYPE(stages!F618)=2,CHAR(34),""),stages!F618,IF(TYPE(stages!F618)=2,CHAR(34),""))</f>
        <v>STAGE_START_LATITUDE=48.6833</v>
      </c>
      <c r="G618" t="str">
        <f>CONCATENATE(stages!G$1, "=",IF(TYPE(stages!G618)=2,CHAR(34),""),stages!G618,IF(TYPE(stages!G618)=2,CHAR(34),""))</f>
        <v>STAGE_START_LONGITUDE=6.2167</v>
      </c>
      <c r="H618" t="str">
        <f>CONCATENATE(stages!H$1, "=",IF(TYPE(stages!H618)=2,CHAR(34),""),stages!H618,IF(TYPE(stages!H618)=2,CHAR(34),""))</f>
        <v>STAGE_FINISH="Gérardmer La Mauselaine"</v>
      </c>
      <c r="I618" t="str">
        <f>CONCATENATE(stages!I$1, "=",IF(TYPE(stages!I618)=2,CHAR(34),""),stages!I618,IF(TYPE(stages!I618)=2,CHAR(34),""))</f>
        <v>STAGE_FINISH_COUNTRY="FRA"</v>
      </c>
      <c r="J618" t="str">
        <f>CONCATENATE(stages!J$1, "=",IF(TYPE(stages!J618)=2,CHAR(34),""),stages!J618,IF(TYPE(stages!J618)=2,CHAR(34),""))</f>
        <v>STAGE_FINISH_LATITUDE=48.08</v>
      </c>
      <c r="K618" t="str">
        <f>CONCATENATE(stages!K$1, "=",IF(TYPE(stages!K618)=2,CHAR(34),""),stages!K618,IF(TYPE(stages!K618)=2,CHAR(34),""))</f>
        <v>STAGE_FINISH_LONGITUDE=6.88</v>
      </c>
      <c r="L618" t="str">
        <f>CONCATENATE(stages!L$1, "=",IF(TYPE(stages!L618)=2,CHAR(34),""),stages!L618,IF(TYPE(stages!L618)=2,CHAR(34),""))</f>
        <v>STAGE_DISTANCE=161</v>
      </c>
      <c r="M618" t="str">
        <f>CONCATENATE(stages!M$1, "=",IF(TYPE(stages!M618)=2,CHAR(34),""),stages!M618,IF(TYPE(stages!M618)=2,CHAR(34),""))</f>
        <v>STAGE_INFO="http://www.letour.com/le-tour/2014/us/stage-8.html"</v>
      </c>
    </row>
    <row r="619" spans="1:13" x14ac:dyDescent="0.25">
      <c r="A619" t="str">
        <f>CONCATENATE(stages!A$1, "=",IF(TYPE(stages!A619)=2,CHAR(34),""),stages!A619,IF(TYPE(stages!A619)=2,CHAR(34),""))</f>
        <v>STAGE_NUMBER=618</v>
      </c>
      <c r="B619" t="str">
        <f>CONCATENATE(stages!B$1, "=",IF(TYPE(stages!B619)=2,CHAR(34),""),stages!B619,IF(TYPE(stages!B619)=2,CHAR(34),""))</f>
        <v>STAGE_TYPE="Hilly"</v>
      </c>
      <c r="C619" t="str">
        <f>CONCATENATE(stages!C$1, "=",IF(TYPE(stages!C619)=2,CHAR(34),""),stages!C619,IF(TYPE(stages!C619)=2,CHAR(34),""))</f>
        <v>STAGE_DATE="13/07/2014"</v>
      </c>
      <c r="D619" t="str">
        <f>CONCATENATE(stages!D$1, "=",IF(TYPE(stages!D619)=2,CHAR(34),""),stages!D619,IF(TYPE(stages!D619)=2,CHAR(34),""))</f>
        <v>STAGE_START="Gérardmer"</v>
      </c>
      <c r="E619" t="str">
        <f>CONCATENATE(stages!E$1, "=",IF(TYPE(stages!E619)=2,CHAR(34),""),stages!E619,IF(TYPE(stages!E619)=2,CHAR(34),""))</f>
        <v>STAGE_START_COUNTRY="FRA"</v>
      </c>
      <c r="F619" t="str">
        <f>CONCATENATE(stages!F$1, "=",IF(TYPE(stages!F619)=2,CHAR(34),""),stages!F619,IF(TYPE(stages!F619)=2,CHAR(34),""))</f>
        <v>STAGE_START_LATITUDE=48.08</v>
      </c>
      <c r="G619" t="str">
        <f>CONCATENATE(stages!G$1, "=",IF(TYPE(stages!G619)=2,CHAR(34),""),stages!G619,IF(TYPE(stages!G619)=2,CHAR(34),""))</f>
        <v>STAGE_START_LONGITUDE=6.88</v>
      </c>
      <c r="H619" t="str">
        <f>CONCATENATE(stages!H$1, "=",IF(TYPE(stages!H619)=2,CHAR(34),""),stages!H619,IF(TYPE(stages!H619)=2,CHAR(34),""))</f>
        <v>STAGE_FINISH="Mulhouse"</v>
      </c>
      <c r="I619" t="str">
        <f>CONCATENATE(stages!I$1, "=",IF(TYPE(stages!I619)=2,CHAR(34),""),stages!I619,IF(TYPE(stages!I619)=2,CHAR(34),""))</f>
        <v>STAGE_FINISH_COUNTRY="FRA"</v>
      </c>
      <c r="J619" t="str">
        <f>CONCATENATE(stages!J$1, "=",IF(TYPE(stages!J619)=2,CHAR(34),""),stages!J619,IF(TYPE(stages!J619)=2,CHAR(34),""))</f>
        <v>STAGE_FINISH_LATITUDE=47.75</v>
      </c>
      <c r="K619" t="str">
        <f>CONCATENATE(stages!K$1, "=",IF(TYPE(stages!K619)=2,CHAR(34),""),stages!K619,IF(TYPE(stages!K619)=2,CHAR(34),""))</f>
        <v>STAGE_FINISH_LONGITUDE=7.34</v>
      </c>
      <c r="L619" t="str">
        <f>CONCATENATE(stages!L$1, "=",IF(TYPE(stages!L619)=2,CHAR(34),""),stages!L619,IF(TYPE(stages!L619)=2,CHAR(34),""))</f>
        <v>STAGE_DISTANCE=170</v>
      </c>
      <c r="M619" t="str">
        <f>CONCATENATE(stages!M$1, "=",IF(TYPE(stages!M619)=2,CHAR(34),""),stages!M619,IF(TYPE(stages!M619)=2,CHAR(34),""))</f>
        <v>STAGE_INFO="http://www.letour.com/le-tour/2014/us/stage-9.html"</v>
      </c>
    </row>
    <row r="620" spans="1:13" x14ac:dyDescent="0.25">
      <c r="A620" t="str">
        <f>CONCATENATE(stages!A$1, "=",IF(TYPE(stages!A620)=2,CHAR(34),""),stages!A620,IF(TYPE(stages!A620)=2,CHAR(34),""))</f>
        <v>STAGE_NUMBER=619</v>
      </c>
      <c r="B620" t="str">
        <f>CONCATENATE(stages!B$1, "=",IF(TYPE(stages!B620)=2,CHAR(34),""),stages!B620,IF(TYPE(stages!B620)=2,CHAR(34),""))</f>
        <v>STAGE_TYPE="Mountain"</v>
      </c>
      <c r="C620" t="str">
        <f>CONCATENATE(stages!C$1, "=",IF(TYPE(stages!C620)=2,CHAR(34),""),stages!C620,IF(TYPE(stages!C620)=2,CHAR(34),""))</f>
        <v>STAGE_DATE="14/07/2014"</v>
      </c>
      <c r="D620" t="str">
        <f>CONCATENATE(stages!D$1, "=",IF(TYPE(stages!D620)=2,CHAR(34),""),stages!D620,IF(TYPE(stages!D620)=2,CHAR(34),""))</f>
        <v>STAGE_START="Mulhouse"</v>
      </c>
      <c r="E620" t="str">
        <f>CONCATENATE(stages!E$1, "=",IF(TYPE(stages!E620)=2,CHAR(34),""),stages!E620,IF(TYPE(stages!E620)=2,CHAR(34),""))</f>
        <v>STAGE_START_COUNTRY="FRA"</v>
      </c>
      <c r="F620" t="str">
        <f>CONCATENATE(stages!F$1, "=",IF(TYPE(stages!F620)=2,CHAR(34),""),stages!F620,IF(TYPE(stages!F620)=2,CHAR(34),""))</f>
        <v>STAGE_START_LATITUDE=47.75</v>
      </c>
      <c r="G620" t="str">
        <f>CONCATENATE(stages!G$1, "=",IF(TYPE(stages!G620)=2,CHAR(34),""),stages!G620,IF(TYPE(stages!G620)=2,CHAR(34),""))</f>
        <v>STAGE_START_LONGITUDE=7.34</v>
      </c>
      <c r="H620" t="str">
        <f>CONCATENATE(stages!H$1, "=",IF(TYPE(stages!H620)=2,CHAR(34),""),stages!H620,IF(TYPE(stages!H620)=2,CHAR(34),""))</f>
        <v>STAGE_FINISH="La Planche des Belles Filles"</v>
      </c>
      <c r="I620" t="str">
        <f>CONCATENATE(stages!I$1, "=",IF(TYPE(stages!I620)=2,CHAR(34),""),stages!I620,IF(TYPE(stages!I620)=2,CHAR(34),""))</f>
        <v>STAGE_FINISH_COUNTRY="FRA"</v>
      </c>
      <c r="J620" t="str">
        <f>CONCATENATE(stages!J$1, "=",IF(TYPE(stages!J620)=2,CHAR(34),""),stages!J620,IF(TYPE(stages!J620)=2,CHAR(34),""))</f>
        <v>STAGE_FINISH_LATITUDE=47.772222</v>
      </c>
      <c r="K620" t="str">
        <f>CONCATENATE(stages!K$1, "=",IF(TYPE(stages!K620)=2,CHAR(34),""),stages!K620,IF(TYPE(stages!K620)=2,CHAR(34),""))</f>
        <v>STAGE_FINISH_LONGITUDE=6.777778</v>
      </c>
      <c r="L620" t="str">
        <f>CONCATENATE(stages!L$1, "=",IF(TYPE(stages!L620)=2,CHAR(34),""),stages!L620,IF(TYPE(stages!L620)=2,CHAR(34),""))</f>
        <v>STAGE_DISTANCE=161.5</v>
      </c>
      <c r="M620" t="str">
        <f>CONCATENATE(stages!M$1, "=",IF(TYPE(stages!M620)=2,CHAR(34),""),stages!M620,IF(TYPE(stages!M620)=2,CHAR(34),""))</f>
        <v>STAGE_INFO="http://www.letour.com/le-tour/2014/us/stage-10.html"</v>
      </c>
    </row>
    <row r="621" spans="1:13" x14ac:dyDescent="0.25">
      <c r="A621" t="str">
        <f>CONCATENATE(stages!A$1, "=",IF(TYPE(stages!A621)=2,CHAR(34),""),stages!A621,IF(TYPE(stages!A621)=2,CHAR(34),""))</f>
        <v>STAGE_NUMBER=620</v>
      </c>
      <c r="B621" t="str">
        <f>CONCATENATE(stages!B$1, "=",IF(TYPE(stages!B621)=2,CHAR(34),""),stages!B621,IF(TYPE(stages!B621)=2,CHAR(34),""))</f>
        <v>STAGE_TYPE="Hilly"</v>
      </c>
      <c r="C621" t="str">
        <f>CONCATENATE(stages!C$1, "=",IF(TYPE(stages!C621)=2,CHAR(34),""),stages!C621,IF(TYPE(stages!C621)=2,CHAR(34),""))</f>
        <v>STAGE_DATE="16/07/2014"</v>
      </c>
      <c r="D621" t="str">
        <f>CONCATENATE(stages!D$1, "=",IF(TYPE(stages!D621)=2,CHAR(34),""),stages!D621,IF(TYPE(stages!D621)=2,CHAR(34),""))</f>
        <v>STAGE_START="Besançon"</v>
      </c>
      <c r="E621" t="str">
        <f>CONCATENATE(stages!E$1, "=",IF(TYPE(stages!E621)=2,CHAR(34),""),stages!E621,IF(TYPE(stages!E621)=2,CHAR(34),""))</f>
        <v>STAGE_START_COUNTRY="FRA"</v>
      </c>
      <c r="F621" t="str">
        <f>CONCATENATE(stages!F$1, "=",IF(TYPE(stages!F621)=2,CHAR(34),""),stages!F621,IF(TYPE(stages!F621)=2,CHAR(34),""))</f>
        <v>STAGE_START_LATITUDE=47.2431</v>
      </c>
      <c r="G621" t="str">
        <f>CONCATENATE(stages!G$1, "=",IF(TYPE(stages!G621)=2,CHAR(34),""),stages!G621,IF(TYPE(stages!G621)=2,CHAR(34),""))</f>
        <v>STAGE_START_LONGITUDE=6.0219</v>
      </c>
      <c r="H621" t="str">
        <f>CONCATENATE(stages!H$1, "=",IF(TYPE(stages!H621)=2,CHAR(34),""),stages!H621,IF(TYPE(stages!H621)=2,CHAR(34),""))</f>
        <v>STAGE_FINISH="Oyonnax"</v>
      </c>
      <c r="I621" t="str">
        <f>CONCATENATE(stages!I$1, "=",IF(TYPE(stages!I621)=2,CHAR(34),""),stages!I621,IF(TYPE(stages!I621)=2,CHAR(34),""))</f>
        <v>STAGE_FINISH_COUNTRY="FRA"</v>
      </c>
      <c r="J621" t="str">
        <f>CONCATENATE(stages!J$1, "=",IF(TYPE(stages!J621)=2,CHAR(34),""),stages!J621,IF(TYPE(stages!J621)=2,CHAR(34),""))</f>
        <v>STAGE_FINISH_LATITUDE=46.2561</v>
      </c>
      <c r="K621" t="str">
        <f>CONCATENATE(stages!K$1, "=",IF(TYPE(stages!K621)=2,CHAR(34),""),stages!K621,IF(TYPE(stages!K621)=2,CHAR(34),""))</f>
        <v>STAGE_FINISH_LONGITUDE=5.6556</v>
      </c>
      <c r="L621" t="str">
        <f>CONCATENATE(stages!L$1, "=",IF(TYPE(stages!L621)=2,CHAR(34),""),stages!L621,IF(TYPE(stages!L621)=2,CHAR(34),""))</f>
        <v>STAGE_DISTANCE=187.5</v>
      </c>
      <c r="M621" t="str">
        <f>CONCATENATE(stages!M$1, "=",IF(TYPE(stages!M621)=2,CHAR(34),""),stages!M621,IF(TYPE(stages!M621)=2,CHAR(34),""))</f>
        <v>STAGE_INFO="http://www.letour.com/le-tour/2014/us/stage-11.html"</v>
      </c>
    </row>
    <row r="622" spans="1:13" x14ac:dyDescent="0.25">
      <c r="A622" t="str">
        <f>CONCATENATE(stages!A$1, "=",IF(TYPE(stages!A622)=2,CHAR(34),""),stages!A622,IF(TYPE(stages!A622)=2,CHAR(34),""))</f>
        <v>STAGE_NUMBER=621</v>
      </c>
      <c r="B622" t="str">
        <f>CONCATENATE(stages!B$1, "=",IF(TYPE(stages!B622)=2,CHAR(34),""),stages!B622,IF(TYPE(stages!B622)=2,CHAR(34),""))</f>
        <v>STAGE_TYPE="Flat"</v>
      </c>
      <c r="C622" t="str">
        <f>CONCATENATE(stages!C$1, "=",IF(TYPE(stages!C622)=2,CHAR(34),""),stages!C622,IF(TYPE(stages!C622)=2,CHAR(34),""))</f>
        <v>STAGE_DATE="17/07/2014"</v>
      </c>
      <c r="D622" t="str">
        <f>CONCATENATE(stages!D$1, "=",IF(TYPE(stages!D622)=2,CHAR(34),""),stages!D622,IF(TYPE(stages!D622)=2,CHAR(34),""))</f>
        <v>STAGE_START="Bourg-en-Bresse"</v>
      </c>
      <c r="E622" t="str">
        <f>CONCATENATE(stages!E$1, "=",IF(TYPE(stages!E622)=2,CHAR(34),""),stages!E622,IF(TYPE(stages!E622)=2,CHAR(34),""))</f>
        <v>STAGE_START_COUNTRY="FRA"</v>
      </c>
      <c r="F622" t="str">
        <f>CONCATENATE(stages!F$1, "=",IF(TYPE(stages!F622)=2,CHAR(34),""),stages!F622,IF(TYPE(stages!F622)=2,CHAR(34),""))</f>
        <v>STAGE_START_LATITUDE=46.2056</v>
      </c>
      <c r="G622" t="str">
        <f>CONCATENATE(stages!G$1, "=",IF(TYPE(stages!G622)=2,CHAR(34),""),stages!G622,IF(TYPE(stages!G622)=2,CHAR(34),""))</f>
        <v>STAGE_START_LONGITUDE=5.2289</v>
      </c>
      <c r="H622" t="str">
        <f>CONCATENATE(stages!H$1, "=",IF(TYPE(stages!H622)=2,CHAR(34),""),stages!H622,IF(TYPE(stages!H622)=2,CHAR(34),""))</f>
        <v>STAGE_FINISH="Saint-Étienne"</v>
      </c>
      <c r="I622" t="str">
        <f>CONCATENATE(stages!I$1, "=",IF(TYPE(stages!I622)=2,CHAR(34),""),stages!I622,IF(TYPE(stages!I622)=2,CHAR(34),""))</f>
        <v>STAGE_FINISH_COUNTRY="FRA"</v>
      </c>
      <c r="J622" t="str">
        <f>CONCATENATE(stages!J$1, "=",IF(TYPE(stages!J622)=2,CHAR(34),""),stages!J622,IF(TYPE(stages!J622)=2,CHAR(34),""))</f>
        <v>STAGE_FINISH_LATITUDE=45.4347</v>
      </c>
      <c r="K622" t="str">
        <f>CONCATENATE(stages!K$1, "=",IF(TYPE(stages!K622)=2,CHAR(34),""),stages!K622,IF(TYPE(stages!K622)=2,CHAR(34),""))</f>
        <v>STAGE_FINISH_LONGITUDE=4.3903</v>
      </c>
      <c r="L622" t="str">
        <f>CONCATENATE(stages!L$1, "=",IF(TYPE(stages!L622)=2,CHAR(34),""),stages!L622,IF(TYPE(stages!L622)=2,CHAR(34),""))</f>
        <v>STAGE_DISTANCE=185.5</v>
      </c>
      <c r="M622" t="str">
        <f>CONCATENATE(stages!M$1, "=",IF(TYPE(stages!M622)=2,CHAR(34),""),stages!M622,IF(TYPE(stages!M622)=2,CHAR(34),""))</f>
        <v>STAGE_INFO="http://www.letour.com/le-tour/2014/us/stage-12.html"</v>
      </c>
    </row>
    <row r="623" spans="1:13" x14ac:dyDescent="0.25">
      <c r="A623" t="str">
        <f>CONCATENATE(stages!A$1, "=",IF(TYPE(stages!A623)=2,CHAR(34),""),stages!A623,IF(TYPE(stages!A623)=2,CHAR(34),""))</f>
        <v>STAGE_NUMBER=622</v>
      </c>
      <c r="B623" t="str">
        <f>CONCATENATE(stages!B$1, "=",IF(TYPE(stages!B623)=2,CHAR(34),""),stages!B623,IF(TYPE(stages!B623)=2,CHAR(34),""))</f>
        <v>STAGE_TYPE="Mountain"</v>
      </c>
      <c r="C623" t="str">
        <f>CONCATENATE(stages!C$1, "=",IF(TYPE(stages!C623)=2,CHAR(34),""),stages!C623,IF(TYPE(stages!C623)=2,CHAR(34),""))</f>
        <v>STAGE_DATE="18/07/2014"</v>
      </c>
      <c r="D623" t="str">
        <f>CONCATENATE(stages!D$1, "=",IF(TYPE(stages!D623)=2,CHAR(34),""),stages!D623,IF(TYPE(stages!D623)=2,CHAR(34),""))</f>
        <v>STAGE_START="Saint-Étienne"</v>
      </c>
      <c r="E623" t="str">
        <f>CONCATENATE(stages!E$1, "=",IF(TYPE(stages!E623)=2,CHAR(34),""),stages!E623,IF(TYPE(stages!E623)=2,CHAR(34),""))</f>
        <v>STAGE_START_COUNTRY="FRA"</v>
      </c>
      <c r="F623" t="str">
        <f>CONCATENATE(stages!F$1, "=",IF(TYPE(stages!F623)=2,CHAR(34),""),stages!F623,IF(TYPE(stages!F623)=2,CHAR(34),""))</f>
        <v>STAGE_START_LATITUDE=45.4347</v>
      </c>
      <c r="G623" t="str">
        <f>CONCATENATE(stages!G$1, "=",IF(TYPE(stages!G623)=2,CHAR(34),""),stages!G623,IF(TYPE(stages!G623)=2,CHAR(34),""))</f>
        <v>STAGE_START_LONGITUDE=4.3903</v>
      </c>
      <c r="H623" t="str">
        <f>CONCATENATE(stages!H$1, "=",IF(TYPE(stages!H623)=2,CHAR(34),""),stages!H623,IF(TYPE(stages!H623)=2,CHAR(34),""))</f>
        <v>STAGE_FINISH="Chamrousse"</v>
      </c>
      <c r="I623" t="str">
        <f>CONCATENATE(stages!I$1, "=",IF(TYPE(stages!I623)=2,CHAR(34),""),stages!I623,IF(TYPE(stages!I623)=2,CHAR(34),""))</f>
        <v>STAGE_FINISH_COUNTRY="FRA"</v>
      </c>
      <c r="J623" t="str">
        <f>CONCATENATE(stages!J$1, "=",IF(TYPE(stages!J623)=2,CHAR(34),""),stages!J623,IF(TYPE(stages!J623)=2,CHAR(34),""))</f>
        <v>STAGE_FINISH_LATITUDE=45.1092</v>
      </c>
      <c r="K623" t="str">
        <f>CONCATENATE(stages!K$1, "=",IF(TYPE(stages!K623)=2,CHAR(34),""),stages!K623,IF(TYPE(stages!K623)=2,CHAR(34),""))</f>
        <v>STAGE_FINISH_LONGITUDE=5.8744</v>
      </c>
      <c r="L623" t="str">
        <f>CONCATENATE(stages!L$1, "=",IF(TYPE(stages!L623)=2,CHAR(34),""),stages!L623,IF(TYPE(stages!L623)=2,CHAR(34),""))</f>
        <v>STAGE_DISTANCE=197.5</v>
      </c>
      <c r="M623" t="str">
        <f>CONCATENATE(stages!M$1, "=",IF(TYPE(stages!M623)=2,CHAR(34),""),stages!M623,IF(TYPE(stages!M623)=2,CHAR(34),""))</f>
        <v>STAGE_INFO="http://www.letour.com/le-tour/2014/us/stage-13.html"</v>
      </c>
    </row>
    <row r="624" spans="1:13" x14ac:dyDescent="0.25">
      <c r="A624" t="str">
        <f>CONCATENATE(stages!A$1, "=",IF(TYPE(stages!A624)=2,CHAR(34),""),stages!A624,IF(TYPE(stages!A624)=2,CHAR(34),""))</f>
        <v>STAGE_NUMBER=623</v>
      </c>
      <c r="B624" t="str">
        <f>CONCATENATE(stages!B$1, "=",IF(TYPE(stages!B624)=2,CHAR(34),""),stages!B624,IF(TYPE(stages!B624)=2,CHAR(34),""))</f>
        <v>STAGE_TYPE="Mountain"</v>
      </c>
      <c r="C624" t="str">
        <f>CONCATENATE(stages!C$1, "=",IF(TYPE(stages!C624)=2,CHAR(34),""),stages!C624,IF(TYPE(stages!C624)=2,CHAR(34),""))</f>
        <v>STAGE_DATE="19/07/2014"</v>
      </c>
      <c r="D624" t="str">
        <f>CONCATENATE(stages!D$1, "=",IF(TYPE(stages!D624)=2,CHAR(34),""),stages!D624,IF(TYPE(stages!D624)=2,CHAR(34),""))</f>
        <v>STAGE_START="Grenoble"</v>
      </c>
      <c r="E624" t="str">
        <f>CONCATENATE(stages!E$1, "=",IF(TYPE(stages!E624)=2,CHAR(34),""),stages!E624,IF(TYPE(stages!E624)=2,CHAR(34),""))</f>
        <v>STAGE_START_COUNTRY="FRA"</v>
      </c>
      <c r="F624" t="str">
        <f>CONCATENATE(stages!F$1, "=",IF(TYPE(stages!F624)=2,CHAR(34),""),stages!F624,IF(TYPE(stages!F624)=2,CHAR(34),""))</f>
        <v>STAGE_START_LATITUDE=45.2002</v>
      </c>
      <c r="G624" t="str">
        <f>CONCATENATE(stages!G$1, "=",IF(TYPE(stages!G624)=2,CHAR(34),""),stages!G624,IF(TYPE(stages!G624)=2,CHAR(34),""))</f>
        <v>STAGE_START_LONGITUDE=5.7222</v>
      </c>
      <c r="H624" t="str">
        <f>CONCATENATE(stages!H$1, "=",IF(TYPE(stages!H624)=2,CHAR(34),""),stages!H624,IF(TYPE(stages!H624)=2,CHAR(34),""))</f>
        <v>STAGE_FINISH="Risoul"</v>
      </c>
      <c r="I624" t="str">
        <f>CONCATENATE(stages!I$1, "=",IF(TYPE(stages!I624)=2,CHAR(34),""),stages!I624,IF(TYPE(stages!I624)=2,CHAR(34),""))</f>
        <v>STAGE_FINISH_COUNTRY="FRA"</v>
      </c>
      <c r="J624" t="str">
        <f>CONCATENATE(stages!J$1, "=",IF(TYPE(stages!J624)=2,CHAR(34),""),stages!J624,IF(TYPE(stages!J624)=2,CHAR(34),""))</f>
        <v>STAGE_FINISH_LATITUDE=44.6497</v>
      </c>
      <c r="K624" t="str">
        <f>CONCATENATE(stages!K$1, "=",IF(TYPE(stages!K624)=2,CHAR(34),""),stages!K624,IF(TYPE(stages!K624)=2,CHAR(34),""))</f>
        <v>STAGE_FINISH_LONGITUDE=6.6408</v>
      </c>
      <c r="L624" t="str">
        <f>CONCATENATE(stages!L$1, "=",IF(TYPE(stages!L624)=2,CHAR(34),""),stages!L624,IF(TYPE(stages!L624)=2,CHAR(34),""))</f>
        <v>STAGE_DISTANCE=177</v>
      </c>
      <c r="M624" t="str">
        <f>CONCATENATE(stages!M$1, "=",IF(TYPE(stages!M624)=2,CHAR(34),""),stages!M624,IF(TYPE(stages!M624)=2,CHAR(34),""))</f>
        <v>STAGE_INFO="http://www.letour.com/le-tour/2014/us/stage-14.html"</v>
      </c>
    </row>
    <row r="625" spans="1:13" x14ac:dyDescent="0.25">
      <c r="A625" t="str">
        <f>CONCATENATE(stages!A$1, "=",IF(TYPE(stages!A625)=2,CHAR(34),""),stages!A625,IF(TYPE(stages!A625)=2,CHAR(34),""))</f>
        <v>STAGE_NUMBER=624</v>
      </c>
      <c r="B625" t="str">
        <f>CONCATENATE(stages!B$1, "=",IF(TYPE(stages!B625)=2,CHAR(34),""),stages!B625,IF(TYPE(stages!B625)=2,CHAR(34),""))</f>
        <v>STAGE_TYPE="Flat"</v>
      </c>
      <c r="C625" t="str">
        <f>CONCATENATE(stages!C$1, "=",IF(TYPE(stages!C625)=2,CHAR(34),""),stages!C625,IF(TYPE(stages!C625)=2,CHAR(34),""))</f>
        <v>STAGE_DATE="20/07/2014"</v>
      </c>
      <c r="D625" t="str">
        <f>CONCATENATE(stages!D$1, "=",IF(TYPE(stages!D625)=2,CHAR(34),""),stages!D625,IF(TYPE(stages!D625)=2,CHAR(34),""))</f>
        <v>STAGE_START="Tallard"</v>
      </c>
      <c r="E625" t="str">
        <f>CONCATENATE(stages!E$1, "=",IF(TYPE(stages!E625)=2,CHAR(34),""),stages!E625,IF(TYPE(stages!E625)=2,CHAR(34),""))</f>
        <v>STAGE_START_COUNTRY="FRA"</v>
      </c>
      <c r="F625" t="str">
        <f>CONCATENATE(stages!F$1, "=",IF(TYPE(stages!F625)=2,CHAR(34),""),stages!F625,IF(TYPE(stages!F625)=2,CHAR(34),""))</f>
        <v>STAGE_START_LATITUDE=44.4625</v>
      </c>
      <c r="G625" t="str">
        <f>CONCATENATE(stages!G$1, "=",IF(TYPE(stages!G625)=2,CHAR(34),""),stages!G625,IF(TYPE(stages!G625)=2,CHAR(34),""))</f>
        <v>STAGE_START_LONGITUDE=6.0553</v>
      </c>
      <c r="H625" t="str">
        <f>CONCATENATE(stages!H$1, "=",IF(TYPE(stages!H625)=2,CHAR(34),""),stages!H625,IF(TYPE(stages!H625)=2,CHAR(34),""))</f>
        <v>STAGE_FINISH="Nîmes"</v>
      </c>
      <c r="I625" t="str">
        <f>CONCATENATE(stages!I$1, "=",IF(TYPE(stages!I625)=2,CHAR(34),""),stages!I625,IF(TYPE(stages!I625)=2,CHAR(34),""))</f>
        <v>STAGE_FINISH_COUNTRY="FRA"</v>
      </c>
      <c r="J625" t="str">
        <f>CONCATENATE(stages!J$1, "=",IF(TYPE(stages!J625)=2,CHAR(34),""),stages!J625,IF(TYPE(stages!J625)=2,CHAR(34),""))</f>
        <v>STAGE_FINISH_LATITUDE=43.838</v>
      </c>
      <c r="K625" t="str">
        <f>CONCATENATE(stages!K$1, "=",IF(TYPE(stages!K625)=2,CHAR(34),""),stages!K625,IF(TYPE(stages!K625)=2,CHAR(34),""))</f>
        <v>STAGE_FINISH_LONGITUDE=4.361</v>
      </c>
      <c r="L625" t="str">
        <f>CONCATENATE(stages!L$1, "=",IF(TYPE(stages!L625)=2,CHAR(34),""),stages!L625,IF(TYPE(stages!L625)=2,CHAR(34),""))</f>
        <v>STAGE_DISTANCE=222</v>
      </c>
      <c r="M625" t="str">
        <f>CONCATENATE(stages!M$1, "=",IF(TYPE(stages!M625)=2,CHAR(34),""),stages!M625,IF(TYPE(stages!M625)=2,CHAR(34),""))</f>
        <v>STAGE_INFO="http://www.letour.com/le-tour/2014/us/stage-15.html"</v>
      </c>
    </row>
    <row r="626" spans="1:13" x14ac:dyDescent="0.25">
      <c r="A626" t="str">
        <f>CONCATENATE(stages!A$1, "=",IF(TYPE(stages!A626)=2,CHAR(34),""),stages!A626,IF(TYPE(stages!A626)=2,CHAR(34),""))</f>
        <v>STAGE_NUMBER=625</v>
      </c>
      <c r="B626" t="str">
        <f>CONCATENATE(stages!B$1, "=",IF(TYPE(stages!B626)=2,CHAR(34),""),stages!B626,IF(TYPE(stages!B626)=2,CHAR(34),""))</f>
        <v>STAGE_TYPE="Mountain"</v>
      </c>
      <c r="C626" t="str">
        <f>CONCATENATE(stages!C$1, "=",IF(TYPE(stages!C626)=2,CHAR(34),""),stages!C626,IF(TYPE(stages!C626)=2,CHAR(34),""))</f>
        <v>STAGE_DATE="22/07/2014"</v>
      </c>
      <c r="D626" t="str">
        <f>CONCATENATE(stages!D$1, "=",IF(TYPE(stages!D626)=2,CHAR(34),""),stages!D626,IF(TYPE(stages!D626)=2,CHAR(34),""))</f>
        <v>STAGE_START="Carcassonne"</v>
      </c>
      <c r="E626" t="str">
        <f>CONCATENATE(stages!E$1, "=",IF(TYPE(stages!E626)=2,CHAR(34),""),stages!E626,IF(TYPE(stages!E626)=2,CHAR(34),""))</f>
        <v>STAGE_START_COUNTRY="FRA"</v>
      </c>
      <c r="F626" t="str">
        <f>CONCATENATE(stages!F$1, "=",IF(TYPE(stages!F626)=2,CHAR(34),""),stages!F626,IF(TYPE(stages!F626)=2,CHAR(34),""))</f>
        <v>STAGE_START_LATITUDE=43.21</v>
      </c>
      <c r="G626" t="str">
        <f>CONCATENATE(stages!G$1, "=",IF(TYPE(stages!G626)=2,CHAR(34),""),stages!G626,IF(TYPE(stages!G626)=2,CHAR(34),""))</f>
        <v>STAGE_START_LONGITUDE=2.35</v>
      </c>
      <c r="H626" t="str">
        <f>CONCATENATE(stages!H$1, "=",IF(TYPE(stages!H626)=2,CHAR(34),""),stages!H626,IF(TYPE(stages!H626)=2,CHAR(34),""))</f>
        <v>STAGE_FINISH="Bagnères-de-Luchon"</v>
      </c>
      <c r="I626" t="str">
        <f>CONCATENATE(stages!I$1, "=",IF(TYPE(stages!I626)=2,CHAR(34),""),stages!I626,IF(TYPE(stages!I626)=2,CHAR(34),""))</f>
        <v>STAGE_FINISH_COUNTRY="FRA"</v>
      </c>
      <c r="J626" t="str">
        <f>CONCATENATE(stages!J$1, "=",IF(TYPE(stages!J626)=2,CHAR(34),""),stages!J626,IF(TYPE(stages!J626)=2,CHAR(34),""))</f>
        <v>STAGE_FINISH_LATITUDE=42.7917</v>
      </c>
      <c r="K626" t="str">
        <f>CONCATENATE(stages!K$1, "=",IF(TYPE(stages!K626)=2,CHAR(34),""),stages!K626,IF(TYPE(stages!K626)=2,CHAR(34),""))</f>
        <v>STAGE_FINISH_LONGITUDE=0.5947</v>
      </c>
      <c r="L626" t="str">
        <f>CONCATENATE(stages!L$1, "=",IF(TYPE(stages!L626)=2,CHAR(34),""),stages!L626,IF(TYPE(stages!L626)=2,CHAR(34),""))</f>
        <v>STAGE_DISTANCE=237.5</v>
      </c>
      <c r="M626" t="str">
        <f>CONCATENATE(stages!M$1, "=",IF(TYPE(stages!M626)=2,CHAR(34),""),stages!M626,IF(TYPE(stages!M626)=2,CHAR(34),""))</f>
        <v>STAGE_INFO="http://www.letour.com/le-tour/2014/us/stage-16.html"</v>
      </c>
    </row>
    <row r="627" spans="1:13" x14ac:dyDescent="0.25">
      <c r="A627" t="str">
        <f>CONCATENATE(stages!A$1, "=",IF(TYPE(stages!A627)=2,CHAR(34),""),stages!A627,IF(TYPE(stages!A627)=2,CHAR(34),""))</f>
        <v>STAGE_NUMBER=626</v>
      </c>
      <c r="B627" t="str">
        <f>CONCATENATE(stages!B$1, "=",IF(TYPE(stages!B627)=2,CHAR(34),""),stages!B627,IF(TYPE(stages!B627)=2,CHAR(34),""))</f>
        <v>STAGE_TYPE="Mountain"</v>
      </c>
      <c r="C627" t="str">
        <f>CONCATENATE(stages!C$1, "=",IF(TYPE(stages!C627)=2,CHAR(34),""),stages!C627,IF(TYPE(stages!C627)=2,CHAR(34),""))</f>
        <v>STAGE_DATE="23/07/2014"</v>
      </c>
      <c r="D627" t="str">
        <f>CONCATENATE(stages!D$1, "=",IF(TYPE(stages!D627)=2,CHAR(34),""),stages!D627,IF(TYPE(stages!D627)=2,CHAR(34),""))</f>
        <v>STAGE_START="Saint-Gaudens"</v>
      </c>
      <c r="E627" t="str">
        <f>CONCATENATE(stages!E$1, "=",IF(TYPE(stages!E627)=2,CHAR(34),""),stages!E627,IF(TYPE(stages!E627)=2,CHAR(34),""))</f>
        <v>STAGE_START_COUNTRY="FRA"</v>
      </c>
      <c r="F627" t="str">
        <f>CONCATENATE(stages!F$1, "=",IF(TYPE(stages!F627)=2,CHAR(34),""),stages!F627,IF(TYPE(stages!F627)=2,CHAR(34),""))</f>
        <v>STAGE_START_LATITUDE=43.1089</v>
      </c>
      <c r="G627" t="str">
        <f>CONCATENATE(stages!G$1, "=",IF(TYPE(stages!G627)=2,CHAR(34),""),stages!G627,IF(TYPE(stages!G627)=2,CHAR(34),""))</f>
        <v>STAGE_START_LONGITUDE=0.7242</v>
      </c>
      <c r="H627" t="str">
        <f>CONCATENATE(stages!H$1, "=",IF(TYPE(stages!H627)=2,CHAR(34),""),stages!H627,IF(TYPE(stages!H627)=2,CHAR(34),""))</f>
        <v>STAGE_FINISH="Saint-Lary Pla d’Adet"</v>
      </c>
      <c r="I627" t="str">
        <f>CONCATENATE(stages!I$1, "=",IF(TYPE(stages!I627)=2,CHAR(34),""),stages!I627,IF(TYPE(stages!I627)=2,CHAR(34),""))</f>
        <v>STAGE_FINISH_COUNTRY="FRA"</v>
      </c>
      <c r="J627" t="str">
        <f>CONCATENATE(stages!J$1, "=",IF(TYPE(stages!J627)=2,CHAR(34),""),stages!J627,IF(TYPE(stages!J627)=2,CHAR(34),""))</f>
        <v>STAGE_FINISH_LATITUDE=42.82</v>
      </c>
      <c r="K627" t="str">
        <f>CONCATENATE(stages!K$1, "=",IF(TYPE(stages!K627)=2,CHAR(34),""),stages!K627,IF(TYPE(stages!K627)=2,CHAR(34),""))</f>
        <v>STAGE_FINISH_LONGITUDE=0.32</v>
      </c>
      <c r="L627" t="str">
        <f>CONCATENATE(stages!L$1, "=",IF(TYPE(stages!L627)=2,CHAR(34),""),stages!L627,IF(TYPE(stages!L627)=2,CHAR(34),""))</f>
        <v>STAGE_DISTANCE=124.5</v>
      </c>
      <c r="M627" t="str">
        <f>CONCATENATE(stages!M$1, "=",IF(TYPE(stages!M627)=2,CHAR(34),""),stages!M627,IF(TYPE(stages!M627)=2,CHAR(34),""))</f>
        <v>STAGE_INFO="http://www.letour.com/le-tour/2014/us/stage-17.html"</v>
      </c>
    </row>
    <row r="628" spans="1:13" x14ac:dyDescent="0.25">
      <c r="A628" t="str">
        <f>CONCATENATE(stages!A$1, "=",IF(TYPE(stages!A628)=2,CHAR(34),""),stages!A628,IF(TYPE(stages!A628)=2,CHAR(34),""))</f>
        <v>STAGE_NUMBER=627</v>
      </c>
      <c r="B628" t="str">
        <f>CONCATENATE(stages!B$1, "=",IF(TYPE(stages!B628)=2,CHAR(34),""),stages!B628,IF(TYPE(stages!B628)=2,CHAR(34),""))</f>
        <v>STAGE_TYPE="Mountain"</v>
      </c>
      <c r="C628" t="str">
        <f>CONCATENATE(stages!C$1, "=",IF(TYPE(stages!C628)=2,CHAR(34),""),stages!C628,IF(TYPE(stages!C628)=2,CHAR(34),""))</f>
        <v>STAGE_DATE="24/07/2014"</v>
      </c>
      <c r="D628" t="str">
        <f>CONCATENATE(stages!D$1, "=",IF(TYPE(stages!D628)=2,CHAR(34),""),stages!D628,IF(TYPE(stages!D628)=2,CHAR(34),""))</f>
        <v>STAGE_START="Pau"</v>
      </c>
      <c r="E628" t="str">
        <f>CONCATENATE(stages!E$1, "=",IF(TYPE(stages!E628)=2,CHAR(34),""),stages!E628,IF(TYPE(stages!E628)=2,CHAR(34),""))</f>
        <v>STAGE_START_COUNTRY="FRA"</v>
      </c>
      <c r="F628" t="str">
        <f>CONCATENATE(stages!F$1, "=",IF(TYPE(stages!F628)=2,CHAR(34),""),stages!F628,IF(TYPE(stages!F628)=2,CHAR(34),""))</f>
        <v>STAGE_START_LATITUDE=43.3</v>
      </c>
      <c r="G628" t="str">
        <f>CONCATENATE(stages!G$1, "=",IF(TYPE(stages!G628)=2,CHAR(34),""),stages!G628,IF(TYPE(stages!G628)=2,CHAR(34),""))</f>
        <v>STAGE_START_LONGITUDE=-0.37</v>
      </c>
      <c r="H628" t="str">
        <f>CONCATENATE(stages!H$1, "=",IF(TYPE(stages!H628)=2,CHAR(34),""),stages!H628,IF(TYPE(stages!H628)=2,CHAR(34),""))</f>
        <v>STAGE_FINISH="Hautacam"</v>
      </c>
      <c r="I628" t="str">
        <f>CONCATENATE(stages!I$1, "=",IF(TYPE(stages!I628)=2,CHAR(34),""),stages!I628,IF(TYPE(stages!I628)=2,CHAR(34),""))</f>
        <v>STAGE_FINISH_COUNTRY="FRA"</v>
      </c>
      <c r="J628" t="str">
        <f>CONCATENATE(stages!J$1, "=",IF(TYPE(stages!J628)=2,CHAR(34),""),stages!J628,IF(TYPE(stages!J628)=2,CHAR(34),""))</f>
        <v>STAGE_FINISH_LATITUDE=42.972222</v>
      </c>
      <c r="K628" t="str">
        <f>CONCATENATE(stages!K$1, "=",IF(TYPE(stages!K628)=2,CHAR(34),""),stages!K628,IF(TYPE(stages!K628)=2,CHAR(34),""))</f>
        <v>STAGE_FINISH_LONGITUDE=-0.008056</v>
      </c>
      <c r="L628" t="str">
        <f>CONCATENATE(stages!L$1, "=",IF(TYPE(stages!L628)=2,CHAR(34),""),stages!L628,IF(TYPE(stages!L628)=2,CHAR(34),""))</f>
        <v>STAGE_DISTANCE=145.5</v>
      </c>
      <c r="M628" t="str">
        <f>CONCATENATE(stages!M$1, "=",IF(TYPE(stages!M628)=2,CHAR(34),""),stages!M628,IF(TYPE(stages!M628)=2,CHAR(34),""))</f>
        <v>STAGE_INFO="http://www.letour.com/le-tour/2014/us/stage-18.html"</v>
      </c>
    </row>
    <row r="629" spans="1:13" x14ac:dyDescent="0.25">
      <c r="A629" t="str">
        <f>CONCATENATE(stages!A$1, "=",IF(TYPE(stages!A629)=2,CHAR(34),""),stages!A629,IF(TYPE(stages!A629)=2,CHAR(34),""))</f>
        <v>STAGE_NUMBER=628</v>
      </c>
      <c r="B629" t="str">
        <f>CONCATENATE(stages!B$1, "=",IF(TYPE(stages!B629)=2,CHAR(34),""),stages!B629,IF(TYPE(stages!B629)=2,CHAR(34),""))</f>
        <v>STAGE_TYPE="Flat"</v>
      </c>
      <c r="C629" t="str">
        <f>CONCATENATE(stages!C$1, "=",IF(TYPE(stages!C629)=2,CHAR(34),""),stages!C629,IF(TYPE(stages!C629)=2,CHAR(34),""))</f>
        <v>STAGE_DATE="25/07/2014"</v>
      </c>
      <c r="D629" t="str">
        <f>CONCATENATE(stages!D$1, "=",IF(TYPE(stages!D629)=2,CHAR(34),""),stages!D629,IF(TYPE(stages!D629)=2,CHAR(34),""))</f>
        <v>STAGE_START="Maubourguet Pays du Val d’Adour"</v>
      </c>
      <c r="E629" t="str">
        <f>CONCATENATE(stages!E$1, "=",IF(TYPE(stages!E629)=2,CHAR(34),""),stages!E629,IF(TYPE(stages!E629)=2,CHAR(34),""))</f>
        <v>STAGE_START_COUNTRY="FRA"</v>
      </c>
      <c r="F629" t="str">
        <f>CONCATENATE(stages!F$1, "=",IF(TYPE(stages!F629)=2,CHAR(34),""),stages!F629,IF(TYPE(stages!F629)=2,CHAR(34),""))</f>
        <v>STAGE_START_LATITUDE=43.4692</v>
      </c>
      <c r="G629" t="str">
        <f>CONCATENATE(stages!G$1, "=",IF(TYPE(stages!G629)=2,CHAR(34),""),stages!G629,IF(TYPE(stages!G629)=2,CHAR(34),""))</f>
        <v>STAGE_START_LONGITUDE=0.0364</v>
      </c>
      <c r="H629" t="str">
        <f>CONCATENATE(stages!H$1, "=",IF(TYPE(stages!H629)=2,CHAR(34),""),stages!H629,IF(TYPE(stages!H629)=2,CHAR(34),""))</f>
        <v>STAGE_FINISH="Bergerac"</v>
      </c>
      <c r="I629" t="str">
        <f>CONCATENATE(stages!I$1, "=",IF(TYPE(stages!I629)=2,CHAR(34),""),stages!I629,IF(TYPE(stages!I629)=2,CHAR(34),""))</f>
        <v>STAGE_FINISH_COUNTRY="FRA"</v>
      </c>
      <c r="J629" t="str">
        <f>CONCATENATE(stages!J$1, "=",IF(TYPE(stages!J629)=2,CHAR(34),""),stages!J629,IF(TYPE(stages!J629)=2,CHAR(34),""))</f>
        <v>STAGE_FINISH_LATITUDE=44.85</v>
      </c>
      <c r="K629" t="str">
        <f>CONCATENATE(stages!K$1, "=",IF(TYPE(stages!K629)=2,CHAR(34),""),stages!K629,IF(TYPE(stages!K629)=2,CHAR(34),""))</f>
        <v>STAGE_FINISH_LONGITUDE=0.48</v>
      </c>
      <c r="L629" t="str">
        <f>CONCATENATE(stages!L$1, "=",IF(TYPE(stages!L629)=2,CHAR(34),""),stages!L629,IF(TYPE(stages!L629)=2,CHAR(34),""))</f>
        <v>STAGE_DISTANCE=208.5</v>
      </c>
      <c r="M629" t="str">
        <f>CONCATENATE(stages!M$1, "=",IF(TYPE(stages!M629)=2,CHAR(34),""),stages!M629,IF(TYPE(stages!M629)=2,CHAR(34),""))</f>
        <v>STAGE_INFO="http://www.letour.com/le-tour/2014/us/stage-19.html"</v>
      </c>
    </row>
    <row r="630" spans="1:13" x14ac:dyDescent="0.25">
      <c r="A630" t="str">
        <f>CONCATENATE(stages!A$1, "=",IF(TYPE(stages!A630)=2,CHAR(34),""),stages!A630,IF(TYPE(stages!A630)=2,CHAR(34),""))</f>
        <v>STAGE_NUMBER=629</v>
      </c>
      <c r="B630" t="str">
        <f>CONCATENATE(stages!B$1, "=",IF(TYPE(stages!B630)=2,CHAR(34),""),stages!B630,IF(TYPE(stages!B630)=2,CHAR(34),""))</f>
        <v>STAGE_TYPE="Individual time-trial"</v>
      </c>
      <c r="C630" t="str">
        <f>CONCATENATE(stages!C$1, "=",IF(TYPE(stages!C630)=2,CHAR(34),""),stages!C630,IF(TYPE(stages!C630)=2,CHAR(34),""))</f>
        <v>STAGE_DATE="26/07/2014"</v>
      </c>
      <c r="D630" t="str">
        <f>CONCATENATE(stages!D$1, "=",IF(TYPE(stages!D630)=2,CHAR(34),""),stages!D630,IF(TYPE(stages!D630)=2,CHAR(34),""))</f>
        <v>STAGE_START="Bergerac"</v>
      </c>
      <c r="E630" t="str">
        <f>CONCATENATE(stages!E$1, "=",IF(TYPE(stages!E630)=2,CHAR(34),""),stages!E630,IF(TYPE(stages!E630)=2,CHAR(34),""))</f>
        <v>STAGE_START_COUNTRY="FRA"</v>
      </c>
      <c r="F630" t="str">
        <f>CONCATENATE(stages!F$1, "=",IF(TYPE(stages!F630)=2,CHAR(34),""),stages!F630,IF(TYPE(stages!F630)=2,CHAR(34),""))</f>
        <v>STAGE_START_LATITUDE=44.85</v>
      </c>
      <c r="G630" t="str">
        <f>CONCATENATE(stages!G$1, "=",IF(TYPE(stages!G630)=2,CHAR(34),""),stages!G630,IF(TYPE(stages!G630)=2,CHAR(34),""))</f>
        <v>STAGE_START_LONGITUDE=0.48</v>
      </c>
      <c r="H630" t="str">
        <f>CONCATENATE(stages!H$1, "=",IF(TYPE(stages!H630)=2,CHAR(34),""),stages!H630,IF(TYPE(stages!H630)=2,CHAR(34),""))</f>
        <v>STAGE_FINISH="Périgueux"</v>
      </c>
      <c r="I630" t="str">
        <f>CONCATENATE(stages!I$1, "=",IF(TYPE(stages!I630)=2,CHAR(34),""),stages!I630,IF(TYPE(stages!I630)=2,CHAR(34),""))</f>
        <v>STAGE_FINISH_COUNTRY="FRA"</v>
      </c>
      <c r="J630" t="str">
        <f>CONCATENATE(stages!J$1, "=",IF(TYPE(stages!J630)=2,CHAR(34),""),stages!J630,IF(TYPE(stages!J630)=2,CHAR(34),""))</f>
        <v>STAGE_FINISH_LATITUDE=45.1929</v>
      </c>
      <c r="K630" t="str">
        <f>CONCATENATE(stages!K$1, "=",IF(TYPE(stages!K630)=2,CHAR(34),""),stages!K630,IF(TYPE(stages!K630)=2,CHAR(34),""))</f>
        <v>STAGE_FINISH_LONGITUDE=0.7217</v>
      </c>
      <c r="L630" t="str">
        <f>CONCATENATE(stages!L$1, "=",IF(TYPE(stages!L630)=2,CHAR(34),""),stages!L630,IF(TYPE(stages!L630)=2,CHAR(34),""))</f>
        <v>STAGE_DISTANCE=54</v>
      </c>
      <c r="M630" t="str">
        <f>CONCATENATE(stages!M$1, "=",IF(TYPE(stages!M630)=2,CHAR(34),""),stages!M630,IF(TYPE(stages!M630)=2,CHAR(34),""))</f>
        <v>STAGE_INFO="http://www.letour.com/le-tour/2014/us/stage-20.html"</v>
      </c>
    </row>
    <row r="631" spans="1:13" x14ac:dyDescent="0.25">
      <c r="A631" t="str">
        <f>CONCATENATE(stages!A$1, "=",IF(TYPE(stages!A631)=2,CHAR(34),""),stages!A631,IF(TYPE(stages!A631)=2,CHAR(34),""))</f>
        <v>STAGE_NUMBER=630</v>
      </c>
      <c r="B631" t="str">
        <f>CONCATENATE(stages!B$1, "=",IF(TYPE(stages!B631)=2,CHAR(34),""),stages!B631,IF(TYPE(stages!B631)=2,CHAR(34),""))</f>
        <v>STAGE_TYPE="Flat"</v>
      </c>
      <c r="C631" t="str">
        <f>CONCATENATE(stages!C$1, "=",IF(TYPE(stages!C631)=2,CHAR(34),""),stages!C631,IF(TYPE(stages!C631)=2,CHAR(34),""))</f>
        <v>STAGE_DATE="27/07/2014"</v>
      </c>
      <c r="D631" t="str">
        <f>CONCATENATE(stages!D$1, "=",IF(TYPE(stages!D631)=2,CHAR(34),""),stages!D631,IF(TYPE(stages!D631)=2,CHAR(34),""))</f>
        <v>STAGE_START="Évry"</v>
      </c>
      <c r="E631" t="str">
        <f>CONCATENATE(stages!E$1, "=",IF(TYPE(stages!E631)=2,CHAR(34),""),stages!E631,IF(TYPE(stages!E631)=2,CHAR(34),""))</f>
        <v>STAGE_START_COUNTRY="FRA"</v>
      </c>
      <c r="F631" t="str">
        <f>CONCATENATE(stages!F$1, "=",IF(TYPE(stages!F631)=2,CHAR(34),""),stages!F631,IF(TYPE(stages!F631)=2,CHAR(34),""))</f>
        <v>STAGE_START_LATITUDE=48.6238</v>
      </c>
      <c r="G631" t="str">
        <f>CONCATENATE(stages!G$1, "=",IF(TYPE(stages!G631)=2,CHAR(34),""),stages!G631,IF(TYPE(stages!G631)=2,CHAR(34),""))</f>
        <v>STAGE_START_LONGITUDE=2.4296</v>
      </c>
      <c r="H631" t="str">
        <f>CONCATENATE(stages!H$1, "=",IF(TYPE(stages!H631)=2,CHAR(34),""),stages!H631,IF(TYPE(stages!H631)=2,CHAR(34),""))</f>
        <v>STAGE_FINISH="Paris Champs-Élysées"</v>
      </c>
      <c r="I631" t="str">
        <f>CONCATENATE(stages!I$1, "=",IF(TYPE(stages!I631)=2,CHAR(34),""),stages!I631,IF(TYPE(stages!I631)=2,CHAR(34),""))</f>
        <v>STAGE_FINISH_COUNTRY="FRA"</v>
      </c>
      <c r="J631" t="str">
        <f>CONCATENATE(stages!J$1, "=",IF(TYPE(stages!J631)=2,CHAR(34),""),stages!J631,IF(TYPE(stages!J631)=2,CHAR(34),""))</f>
        <v>STAGE_FINISH_LATITUDE=48.8567</v>
      </c>
      <c r="K631" t="str">
        <f>CONCATENATE(stages!K$1, "=",IF(TYPE(stages!K631)=2,CHAR(34),""),stages!K631,IF(TYPE(stages!K631)=2,CHAR(34),""))</f>
        <v>STAGE_FINISH_LONGITUDE=2.3508</v>
      </c>
      <c r="L631" t="str">
        <f>CONCATENATE(stages!L$1, "=",IF(TYPE(stages!L631)=2,CHAR(34),""),stages!L631,IF(TYPE(stages!L631)=2,CHAR(34),""))</f>
        <v>STAGE_DISTANCE=137.5</v>
      </c>
      <c r="M631" t="str">
        <f>CONCATENATE(stages!M$1, "=",IF(TYPE(stages!M631)=2,CHAR(34),""),stages!M631,IF(TYPE(stages!M631)=2,CHAR(34),""))</f>
        <v>STAGE_INFO="http://www.letour.com/le-tour/2014/us/stage-21.html"</v>
      </c>
    </row>
    <row r="632" spans="1:13" x14ac:dyDescent="0.25">
      <c r="A632" t="str">
        <f>CONCATENATE(stages!A$1, "=",IF(TYPE(stages!A632)=2,CHAR(34),""),stages!A632,IF(TYPE(stages!A632)=2,CHAR(34),""))</f>
        <v>STAGE_NUMBER=631</v>
      </c>
      <c r="B632" t="str">
        <f>CONCATENATE(stages!B$1, "=",IF(TYPE(stages!B632)=2,CHAR(34),""),stages!B632,IF(TYPE(stages!B632)=2,CHAR(34),""))</f>
        <v>STAGE_TYPE="Flat"</v>
      </c>
      <c r="C632" t="str">
        <f>CONCATENATE(stages!C$1, "=",IF(TYPE(stages!C632)=2,CHAR(34),""),stages!C632,IF(TYPE(stages!C632)=2,CHAR(34),""))</f>
        <v>STAGE_DATE="05/07/2014"</v>
      </c>
      <c r="D632" t="str">
        <f>CONCATENATE(stages!D$1, "=",IF(TYPE(stages!D632)=2,CHAR(34),""),stages!D632,IF(TYPE(stages!D632)=2,CHAR(34),""))</f>
        <v>STAGE_START="Leeds"</v>
      </c>
      <c r="E632" t="str">
        <f>CONCATENATE(stages!E$1, "=",IF(TYPE(stages!E632)=2,CHAR(34),""),stages!E632,IF(TYPE(stages!E632)=2,CHAR(34),""))</f>
        <v>STAGE_START_COUNTRY="ENG"</v>
      </c>
      <c r="F632" t="str">
        <f>CONCATENATE(stages!F$1, "=",IF(TYPE(stages!F632)=2,CHAR(34),""),stages!F632,IF(TYPE(stages!F632)=2,CHAR(34),""))</f>
        <v>STAGE_START_LATITUDE=53.799722</v>
      </c>
      <c r="G632" t="str">
        <f>CONCATENATE(stages!G$1, "=",IF(TYPE(stages!G632)=2,CHAR(34),""),stages!G632,IF(TYPE(stages!G632)=2,CHAR(34),""))</f>
        <v>STAGE_START_LONGITUDE=-1.549167</v>
      </c>
      <c r="H632" t="str">
        <f>CONCATENATE(stages!H$1, "=",IF(TYPE(stages!H632)=2,CHAR(34),""),stages!H632,IF(TYPE(stages!H632)=2,CHAR(34),""))</f>
        <v>STAGE_FINISH="Harrogate"</v>
      </c>
      <c r="I632" t="str">
        <f>CONCATENATE(stages!I$1, "=",IF(TYPE(stages!I632)=2,CHAR(34),""),stages!I632,IF(TYPE(stages!I632)=2,CHAR(34),""))</f>
        <v>STAGE_FINISH_COUNTRY="ENG"</v>
      </c>
      <c r="J632" t="str">
        <f>CONCATENATE(stages!J$1, "=",IF(TYPE(stages!J632)=2,CHAR(34),""),stages!J632,IF(TYPE(stages!J632)=2,CHAR(34),""))</f>
        <v>STAGE_FINISH_LATITUDE=53.991</v>
      </c>
      <c r="K632" t="str">
        <f>CONCATENATE(stages!K$1, "=",IF(TYPE(stages!K632)=2,CHAR(34),""),stages!K632,IF(TYPE(stages!K632)=2,CHAR(34),""))</f>
        <v>STAGE_FINISH_LONGITUDE=-1.539</v>
      </c>
      <c r="L632" t="str">
        <f>CONCATENATE(stages!L$1, "=",IF(TYPE(stages!L632)=2,CHAR(34),""),stages!L632,IF(TYPE(stages!L632)=2,CHAR(34),""))</f>
        <v>STAGE_DISTANCE=190.5</v>
      </c>
      <c r="M632" t="str">
        <f>CONCATENATE(stages!M$1, "=",IF(TYPE(stages!M632)=2,CHAR(34),""),stages!M632,IF(TYPE(stages!M632)=2,CHAR(34),""))</f>
        <v>STAGE_INFO="http://www.letour.com/le-tour/2014/us/stage-1.html"</v>
      </c>
    </row>
    <row r="633" spans="1:13" x14ac:dyDescent="0.25">
      <c r="A633" t="str">
        <f>CONCATENATE(stages!A$1, "=",IF(TYPE(stages!A633)=2,CHAR(34),""),stages!A633,IF(TYPE(stages!A633)=2,CHAR(34),""))</f>
        <v>STAGE_NUMBER=632</v>
      </c>
      <c r="B633" t="str">
        <f>CONCATENATE(stages!B$1, "=",IF(TYPE(stages!B633)=2,CHAR(34),""),stages!B633,IF(TYPE(stages!B633)=2,CHAR(34),""))</f>
        <v>STAGE_TYPE="Hilly"</v>
      </c>
      <c r="C633" t="str">
        <f>CONCATENATE(stages!C$1, "=",IF(TYPE(stages!C633)=2,CHAR(34),""),stages!C633,IF(TYPE(stages!C633)=2,CHAR(34),""))</f>
        <v>STAGE_DATE="06/07/2014"</v>
      </c>
      <c r="D633" t="str">
        <f>CONCATENATE(stages!D$1, "=",IF(TYPE(stages!D633)=2,CHAR(34),""),stages!D633,IF(TYPE(stages!D633)=2,CHAR(34),""))</f>
        <v>STAGE_START="York"</v>
      </c>
      <c r="E633" t="str">
        <f>CONCATENATE(stages!E$1, "=",IF(TYPE(stages!E633)=2,CHAR(34),""),stages!E633,IF(TYPE(stages!E633)=2,CHAR(34),""))</f>
        <v>STAGE_START_COUNTRY="ENG"</v>
      </c>
      <c r="F633" t="str">
        <f>CONCATENATE(stages!F$1, "=",IF(TYPE(stages!F633)=2,CHAR(34),""),stages!F633,IF(TYPE(stages!F633)=2,CHAR(34),""))</f>
        <v>STAGE_START_LATITUDE=53.958333</v>
      </c>
      <c r="G633" t="str">
        <f>CONCATENATE(stages!G$1, "=",IF(TYPE(stages!G633)=2,CHAR(34),""),stages!G633,IF(TYPE(stages!G633)=2,CHAR(34),""))</f>
        <v>STAGE_START_LONGITUDE=-1.080278</v>
      </c>
      <c r="H633" t="str">
        <f>CONCATENATE(stages!H$1, "=",IF(TYPE(stages!H633)=2,CHAR(34),""),stages!H633,IF(TYPE(stages!H633)=2,CHAR(34),""))</f>
        <v>STAGE_FINISH="Sheffield"</v>
      </c>
      <c r="I633" t="str">
        <f>CONCATENATE(stages!I$1, "=",IF(TYPE(stages!I633)=2,CHAR(34),""),stages!I633,IF(TYPE(stages!I633)=2,CHAR(34),""))</f>
        <v>STAGE_FINISH_COUNTRY="ENG"</v>
      </c>
      <c r="J633" t="str">
        <f>CONCATENATE(stages!J$1, "=",IF(TYPE(stages!J633)=2,CHAR(34),""),stages!J633,IF(TYPE(stages!J633)=2,CHAR(34),""))</f>
        <v>STAGE_FINISH_LATITUDE=53.383611</v>
      </c>
      <c r="K633" t="str">
        <f>CONCATENATE(stages!K$1, "=",IF(TYPE(stages!K633)=2,CHAR(34),""),stages!K633,IF(TYPE(stages!K633)=2,CHAR(34),""))</f>
        <v>STAGE_FINISH_LONGITUDE=-1.466944</v>
      </c>
      <c r="L633" t="str">
        <f>CONCATENATE(stages!L$1, "=",IF(TYPE(stages!L633)=2,CHAR(34),""),stages!L633,IF(TYPE(stages!L633)=2,CHAR(34),""))</f>
        <v>STAGE_DISTANCE=201</v>
      </c>
      <c r="M633" t="str">
        <f>CONCATENATE(stages!M$1, "=",IF(TYPE(stages!M633)=2,CHAR(34),""),stages!M633,IF(TYPE(stages!M633)=2,CHAR(34),""))</f>
        <v>STAGE_INFO="http://www.letour.com/le-tour/2014/us/stage-2.html"</v>
      </c>
    </row>
    <row r="634" spans="1:13" x14ac:dyDescent="0.25">
      <c r="A634" t="str">
        <f>CONCATENATE(stages!A$1, "=",IF(TYPE(stages!A634)=2,CHAR(34),""),stages!A634,IF(TYPE(stages!A634)=2,CHAR(34),""))</f>
        <v>STAGE_NUMBER=633</v>
      </c>
      <c r="B634" t="str">
        <f>CONCATENATE(stages!B$1, "=",IF(TYPE(stages!B634)=2,CHAR(34),""),stages!B634,IF(TYPE(stages!B634)=2,CHAR(34),""))</f>
        <v>STAGE_TYPE="Flat"</v>
      </c>
      <c r="C634" t="str">
        <f>CONCATENATE(stages!C$1, "=",IF(TYPE(stages!C634)=2,CHAR(34),""),stages!C634,IF(TYPE(stages!C634)=2,CHAR(34),""))</f>
        <v>STAGE_DATE="07/07/2014"</v>
      </c>
      <c r="D634" t="str">
        <f>CONCATENATE(stages!D$1, "=",IF(TYPE(stages!D634)=2,CHAR(34),""),stages!D634,IF(TYPE(stages!D634)=2,CHAR(34),""))</f>
        <v>STAGE_START="Cambridge"</v>
      </c>
      <c r="E634" t="str">
        <f>CONCATENATE(stages!E$1, "=",IF(TYPE(stages!E634)=2,CHAR(34),""),stages!E634,IF(TYPE(stages!E634)=2,CHAR(34),""))</f>
        <v>STAGE_START_COUNTRY="ENG"</v>
      </c>
      <c r="F634" t="str">
        <f>CONCATENATE(stages!F$1, "=",IF(TYPE(stages!F634)=2,CHAR(34),""),stages!F634,IF(TYPE(stages!F634)=2,CHAR(34),""))</f>
        <v>STAGE_START_LATITUDE=52.205</v>
      </c>
      <c r="G634" t="str">
        <f>CONCATENATE(stages!G$1, "=",IF(TYPE(stages!G634)=2,CHAR(34),""),stages!G634,IF(TYPE(stages!G634)=2,CHAR(34),""))</f>
        <v>STAGE_START_LONGITUDE=0.119</v>
      </c>
      <c r="H634" t="str">
        <f>CONCATENATE(stages!H$1, "=",IF(TYPE(stages!H634)=2,CHAR(34),""),stages!H634,IF(TYPE(stages!H634)=2,CHAR(34),""))</f>
        <v>STAGE_FINISH="Londres"</v>
      </c>
      <c r="I634" t="str">
        <f>CONCATENATE(stages!I$1, "=",IF(TYPE(stages!I634)=2,CHAR(34),""),stages!I634,IF(TYPE(stages!I634)=2,CHAR(34),""))</f>
        <v>STAGE_FINISH_COUNTRY="ENG"</v>
      </c>
      <c r="J634" t="str">
        <f>CONCATENATE(stages!J$1, "=",IF(TYPE(stages!J634)=2,CHAR(34),""),stages!J634,IF(TYPE(stages!J634)=2,CHAR(34),""))</f>
        <v>STAGE_FINISH_LATITUDE=51.507222</v>
      </c>
      <c r="K634" t="str">
        <f>CONCATENATE(stages!K$1, "=",IF(TYPE(stages!K634)=2,CHAR(34),""),stages!K634,IF(TYPE(stages!K634)=2,CHAR(34),""))</f>
        <v>STAGE_FINISH_LONGITUDE=-0.1275</v>
      </c>
      <c r="L634" t="str">
        <f>CONCATENATE(stages!L$1, "=",IF(TYPE(stages!L634)=2,CHAR(34),""),stages!L634,IF(TYPE(stages!L634)=2,CHAR(34),""))</f>
        <v>STAGE_DISTANCE=155</v>
      </c>
      <c r="M634" t="str">
        <f>CONCATENATE(stages!M$1, "=",IF(TYPE(stages!M634)=2,CHAR(34),""),stages!M634,IF(TYPE(stages!M634)=2,CHAR(34),""))</f>
        <v>STAGE_INFO="http://www.letour.com/le-tour/2014/us/stage-3.html"</v>
      </c>
    </row>
    <row r="635" spans="1:13" x14ac:dyDescent="0.25">
      <c r="A635" t="str">
        <f>CONCATENATE(stages!A$1, "=",IF(TYPE(stages!A635)=2,CHAR(34),""),stages!A635,IF(TYPE(stages!A635)=2,CHAR(34),""))</f>
        <v>STAGE_NUMBER=634</v>
      </c>
      <c r="B635" t="str">
        <f>CONCATENATE(stages!B$1, "=",IF(TYPE(stages!B635)=2,CHAR(34),""),stages!B635,IF(TYPE(stages!B635)=2,CHAR(34),""))</f>
        <v>STAGE_TYPE="Flat"</v>
      </c>
      <c r="C635" t="str">
        <f>CONCATENATE(stages!C$1, "=",IF(TYPE(stages!C635)=2,CHAR(34),""),stages!C635,IF(TYPE(stages!C635)=2,CHAR(34),""))</f>
        <v>STAGE_DATE="08/07/2014"</v>
      </c>
      <c r="D635" t="str">
        <f>CONCATENATE(stages!D$1, "=",IF(TYPE(stages!D635)=2,CHAR(34),""),stages!D635,IF(TYPE(stages!D635)=2,CHAR(34),""))</f>
        <v>STAGE_START="Le Touquet-Paris-Plage"</v>
      </c>
      <c r="E635" t="str">
        <f>CONCATENATE(stages!E$1, "=",IF(TYPE(stages!E635)=2,CHAR(34),""),stages!E635,IF(TYPE(stages!E635)=2,CHAR(34),""))</f>
        <v>STAGE_START_COUNTRY="FRA"</v>
      </c>
      <c r="F635" t="str">
        <f>CONCATENATE(stages!F$1, "=",IF(TYPE(stages!F635)=2,CHAR(34),""),stages!F635,IF(TYPE(stages!F635)=2,CHAR(34),""))</f>
        <v>STAGE_START_LATITUDE=50.5186</v>
      </c>
      <c r="G635" t="str">
        <f>CONCATENATE(stages!G$1, "=",IF(TYPE(stages!G635)=2,CHAR(34),""),stages!G635,IF(TYPE(stages!G635)=2,CHAR(34),""))</f>
        <v>STAGE_START_LONGITUDE=1.595</v>
      </c>
      <c r="H635" t="str">
        <f>CONCATENATE(stages!H$1, "=",IF(TYPE(stages!H635)=2,CHAR(34),""),stages!H635,IF(TYPE(stages!H635)=2,CHAR(34),""))</f>
        <v>STAGE_FINISH="Lille Métropole"</v>
      </c>
      <c r="I635" t="str">
        <f>CONCATENATE(stages!I$1, "=",IF(TYPE(stages!I635)=2,CHAR(34),""),stages!I635,IF(TYPE(stages!I635)=2,CHAR(34),""))</f>
        <v>STAGE_FINISH_COUNTRY="FRA"</v>
      </c>
      <c r="J635" t="str">
        <f>CONCATENATE(stages!J$1, "=",IF(TYPE(stages!J635)=2,CHAR(34),""),stages!J635,IF(TYPE(stages!J635)=2,CHAR(34),""))</f>
        <v>STAGE_FINISH_LATITUDE=50.6372</v>
      </c>
      <c r="K635" t="str">
        <f>CONCATENATE(stages!K$1, "=",IF(TYPE(stages!K635)=2,CHAR(34),""),stages!K635,IF(TYPE(stages!K635)=2,CHAR(34),""))</f>
        <v>STAGE_FINISH_LONGITUDE=3.0633</v>
      </c>
      <c r="L635" t="str">
        <f>CONCATENATE(stages!L$1, "=",IF(TYPE(stages!L635)=2,CHAR(34),""),stages!L635,IF(TYPE(stages!L635)=2,CHAR(34),""))</f>
        <v>STAGE_DISTANCE=163.5</v>
      </c>
      <c r="M635" t="str">
        <f>CONCATENATE(stages!M$1, "=",IF(TYPE(stages!M635)=2,CHAR(34),""),stages!M635,IF(TYPE(stages!M635)=2,CHAR(34),""))</f>
        <v>STAGE_INFO="http://www.letour.com/le-tour/2014/us/stage-4.html"</v>
      </c>
    </row>
    <row r="636" spans="1:13" x14ac:dyDescent="0.25">
      <c r="A636" t="str">
        <f>CONCATENATE(stages!A$1, "=",IF(TYPE(stages!A636)=2,CHAR(34),""),stages!A636,IF(TYPE(stages!A636)=2,CHAR(34),""))</f>
        <v>STAGE_NUMBER=635</v>
      </c>
      <c r="B636" t="str">
        <f>CONCATENATE(stages!B$1, "=",IF(TYPE(stages!B636)=2,CHAR(34),""),stages!B636,IF(TYPE(stages!B636)=2,CHAR(34),""))</f>
        <v>STAGE_TYPE="Hilly"</v>
      </c>
      <c r="C636" t="str">
        <f>CONCATENATE(stages!C$1, "=",IF(TYPE(stages!C636)=2,CHAR(34),""),stages!C636,IF(TYPE(stages!C636)=2,CHAR(34),""))</f>
        <v>STAGE_DATE="09/07/2014"</v>
      </c>
      <c r="D636" t="str">
        <f>CONCATENATE(stages!D$1, "=",IF(TYPE(stages!D636)=2,CHAR(34),""),stages!D636,IF(TYPE(stages!D636)=2,CHAR(34),""))</f>
        <v>STAGE_START="Ypres"</v>
      </c>
      <c r="E636" t="str">
        <f>CONCATENATE(stages!E$1, "=",IF(TYPE(stages!E636)=2,CHAR(34),""),stages!E636,IF(TYPE(stages!E636)=2,CHAR(34),""))</f>
        <v>STAGE_START_COUNTRY="FRA"</v>
      </c>
      <c r="F636" t="str">
        <f>CONCATENATE(stages!F$1, "=",IF(TYPE(stages!F636)=2,CHAR(34),""),stages!F636,IF(TYPE(stages!F636)=2,CHAR(34),""))</f>
        <v>STAGE_START_LATITUDE=50.85</v>
      </c>
      <c r="G636" t="str">
        <f>CONCATENATE(stages!G$1, "=",IF(TYPE(stages!G636)=2,CHAR(34),""),stages!G636,IF(TYPE(stages!G636)=2,CHAR(34),""))</f>
        <v>STAGE_START_LONGITUDE=2.883333</v>
      </c>
      <c r="H636" t="str">
        <f>CONCATENATE(stages!H$1, "=",IF(TYPE(stages!H636)=2,CHAR(34),""),stages!H636,IF(TYPE(stages!H636)=2,CHAR(34),""))</f>
        <v>STAGE_FINISH="Arenberg Porte du Hainaut"</v>
      </c>
      <c r="I636" t="str">
        <f>CONCATENATE(stages!I$1, "=",IF(TYPE(stages!I636)=2,CHAR(34),""),stages!I636,IF(TYPE(stages!I636)=2,CHAR(34),""))</f>
        <v>STAGE_FINISH_COUNTRY="FRA"</v>
      </c>
      <c r="J636" t="str">
        <f>CONCATENATE(stages!J$1, "=",IF(TYPE(stages!J636)=2,CHAR(34),""),stages!J636,IF(TYPE(stages!J636)=2,CHAR(34),""))</f>
        <v>STAGE_FINISH_LATITUDE=50.399</v>
      </c>
      <c r="K636" t="str">
        <f>CONCATENATE(stages!K$1, "=",IF(TYPE(stages!K636)=2,CHAR(34),""),stages!K636,IF(TYPE(stages!K636)=2,CHAR(34),""))</f>
        <v>STAGE_FINISH_LONGITUDE=3.4125</v>
      </c>
      <c r="L636" t="str">
        <f>CONCATENATE(stages!L$1, "=",IF(TYPE(stages!L636)=2,CHAR(34),""),stages!L636,IF(TYPE(stages!L636)=2,CHAR(34),""))</f>
        <v>STAGE_DISTANCE=155.5</v>
      </c>
      <c r="M636" t="str">
        <f>CONCATENATE(stages!M$1, "=",IF(TYPE(stages!M636)=2,CHAR(34),""),stages!M636,IF(TYPE(stages!M636)=2,CHAR(34),""))</f>
        <v>STAGE_INFO="http://www.letour.com/le-tour/2014/us/stage-5.html"</v>
      </c>
    </row>
    <row r="637" spans="1:13" x14ac:dyDescent="0.25">
      <c r="A637" t="str">
        <f>CONCATENATE(stages!A$1, "=",IF(TYPE(stages!A637)=2,CHAR(34),""),stages!A637,IF(TYPE(stages!A637)=2,CHAR(34),""))</f>
        <v>STAGE_NUMBER=636</v>
      </c>
      <c r="B637" t="str">
        <f>CONCATENATE(stages!B$1, "=",IF(TYPE(stages!B637)=2,CHAR(34),""),stages!B637,IF(TYPE(stages!B637)=2,CHAR(34),""))</f>
        <v>STAGE_TYPE="Flat"</v>
      </c>
      <c r="C637" t="str">
        <f>CONCATENATE(stages!C$1, "=",IF(TYPE(stages!C637)=2,CHAR(34),""),stages!C637,IF(TYPE(stages!C637)=2,CHAR(34),""))</f>
        <v>STAGE_DATE="10/07/2014"</v>
      </c>
      <c r="D637" t="str">
        <f>CONCATENATE(stages!D$1, "=",IF(TYPE(stages!D637)=2,CHAR(34),""),stages!D637,IF(TYPE(stages!D637)=2,CHAR(34),""))</f>
        <v>STAGE_START="Arras"</v>
      </c>
      <c r="E637" t="str">
        <f>CONCATENATE(stages!E$1, "=",IF(TYPE(stages!E637)=2,CHAR(34),""),stages!E637,IF(TYPE(stages!E637)=2,CHAR(34),""))</f>
        <v>STAGE_START_COUNTRY="FRA"</v>
      </c>
      <c r="F637" t="str">
        <f>CONCATENATE(stages!F$1, "=",IF(TYPE(stages!F637)=2,CHAR(34),""),stages!F637,IF(TYPE(stages!F637)=2,CHAR(34),""))</f>
        <v>STAGE_START_LATITUDE=50.2897</v>
      </c>
      <c r="G637" t="str">
        <f>CONCATENATE(stages!G$1, "=",IF(TYPE(stages!G637)=2,CHAR(34),""),stages!G637,IF(TYPE(stages!G637)=2,CHAR(34),""))</f>
        <v>STAGE_START_LONGITUDE=2.7808</v>
      </c>
      <c r="H637" t="str">
        <f>CONCATENATE(stages!H$1, "=",IF(TYPE(stages!H637)=2,CHAR(34),""),stages!H637,IF(TYPE(stages!H637)=2,CHAR(34),""))</f>
        <v>STAGE_FINISH="Reims"</v>
      </c>
      <c r="I637" t="str">
        <f>CONCATENATE(stages!I$1, "=",IF(TYPE(stages!I637)=2,CHAR(34),""),stages!I637,IF(TYPE(stages!I637)=2,CHAR(34),""))</f>
        <v>STAGE_FINISH_COUNTRY="FRA"</v>
      </c>
      <c r="J637" t="str">
        <f>CONCATENATE(stages!J$1, "=",IF(TYPE(stages!J637)=2,CHAR(34),""),stages!J637,IF(TYPE(stages!J637)=2,CHAR(34),""))</f>
        <v>STAGE_FINISH_LATITUDE=49.2628</v>
      </c>
      <c r="K637" t="str">
        <f>CONCATENATE(stages!K$1, "=",IF(TYPE(stages!K637)=2,CHAR(34),""),stages!K637,IF(TYPE(stages!K637)=2,CHAR(34),""))</f>
        <v>STAGE_FINISH_LONGITUDE=4.0347</v>
      </c>
      <c r="L637" t="str">
        <f>CONCATENATE(stages!L$1, "=",IF(TYPE(stages!L637)=2,CHAR(34),""),stages!L637,IF(TYPE(stages!L637)=2,CHAR(34),""))</f>
        <v>STAGE_DISTANCE=194</v>
      </c>
      <c r="M637" t="str">
        <f>CONCATENATE(stages!M$1, "=",IF(TYPE(stages!M637)=2,CHAR(34),""),stages!M637,IF(TYPE(stages!M637)=2,CHAR(34),""))</f>
        <v>STAGE_INFO="http://www.letour.com/le-tour/2014/us/stage-6.html"</v>
      </c>
    </row>
    <row r="638" spans="1:13" x14ac:dyDescent="0.25">
      <c r="A638" t="str">
        <f>CONCATENATE(stages!A$1, "=",IF(TYPE(stages!A638)=2,CHAR(34),""),stages!A638,IF(TYPE(stages!A638)=2,CHAR(34),""))</f>
        <v>STAGE_NUMBER=637</v>
      </c>
      <c r="B638" t="str">
        <f>CONCATENATE(stages!B$1, "=",IF(TYPE(stages!B638)=2,CHAR(34),""),stages!B638,IF(TYPE(stages!B638)=2,CHAR(34),""))</f>
        <v>STAGE_TYPE="Flat"</v>
      </c>
      <c r="C638" t="str">
        <f>CONCATENATE(stages!C$1, "=",IF(TYPE(stages!C638)=2,CHAR(34),""),stages!C638,IF(TYPE(stages!C638)=2,CHAR(34),""))</f>
        <v>STAGE_DATE="11/07/2014"</v>
      </c>
      <c r="D638" t="str">
        <f>CONCATENATE(stages!D$1, "=",IF(TYPE(stages!D638)=2,CHAR(34),""),stages!D638,IF(TYPE(stages!D638)=2,CHAR(34),""))</f>
        <v>STAGE_START="Épernay"</v>
      </c>
      <c r="E638" t="str">
        <f>CONCATENATE(stages!E$1, "=",IF(TYPE(stages!E638)=2,CHAR(34),""),stages!E638,IF(TYPE(stages!E638)=2,CHAR(34),""))</f>
        <v>STAGE_START_COUNTRY="FRA"</v>
      </c>
      <c r="F638" t="str">
        <f>CONCATENATE(stages!F$1, "=",IF(TYPE(stages!F638)=2,CHAR(34),""),stages!F638,IF(TYPE(stages!F638)=2,CHAR(34),""))</f>
        <v>STAGE_START_LATITUDE=49.0403</v>
      </c>
      <c r="G638" t="str">
        <f>CONCATENATE(stages!G$1, "=",IF(TYPE(stages!G638)=2,CHAR(34),""),stages!G638,IF(TYPE(stages!G638)=2,CHAR(34),""))</f>
        <v>STAGE_START_LONGITUDE=3.96</v>
      </c>
      <c r="H638" t="str">
        <f>CONCATENATE(stages!H$1, "=",IF(TYPE(stages!H638)=2,CHAR(34),""),stages!H638,IF(TYPE(stages!H638)=2,CHAR(34),""))</f>
        <v>STAGE_FINISH="Nancy"</v>
      </c>
      <c r="I638" t="str">
        <f>CONCATENATE(stages!I$1, "=",IF(TYPE(stages!I638)=2,CHAR(34),""),stages!I638,IF(TYPE(stages!I638)=2,CHAR(34),""))</f>
        <v>STAGE_FINISH_COUNTRY="FRA"</v>
      </c>
      <c r="J638" t="str">
        <f>CONCATENATE(stages!J$1, "=",IF(TYPE(stages!J638)=2,CHAR(34),""),stages!J638,IF(TYPE(stages!J638)=2,CHAR(34),""))</f>
        <v>STAGE_FINISH_LATITUDE=48.6936</v>
      </c>
      <c r="K638" t="str">
        <f>CONCATENATE(stages!K$1, "=",IF(TYPE(stages!K638)=2,CHAR(34),""),stages!K638,IF(TYPE(stages!K638)=2,CHAR(34),""))</f>
        <v>STAGE_FINISH_LONGITUDE=6.1846</v>
      </c>
      <c r="L638" t="str">
        <f>CONCATENATE(stages!L$1, "=",IF(TYPE(stages!L638)=2,CHAR(34),""),stages!L638,IF(TYPE(stages!L638)=2,CHAR(34),""))</f>
        <v>STAGE_DISTANCE=234.5</v>
      </c>
      <c r="M638" t="str">
        <f>CONCATENATE(stages!M$1, "=",IF(TYPE(stages!M638)=2,CHAR(34),""),stages!M638,IF(TYPE(stages!M638)=2,CHAR(34),""))</f>
        <v>STAGE_INFO="http://www.letour.com/le-tour/2014/us/stage-7.html"</v>
      </c>
    </row>
    <row r="639" spans="1:13" x14ac:dyDescent="0.25">
      <c r="A639" t="str">
        <f>CONCATENATE(stages!A$1, "=",IF(TYPE(stages!A639)=2,CHAR(34),""),stages!A639,IF(TYPE(stages!A639)=2,CHAR(34),""))</f>
        <v>STAGE_NUMBER=638</v>
      </c>
      <c r="B639" t="str">
        <f>CONCATENATE(stages!B$1, "=",IF(TYPE(stages!B639)=2,CHAR(34),""),stages!B639,IF(TYPE(stages!B639)=2,CHAR(34),""))</f>
        <v>STAGE_TYPE="Hilly"</v>
      </c>
      <c r="C639" t="str">
        <f>CONCATENATE(stages!C$1, "=",IF(TYPE(stages!C639)=2,CHAR(34),""),stages!C639,IF(TYPE(stages!C639)=2,CHAR(34),""))</f>
        <v>STAGE_DATE="12/07/2014"</v>
      </c>
      <c r="D639" t="str">
        <f>CONCATENATE(stages!D$1, "=",IF(TYPE(stages!D639)=2,CHAR(34),""),stages!D639,IF(TYPE(stages!D639)=2,CHAR(34),""))</f>
        <v>STAGE_START="Tomblaine"</v>
      </c>
      <c r="E639" t="str">
        <f>CONCATENATE(stages!E$1, "=",IF(TYPE(stages!E639)=2,CHAR(34),""),stages!E639,IF(TYPE(stages!E639)=2,CHAR(34),""))</f>
        <v>STAGE_START_COUNTRY="FRA"</v>
      </c>
      <c r="F639" t="str">
        <f>CONCATENATE(stages!F$1, "=",IF(TYPE(stages!F639)=2,CHAR(34),""),stages!F639,IF(TYPE(stages!F639)=2,CHAR(34),""))</f>
        <v>STAGE_START_LATITUDE=48.6833</v>
      </c>
      <c r="G639" t="str">
        <f>CONCATENATE(stages!G$1, "=",IF(TYPE(stages!G639)=2,CHAR(34),""),stages!G639,IF(TYPE(stages!G639)=2,CHAR(34),""))</f>
        <v>STAGE_START_LONGITUDE=6.2167</v>
      </c>
      <c r="H639" t="str">
        <f>CONCATENATE(stages!H$1, "=",IF(TYPE(stages!H639)=2,CHAR(34),""),stages!H639,IF(TYPE(stages!H639)=2,CHAR(34),""))</f>
        <v>STAGE_FINISH="Gérardmer La Mauselaine"</v>
      </c>
      <c r="I639" t="str">
        <f>CONCATENATE(stages!I$1, "=",IF(TYPE(stages!I639)=2,CHAR(34),""),stages!I639,IF(TYPE(stages!I639)=2,CHAR(34),""))</f>
        <v>STAGE_FINISH_COUNTRY="FRA"</v>
      </c>
      <c r="J639" t="str">
        <f>CONCATENATE(stages!J$1, "=",IF(TYPE(stages!J639)=2,CHAR(34),""),stages!J639,IF(TYPE(stages!J639)=2,CHAR(34),""))</f>
        <v>STAGE_FINISH_LATITUDE=48.08</v>
      </c>
      <c r="K639" t="str">
        <f>CONCATENATE(stages!K$1, "=",IF(TYPE(stages!K639)=2,CHAR(34),""),stages!K639,IF(TYPE(stages!K639)=2,CHAR(34),""))</f>
        <v>STAGE_FINISH_LONGITUDE=6.88</v>
      </c>
      <c r="L639" t="str">
        <f>CONCATENATE(stages!L$1, "=",IF(TYPE(stages!L639)=2,CHAR(34),""),stages!L639,IF(TYPE(stages!L639)=2,CHAR(34),""))</f>
        <v>STAGE_DISTANCE=161</v>
      </c>
      <c r="M639" t="str">
        <f>CONCATENATE(stages!M$1, "=",IF(TYPE(stages!M639)=2,CHAR(34),""),stages!M639,IF(TYPE(stages!M639)=2,CHAR(34),""))</f>
        <v>STAGE_INFO="http://www.letour.com/le-tour/2014/us/stage-8.html"</v>
      </c>
    </row>
    <row r="640" spans="1:13" x14ac:dyDescent="0.25">
      <c r="A640" t="str">
        <f>CONCATENATE(stages!A$1, "=",IF(TYPE(stages!A640)=2,CHAR(34),""),stages!A640,IF(TYPE(stages!A640)=2,CHAR(34),""))</f>
        <v>STAGE_NUMBER=639</v>
      </c>
      <c r="B640" t="str">
        <f>CONCATENATE(stages!B$1, "=",IF(TYPE(stages!B640)=2,CHAR(34),""),stages!B640,IF(TYPE(stages!B640)=2,CHAR(34),""))</f>
        <v>STAGE_TYPE="Hilly"</v>
      </c>
      <c r="C640" t="str">
        <f>CONCATENATE(stages!C$1, "=",IF(TYPE(stages!C640)=2,CHAR(34),""),stages!C640,IF(TYPE(stages!C640)=2,CHAR(34),""))</f>
        <v>STAGE_DATE="13/07/2014"</v>
      </c>
      <c r="D640" t="str">
        <f>CONCATENATE(stages!D$1, "=",IF(TYPE(stages!D640)=2,CHAR(34),""),stages!D640,IF(TYPE(stages!D640)=2,CHAR(34),""))</f>
        <v>STAGE_START="Gérardmer"</v>
      </c>
      <c r="E640" t="str">
        <f>CONCATENATE(stages!E$1, "=",IF(TYPE(stages!E640)=2,CHAR(34),""),stages!E640,IF(TYPE(stages!E640)=2,CHAR(34),""))</f>
        <v>STAGE_START_COUNTRY="FRA"</v>
      </c>
      <c r="F640" t="str">
        <f>CONCATENATE(stages!F$1, "=",IF(TYPE(stages!F640)=2,CHAR(34),""),stages!F640,IF(TYPE(stages!F640)=2,CHAR(34),""))</f>
        <v>STAGE_START_LATITUDE=48.08</v>
      </c>
      <c r="G640" t="str">
        <f>CONCATENATE(stages!G$1, "=",IF(TYPE(stages!G640)=2,CHAR(34),""),stages!G640,IF(TYPE(stages!G640)=2,CHAR(34),""))</f>
        <v>STAGE_START_LONGITUDE=6.88</v>
      </c>
      <c r="H640" t="str">
        <f>CONCATENATE(stages!H$1, "=",IF(TYPE(stages!H640)=2,CHAR(34),""),stages!H640,IF(TYPE(stages!H640)=2,CHAR(34),""))</f>
        <v>STAGE_FINISH="Mulhouse"</v>
      </c>
      <c r="I640" t="str">
        <f>CONCATENATE(stages!I$1, "=",IF(TYPE(stages!I640)=2,CHAR(34),""),stages!I640,IF(TYPE(stages!I640)=2,CHAR(34),""))</f>
        <v>STAGE_FINISH_COUNTRY="FRA"</v>
      </c>
      <c r="J640" t="str">
        <f>CONCATENATE(stages!J$1, "=",IF(TYPE(stages!J640)=2,CHAR(34),""),stages!J640,IF(TYPE(stages!J640)=2,CHAR(34),""))</f>
        <v>STAGE_FINISH_LATITUDE=47.75</v>
      </c>
      <c r="K640" t="str">
        <f>CONCATENATE(stages!K$1, "=",IF(TYPE(stages!K640)=2,CHAR(34),""),stages!K640,IF(TYPE(stages!K640)=2,CHAR(34),""))</f>
        <v>STAGE_FINISH_LONGITUDE=7.34</v>
      </c>
      <c r="L640" t="str">
        <f>CONCATENATE(stages!L$1, "=",IF(TYPE(stages!L640)=2,CHAR(34),""),stages!L640,IF(TYPE(stages!L640)=2,CHAR(34),""))</f>
        <v>STAGE_DISTANCE=170</v>
      </c>
      <c r="M640" t="str">
        <f>CONCATENATE(stages!M$1, "=",IF(TYPE(stages!M640)=2,CHAR(34),""),stages!M640,IF(TYPE(stages!M640)=2,CHAR(34),""))</f>
        <v>STAGE_INFO="http://www.letour.com/le-tour/2014/us/stage-9.html"</v>
      </c>
    </row>
    <row r="641" spans="1:13" x14ac:dyDescent="0.25">
      <c r="A641" t="str">
        <f>CONCATENATE(stages!A$1, "=",IF(TYPE(stages!A641)=2,CHAR(34),""),stages!A641,IF(TYPE(stages!A641)=2,CHAR(34),""))</f>
        <v>STAGE_NUMBER=640</v>
      </c>
      <c r="B641" t="str">
        <f>CONCATENATE(stages!B$1, "=",IF(TYPE(stages!B641)=2,CHAR(34),""),stages!B641,IF(TYPE(stages!B641)=2,CHAR(34),""))</f>
        <v>STAGE_TYPE="Mountain"</v>
      </c>
      <c r="C641" t="str">
        <f>CONCATENATE(stages!C$1, "=",IF(TYPE(stages!C641)=2,CHAR(34),""),stages!C641,IF(TYPE(stages!C641)=2,CHAR(34),""))</f>
        <v>STAGE_DATE="14/07/2014"</v>
      </c>
      <c r="D641" t="str">
        <f>CONCATENATE(stages!D$1, "=",IF(TYPE(stages!D641)=2,CHAR(34),""),stages!D641,IF(TYPE(stages!D641)=2,CHAR(34),""))</f>
        <v>STAGE_START="Mulhouse"</v>
      </c>
      <c r="E641" t="str">
        <f>CONCATENATE(stages!E$1, "=",IF(TYPE(stages!E641)=2,CHAR(34),""),stages!E641,IF(TYPE(stages!E641)=2,CHAR(34),""))</f>
        <v>STAGE_START_COUNTRY="FRA"</v>
      </c>
      <c r="F641" t="str">
        <f>CONCATENATE(stages!F$1, "=",IF(TYPE(stages!F641)=2,CHAR(34),""),stages!F641,IF(TYPE(stages!F641)=2,CHAR(34),""))</f>
        <v>STAGE_START_LATITUDE=47.75</v>
      </c>
      <c r="G641" t="str">
        <f>CONCATENATE(stages!G$1, "=",IF(TYPE(stages!G641)=2,CHAR(34),""),stages!G641,IF(TYPE(stages!G641)=2,CHAR(34),""))</f>
        <v>STAGE_START_LONGITUDE=7.34</v>
      </c>
      <c r="H641" t="str">
        <f>CONCATENATE(stages!H$1, "=",IF(TYPE(stages!H641)=2,CHAR(34),""),stages!H641,IF(TYPE(stages!H641)=2,CHAR(34),""))</f>
        <v>STAGE_FINISH="La Planche des Belles Filles"</v>
      </c>
      <c r="I641" t="str">
        <f>CONCATENATE(stages!I$1, "=",IF(TYPE(stages!I641)=2,CHAR(34),""),stages!I641,IF(TYPE(stages!I641)=2,CHAR(34),""))</f>
        <v>STAGE_FINISH_COUNTRY="FRA"</v>
      </c>
      <c r="J641" t="str">
        <f>CONCATENATE(stages!J$1, "=",IF(TYPE(stages!J641)=2,CHAR(34),""),stages!J641,IF(TYPE(stages!J641)=2,CHAR(34),""))</f>
        <v>STAGE_FINISH_LATITUDE=47.772222</v>
      </c>
      <c r="K641" t="str">
        <f>CONCATENATE(stages!K$1, "=",IF(TYPE(stages!K641)=2,CHAR(34),""),stages!K641,IF(TYPE(stages!K641)=2,CHAR(34),""))</f>
        <v>STAGE_FINISH_LONGITUDE=6.777778</v>
      </c>
      <c r="L641" t="str">
        <f>CONCATENATE(stages!L$1, "=",IF(TYPE(stages!L641)=2,CHAR(34),""),stages!L641,IF(TYPE(stages!L641)=2,CHAR(34),""))</f>
        <v>STAGE_DISTANCE=161.5</v>
      </c>
      <c r="M641" t="str">
        <f>CONCATENATE(stages!M$1, "=",IF(TYPE(stages!M641)=2,CHAR(34),""),stages!M641,IF(TYPE(stages!M641)=2,CHAR(34),""))</f>
        <v>STAGE_INFO="http://www.letour.com/le-tour/2014/us/stage-10.html"</v>
      </c>
    </row>
    <row r="642" spans="1:13" x14ac:dyDescent="0.25">
      <c r="A642" t="str">
        <f>CONCATENATE(stages!A$1, "=",IF(TYPE(stages!A642)=2,CHAR(34),""),stages!A642,IF(TYPE(stages!A642)=2,CHAR(34),""))</f>
        <v>STAGE_NUMBER=641</v>
      </c>
      <c r="B642" t="str">
        <f>CONCATENATE(stages!B$1, "=",IF(TYPE(stages!B642)=2,CHAR(34),""),stages!B642,IF(TYPE(stages!B642)=2,CHAR(34),""))</f>
        <v>STAGE_TYPE="Hilly"</v>
      </c>
      <c r="C642" t="str">
        <f>CONCATENATE(stages!C$1, "=",IF(TYPE(stages!C642)=2,CHAR(34),""),stages!C642,IF(TYPE(stages!C642)=2,CHAR(34),""))</f>
        <v>STAGE_DATE="16/07/2014"</v>
      </c>
      <c r="D642" t="str">
        <f>CONCATENATE(stages!D$1, "=",IF(TYPE(stages!D642)=2,CHAR(34),""),stages!D642,IF(TYPE(stages!D642)=2,CHAR(34),""))</f>
        <v>STAGE_START="Besançon"</v>
      </c>
      <c r="E642" t="str">
        <f>CONCATENATE(stages!E$1, "=",IF(TYPE(stages!E642)=2,CHAR(34),""),stages!E642,IF(TYPE(stages!E642)=2,CHAR(34),""))</f>
        <v>STAGE_START_COUNTRY="FRA"</v>
      </c>
      <c r="F642" t="str">
        <f>CONCATENATE(stages!F$1, "=",IF(TYPE(stages!F642)=2,CHAR(34),""),stages!F642,IF(TYPE(stages!F642)=2,CHAR(34),""))</f>
        <v>STAGE_START_LATITUDE=47.2431</v>
      </c>
      <c r="G642" t="str">
        <f>CONCATENATE(stages!G$1, "=",IF(TYPE(stages!G642)=2,CHAR(34),""),stages!G642,IF(TYPE(stages!G642)=2,CHAR(34),""))</f>
        <v>STAGE_START_LONGITUDE=6.0219</v>
      </c>
      <c r="H642" t="str">
        <f>CONCATENATE(stages!H$1, "=",IF(TYPE(stages!H642)=2,CHAR(34),""),stages!H642,IF(TYPE(stages!H642)=2,CHAR(34),""))</f>
        <v>STAGE_FINISH="Oyonnax"</v>
      </c>
      <c r="I642" t="str">
        <f>CONCATENATE(stages!I$1, "=",IF(TYPE(stages!I642)=2,CHAR(34),""),stages!I642,IF(TYPE(stages!I642)=2,CHAR(34),""))</f>
        <v>STAGE_FINISH_COUNTRY="FRA"</v>
      </c>
      <c r="J642" t="str">
        <f>CONCATENATE(stages!J$1, "=",IF(TYPE(stages!J642)=2,CHAR(34),""),stages!J642,IF(TYPE(stages!J642)=2,CHAR(34),""))</f>
        <v>STAGE_FINISH_LATITUDE=46.2561</v>
      </c>
      <c r="K642" t="str">
        <f>CONCATENATE(stages!K$1, "=",IF(TYPE(stages!K642)=2,CHAR(34),""),stages!K642,IF(TYPE(stages!K642)=2,CHAR(34),""))</f>
        <v>STAGE_FINISH_LONGITUDE=5.6556</v>
      </c>
      <c r="L642" t="str">
        <f>CONCATENATE(stages!L$1, "=",IF(TYPE(stages!L642)=2,CHAR(34),""),stages!L642,IF(TYPE(stages!L642)=2,CHAR(34),""))</f>
        <v>STAGE_DISTANCE=187.5</v>
      </c>
      <c r="M642" t="str">
        <f>CONCATENATE(stages!M$1, "=",IF(TYPE(stages!M642)=2,CHAR(34),""),stages!M642,IF(TYPE(stages!M642)=2,CHAR(34),""))</f>
        <v>STAGE_INFO="http://www.letour.com/le-tour/2014/us/stage-11.html"</v>
      </c>
    </row>
    <row r="643" spans="1:13" x14ac:dyDescent="0.25">
      <c r="A643" t="str">
        <f>CONCATENATE(stages!A$1, "=",IF(TYPE(stages!A643)=2,CHAR(34),""),stages!A643,IF(TYPE(stages!A643)=2,CHAR(34),""))</f>
        <v>STAGE_NUMBER=642</v>
      </c>
      <c r="B643" t="str">
        <f>CONCATENATE(stages!B$1, "=",IF(TYPE(stages!B643)=2,CHAR(34),""),stages!B643,IF(TYPE(stages!B643)=2,CHAR(34),""))</f>
        <v>STAGE_TYPE="Flat"</v>
      </c>
      <c r="C643" t="str">
        <f>CONCATENATE(stages!C$1, "=",IF(TYPE(stages!C643)=2,CHAR(34),""),stages!C643,IF(TYPE(stages!C643)=2,CHAR(34),""))</f>
        <v>STAGE_DATE="17/07/2014"</v>
      </c>
      <c r="D643" t="str">
        <f>CONCATENATE(stages!D$1, "=",IF(TYPE(stages!D643)=2,CHAR(34),""),stages!D643,IF(TYPE(stages!D643)=2,CHAR(34),""))</f>
        <v>STAGE_START="Bourg-en-Bresse"</v>
      </c>
      <c r="E643" t="str">
        <f>CONCATENATE(stages!E$1, "=",IF(TYPE(stages!E643)=2,CHAR(34),""),stages!E643,IF(TYPE(stages!E643)=2,CHAR(34),""))</f>
        <v>STAGE_START_COUNTRY="FRA"</v>
      </c>
      <c r="F643" t="str">
        <f>CONCATENATE(stages!F$1, "=",IF(TYPE(stages!F643)=2,CHAR(34),""),stages!F643,IF(TYPE(stages!F643)=2,CHAR(34),""))</f>
        <v>STAGE_START_LATITUDE=46.2056</v>
      </c>
      <c r="G643" t="str">
        <f>CONCATENATE(stages!G$1, "=",IF(TYPE(stages!G643)=2,CHAR(34),""),stages!G643,IF(TYPE(stages!G643)=2,CHAR(34),""))</f>
        <v>STAGE_START_LONGITUDE=5.2289</v>
      </c>
      <c r="H643" t="str">
        <f>CONCATENATE(stages!H$1, "=",IF(TYPE(stages!H643)=2,CHAR(34),""),stages!H643,IF(TYPE(stages!H643)=2,CHAR(34),""))</f>
        <v>STAGE_FINISH="Saint-Étienne"</v>
      </c>
      <c r="I643" t="str">
        <f>CONCATENATE(stages!I$1, "=",IF(TYPE(stages!I643)=2,CHAR(34),""),stages!I643,IF(TYPE(stages!I643)=2,CHAR(34),""))</f>
        <v>STAGE_FINISH_COUNTRY="FRA"</v>
      </c>
      <c r="J643" t="str">
        <f>CONCATENATE(stages!J$1, "=",IF(TYPE(stages!J643)=2,CHAR(34),""),stages!J643,IF(TYPE(stages!J643)=2,CHAR(34),""))</f>
        <v>STAGE_FINISH_LATITUDE=45.4347</v>
      </c>
      <c r="K643" t="str">
        <f>CONCATENATE(stages!K$1, "=",IF(TYPE(stages!K643)=2,CHAR(34),""),stages!K643,IF(TYPE(stages!K643)=2,CHAR(34),""))</f>
        <v>STAGE_FINISH_LONGITUDE=4.3903</v>
      </c>
      <c r="L643" t="str">
        <f>CONCATENATE(stages!L$1, "=",IF(TYPE(stages!L643)=2,CHAR(34),""),stages!L643,IF(TYPE(stages!L643)=2,CHAR(34),""))</f>
        <v>STAGE_DISTANCE=185.5</v>
      </c>
      <c r="M643" t="str">
        <f>CONCATENATE(stages!M$1, "=",IF(TYPE(stages!M643)=2,CHAR(34),""),stages!M643,IF(TYPE(stages!M643)=2,CHAR(34),""))</f>
        <v>STAGE_INFO="http://www.letour.com/le-tour/2014/us/stage-12.html"</v>
      </c>
    </row>
    <row r="644" spans="1:13" x14ac:dyDescent="0.25">
      <c r="A644" t="str">
        <f>CONCATENATE(stages!A$1, "=",IF(TYPE(stages!A644)=2,CHAR(34),""),stages!A644,IF(TYPE(stages!A644)=2,CHAR(34),""))</f>
        <v>STAGE_NUMBER=643</v>
      </c>
      <c r="B644" t="str">
        <f>CONCATENATE(stages!B$1, "=",IF(TYPE(stages!B644)=2,CHAR(34),""),stages!B644,IF(TYPE(stages!B644)=2,CHAR(34),""))</f>
        <v>STAGE_TYPE="Mountain"</v>
      </c>
      <c r="C644" t="str">
        <f>CONCATENATE(stages!C$1, "=",IF(TYPE(stages!C644)=2,CHAR(34),""),stages!C644,IF(TYPE(stages!C644)=2,CHAR(34),""))</f>
        <v>STAGE_DATE="18/07/2014"</v>
      </c>
      <c r="D644" t="str">
        <f>CONCATENATE(stages!D$1, "=",IF(TYPE(stages!D644)=2,CHAR(34),""),stages!D644,IF(TYPE(stages!D644)=2,CHAR(34),""))</f>
        <v>STAGE_START="Saint-Étienne"</v>
      </c>
      <c r="E644" t="str">
        <f>CONCATENATE(stages!E$1, "=",IF(TYPE(stages!E644)=2,CHAR(34),""),stages!E644,IF(TYPE(stages!E644)=2,CHAR(34),""))</f>
        <v>STAGE_START_COUNTRY="FRA"</v>
      </c>
      <c r="F644" t="str">
        <f>CONCATENATE(stages!F$1, "=",IF(TYPE(stages!F644)=2,CHAR(34),""),stages!F644,IF(TYPE(stages!F644)=2,CHAR(34),""))</f>
        <v>STAGE_START_LATITUDE=45.4347</v>
      </c>
      <c r="G644" t="str">
        <f>CONCATENATE(stages!G$1, "=",IF(TYPE(stages!G644)=2,CHAR(34),""),stages!G644,IF(TYPE(stages!G644)=2,CHAR(34),""))</f>
        <v>STAGE_START_LONGITUDE=4.3903</v>
      </c>
      <c r="H644" t="str">
        <f>CONCATENATE(stages!H$1, "=",IF(TYPE(stages!H644)=2,CHAR(34),""),stages!H644,IF(TYPE(stages!H644)=2,CHAR(34),""))</f>
        <v>STAGE_FINISH="Chamrousse"</v>
      </c>
      <c r="I644" t="str">
        <f>CONCATENATE(stages!I$1, "=",IF(TYPE(stages!I644)=2,CHAR(34),""),stages!I644,IF(TYPE(stages!I644)=2,CHAR(34),""))</f>
        <v>STAGE_FINISH_COUNTRY="FRA"</v>
      </c>
      <c r="J644" t="str">
        <f>CONCATENATE(stages!J$1, "=",IF(TYPE(stages!J644)=2,CHAR(34),""),stages!J644,IF(TYPE(stages!J644)=2,CHAR(34),""))</f>
        <v>STAGE_FINISH_LATITUDE=45.1092</v>
      </c>
      <c r="K644" t="str">
        <f>CONCATENATE(stages!K$1, "=",IF(TYPE(stages!K644)=2,CHAR(34),""),stages!K644,IF(TYPE(stages!K644)=2,CHAR(34),""))</f>
        <v>STAGE_FINISH_LONGITUDE=5.8744</v>
      </c>
      <c r="L644" t="str">
        <f>CONCATENATE(stages!L$1, "=",IF(TYPE(stages!L644)=2,CHAR(34),""),stages!L644,IF(TYPE(stages!L644)=2,CHAR(34),""))</f>
        <v>STAGE_DISTANCE=197.5</v>
      </c>
      <c r="M644" t="str">
        <f>CONCATENATE(stages!M$1, "=",IF(TYPE(stages!M644)=2,CHAR(34),""),stages!M644,IF(TYPE(stages!M644)=2,CHAR(34),""))</f>
        <v>STAGE_INFO="http://www.letour.com/le-tour/2014/us/stage-13.html"</v>
      </c>
    </row>
    <row r="645" spans="1:13" x14ac:dyDescent="0.25">
      <c r="A645" t="str">
        <f>CONCATENATE(stages!A$1, "=",IF(TYPE(stages!A645)=2,CHAR(34),""),stages!A645,IF(TYPE(stages!A645)=2,CHAR(34),""))</f>
        <v>STAGE_NUMBER=644</v>
      </c>
      <c r="B645" t="str">
        <f>CONCATENATE(stages!B$1, "=",IF(TYPE(stages!B645)=2,CHAR(34),""),stages!B645,IF(TYPE(stages!B645)=2,CHAR(34),""))</f>
        <v>STAGE_TYPE="Mountain"</v>
      </c>
      <c r="C645" t="str">
        <f>CONCATENATE(stages!C$1, "=",IF(TYPE(stages!C645)=2,CHAR(34),""),stages!C645,IF(TYPE(stages!C645)=2,CHAR(34),""))</f>
        <v>STAGE_DATE="19/07/2014"</v>
      </c>
      <c r="D645" t="str">
        <f>CONCATENATE(stages!D$1, "=",IF(TYPE(stages!D645)=2,CHAR(34),""),stages!D645,IF(TYPE(stages!D645)=2,CHAR(34),""))</f>
        <v>STAGE_START="Grenoble"</v>
      </c>
      <c r="E645" t="str">
        <f>CONCATENATE(stages!E$1, "=",IF(TYPE(stages!E645)=2,CHAR(34),""),stages!E645,IF(TYPE(stages!E645)=2,CHAR(34),""))</f>
        <v>STAGE_START_COUNTRY="FRA"</v>
      </c>
      <c r="F645" t="str">
        <f>CONCATENATE(stages!F$1, "=",IF(TYPE(stages!F645)=2,CHAR(34),""),stages!F645,IF(TYPE(stages!F645)=2,CHAR(34),""))</f>
        <v>STAGE_START_LATITUDE=45.2002</v>
      </c>
      <c r="G645" t="str">
        <f>CONCATENATE(stages!G$1, "=",IF(TYPE(stages!G645)=2,CHAR(34),""),stages!G645,IF(TYPE(stages!G645)=2,CHAR(34),""))</f>
        <v>STAGE_START_LONGITUDE=5.7222</v>
      </c>
      <c r="H645" t="str">
        <f>CONCATENATE(stages!H$1, "=",IF(TYPE(stages!H645)=2,CHAR(34),""),stages!H645,IF(TYPE(stages!H645)=2,CHAR(34),""))</f>
        <v>STAGE_FINISH="Risoul"</v>
      </c>
      <c r="I645" t="str">
        <f>CONCATENATE(stages!I$1, "=",IF(TYPE(stages!I645)=2,CHAR(34),""),stages!I645,IF(TYPE(stages!I645)=2,CHAR(34),""))</f>
        <v>STAGE_FINISH_COUNTRY="FRA"</v>
      </c>
      <c r="J645" t="str">
        <f>CONCATENATE(stages!J$1, "=",IF(TYPE(stages!J645)=2,CHAR(34),""),stages!J645,IF(TYPE(stages!J645)=2,CHAR(34),""))</f>
        <v>STAGE_FINISH_LATITUDE=44.6497</v>
      </c>
      <c r="K645" t="str">
        <f>CONCATENATE(stages!K$1, "=",IF(TYPE(stages!K645)=2,CHAR(34),""),stages!K645,IF(TYPE(stages!K645)=2,CHAR(34),""))</f>
        <v>STAGE_FINISH_LONGITUDE=6.6408</v>
      </c>
      <c r="L645" t="str">
        <f>CONCATENATE(stages!L$1, "=",IF(TYPE(stages!L645)=2,CHAR(34),""),stages!L645,IF(TYPE(stages!L645)=2,CHAR(34),""))</f>
        <v>STAGE_DISTANCE=177</v>
      </c>
      <c r="M645" t="str">
        <f>CONCATENATE(stages!M$1, "=",IF(TYPE(stages!M645)=2,CHAR(34),""),stages!M645,IF(TYPE(stages!M645)=2,CHAR(34),""))</f>
        <v>STAGE_INFO="http://www.letour.com/le-tour/2014/us/stage-14.html"</v>
      </c>
    </row>
    <row r="646" spans="1:13" x14ac:dyDescent="0.25">
      <c r="A646" t="str">
        <f>CONCATENATE(stages!A$1, "=",IF(TYPE(stages!A646)=2,CHAR(34),""),stages!A646,IF(TYPE(stages!A646)=2,CHAR(34),""))</f>
        <v>STAGE_NUMBER=645</v>
      </c>
      <c r="B646" t="str">
        <f>CONCATENATE(stages!B$1, "=",IF(TYPE(stages!B646)=2,CHAR(34),""),stages!B646,IF(TYPE(stages!B646)=2,CHAR(34),""))</f>
        <v>STAGE_TYPE="Flat"</v>
      </c>
      <c r="C646" t="str">
        <f>CONCATENATE(stages!C$1, "=",IF(TYPE(stages!C646)=2,CHAR(34),""),stages!C646,IF(TYPE(stages!C646)=2,CHAR(34),""))</f>
        <v>STAGE_DATE="20/07/2014"</v>
      </c>
      <c r="D646" t="str">
        <f>CONCATENATE(stages!D$1, "=",IF(TYPE(stages!D646)=2,CHAR(34),""),stages!D646,IF(TYPE(stages!D646)=2,CHAR(34),""))</f>
        <v>STAGE_START="Tallard"</v>
      </c>
      <c r="E646" t="str">
        <f>CONCATENATE(stages!E$1, "=",IF(TYPE(stages!E646)=2,CHAR(34),""),stages!E646,IF(TYPE(stages!E646)=2,CHAR(34),""))</f>
        <v>STAGE_START_COUNTRY="FRA"</v>
      </c>
      <c r="F646" t="str">
        <f>CONCATENATE(stages!F$1, "=",IF(TYPE(stages!F646)=2,CHAR(34),""),stages!F646,IF(TYPE(stages!F646)=2,CHAR(34),""))</f>
        <v>STAGE_START_LATITUDE=44.4625</v>
      </c>
      <c r="G646" t="str">
        <f>CONCATENATE(stages!G$1, "=",IF(TYPE(stages!G646)=2,CHAR(34),""),stages!G646,IF(TYPE(stages!G646)=2,CHAR(34),""))</f>
        <v>STAGE_START_LONGITUDE=6.0553</v>
      </c>
      <c r="H646" t="str">
        <f>CONCATENATE(stages!H$1, "=",IF(TYPE(stages!H646)=2,CHAR(34),""),stages!H646,IF(TYPE(stages!H646)=2,CHAR(34),""))</f>
        <v>STAGE_FINISH="Nîmes"</v>
      </c>
      <c r="I646" t="str">
        <f>CONCATENATE(stages!I$1, "=",IF(TYPE(stages!I646)=2,CHAR(34),""),stages!I646,IF(TYPE(stages!I646)=2,CHAR(34),""))</f>
        <v>STAGE_FINISH_COUNTRY="FRA"</v>
      </c>
      <c r="J646" t="str">
        <f>CONCATENATE(stages!J$1, "=",IF(TYPE(stages!J646)=2,CHAR(34),""),stages!J646,IF(TYPE(stages!J646)=2,CHAR(34),""))</f>
        <v>STAGE_FINISH_LATITUDE=43.838</v>
      </c>
      <c r="K646" t="str">
        <f>CONCATENATE(stages!K$1, "=",IF(TYPE(stages!K646)=2,CHAR(34),""),stages!K646,IF(TYPE(stages!K646)=2,CHAR(34),""))</f>
        <v>STAGE_FINISH_LONGITUDE=4.361</v>
      </c>
      <c r="L646" t="str">
        <f>CONCATENATE(stages!L$1, "=",IF(TYPE(stages!L646)=2,CHAR(34),""),stages!L646,IF(TYPE(stages!L646)=2,CHAR(34),""))</f>
        <v>STAGE_DISTANCE=222</v>
      </c>
      <c r="M646" t="str">
        <f>CONCATENATE(stages!M$1, "=",IF(TYPE(stages!M646)=2,CHAR(34),""),stages!M646,IF(TYPE(stages!M646)=2,CHAR(34),""))</f>
        <v>STAGE_INFO="http://www.letour.com/le-tour/2014/us/stage-15.html"</v>
      </c>
    </row>
    <row r="647" spans="1:13" x14ac:dyDescent="0.25">
      <c r="A647" t="str">
        <f>CONCATENATE(stages!A$1, "=",IF(TYPE(stages!A647)=2,CHAR(34),""),stages!A647,IF(TYPE(stages!A647)=2,CHAR(34),""))</f>
        <v>STAGE_NUMBER=646</v>
      </c>
      <c r="B647" t="str">
        <f>CONCATENATE(stages!B$1, "=",IF(TYPE(stages!B647)=2,CHAR(34),""),stages!B647,IF(TYPE(stages!B647)=2,CHAR(34),""))</f>
        <v>STAGE_TYPE="Mountain"</v>
      </c>
      <c r="C647" t="str">
        <f>CONCATENATE(stages!C$1, "=",IF(TYPE(stages!C647)=2,CHAR(34),""),stages!C647,IF(TYPE(stages!C647)=2,CHAR(34),""))</f>
        <v>STAGE_DATE="22/07/2014"</v>
      </c>
      <c r="D647" t="str">
        <f>CONCATENATE(stages!D$1, "=",IF(TYPE(stages!D647)=2,CHAR(34),""),stages!D647,IF(TYPE(stages!D647)=2,CHAR(34),""))</f>
        <v>STAGE_START="Carcassonne"</v>
      </c>
      <c r="E647" t="str">
        <f>CONCATENATE(stages!E$1, "=",IF(TYPE(stages!E647)=2,CHAR(34),""),stages!E647,IF(TYPE(stages!E647)=2,CHAR(34),""))</f>
        <v>STAGE_START_COUNTRY="FRA"</v>
      </c>
      <c r="F647" t="str">
        <f>CONCATENATE(stages!F$1, "=",IF(TYPE(stages!F647)=2,CHAR(34),""),stages!F647,IF(TYPE(stages!F647)=2,CHAR(34),""))</f>
        <v>STAGE_START_LATITUDE=43.21</v>
      </c>
      <c r="G647" t="str">
        <f>CONCATENATE(stages!G$1, "=",IF(TYPE(stages!G647)=2,CHAR(34),""),stages!G647,IF(TYPE(stages!G647)=2,CHAR(34),""))</f>
        <v>STAGE_START_LONGITUDE=2.35</v>
      </c>
      <c r="H647" t="str">
        <f>CONCATENATE(stages!H$1, "=",IF(TYPE(stages!H647)=2,CHAR(34),""),stages!H647,IF(TYPE(stages!H647)=2,CHAR(34),""))</f>
        <v>STAGE_FINISH="Bagnères-de-Luchon"</v>
      </c>
      <c r="I647" t="str">
        <f>CONCATENATE(stages!I$1, "=",IF(TYPE(stages!I647)=2,CHAR(34),""),stages!I647,IF(TYPE(stages!I647)=2,CHAR(34),""))</f>
        <v>STAGE_FINISH_COUNTRY="FRA"</v>
      </c>
      <c r="J647" t="str">
        <f>CONCATENATE(stages!J$1, "=",IF(TYPE(stages!J647)=2,CHAR(34),""),stages!J647,IF(TYPE(stages!J647)=2,CHAR(34),""))</f>
        <v>STAGE_FINISH_LATITUDE=42.7917</v>
      </c>
      <c r="K647" t="str">
        <f>CONCATENATE(stages!K$1, "=",IF(TYPE(stages!K647)=2,CHAR(34),""),stages!K647,IF(TYPE(stages!K647)=2,CHAR(34),""))</f>
        <v>STAGE_FINISH_LONGITUDE=0.5947</v>
      </c>
      <c r="L647" t="str">
        <f>CONCATENATE(stages!L$1, "=",IF(TYPE(stages!L647)=2,CHAR(34),""),stages!L647,IF(TYPE(stages!L647)=2,CHAR(34),""))</f>
        <v>STAGE_DISTANCE=237.5</v>
      </c>
      <c r="M647" t="str">
        <f>CONCATENATE(stages!M$1, "=",IF(TYPE(stages!M647)=2,CHAR(34),""),stages!M647,IF(TYPE(stages!M647)=2,CHAR(34),""))</f>
        <v>STAGE_INFO="http://www.letour.com/le-tour/2014/us/stage-16.html"</v>
      </c>
    </row>
    <row r="648" spans="1:13" x14ac:dyDescent="0.25">
      <c r="A648" t="str">
        <f>CONCATENATE(stages!A$1, "=",IF(TYPE(stages!A648)=2,CHAR(34),""),stages!A648,IF(TYPE(stages!A648)=2,CHAR(34),""))</f>
        <v>STAGE_NUMBER=647</v>
      </c>
      <c r="B648" t="str">
        <f>CONCATENATE(stages!B$1, "=",IF(TYPE(stages!B648)=2,CHAR(34),""),stages!B648,IF(TYPE(stages!B648)=2,CHAR(34),""))</f>
        <v>STAGE_TYPE="Mountain"</v>
      </c>
      <c r="C648" t="str">
        <f>CONCATENATE(stages!C$1, "=",IF(TYPE(stages!C648)=2,CHAR(34),""),stages!C648,IF(TYPE(stages!C648)=2,CHAR(34),""))</f>
        <v>STAGE_DATE="23/07/2014"</v>
      </c>
      <c r="D648" t="str">
        <f>CONCATENATE(stages!D$1, "=",IF(TYPE(stages!D648)=2,CHAR(34),""),stages!D648,IF(TYPE(stages!D648)=2,CHAR(34),""))</f>
        <v>STAGE_START="Saint-Gaudens"</v>
      </c>
      <c r="E648" t="str">
        <f>CONCATENATE(stages!E$1, "=",IF(TYPE(stages!E648)=2,CHAR(34),""),stages!E648,IF(TYPE(stages!E648)=2,CHAR(34),""))</f>
        <v>STAGE_START_COUNTRY="FRA"</v>
      </c>
      <c r="F648" t="str">
        <f>CONCATENATE(stages!F$1, "=",IF(TYPE(stages!F648)=2,CHAR(34),""),stages!F648,IF(TYPE(stages!F648)=2,CHAR(34),""))</f>
        <v>STAGE_START_LATITUDE=43.1089</v>
      </c>
      <c r="G648" t="str">
        <f>CONCATENATE(stages!G$1, "=",IF(TYPE(stages!G648)=2,CHAR(34),""),stages!G648,IF(TYPE(stages!G648)=2,CHAR(34),""))</f>
        <v>STAGE_START_LONGITUDE=0.7242</v>
      </c>
      <c r="H648" t="str">
        <f>CONCATENATE(stages!H$1, "=",IF(TYPE(stages!H648)=2,CHAR(34),""),stages!H648,IF(TYPE(stages!H648)=2,CHAR(34),""))</f>
        <v>STAGE_FINISH="Saint-Lary Pla d’Adet"</v>
      </c>
      <c r="I648" t="str">
        <f>CONCATENATE(stages!I$1, "=",IF(TYPE(stages!I648)=2,CHAR(34),""),stages!I648,IF(TYPE(stages!I648)=2,CHAR(34),""))</f>
        <v>STAGE_FINISH_COUNTRY="FRA"</v>
      </c>
      <c r="J648" t="str">
        <f>CONCATENATE(stages!J$1, "=",IF(TYPE(stages!J648)=2,CHAR(34),""),stages!J648,IF(TYPE(stages!J648)=2,CHAR(34),""))</f>
        <v>STAGE_FINISH_LATITUDE=42.82</v>
      </c>
      <c r="K648" t="str">
        <f>CONCATENATE(stages!K$1, "=",IF(TYPE(stages!K648)=2,CHAR(34),""),stages!K648,IF(TYPE(stages!K648)=2,CHAR(34),""))</f>
        <v>STAGE_FINISH_LONGITUDE=0.32</v>
      </c>
      <c r="L648" t="str">
        <f>CONCATENATE(stages!L$1, "=",IF(TYPE(stages!L648)=2,CHAR(34),""),stages!L648,IF(TYPE(stages!L648)=2,CHAR(34),""))</f>
        <v>STAGE_DISTANCE=124.5</v>
      </c>
      <c r="M648" t="str">
        <f>CONCATENATE(stages!M$1, "=",IF(TYPE(stages!M648)=2,CHAR(34),""),stages!M648,IF(TYPE(stages!M648)=2,CHAR(34),""))</f>
        <v>STAGE_INFO="http://www.letour.com/le-tour/2014/us/stage-17.html"</v>
      </c>
    </row>
    <row r="649" spans="1:13" x14ac:dyDescent="0.25">
      <c r="A649" t="str">
        <f>CONCATENATE(stages!A$1, "=",IF(TYPE(stages!A649)=2,CHAR(34),""),stages!A649,IF(TYPE(stages!A649)=2,CHAR(34),""))</f>
        <v>STAGE_NUMBER=648</v>
      </c>
      <c r="B649" t="str">
        <f>CONCATENATE(stages!B$1, "=",IF(TYPE(stages!B649)=2,CHAR(34),""),stages!B649,IF(TYPE(stages!B649)=2,CHAR(34),""))</f>
        <v>STAGE_TYPE="Mountain"</v>
      </c>
      <c r="C649" t="str">
        <f>CONCATENATE(stages!C$1, "=",IF(TYPE(stages!C649)=2,CHAR(34),""),stages!C649,IF(TYPE(stages!C649)=2,CHAR(34),""))</f>
        <v>STAGE_DATE="24/07/2014"</v>
      </c>
      <c r="D649" t="str">
        <f>CONCATENATE(stages!D$1, "=",IF(TYPE(stages!D649)=2,CHAR(34),""),stages!D649,IF(TYPE(stages!D649)=2,CHAR(34),""))</f>
        <v>STAGE_START="Pau"</v>
      </c>
      <c r="E649" t="str">
        <f>CONCATENATE(stages!E$1, "=",IF(TYPE(stages!E649)=2,CHAR(34),""),stages!E649,IF(TYPE(stages!E649)=2,CHAR(34),""))</f>
        <v>STAGE_START_COUNTRY="FRA"</v>
      </c>
      <c r="F649" t="str">
        <f>CONCATENATE(stages!F$1, "=",IF(TYPE(stages!F649)=2,CHAR(34),""),stages!F649,IF(TYPE(stages!F649)=2,CHAR(34),""))</f>
        <v>STAGE_START_LATITUDE=43.3</v>
      </c>
      <c r="G649" t="str">
        <f>CONCATENATE(stages!G$1, "=",IF(TYPE(stages!G649)=2,CHAR(34),""),stages!G649,IF(TYPE(stages!G649)=2,CHAR(34),""))</f>
        <v>STAGE_START_LONGITUDE=-0.37</v>
      </c>
      <c r="H649" t="str">
        <f>CONCATENATE(stages!H$1, "=",IF(TYPE(stages!H649)=2,CHAR(34),""),stages!H649,IF(TYPE(stages!H649)=2,CHAR(34),""))</f>
        <v>STAGE_FINISH="Hautacam"</v>
      </c>
      <c r="I649" t="str">
        <f>CONCATENATE(stages!I$1, "=",IF(TYPE(stages!I649)=2,CHAR(34),""),stages!I649,IF(TYPE(stages!I649)=2,CHAR(34),""))</f>
        <v>STAGE_FINISH_COUNTRY="FRA"</v>
      </c>
      <c r="J649" t="str">
        <f>CONCATENATE(stages!J$1, "=",IF(TYPE(stages!J649)=2,CHAR(34),""),stages!J649,IF(TYPE(stages!J649)=2,CHAR(34),""))</f>
        <v>STAGE_FINISH_LATITUDE=42.972222</v>
      </c>
      <c r="K649" t="str">
        <f>CONCATENATE(stages!K$1, "=",IF(TYPE(stages!K649)=2,CHAR(34),""),stages!K649,IF(TYPE(stages!K649)=2,CHAR(34),""))</f>
        <v>STAGE_FINISH_LONGITUDE=-0.008056</v>
      </c>
      <c r="L649" t="str">
        <f>CONCATENATE(stages!L$1, "=",IF(TYPE(stages!L649)=2,CHAR(34),""),stages!L649,IF(TYPE(stages!L649)=2,CHAR(34),""))</f>
        <v>STAGE_DISTANCE=145.5</v>
      </c>
      <c r="M649" t="str">
        <f>CONCATENATE(stages!M$1, "=",IF(TYPE(stages!M649)=2,CHAR(34),""),stages!M649,IF(TYPE(stages!M649)=2,CHAR(34),""))</f>
        <v>STAGE_INFO="http://www.letour.com/le-tour/2014/us/stage-18.html"</v>
      </c>
    </row>
    <row r="650" spans="1:13" x14ac:dyDescent="0.25">
      <c r="A650" t="str">
        <f>CONCATENATE(stages!A$1, "=",IF(TYPE(stages!A650)=2,CHAR(34),""),stages!A650,IF(TYPE(stages!A650)=2,CHAR(34),""))</f>
        <v>STAGE_NUMBER=649</v>
      </c>
      <c r="B650" t="str">
        <f>CONCATENATE(stages!B$1, "=",IF(TYPE(stages!B650)=2,CHAR(34),""),stages!B650,IF(TYPE(stages!B650)=2,CHAR(34),""))</f>
        <v>STAGE_TYPE="Flat"</v>
      </c>
      <c r="C650" t="str">
        <f>CONCATENATE(stages!C$1, "=",IF(TYPE(stages!C650)=2,CHAR(34),""),stages!C650,IF(TYPE(stages!C650)=2,CHAR(34),""))</f>
        <v>STAGE_DATE="25/07/2014"</v>
      </c>
      <c r="D650" t="str">
        <f>CONCATENATE(stages!D$1, "=",IF(TYPE(stages!D650)=2,CHAR(34),""),stages!D650,IF(TYPE(stages!D650)=2,CHAR(34),""))</f>
        <v>STAGE_START="Maubourguet Pays du Val d’Adour"</v>
      </c>
      <c r="E650" t="str">
        <f>CONCATENATE(stages!E$1, "=",IF(TYPE(stages!E650)=2,CHAR(34),""),stages!E650,IF(TYPE(stages!E650)=2,CHAR(34),""))</f>
        <v>STAGE_START_COUNTRY="FRA"</v>
      </c>
      <c r="F650" t="str">
        <f>CONCATENATE(stages!F$1, "=",IF(TYPE(stages!F650)=2,CHAR(34),""),stages!F650,IF(TYPE(stages!F650)=2,CHAR(34),""))</f>
        <v>STAGE_START_LATITUDE=43.4692</v>
      </c>
      <c r="G650" t="str">
        <f>CONCATENATE(stages!G$1, "=",IF(TYPE(stages!G650)=2,CHAR(34),""),stages!G650,IF(TYPE(stages!G650)=2,CHAR(34),""))</f>
        <v>STAGE_START_LONGITUDE=0.0364</v>
      </c>
      <c r="H650" t="str">
        <f>CONCATENATE(stages!H$1, "=",IF(TYPE(stages!H650)=2,CHAR(34),""),stages!H650,IF(TYPE(stages!H650)=2,CHAR(34),""))</f>
        <v>STAGE_FINISH="Bergerac"</v>
      </c>
      <c r="I650" t="str">
        <f>CONCATENATE(stages!I$1, "=",IF(TYPE(stages!I650)=2,CHAR(34),""),stages!I650,IF(TYPE(stages!I650)=2,CHAR(34),""))</f>
        <v>STAGE_FINISH_COUNTRY="FRA"</v>
      </c>
      <c r="J650" t="str">
        <f>CONCATENATE(stages!J$1, "=",IF(TYPE(stages!J650)=2,CHAR(34),""),stages!J650,IF(TYPE(stages!J650)=2,CHAR(34),""))</f>
        <v>STAGE_FINISH_LATITUDE=44.85</v>
      </c>
      <c r="K650" t="str">
        <f>CONCATENATE(stages!K$1, "=",IF(TYPE(stages!K650)=2,CHAR(34),""),stages!K650,IF(TYPE(stages!K650)=2,CHAR(34),""))</f>
        <v>STAGE_FINISH_LONGITUDE=0.48</v>
      </c>
      <c r="L650" t="str">
        <f>CONCATENATE(stages!L$1, "=",IF(TYPE(stages!L650)=2,CHAR(34),""),stages!L650,IF(TYPE(stages!L650)=2,CHAR(34),""))</f>
        <v>STAGE_DISTANCE=208.5</v>
      </c>
      <c r="M650" t="str">
        <f>CONCATENATE(stages!M$1, "=",IF(TYPE(stages!M650)=2,CHAR(34),""),stages!M650,IF(TYPE(stages!M650)=2,CHAR(34),""))</f>
        <v>STAGE_INFO="http://www.letour.com/le-tour/2014/us/stage-19.html"</v>
      </c>
    </row>
    <row r="651" spans="1:13" x14ac:dyDescent="0.25">
      <c r="A651" t="str">
        <f>CONCATENATE(stages!A$1, "=",IF(TYPE(stages!A651)=2,CHAR(34),""),stages!A651,IF(TYPE(stages!A651)=2,CHAR(34),""))</f>
        <v>STAGE_NUMBER=650</v>
      </c>
      <c r="B651" t="str">
        <f>CONCATENATE(stages!B$1, "=",IF(TYPE(stages!B651)=2,CHAR(34),""),stages!B651,IF(TYPE(stages!B651)=2,CHAR(34),""))</f>
        <v>STAGE_TYPE="Individual time-trial"</v>
      </c>
      <c r="C651" t="str">
        <f>CONCATENATE(stages!C$1, "=",IF(TYPE(stages!C651)=2,CHAR(34),""),stages!C651,IF(TYPE(stages!C651)=2,CHAR(34),""))</f>
        <v>STAGE_DATE="26/07/2014"</v>
      </c>
      <c r="D651" t="str">
        <f>CONCATENATE(stages!D$1, "=",IF(TYPE(stages!D651)=2,CHAR(34),""),stages!D651,IF(TYPE(stages!D651)=2,CHAR(34),""))</f>
        <v>STAGE_START="Bergerac"</v>
      </c>
      <c r="E651" t="str">
        <f>CONCATENATE(stages!E$1, "=",IF(TYPE(stages!E651)=2,CHAR(34),""),stages!E651,IF(TYPE(stages!E651)=2,CHAR(34),""))</f>
        <v>STAGE_START_COUNTRY="FRA"</v>
      </c>
      <c r="F651" t="str">
        <f>CONCATENATE(stages!F$1, "=",IF(TYPE(stages!F651)=2,CHAR(34),""),stages!F651,IF(TYPE(stages!F651)=2,CHAR(34),""))</f>
        <v>STAGE_START_LATITUDE=44.85</v>
      </c>
      <c r="G651" t="str">
        <f>CONCATENATE(stages!G$1, "=",IF(TYPE(stages!G651)=2,CHAR(34),""),stages!G651,IF(TYPE(stages!G651)=2,CHAR(34),""))</f>
        <v>STAGE_START_LONGITUDE=0.48</v>
      </c>
      <c r="H651" t="str">
        <f>CONCATENATE(stages!H$1, "=",IF(TYPE(stages!H651)=2,CHAR(34),""),stages!H651,IF(TYPE(stages!H651)=2,CHAR(34),""))</f>
        <v>STAGE_FINISH="Périgueux"</v>
      </c>
      <c r="I651" t="str">
        <f>CONCATENATE(stages!I$1, "=",IF(TYPE(stages!I651)=2,CHAR(34),""),stages!I651,IF(TYPE(stages!I651)=2,CHAR(34),""))</f>
        <v>STAGE_FINISH_COUNTRY="FRA"</v>
      </c>
      <c r="J651" t="str">
        <f>CONCATENATE(stages!J$1, "=",IF(TYPE(stages!J651)=2,CHAR(34),""),stages!J651,IF(TYPE(stages!J651)=2,CHAR(34),""))</f>
        <v>STAGE_FINISH_LATITUDE=45.1929</v>
      </c>
      <c r="K651" t="str">
        <f>CONCATENATE(stages!K$1, "=",IF(TYPE(stages!K651)=2,CHAR(34),""),stages!K651,IF(TYPE(stages!K651)=2,CHAR(34),""))</f>
        <v>STAGE_FINISH_LONGITUDE=0.7217</v>
      </c>
      <c r="L651" t="str">
        <f>CONCATENATE(stages!L$1, "=",IF(TYPE(stages!L651)=2,CHAR(34),""),stages!L651,IF(TYPE(stages!L651)=2,CHAR(34),""))</f>
        <v>STAGE_DISTANCE=54</v>
      </c>
      <c r="M651" t="str">
        <f>CONCATENATE(stages!M$1, "=",IF(TYPE(stages!M651)=2,CHAR(34),""),stages!M651,IF(TYPE(stages!M651)=2,CHAR(34),""))</f>
        <v>STAGE_INFO="http://www.letour.com/le-tour/2014/us/stage-20.html"</v>
      </c>
    </row>
    <row r="652" spans="1:13" x14ac:dyDescent="0.25">
      <c r="A652" t="str">
        <f>CONCATENATE(stages!A$1, "=",IF(TYPE(stages!A652)=2,CHAR(34),""),stages!A652,IF(TYPE(stages!A652)=2,CHAR(34),""))</f>
        <v>STAGE_NUMBER=651</v>
      </c>
      <c r="B652" t="str">
        <f>CONCATENATE(stages!B$1, "=",IF(TYPE(stages!B652)=2,CHAR(34),""),stages!B652,IF(TYPE(stages!B652)=2,CHAR(34),""))</f>
        <v>STAGE_TYPE="Flat"</v>
      </c>
      <c r="C652" t="str">
        <f>CONCATENATE(stages!C$1, "=",IF(TYPE(stages!C652)=2,CHAR(34),""),stages!C652,IF(TYPE(stages!C652)=2,CHAR(34),""))</f>
        <v>STAGE_DATE="27/07/2014"</v>
      </c>
      <c r="D652" t="str">
        <f>CONCATENATE(stages!D$1, "=",IF(TYPE(stages!D652)=2,CHAR(34),""),stages!D652,IF(TYPE(stages!D652)=2,CHAR(34),""))</f>
        <v>STAGE_START="Évry"</v>
      </c>
      <c r="E652" t="str">
        <f>CONCATENATE(stages!E$1, "=",IF(TYPE(stages!E652)=2,CHAR(34),""),stages!E652,IF(TYPE(stages!E652)=2,CHAR(34),""))</f>
        <v>STAGE_START_COUNTRY="FRA"</v>
      </c>
      <c r="F652" t="str">
        <f>CONCATENATE(stages!F$1, "=",IF(TYPE(stages!F652)=2,CHAR(34),""),stages!F652,IF(TYPE(stages!F652)=2,CHAR(34),""))</f>
        <v>STAGE_START_LATITUDE=48.6238</v>
      </c>
      <c r="G652" t="str">
        <f>CONCATENATE(stages!G$1, "=",IF(TYPE(stages!G652)=2,CHAR(34),""),stages!G652,IF(TYPE(stages!G652)=2,CHAR(34),""))</f>
        <v>STAGE_START_LONGITUDE=2.4296</v>
      </c>
      <c r="H652" t="str">
        <f>CONCATENATE(stages!H$1, "=",IF(TYPE(stages!H652)=2,CHAR(34),""),stages!H652,IF(TYPE(stages!H652)=2,CHAR(34),""))</f>
        <v>STAGE_FINISH="Paris Champs-Élysées"</v>
      </c>
      <c r="I652" t="str">
        <f>CONCATENATE(stages!I$1, "=",IF(TYPE(stages!I652)=2,CHAR(34),""),stages!I652,IF(TYPE(stages!I652)=2,CHAR(34),""))</f>
        <v>STAGE_FINISH_COUNTRY="FRA"</v>
      </c>
      <c r="J652" t="str">
        <f>CONCATENATE(stages!J$1, "=",IF(TYPE(stages!J652)=2,CHAR(34),""),stages!J652,IF(TYPE(stages!J652)=2,CHAR(34),""))</f>
        <v>STAGE_FINISH_LATITUDE=48.8567</v>
      </c>
      <c r="K652" t="str">
        <f>CONCATENATE(stages!K$1, "=",IF(TYPE(stages!K652)=2,CHAR(34),""),stages!K652,IF(TYPE(stages!K652)=2,CHAR(34),""))</f>
        <v>STAGE_FINISH_LONGITUDE=2.3508</v>
      </c>
      <c r="L652" t="str">
        <f>CONCATENATE(stages!L$1, "=",IF(TYPE(stages!L652)=2,CHAR(34),""),stages!L652,IF(TYPE(stages!L652)=2,CHAR(34),""))</f>
        <v>STAGE_DISTANCE=137.5</v>
      </c>
      <c r="M652" t="str">
        <f>CONCATENATE(stages!M$1, "=",IF(TYPE(stages!M652)=2,CHAR(34),""),stages!M652,IF(TYPE(stages!M652)=2,CHAR(34),""))</f>
        <v>STAGE_INFO="http://www.letour.com/le-tour/2014/us/stage-21.html"</v>
      </c>
    </row>
    <row r="653" spans="1:13" x14ac:dyDescent="0.25">
      <c r="A653" t="str">
        <f>CONCATENATE(stages!A$1, "=",IF(TYPE(stages!A653)=2,CHAR(34),""),stages!A653,IF(TYPE(stages!A653)=2,CHAR(34),""))</f>
        <v>STAGE_NUMBER=652</v>
      </c>
      <c r="B653" t="str">
        <f>CONCATENATE(stages!B$1, "=",IF(TYPE(stages!B653)=2,CHAR(34),""),stages!B653,IF(TYPE(stages!B653)=2,CHAR(34),""))</f>
        <v>STAGE_TYPE="Flat"</v>
      </c>
      <c r="C653" t="str">
        <f>CONCATENATE(stages!C$1, "=",IF(TYPE(stages!C653)=2,CHAR(34),""),stages!C653,IF(TYPE(stages!C653)=2,CHAR(34),""))</f>
        <v>STAGE_DATE="05/07/2014"</v>
      </c>
      <c r="D653" t="str">
        <f>CONCATENATE(stages!D$1, "=",IF(TYPE(stages!D653)=2,CHAR(34),""),stages!D653,IF(TYPE(stages!D653)=2,CHAR(34),""))</f>
        <v>STAGE_START="Leeds"</v>
      </c>
      <c r="E653" t="str">
        <f>CONCATENATE(stages!E$1, "=",IF(TYPE(stages!E653)=2,CHAR(34),""),stages!E653,IF(TYPE(stages!E653)=2,CHAR(34),""))</f>
        <v>STAGE_START_COUNTRY="ENG"</v>
      </c>
      <c r="F653" t="str">
        <f>CONCATENATE(stages!F$1, "=",IF(TYPE(stages!F653)=2,CHAR(34),""),stages!F653,IF(TYPE(stages!F653)=2,CHAR(34),""))</f>
        <v>STAGE_START_LATITUDE=53.799722</v>
      </c>
      <c r="G653" t="str">
        <f>CONCATENATE(stages!G$1, "=",IF(TYPE(stages!G653)=2,CHAR(34),""),stages!G653,IF(TYPE(stages!G653)=2,CHAR(34),""))</f>
        <v>STAGE_START_LONGITUDE=-1.549167</v>
      </c>
      <c r="H653" t="str">
        <f>CONCATENATE(stages!H$1, "=",IF(TYPE(stages!H653)=2,CHAR(34),""),stages!H653,IF(TYPE(stages!H653)=2,CHAR(34),""))</f>
        <v>STAGE_FINISH="Harrogate"</v>
      </c>
      <c r="I653" t="str">
        <f>CONCATENATE(stages!I$1, "=",IF(TYPE(stages!I653)=2,CHAR(34),""),stages!I653,IF(TYPE(stages!I653)=2,CHAR(34),""))</f>
        <v>STAGE_FINISH_COUNTRY="ENG"</v>
      </c>
      <c r="J653" t="str">
        <f>CONCATENATE(stages!J$1, "=",IF(TYPE(stages!J653)=2,CHAR(34),""),stages!J653,IF(TYPE(stages!J653)=2,CHAR(34),""))</f>
        <v>STAGE_FINISH_LATITUDE=53.991</v>
      </c>
      <c r="K653" t="str">
        <f>CONCATENATE(stages!K$1, "=",IF(TYPE(stages!K653)=2,CHAR(34),""),stages!K653,IF(TYPE(stages!K653)=2,CHAR(34),""))</f>
        <v>STAGE_FINISH_LONGITUDE=-1.539</v>
      </c>
      <c r="L653" t="str">
        <f>CONCATENATE(stages!L$1, "=",IF(TYPE(stages!L653)=2,CHAR(34),""),stages!L653,IF(TYPE(stages!L653)=2,CHAR(34),""))</f>
        <v>STAGE_DISTANCE=190.5</v>
      </c>
      <c r="M653" t="str">
        <f>CONCATENATE(stages!M$1, "=",IF(TYPE(stages!M653)=2,CHAR(34),""),stages!M653,IF(TYPE(stages!M653)=2,CHAR(34),""))</f>
        <v>STAGE_INFO="http://www.letour.com/le-tour/2014/us/stage-1.html"</v>
      </c>
    </row>
    <row r="654" spans="1:13" x14ac:dyDescent="0.25">
      <c r="A654" t="str">
        <f>CONCATENATE(stages!A$1, "=",IF(TYPE(stages!A654)=2,CHAR(34),""),stages!A654,IF(TYPE(stages!A654)=2,CHAR(34),""))</f>
        <v>STAGE_NUMBER=653</v>
      </c>
      <c r="B654" t="str">
        <f>CONCATENATE(stages!B$1, "=",IF(TYPE(stages!B654)=2,CHAR(34),""),stages!B654,IF(TYPE(stages!B654)=2,CHAR(34),""))</f>
        <v>STAGE_TYPE="Hilly"</v>
      </c>
      <c r="C654" t="str">
        <f>CONCATENATE(stages!C$1, "=",IF(TYPE(stages!C654)=2,CHAR(34),""),stages!C654,IF(TYPE(stages!C654)=2,CHAR(34),""))</f>
        <v>STAGE_DATE="06/07/2014"</v>
      </c>
      <c r="D654" t="str">
        <f>CONCATENATE(stages!D$1, "=",IF(TYPE(stages!D654)=2,CHAR(34),""),stages!D654,IF(TYPE(stages!D654)=2,CHAR(34),""))</f>
        <v>STAGE_START="York"</v>
      </c>
      <c r="E654" t="str">
        <f>CONCATENATE(stages!E$1, "=",IF(TYPE(stages!E654)=2,CHAR(34),""),stages!E654,IF(TYPE(stages!E654)=2,CHAR(34),""))</f>
        <v>STAGE_START_COUNTRY="ENG"</v>
      </c>
      <c r="F654" t="str">
        <f>CONCATENATE(stages!F$1, "=",IF(TYPE(stages!F654)=2,CHAR(34),""),stages!F654,IF(TYPE(stages!F654)=2,CHAR(34),""))</f>
        <v>STAGE_START_LATITUDE=53.958333</v>
      </c>
      <c r="G654" t="str">
        <f>CONCATENATE(stages!G$1, "=",IF(TYPE(stages!G654)=2,CHAR(34),""),stages!G654,IF(TYPE(stages!G654)=2,CHAR(34),""))</f>
        <v>STAGE_START_LONGITUDE=-1.080278</v>
      </c>
      <c r="H654" t="str">
        <f>CONCATENATE(stages!H$1, "=",IF(TYPE(stages!H654)=2,CHAR(34),""),stages!H654,IF(TYPE(stages!H654)=2,CHAR(34),""))</f>
        <v>STAGE_FINISH="Sheffield"</v>
      </c>
      <c r="I654" t="str">
        <f>CONCATENATE(stages!I$1, "=",IF(TYPE(stages!I654)=2,CHAR(34),""),stages!I654,IF(TYPE(stages!I654)=2,CHAR(34),""))</f>
        <v>STAGE_FINISH_COUNTRY="ENG"</v>
      </c>
      <c r="J654" t="str">
        <f>CONCATENATE(stages!J$1, "=",IF(TYPE(stages!J654)=2,CHAR(34),""),stages!J654,IF(TYPE(stages!J654)=2,CHAR(34),""))</f>
        <v>STAGE_FINISH_LATITUDE=53.383611</v>
      </c>
      <c r="K654" t="str">
        <f>CONCATENATE(stages!K$1, "=",IF(TYPE(stages!K654)=2,CHAR(34),""),stages!K654,IF(TYPE(stages!K654)=2,CHAR(34),""))</f>
        <v>STAGE_FINISH_LONGITUDE=-1.466944</v>
      </c>
      <c r="L654" t="str">
        <f>CONCATENATE(stages!L$1, "=",IF(TYPE(stages!L654)=2,CHAR(34),""),stages!L654,IF(TYPE(stages!L654)=2,CHAR(34),""))</f>
        <v>STAGE_DISTANCE=201</v>
      </c>
      <c r="M654" t="str">
        <f>CONCATENATE(stages!M$1, "=",IF(TYPE(stages!M654)=2,CHAR(34),""),stages!M654,IF(TYPE(stages!M654)=2,CHAR(34),""))</f>
        <v>STAGE_INFO="http://www.letour.com/le-tour/2014/us/stage-2.html"</v>
      </c>
    </row>
    <row r="655" spans="1:13" x14ac:dyDescent="0.25">
      <c r="A655" t="str">
        <f>CONCATENATE(stages!A$1, "=",IF(TYPE(stages!A655)=2,CHAR(34),""),stages!A655,IF(TYPE(stages!A655)=2,CHAR(34),""))</f>
        <v>STAGE_NUMBER=654</v>
      </c>
      <c r="B655" t="str">
        <f>CONCATENATE(stages!B$1, "=",IF(TYPE(stages!B655)=2,CHAR(34),""),stages!B655,IF(TYPE(stages!B655)=2,CHAR(34),""))</f>
        <v>STAGE_TYPE="Flat"</v>
      </c>
      <c r="C655" t="str">
        <f>CONCATENATE(stages!C$1, "=",IF(TYPE(stages!C655)=2,CHAR(34),""),stages!C655,IF(TYPE(stages!C655)=2,CHAR(34),""))</f>
        <v>STAGE_DATE="07/07/2014"</v>
      </c>
      <c r="D655" t="str">
        <f>CONCATENATE(stages!D$1, "=",IF(TYPE(stages!D655)=2,CHAR(34),""),stages!D655,IF(TYPE(stages!D655)=2,CHAR(34),""))</f>
        <v>STAGE_START="Cambridge"</v>
      </c>
      <c r="E655" t="str">
        <f>CONCATENATE(stages!E$1, "=",IF(TYPE(stages!E655)=2,CHAR(34),""),stages!E655,IF(TYPE(stages!E655)=2,CHAR(34),""))</f>
        <v>STAGE_START_COUNTRY="ENG"</v>
      </c>
      <c r="F655" t="str">
        <f>CONCATENATE(stages!F$1, "=",IF(TYPE(stages!F655)=2,CHAR(34),""),stages!F655,IF(TYPE(stages!F655)=2,CHAR(34),""))</f>
        <v>STAGE_START_LATITUDE=52.205</v>
      </c>
      <c r="G655" t="str">
        <f>CONCATENATE(stages!G$1, "=",IF(TYPE(stages!G655)=2,CHAR(34),""),stages!G655,IF(TYPE(stages!G655)=2,CHAR(34),""))</f>
        <v>STAGE_START_LONGITUDE=0.119</v>
      </c>
      <c r="H655" t="str">
        <f>CONCATENATE(stages!H$1, "=",IF(TYPE(stages!H655)=2,CHAR(34),""),stages!H655,IF(TYPE(stages!H655)=2,CHAR(34),""))</f>
        <v>STAGE_FINISH="Londres"</v>
      </c>
      <c r="I655" t="str">
        <f>CONCATENATE(stages!I$1, "=",IF(TYPE(stages!I655)=2,CHAR(34),""),stages!I655,IF(TYPE(stages!I655)=2,CHAR(34),""))</f>
        <v>STAGE_FINISH_COUNTRY="ENG"</v>
      </c>
      <c r="J655" t="str">
        <f>CONCATENATE(stages!J$1, "=",IF(TYPE(stages!J655)=2,CHAR(34),""),stages!J655,IF(TYPE(stages!J655)=2,CHAR(34),""))</f>
        <v>STAGE_FINISH_LATITUDE=51.507222</v>
      </c>
      <c r="K655" t="str">
        <f>CONCATENATE(stages!K$1, "=",IF(TYPE(stages!K655)=2,CHAR(34),""),stages!K655,IF(TYPE(stages!K655)=2,CHAR(34),""))</f>
        <v>STAGE_FINISH_LONGITUDE=-0.1275</v>
      </c>
      <c r="L655" t="str">
        <f>CONCATENATE(stages!L$1, "=",IF(TYPE(stages!L655)=2,CHAR(34),""),stages!L655,IF(TYPE(stages!L655)=2,CHAR(34),""))</f>
        <v>STAGE_DISTANCE=155</v>
      </c>
      <c r="M655" t="str">
        <f>CONCATENATE(stages!M$1, "=",IF(TYPE(stages!M655)=2,CHAR(34),""),stages!M655,IF(TYPE(stages!M655)=2,CHAR(34),""))</f>
        <v>STAGE_INFO="http://www.letour.com/le-tour/2014/us/stage-3.html"</v>
      </c>
    </row>
    <row r="656" spans="1:13" x14ac:dyDescent="0.25">
      <c r="A656" t="str">
        <f>CONCATENATE(stages!A$1, "=",IF(TYPE(stages!A656)=2,CHAR(34),""),stages!A656,IF(TYPE(stages!A656)=2,CHAR(34),""))</f>
        <v>STAGE_NUMBER=655</v>
      </c>
      <c r="B656" t="str">
        <f>CONCATENATE(stages!B$1, "=",IF(TYPE(stages!B656)=2,CHAR(34),""),stages!B656,IF(TYPE(stages!B656)=2,CHAR(34),""))</f>
        <v>STAGE_TYPE="Flat"</v>
      </c>
      <c r="C656" t="str">
        <f>CONCATENATE(stages!C$1, "=",IF(TYPE(stages!C656)=2,CHAR(34),""),stages!C656,IF(TYPE(stages!C656)=2,CHAR(34),""))</f>
        <v>STAGE_DATE="08/07/2014"</v>
      </c>
      <c r="D656" t="str">
        <f>CONCATENATE(stages!D$1, "=",IF(TYPE(stages!D656)=2,CHAR(34),""),stages!D656,IF(TYPE(stages!D656)=2,CHAR(34),""))</f>
        <v>STAGE_START="Le Touquet-Paris-Plage"</v>
      </c>
      <c r="E656" t="str">
        <f>CONCATENATE(stages!E$1, "=",IF(TYPE(stages!E656)=2,CHAR(34),""),stages!E656,IF(TYPE(stages!E656)=2,CHAR(34),""))</f>
        <v>STAGE_START_COUNTRY="FRA"</v>
      </c>
      <c r="F656" t="str">
        <f>CONCATENATE(stages!F$1, "=",IF(TYPE(stages!F656)=2,CHAR(34),""),stages!F656,IF(TYPE(stages!F656)=2,CHAR(34),""))</f>
        <v>STAGE_START_LATITUDE=50.5186</v>
      </c>
      <c r="G656" t="str">
        <f>CONCATENATE(stages!G$1, "=",IF(TYPE(stages!G656)=2,CHAR(34),""),stages!G656,IF(TYPE(stages!G656)=2,CHAR(34),""))</f>
        <v>STAGE_START_LONGITUDE=1.595</v>
      </c>
      <c r="H656" t="str">
        <f>CONCATENATE(stages!H$1, "=",IF(TYPE(stages!H656)=2,CHAR(34),""),stages!H656,IF(TYPE(stages!H656)=2,CHAR(34),""))</f>
        <v>STAGE_FINISH="Lille Métropole"</v>
      </c>
      <c r="I656" t="str">
        <f>CONCATENATE(stages!I$1, "=",IF(TYPE(stages!I656)=2,CHAR(34),""),stages!I656,IF(TYPE(stages!I656)=2,CHAR(34),""))</f>
        <v>STAGE_FINISH_COUNTRY="FRA"</v>
      </c>
      <c r="J656" t="str">
        <f>CONCATENATE(stages!J$1, "=",IF(TYPE(stages!J656)=2,CHAR(34),""),stages!J656,IF(TYPE(stages!J656)=2,CHAR(34),""))</f>
        <v>STAGE_FINISH_LATITUDE=50.6372</v>
      </c>
      <c r="K656" t="str">
        <f>CONCATENATE(stages!K$1, "=",IF(TYPE(stages!K656)=2,CHAR(34),""),stages!K656,IF(TYPE(stages!K656)=2,CHAR(34),""))</f>
        <v>STAGE_FINISH_LONGITUDE=3.0633</v>
      </c>
      <c r="L656" t="str">
        <f>CONCATENATE(stages!L$1, "=",IF(TYPE(stages!L656)=2,CHAR(34),""),stages!L656,IF(TYPE(stages!L656)=2,CHAR(34),""))</f>
        <v>STAGE_DISTANCE=163.5</v>
      </c>
      <c r="M656" t="str">
        <f>CONCATENATE(stages!M$1, "=",IF(TYPE(stages!M656)=2,CHAR(34),""),stages!M656,IF(TYPE(stages!M656)=2,CHAR(34),""))</f>
        <v>STAGE_INFO="http://www.letour.com/le-tour/2014/us/stage-4.html"</v>
      </c>
    </row>
    <row r="657" spans="1:13" x14ac:dyDescent="0.25">
      <c r="A657" t="str">
        <f>CONCATENATE(stages!A$1, "=",IF(TYPE(stages!A657)=2,CHAR(34),""),stages!A657,IF(TYPE(stages!A657)=2,CHAR(34),""))</f>
        <v>STAGE_NUMBER=656</v>
      </c>
      <c r="B657" t="str">
        <f>CONCATENATE(stages!B$1, "=",IF(TYPE(stages!B657)=2,CHAR(34),""),stages!B657,IF(TYPE(stages!B657)=2,CHAR(34),""))</f>
        <v>STAGE_TYPE="Hilly"</v>
      </c>
      <c r="C657" t="str">
        <f>CONCATENATE(stages!C$1, "=",IF(TYPE(stages!C657)=2,CHAR(34),""),stages!C657,IF(TYPE(stages!C657)=2,CHAR(34),""))</f>
        <v>STAGE_DATE="09/07/2014"</v>
      </c>
      <c r="D657" t="str">
        <f>CONCATENATE(stages!D$1, "=",IF(TYPE(stages!D657)=2,CHAR(34),""),stages!D657,IF(TYPE(stages!D657)=2,CHAR(34),""))</f>
        <v>STAGE_START="Ypres"</v>
      </c>
      <c r="E657" t="str">
        <f>CONCATENATE(stages!E$1, "=",IF(TYPE(stages!E657)=2,CHAR(34),""),stages!E657,IF(TYPE(stages!E657)=2,CHAR(34),""))</f>
        <v>STAGE_START_COUNTRY="FRA"</v>
      </c>
      <c r="F657" t="str">
        <f>CONCATENATE(stages!F$1, "=",IF(TYPE(stages!F657)=2,CHAR(34),""),stages!F657,IF(TYPE(stages!F657)=2,CHAR(34),""))</f>
        <v>STAGE_START_LATITUDE=50.85</v>
      </c>
      <c r="G657" t="str">
        <f>CONCATENATE(stages!G$1, "=",IF(TYPE(stages!G657)=2,CHAR(34),""),stages!G657,IF(TYPE(stages!G657)=2,CHAR(34),""))</f>
        <v>STAGE_START_LONGITUDE=2.883333</v>
      </c>
      <c r="H657" t="str">
        <f>CONCATENATE(stages!H$1, "=",IF(TYPE(stages!H657)=2,CHAR(34),""),stages!H657,IF(TYPE(stages!H657)=2,CHAR(34),""))</f>
        <v>STAGE_FINISH="Arenberg Porte du Hainaut"</v>
      </c>
      <c r="I657" t="str">
        <f>CONCATENATE(stages!I$1, "=",IF(TYPE(stages!I657)=2,CHAR(34),""),stages!I657,IF(TYPE(stages!I657)=2,CHAR(34),""))</f>
        <v>STAGE_FINISH_COUNTRY="FRA"</v>
      </c>
      <c r="J657" t="str">
        <f>CONCATENATE(stages!J$1, "=",IF(TYPE(stages!J657)=2,CHAR(34),""),stages!J657,IF(TYPE(stages!J657)=2,CHAR(34),""))</f>
        <v>STAGE_FINISH_LATITUDE=50.399</v>
      </c>
      <c r="K657" t="str">
        <f>CONCATENATE(stages!K$1, "=",IF(TYPE(stages!K657)=2,CHAR(34),""),stages!K657,IF(TYPE(stages!K657)=2,CHAR(34),""))</f>
        <v>STAGE_FINISH_LONGITUDE=3.4125</v>
      </c>
      <c r="L657" t="str">
        <f>CONCATENATE(stages!L$1, "=",IF(TYPE(stages!L657)=2,CHAR(34),""),stages!L657,IF(TYPE(stages!L657)=2,CHAR(34),""))</f>
        <v>STAGE_DISTANCE=155.5</v>
      </c>
      <c r="M657" t="str">
        <f>CONCATENATE(stages!M$1, "=",IF(TYPE(stages!M657)=2,CHAR(34),""),stages!M657,IF(TYPE(stages!M657)=2,CHAR(34),""))</f>
        <v>STAGE_INFO="http://www.letour.com/le-tour/2014/us/stage-5.html"</v>
      </c>
    </row>
    <row r="658" spans="1:13" x14ac:dyDescent="0.25">
      <c r="A658" t="str">
        <f>CONCATENATE(stages!A$1, "=",IF(TYPE(stages!A658)=2,CHAR(34),""),stages!A658,IF(TYPE(stages!A658)=2,CHAR(34),""))</f>
        <v>STAGE_NUMBER=657</v>
      </c>
      <c r="B658" t="str">
        <f>CONCATENATE(stages!B$1, "=",IF(TYPE(stages!B658)=2,CHAR(34),""),stages!B658,IF(TYPE(stages!B658)=2,CHAR(34),""))</f>
        <v>STAGE_TYPE="Flat"</v>
      </c>
      <c r="C658" t="str">
        <f>CONCATENATE(stages!C$1, "=",IF(TYPE(stages!C658)=2,CHAR(34),""),stages!C658,IF(TYPE(stages!C658)=2,CHAR(34),""))</f>
        <v>STAGE_DATE="10/07/2014"</v>
      </c>
      <c r="D658" t="str">
        <f>CONCATENATE(stages!D$1, "=",IF(TYPE(stages!D658)=2,CHAR(34),""),stages!D658,IF(TYPE(stages!D658)=2,CHAR(34),""))</f>
        <v>STAGE_START="Arras"</v>
      </c>
      <c r="E658" t="str">
        <f>CONCATENATE(stages!E$1, "=",IF(TYPE(stages!E658)=2,CHAR(34),""),stages!E658,IF(TYPE(stages!E658)=2,CHAR(34),""))</f>
        <v>STAGE_START_COUNTRY="FRA"</v>
      </c>
      <c r="F658" t="str">
        <f>CONCATENATE(stages!F$1, "=",IF(TYPE(stages!F658)=2,CHAR(34),""),stages!F658,IF(TYPE(stages!F658)=2,CHAR(34),""))</f>
        <v>STAGE_START_LATITUDE=50.2897</v>
      </c>
      <c r="G658" t="str">
        <f>CONCATENATE(stages!G$1, "=",IF(TYPE(stages!G658)=2,CHAR(34),""),stages!G658,IF(TYPE(stages!G658)=2,CHAR(34),""))</f>
        <v>STAGE_START_LONGITUDE=2.7808</v>
      </c>
      <c r="H658" t="str">
        <f>CONCATENATE(stages!H$1, "=",IF(TYPE(stages!H658)=2,CHAR(34),""),stages!H658,IF(TYPE(stages!H658)=2,CHAR(34),""))</f>
        <v>STAGE_FINISH="Reims"</v>
      </c>
      <c r="I658" t="str">
        <f>CONCATENATE(stages!I$1, "=",IF(TYPE(stages!I658)=2,CHAR(34),""),stages!I658,IF(TYPE(stages!I658)=2,CHAR(34),""))</f>
        <v>STAGE_FINISH_COUNTRY="FRA"</v>
      </c>
      <c r="J658" t="str">
        <f>CONCATENATE(stages!J$1, "=",IF(TYPE(stages!J658)=2,CHAR(34),""),stages!J658,IF(TYPE(stages!J658)=2,CHAR(34),""))</f>
        <v>STAGE_FINISH_LATITUDE=49.2628</v>
      </c>
      <c r="K658" t="str">
        <f>CONCATENATE(stages!K$1, "=",IF(TYPE(stages!K658)=2,CHAR(34),""),stages!K658,IF(TYPE(stages!K658)=2,CHAR(34),""))</f>
        <v>STAGE_FINISH_LONGITUDE=4.0347</v>
      </c>
      <c r="L658" t="str">
        <f>CONCATENATE(stages!L$1, "=",IF(TYPE(stages!L658)=2,CHAR(34),""),stages!L658,IF(TYPE(stages!L658)=2,CHAR(34),""))</f>
        <v>STAGE_DISTANCE=194</v>
      </c>
      <c r="M658" t="str">
        <f>CONCATENATE(stages!M$1, "=",IF(TYPE(stages!M658)=2,CHAR(34),""),stages!M658,IF(TYPE(stages!M658)=2,CHAR(34),""))</f>
        <v>STAGE_INFO="http://www.letour.com/le-tour/2014/us/stage-6.html"</v>
      </c>
    </row>
    <row r="659" spans="1:13" x14ac:dyDescent="0.25">
      <c r="A659" t="str">
        <f>CONCATENATE(stages!A$1, "=",IF(TYPE(stages!A659)=2,CHAR(34),""),stages!A659,IF(TYPE(stages!A659)=2,CHAR(34),""))</f>
        <v>STAGE_NUMBER=658</v>
      </c>
      <c r="B659" t="str">
        <f>CONCATENATE(stages!B$1, "=",IF(TYPE(stages!B659)=2,CHAR(34),""),stages!B659,IF(TYPE(stages!B659)=2,CHAR(34),""))</f>
        <v>STAGE_TYPE="Flat"</v>
      </c>
      <c r="C659" t="str">
        <f>CONCATENATE(stages!C$1, "=",IF(TYPE(stages!C659)=2,CHAR(34),""),stages!C659,IF(TYPE(stages!C659)=2,CHAR(34),""))</f>
        <v>STAGE_DATE="11/07/2014"</v>
      </c>
      <c r="D659" t="str">
        <f>CONCATENATE(stages!D$1, "=",IF(TYPE(stages!D659)=2,CHAR(34),""),stages!D659,IF(TYPE(stages!D659)=2,CHAR(34),""))</f>
        <v>STAGE_START="Épernay"</v>
      </c>
      <c r="E659" t="str">
        <f>CONCATENATE(stages!E$1, "=",IF(TYPE(stages!E659)=2,CHAR(34),""),stages!E659,IF(TYPE(stages!E659)=2,CHAR(34),""))</f>
        <v>STAGE_START_COUNTRY="FRA"</v>
      </c>
      <c r="F659" t="str">
        <f>CONCATENATE(stages!F$1, "=",IF(TYPE(stages!F659)=2,CHAR(34),""),stages!F659,IF(TYPE(stages!F659)=2,CHAR(34),""))</f>
        <v>STAGE_START_LATITUDE=49.0403</v>
      </c>
      <c r="G659" t="str">
        <f>CONCATENATE(stages!G$1, "=",IF(TYPE(stages!G659)=2,CHAR(34),""),stages!G659,IF(TYPE(stages!G659)=2,CHAR(34),""))</f>
        <v>STAGE_START_LONGITUDE=3.96</v>
      </c>
      <c r="H659" t="str">
        <f>CONCATENATE(stages!H$1, "=",IF(TYPE(stages!H659)=2,CHAR(34),""),stages!H659,IF(TYPE(stages!H659)=2,CHAR(34),""))</f>
        <v>STAGE_FINISH="Nancy"</v>
      </c>
      <c r="I659" t="str">
        <f>CONCATENATE(stages!I$1, "=",IF(TYPE(stages!I659)=2,CHAR(34),""),stages!I659,IF(TYPE(stages!I659)=2,CHAR(34),""))</f>
        <v>STAGE_FINISH_COUNTRY="FRA"</v>
      </c>
      <c r="J659" t="str">
        <f>CONCATENATE(stages!J$1, "=",IF(TYPE(stages!J659)=2,CHAR(34),""),stages!J659,IF(TYPE(stages!J659)=2,CHAR(34),""))</f>
        <v>STAGE_FINISH_LATITUDE=48.6936</v>
      </c>
      <c r="K659" t="str">
        <f>CONCATENATE(stages!K$1, "=",IF(TYPE(stages!K659)=2,CHAR(34),""),stages!K659,IF(TYPE(stages!K659)=2,CHAR(34),""))</f>
        <v>STAGE_FINISH_LONGITUDE=6.1846</v>
      </c>
      <c r="L659" t="str">
        <f>CONCATENATE(stages!L$1, "=",IF(TYPE(stages!L659)=2,CHAR(34),""),stages!L659,IF(TYPE(stages!L659)=2,CHAR(34),""))</f>
        <v>STAGE_DISTANCE=234.5</v>
      </c>
      <c r="M659" t="str">
        <f>CONCATENATE(stages!M$1, "=",IF(TYPE(stages!M659)=2,CHAR(34),""),stages!M659,IF(TYPE(stages!M659)=2,CHAR(34),""))</f>
        <v>STAGE_INFO="http://www.letour.com/le-tour/2014/us/stage-7.html"</v>
      </c>
    </row>
    <row r="660" spans="1:13" x14ac:dyDescent="0.25">
      <c r="A660" t="str">
        <f>CONCATENATE(stages!A$1, "=",IF(TYPE(stages!A660)=2,CHAR(34),""),stages!A660,IF(TYPE(stages!A660)=2,CHAR(34),""))</f>
        <v>STAGE_NUMBER=659</v>
      </c>
      <c r="B660" t="str">
        <f>CONCATENATE(stages!B$1, "=",IF(TYPE(stages!B660)=2,CHAR(34),""),stages!B660,IF(TYPE(stages!B660)=2,CHAR(34),""))</f>
        <v>STAGE_TYPE="Hilly"</v>
      </c>
      <c r="C660" t="str">
        <f>CONCATENATE(stages!C$1, "=",IF(TYPE(stages!C660)=2,CHAR(34),""),stages!C660,IF(TYPE(stages!C660)=2,CHAR(34),""))</f>
        <v>STAGE_DATE="12/07/2014"</v>
      </c>
      <c r="D660" t="str">
        <f>CONCATENATE(stages!D$1, "=",IF(TYPE(stages!D660)=2,CHAR(34),""),stages!D660,IF(TYPE(stages!D660)=2,CHAR(34),""))</f>
        <v>STAGE_START="Tomblaine"</v>
      </c>
      <c r="E660" t="str">
        <f>CONCATENATE(stages!E$1, "=",IF(TYPE(stages!E660)=2,CHAR(34),""),stages!E660,IF(TYPE(stages!E660)=2,CHAR(34),""))</f>
        <v>STAGE_START_COUNTRY="FRA"</v>
      </c>
      <c r="F660" t="str">
        <f>CONCATENATE(stages!F$1, "=",IF(TYPE(stages!F660)=2,CHAR(34),""),stages!F660,IF(TYPE(stages!F660)=2,CHAR(34),""))</f>
        <v>STAGE_START_LATITUDE=48.6833</v>
      </c>
      <c r="G660" t="str">
        <f>CONCATENATE(stages!G$1, "=",IF(TYPE(stages!G660)=2,CHAR(34),""),stages!G660,IF(TYPE(stages!G660)=2,CHAR(34),""))</f>
        <v>STAGE_START_LONGITUDE=6.2167</v>
      </c>
      <c r="H660" t="str">
        <f>CONCATENATE(stages!H$1, "=",IF(TYPE(stages!H660)=2,CHAR(34),""),stages!H660,IF(TYPE(stages!H660)=2,CHAR(34),""))</f>
        <v>STAGE_FINISH="Gérardmer La Mauselaine"</v>
      </c>
      <c r="I660" t="str">
        <f>CONCATENATE(stages!I$1, "=",IF(TYPE(stages!I660)=2,CHAR(34),""),stages!I660,IF(TYPE(stages!I660)=2,CHAR(34),""))</f>
        <v>STAGE_FINISH_COUNTRY="FRA"</v>
      </c>
      <c r="J660" t="str">
        <f>CONCATENATE(stages!J$1, "=",IF(TYPE(stages!J660)=2,CHAR(34),""),stages!J660,IF(TYPE(stages!J660)=2,CHAR(34),""))</f>
        <v>STAGE_FINISH_LATITUDE=48.08</v>
      </c>
      <c r="K660" t="str">
        <f>CONCATENATE(stages!K$1, "=",IF(TYPE(stages!K660)=2,CHAR(34),""),stages!K660,IF(TYPE(stages!K660)=2,CHAR(34),""))</f>
        <v>STAGE_FINISH_LONGITUDE=6.88</v>
      </c>
      <c r="L660" t="str">
        <f>CONCATENATE(stages!L$1, "=",IF(TYPE(stages!L660)=2,CHAR(34),""),stages!L660,IF(TYPE(stages!L660)=2,CHAR(34),""))</f>
        <v>STAGE_DISTANCE=161</v>
      </c>
      <c r="M660" t="str">
        <f>CONCATENATE(stages!M$1, "=",IF(TYPE(stages!M660)=2,CHAR(34),""),stages!M660,IF(TYPE(stages!M660)=2,CHAR(34),""))</f>
        <v>STAGE_INFO="http://www.letour.com/le-tour/2014/us/stage-8.html"</v>
      </c>
    </row>
    <row r="661" spans="1:13" x14ac:dyDescent="0.25">
      <c r="A661" t="str">
        <f>CONCATENATE(stages!A$1, "=",IF(TYPE(stages!A661)=2,CHAR(34),""),stages!A661,IF(TYPE(stages!A661)=2,CHAR(34),""))</f>
        <v>STAGE_NUMBER=660</v>
      </c>
      <c r="B661" t="str">
        <f>CONCATENATE(stages!B$1, "=",IF(TYPE(stages!B661)=2,CHAR(34),""),stages!B661,IF(TYPE(stages!B661)=2,CHAR(34),""))</f>
        <v>STAGE_TYPE="Hilly"</v>
      </c>
      <c r="C661" t="str">
        <f>CONCATENATE(stages!C$1, "=",IF(TYPE(stages!C661)=2,CHAR(34),""),stages!C661,IF(TYPE(stages!C661)=2,CHAR(34),""))</f>
        <v>STAGE_DATE="13/07/2014"</v>
      </c>
      <c r="D661" t="str">
        <f>CONCATENATE(stages!D$1, "=",IF(TYPE(stages!D661)=2,CHAR(34),""),stages!D661,IF(TYPE(stages!D661)=2,CHAR(34),""))</f>
        <v>STAGE_START="Gérardmer"</v>
      </c>
      <c r="E661" t="str">
        <f>CONCATENATE(stages!E$1, "=",IF(TYPE(stages!E661)=2,CHAR(34),""),stages!E661,IF(TYPE(stages!E661)=2,CHAR(34),""))</f>
        <v>STAGE_START_COUNTRY="FRA"</v>
      </c>
      <c r="F661" t="str">
        <f>CONCATENATE(stages!F$1, "=",IF(TYPE(stages!F661)=2,CHAR(34),""),stages!F661,IF(TYPE(stages!F661)=2,CHAR(34),""))</f>
        <v>STAGE_START_LATITUDE=48.08</v>
      </c>
      <c r="G661" t="str">
        <f>CONCATENATE(stages!G$1, "=",IF(TYPE(stages!G661)=2,CHAR(34),""),stages!G661,IF(TYPE(stages!G661)=2,CHAR(34),""))</f>
        <v>STAGE_START_LONGITUDE=6.88</v>
      </c>
      <c r="H661" t="str">
        <f>CONCATENATE(stages!H$1, "=",IF(TYPE(stages!H661)=2,CHAR(34),""),stages!H661,IF(TYPE(stages!H661)=2,CHAR(34),""))</f>
        <v>STAGE_FINISH="Mulhouse"</v>
      </c>
      <c r="I661" t="str">
        <f>CONCATENATE(stages!I$1, "=",IF(TYPE(stages!I661)=2,CHAR(34),""),stages!I661,IF(TYPE(stages!I661)=2,CHAR(34),""))</f>
        <v>STAGE_FINISH_COUNTRY="FRA"</v>
      </c>
      <c r="J661" t="str">
        <f>CONCATENATE(stages!J$1, "=",IF(TYPE(stages!J661)=2,CHAR(34),""),stages!J661,IF(TYPE(stages!J661)=2,CHAR(34),""))</f>
        <v>STAGE_FINISH_LATITUDE=47.75</v>
      </c>
      <c r="K661" t="str">
        <f>CONCATENATE(stages!K$1, "=",IF(TYPE(stages!K661)=2,CHAR(34),""),stages!K661,IF(TYPE(stages!K661)=2,CHAR(34),""))</f>
        <v>STAGE_FINISH_LONGITUDE=7.34</v>
      </c>
      <c r="L661" t="str">
        <f>CONCATENATE(stages!L$1, "=",IF(TYPE(stages!L661)=2,CHAR(34),""),stages!L661,IF(TYPE(stages!L661)=2,CHAR(34),""))</f>
        <v>STAGE_DISTANCE=170</v>
      </c>
      <c r="M661" t="str">
        <f>CONCATENATE(stages!M$1, "=",IF(TYPE(stages!M661)=2,CHAR(34),""),stages!M661,IF(TYPE(stages!M661)=2,CHAR(34),""))</f>
        <v>STAGE_INFO="http://www.letour.com/le-tour/2014/us/stage-9.html"</v>
      </c>
    </row>
    <row r="662" spans="1:13" x14ac:dyDescent="0.25">
      <c r="A662" t="str">
        <f>CONCATENATE(stages!A$1, "=",IF(TYPE(stages!A662)=2,CHAR(34),""),stages!A662,IF(TYPE(stages!A662)=2,CHAR(34),""))</f>
        <v>STAGE_NUMBER=661</v>
      </c>
      <c r="B662" t="str">
        <f>CONCATENATE(stages!B$1, "=",IF(TYPE(stages!B662)=2,CHAR(34),""),stages!B662,IF(TYPE(stages!B662)=2,CHAR(34),""))</f>
        <v>STAGE_TYPE="Mountain"</v>
      </c>
      <c r="C662" t="str">
        <f>CONCATENATE(stages!C$1, "=",IF(TYPE(stages!C662)=2,CHAR(34),""),stages!C662,IF(TYPE(stages!C662)=2,CHAR(34),""))</f>
        <v>STAGE_DATE="14/07/2014"</v>
      </c>
      <c r="D662" t="str">
        <f>CONCATENATE(stages!D$1, "=",IF(TYPE(stages!D662)=2,CHAR(34),""),stages!D662,IF(TYPE(stages!D662)=2,CHAR(34),""))</f>
        <v>STAGE_START="Mulhouse"</v>
      </c>
      <c r="E662" t="str">
        <f>CONCATENATE(stages!E$1, "=",IF(TYPE(stages!E662)=2,CHAR(34),""),stages!E662,IF(TYPE(stages!E662)=2,CHAR(34),""))</f>
        <v>STAGE_START_COUNTRY="FRA"</v>
      </c>
      <c r="F662" t="str">
        <f>CONCATENATE(stages!F$1, "=",IF(TYPE(stages!F662)=2,CHAR(34),""),stages!F662,IF(TYPE(stages!F662)=2,CHAR(34),""))</f>
        <v>STAGE_START_LATITUDE=47.75</v>
      </c>
      <c r="G662" t="str">
        <f>CONCATENATE(stages!G$1, "=",IF(TYPE(stages!G662)=2,CHAR(34),""),stages!G662,IF(TYPE(stages!G662)=2,CHAR(34),""))</f>
        <v>STAGE_START_LONGITUDE=7.34</v>
      </c>
      <c r="H662" t="str">
        <f>CONCATENATE(stages!H$1, "=",IF(TYPE(stages!H662)=2,CHAR(34),""),stages!H662,IF(TYPE(stages!H662)=2,CHAR(34),""))</f>
        <v>STAGE_FINISH="La Planche des Belles Filles"</v>
      </c>
      <c r="I662" t="str">
        <f>CONCATENATE(stages!I$1, "=",IF(TYPE(stages!I662)=2,CHAR(34),""),stages!I662,IF(TYPE(stages!I662)=2,CHAR(34),""))</f>
        <v>STAGE_FINISH_COUNTRY="FRA"</v>
      </c>
      <c r="J662" t="str">
        <f>CONCATENATE(stages!J$1, "=",IF(TYPE(stages!J662)=2,CHAR(34),""),stages!J662,IF(TYPE(stages!J662)=2,CHAR(34),""))</f>
        <v>STAGE_FINISH_LATITUDE=47.772222</v>
      </c>
      <c r="K662" t="str">
        <f>CONCATENATE(stages!K$1, "=",IF(TYPE(stages!K662)=2,CHAR(34),""),stages!K662,IF(TYPE(stages!K662)=2,CHAR(34),""))</f>
        <v>STAGE_FINISH_LONGITUDE=6.777778</v>
      </c>
      <c r="L662" t="str">
        <f>CONCATENATE(stages!L$1, "=",IF(TYPE(stages!L662)=2,CHAR(34),""),stages!L662,IF(TYPE(stages!L662)=2,CHAR(34),""))</f>
        <v>STAGE_DISTANCE=161.5</v>
      </c>
      <c r="M662" t="str">
        <f>CONCATENATE(stages!M$1, "=",IF(TYPE(stages!M662)=2,CHAR(34),""),stages!M662,IF(TYPE(stages!M662)=2,CHAR(34),""))</f>
        <v>STAGE_INFO="http://www.letour.com/le-tour/2014/us/stage-10.html"</v>
      </c>
    </row>
    <row r="663" spans="1:13" x14ac:dyDescent="0.25">
      <c r="A663" t="str">
        <f>CONCATENATE(stages!A$1, "=",IF(TYPE(stages!A663)=2,CHAR(34),""),stages!A663,IF(TYPE(stages!A663)=2,CHAR(34),""))</f>
        <v>STAGE_NUMBER=662</v>
      </c>
      <c r="B663" t="str">
        <f>CONCATENATE(stages!B$1, "=",IF(TYPE(stages!B663)=2,CHAR(34),""),stages!B663,IF(TYPE(stages!B663)=2,CHAR(34),""))</f>
        <v>STAGE_TYPE="Hilly"</v>
      </c>
      <c r="C663" t="str">
        <f>CONCATENATE(stages!C$1, "=",IF(TYPE(stages!C663)=2,CHAR(34),""),stages!C663,IF(TYPE(stages!C663)=2,CHAR(34),""))</f>
        <v>STAGE_DATE="16/07/2014"</v>
      </c>
      <c r="D663" t="str">
        <f>CONCATENATE(stages!D$1, "=",IF(TYPE(stages!D663)=2,CHAR(34),""),stages!D663,IF(TYPE(stages!D663)=2,CHAR(34),""))</f>
        <v>STAGE_START="Besançon"</v>
      </c>
      <c r="E663" t="str">
        <f>CONCATENATE(stages!E$1, "=",IF(TYPE(stages!E663)=2,CHAR(34),""),stages!E663,IF(TYPE(stages!E663)=2,CHAR(34),""))</f>
        <v>STAGE_START_COUNTRY="FRA"</v>
      </c>
      <c r="F663" t="str">
        <f>CONCATENATE(stages!F$1, "=",IF(TYPE(stages!F663)=2,CHAR(34),""),stages!F663,IF(TYPE(stages!F663)=2,CHAR(34),""))</f>
        <v>STAGE_START_LATITUDE=47.2431</v>
      </c>
      <c r="G663" t="str">
        <f>CONCATENATE(stages!G$1, "=",IF(TYPE(stages!G663)=2,CHAR(34),""),stages!G663,IF(TYPE(stages!G663)=2,CHAR(34),""))</f>
        <v>STAGE_START_LONGITUDE=6.0219</v>
      </c>
      <c r="H663" t="str">
        <f>CONCATENATE(stages!H$1, "=",IF(TYPE(stages!H663)=2,CHAR(34),""),stages!H663,IF(TYPE(stages!H663)=2,CHAR(34),""))</f>
        <v>STAGE_FINISH="Oyonnax"</v>
      </c>
      <c r="I663" t="str">
        <f>CONCATENATE(stages!I$1, "=",IF(TYPE(stages!I663)=2,CHAR(34),""),stages!I663,IF(TYPE(stages!I663)=2,CHAR(34),""))</f>
        <v>STAGE_FINISH_COUNTRY="FRA"</v>
      </c>
      <c r="J663" t="str">
        <f>CONCATENATE(stages!J$1, "=",IF(TYPE(stages!J663)=2,CHAR(34),""),stages!J663,IF(TYPE(stages!J663)=2,CHAR(34),""))</f>
        <v>STAGE_FINISH_LATITUDE=46.2561</v>
      </c>
      <c r="K663" t="str">
        <f>CONCATENATE(stages!K$1, "=",IF(TYPE(stages!K663)=2,CHAR(34),""),stages!K663,IF(TYPE(stages!K663)=2,CHAR(34),""))</f>
        <v>STAGE_FINISH_LONGITUDE=5.6556</v>
      </c>
      <c r="L663" t="str">
        <f>CONCATENATE(stages!L$1, "=",IF(TYPE(stages!L663)=2,CHAR(34),""),stages!L663,IF(TYPE(stages!L663)=2,CHAR(34),""))</f>
        <v>STAGE_DISTANCE=187.5</v>
      </c>
      <c r="M663" t="str">
        <f>CONCATENATE(stages!M$1, "=",IF(TYPE(stages!M663)=2,CHAR(34),""),stages!M663,IF(TYPE(stages!M663)=2,CHAR(34),""))</f>
        <v>STAGE_INFO="http://www.letour.com/le-tour/2014/us/stage-11.html"</v>
      </c>
    </row>
    <row r="664" spans="1:13" x14ac:dyDescent="0.25">
      <c r="A664" t="str">
        <f>CONCATENATE(stages!A$1, "=",IF(TYPE(stages!A664)=2,CHAR(34),""),stages!A664,IF(TYPE(stages!A664)=2,CHAR(34),""))</f>
        <v>STAGE_NUMBER=663</v>
      </c>
      <c r="B664" t="str">
        <f>CONCATENATE(stages!B$1, "=",IF(TYPE(stages!B664)=2,CHAR(34),""),stages!B664,IF(TYPE(stages!B664)=2,CHAR(34),""))</f>
        <v>STAGE_TYPE="Flat"</v>
      </c>
      <c r="C664" t="str">
        <f>CONCATENATE(stages!C$1, "=",IF(TYPE(stages!C664)=2,CHAR(34),""),stages!C664,IF(TYPE(stages!C664)=2,CHAR(34),""))</f>
        <v>STAGE_DATE="17/07/2014"</v>
      </c>
      <c r="D664" t="str">
        <f>CONCATENATE(stages!D$1, "=",IF(TYPE(stages!D664)=2,CHAR(34),""),stages!D664,IF(TYPE(stages!D664)=2,CHAR(34),""))</f>
        <v>STAGE_START="Bourg-en-Bresse"</v>
      </c>
      <c r="E664" t="str">
        <f>CONCATENATE(stages!E$1, "=",IF(TYPE(stages!E664)=2,CHAR(34),""),stages!E664,IF(TYPE(stages!E664)=2,CHAR(34),""))</f>
        <v>STAGE_START_COUNTRY="FRA"</v>
      </c>
      <c r="F664" t="str">
        <f>CONCATENATE(stages!F$1, "=",IF(TYPE(stages!F664)=2,CHAR(34),""),stages!F664,IF(TYPE(stages!F664)=2,CHAR(34),""))</f>
        <v>STAGE_START_LATITUDE=46.2056</v>
      </c>
      <c r="G664" t="str">
        <f>CONCATENATE(stages!G$1, "=",IF(TYPE(stages!G664)=2,CHAR(34),""),stages!G664,IF(TYPE(stages!G664)=2,CHAR(34),""))</f>
        <v>STAGE_START_LONGITUDE=5.2289</v>
      </c>
      <c r="H664" t="str">
        <f>CONCATENATE(stages!H$1, "=",IF(TYPE(stages!H664)=2,CHAR(34),""),stages!H664,IF(TYPE(stages!H664)=2,CHAR(34),""))</f>
        <v>STAGE_FINISH="Saint-Étienne"</v>
      </c>
      <c r="I664" t="str">
        <f>CONCATENATE(stages!I$1, "=",IF(TYPE(stages!I664)=2,CHAR(34),""),stages!I664,IF(TYPE(stages!I664)=2,CHAR(34),""))</f>
        <v>STAGE_FINISH_COUNTRY="FRA"</v>
      </c>
      <c r="J664" t="str">
        <f>CONCATENATE(stages!J$1, "=",IF(TYPE(stages!J664)=2,CHAR(34),""),stages!J664,IF(TYPE(stages!J664)=2,CHAR(34),""))</f>
        <v>STAGE_FINISH_LATITUDE=45.4347</v>
      </c>
      <c r="K664" t="str">
        <f>CONCATENATE(stages!K$1, "=",IF(TYPE(stages!K664)=2,CHAR(34),""),stages!K664,IF(TYPE(stages!K664)=2,CHAR(34),""))</f>
        <v>STAGE_FINISH_LONGITUDE=4.3903</v>
      </c>
      <c r="L664" t="str">
        <f>CONCATENATE(stages!L$1, "=",IF(TYPE(stages!L664)=2,CHAR(34),""),stages!L664,IF(TYPE(stages!L664)=2,CHAR(34),""))</f>
        <v>STAGE_DISTANCE=185.5</v>
      </c>
      <c r="M664" t="str">
        <f>CONCATENATE(stages!M$1, "=",IF(TYPE(stages!M664)=2,CHAR(34),""),stages!M664,IF(TYPE(stages!M664)=2,CHAR(34),""))</f>
        <v>STAGE_INFO="http://www.letour.com/le-tour/2014/us/stage-12.html"</v>
      </c>
    </row>
    <row r="665" spans="1:13" x14ac:dyDescent="0.25">
      <c r="A665" t="str">
        <f>CONCATENATE(stages!A$1, "=",IF(TYPE(stages!A665)=2,CHAR(34),""),stages!A665,IF(TYPE(stages!A665)=2,CHAR(34),""))</f>
        <v>STAGE_NUMBER=664</v>
      </c>
      <c r="B665" t="str">
        <f>CONCATENATE(stages!B$1, "=",IF(TYPE(stages!B665)=2,CHAR(34),""),stages!B665,IF(TYPE(stages!B665)=2,CHAR(34),""))</f>
        <v>STAGE_TYPE="Mountain"</v>
      </c>
      <c r="C665" t="str">
        <f>CONCATENATE(stages!C$1, "=",IF(TYPE(stages!C665)=2,CHAR(34),""),stages!C665,IF(TYPE(stages!C665)=2,CHAR(34),""))</f>
        <v>STAGE_DATE="18/07/2014"</v>
      </c>
      <c r="D665" t="str">
        <f>CONCATENATE(stages!D$1, "=",IF(TYPE(stages!D665)=2,CHAR(34),""),stages!D665,IF(TYPE(stages!D665)=2,CHAR(34),""))</f>
        <v>STAGE_START="Saint-Étienne"</v>
      </c>
      <c r="E665" t="str">
        <f>CONCATENATE(stages!E$1, "=",IF(TYPE(stages!E665)=2,CHAR(34),""),stages!E665,IF(TYPE(stages!E665)=2,CHAR(34),""))</f>
        <v>STAGE_START_COUNTRY="FRA"</v>
      </c>
      <c r="F665" t="str">
        <f>CONCATENATE(stages!F$1, "=",IF(TYPE(stages!F665)=2,CHAR(34),""),stages!F665,IF(TYPE(stages!F665)=2,CHAR(34),""))</f>
        <v>STAGE_START_LATITUDE=45.4347</v>
      </c>
      <c r="G665" t="str">
        <f>CONCATENATE(stages!G$1, "=",IF(TYPE(stages!G665)=2,CHAR(34),""),stages!G665,IF(TYPE(stages!G665)=2,CHAR(34),""))</f>
        <v>STAGE_START_LONGITUDE=4.3903</v>
      </c>
      <c r="H665" t="str">
        <f>CONCATENATE(stages!H$1, "=",IF(TYPE(stages!H665)=2,CHAR(34),""),stages!H665,IF(TYPE(stages!H665)=2,CHAR(34),""))</f>
        <v>STAGE_FINISH="Chamrousse"</v>
      </c>
      <c r="I665" t="str">
        <f>CONCATENATE(stages!I$1, "=",IF(TYPE(stages!I665)=2,CHAR(34),""),stages!I665,IF(TYPE(stages!I665)=2,CHAR(34),""))</f>
        <v>STAGE_FINISH_COUNTRY="FRA"</v>
      </c>
      <c r="J665" t="str">
        <f>CONCATENATE(stages!J$1, "=",IF(TYPE(stages!J665)=2,CHAR(34),""),stages!J665,IF(TYPE(stages!J665)=2,CHAR(34),""))</f>
        <v>STAGE_FINISH_LATITUDE=45.1092</v>
      </c>
      <c r="K665" t="str">
        <f>CONCATENATE(stages!K$1, "=",IF(TYPE(stages!K665)=2,CHAR(34),""),stages!K665,IF(TYPE(stages!K665)=2,CHAR(34),""))</f>
        <v>STAGE_FINISH_LONGITUDE=5.8744</v>
      </c>
      <c r="L665" t="str">
        <f>CONCATENATE(stages!L$1, "=",IF(TYPE(stages!L665)=2,CHAR(34),""),stages!L665,IF(TYPE(stages!L665)=2,CHAR(34),""))</f>
        <v>STAGE_DISTANCE=197.5</v>
      </c>
      <c r="M665" t="str">
        <f>CONCATENATE(stages!M$1, "=",IF(TYPE(stages!M665)=2,CHAR(34),""),stages!M665,IF(TYPE(stages!M665)=2,CHAR(34),""))</f>
        <v>STAGE_INFO="http://www.letour.com/le-tour/2014/us/stage-13.html"</v>
      </c>
    </row>
    <row r="666" spans="1:13" x14ac:dyDescent="0.25">
      <c r="A666" t="str">
        <f>CONCATENATE(stages!A$1, "=",IF(TYPE(stages!A666)=2,CHAR(34),""),stages!A666,IF(TYPE(stages!A666)=2,CHAR(34),""))</f>
        <v>STAGE_NUMBER=665</v>
      </c>
      <c r="B666" t="str">
        <f>CONCATENATE(stages!B$1, "=",IF(TYPE(stages!B666)=2,CHAR(34),""),stages!B666,IF(TYPE(stages!B666)=2,CHAR(34),""))</f>
        <v>STAGE_TYPE="Mountain"</v>
      </c>
      <c r="C666" t="str">
        <f>CONCATENATE(stages!C$1, "=",IF(TYPE(stages!C666)=2,CHAR(34),""),stages!C666,IF(TYPE(stages!C666)=2,CHAR(34),""))</f>
        <v>STAGE_DATE="19/07/2014"</v>
      </c>
      <c r="D666" t="str">
        <f>CONCATENATE(stages!D$1, "=",IF(TYPE(stages!D666)=2,CHAR(34),""),stages!D666,IF(TYPE(stages!D666)=2,CHAR(34),""))</f>
        <v>STAGE_START="Grenoble"</v>
      </c>
      <c r="E666" t="str">
        <f>CONCATENATE(stages!E$1, "=",IF(TYPE(stages!E666)=2,CHAR(34),""),stages!E666,IF(TYPE(stages!E666)=2,CHAR(34),""))</f>
        <v>STAGE_START_COUNTRY="FRA"</v>
      </c>
      <c r="F666" t="str">
        <f>CONCATENATE(stages!F$1, "=",IF(TYPE(stages!F666)=2,CHAR(34),""),stages!F666,IF(TYPE(stages!F666)=2,CHAR(34),""))</f>
        <v>STAGE_START_LATITUDE=45.2002</v>
      </c>
      <c r="G666" t="str">
        <f>CONCATENATE(stages!G$1, "=",IF(TYPE(stages!G666)=2,CHAR(34),""),stages!G666,IF(TYPE(stages!G666)=2,CHAR(34),""))</f>
        <v>STAGE_START_LONGITUDE=5.7222</v>
      </c>
      <c r="H666" t="str">
        <f>CONCATENATE(stages!H$1, "=",IF(TYPE(stages!H666)=2,CHAR(34),""),stages!H666,IF(TYPE(stages!H666)=2,CHAR(34),""))</f>
        <v>STAGE_FINISH="Risoul"</v>
      </c>
      <c r="I666" t="str">
        <f>CONCATENATE(stages!I$1, "=",IF(TYPE(stages!I666)=2,CHAR(34),""),stages!I666,IF(TYPE(stages!I666)=2,CHAR(34),""))</f>
        <v>STAGE_FINISH_COUNTRY="FRA"</v>
      </c>
      <c r="J666" t="str">
        <f>CONCATENATE(stages!J$1, "=",IF(TYPE(stages!J666)=2,CHAR(34),""),stages!J666,IF(TYPE(stages!J666)=2,CHAR(34),""))</f>
        <v>STAGE_FINISH_LATITUDE=44.6497</v>
      </c>
      <c r="K666" t="str">
        <f>CONCATENATE(stages!K$1, "=",IF(TYPE(stages!K666)=2,CHAR(34),""),stages!K666,IF(TYPE(stages!K666)=2,CHAR(34),""))</f>
        <v>STAGE_FINISH_LONGITUDE=6.6408</v>
      </c>
      <c r="L666" t="str">
        <f>CONCATENATE(stages!L$1, "=",IF(TYPE(stages!L666)=2,CHAR(34),""),stages!L666,IF(TYPE(stages!L666)=2,CHAR(34),""))</f>
        <v>STAGE_DISTANCE=177</v>
      </c>
      <c r="M666" t="str">
        <f>CONCATENATE(stages!M$1, "=",IF(TYPE(stages!M666)=2,CHAR(34),""),stages!M666,IF(TYPE(stages!M666)=2,CHAR(34),""))</f>
        <v>STAGE_INFO="http://www.letour.com/le-tour/2014/us/stage-14.html"</v>
      </c>
    </row>
    <row r="667" spans="1:13" x14ac:dyDescent="0.25">
      <c r="A667" t="str">
        <f>CONCATENATE(stages!A$1, "=",IF(TYPE(stages!A667)=2,CHAR(34),""),stages!A667,IF(TYPE(stages!A667)=2,CHAR(34),""))</f>
        <v>STAGE_NUMBER=666</v>
      </c>
      <c r="B667" t="str">
        <f>CONCATENATE(stages!B$1, "=",IF(TYPE(stages!B667)=2,CHAR(34),""),stages!B667,IF(TYPE(stages!B667)=2,CHAR(34),""))</f>
        <v>STAGE_TYPE="Flat"</v>
      </c>
      <c r="C667" t="str">
        <f>CONCATENATE(stages!C$1, "=",IF(TYPE(stages!C667)=2,CHAR(34),""),stages!C667,IF(TYPE(stages!C667)=2,CHAR(34),""))</f>
        <v>STAGE_DATE="20/07/2014"</v>
      </c>
      <c r="D667" t="str">
        <f>CONCATENATE(stages!D$1, "=",IF(TYPE(stages!D667)=2,CHAR(34),""),stages!D667,IF(TYPE(stages!D667)=2,CHAR(34),""))</f>
        <v>STAGE_START="Tallard"</v>
      </c>
      <c r="E667" t="str">
        <f>CONCATENATE(stages!E$1, "=",IF(TYPE(stages!E667)=2,CHAR(34),""),stages!E667,IF(TYPE(stages!E667)=2,CHAR(34),""))</f>
        <v>STAGE_START_COUNTRY="FRA"</v>
      </c>
      <c r="F667" t="str">
        <f>CONCATENATE(stages!F$1, "=",IF(TYPE(stages!F667)=2,CHAR(34),""),stages!F667,IF(TYPE(stages!F667)=2,CHAR(34),""))</f>
        <v>STAGE_START_LATITUDE=44.4625</v>
      </c>
      <c r="G667" t="str">
        <f>CONCATENATE(stages!G$1, "=",IF(TYPE(stages!G667)=2,CHAR(34),""),stages!G667,IF(TYPE(stages!G667)=2,CHAR(34),""))</f>
        <v>STAGE_START_LONGITUDE=6.0553</v>
      </c>
      <c r="H667" t="str">
        <f>CONCATENATE(stages!H$1, "=",IF(TYPE(stages!H667)=2,CHAR(34),""),stages!H667,IF(TYPE(stages!H667)=2,CHAR(34),""))</f>
        <v>STAGE_FINISH="Nîmes"</v>
      </c>
      <c r="I667" t="str">
        <f>CONCATENATE(stages!I$1, "=",IF(TYPE(stages!I667)=2,CHAR(34),""),stages!I667,IF(TYPE(stages!I667)=2,CHAR(34),""))</f>
        <v>STAGE_FINISH_COUNTRY="FRA"</v>
      </c>
      <c r="J667" t="str">
        <f>CONCATENATE(stages!J$1, "=",IF(TYPE(stages!J667)=2,CHAR(34),""),stages!J667,IF(TYPE(stages!J667)=2,CHAR(34),""))</f>
        <v>STAGE_FINISH_LATITUDE=43.838</v>
      </c>
      <c r="K667" t="str">
        <f>CONCATENATE(stages!K$1, "=",IF(TYPE(stages!K667)=2,CHAR(34),""),stages!K667,IF(TYPE(stages!K667)=2,CHAR(34),""))</f>
        <v>STAGE_FINISH_LONGITUDE=4.361</v>
      </c>
      <c r="L667" t="str">
        <f>CONCATENATE(stages!L$1, "=",IF(TYPE(stages!L667)=2,CHAR(34),""),stages!L667,IF(TYPE(stages!L667)=2,CHAR(34),""))</f>
        <v>STAGE_DISTANCE=222</v>
      </c>
      <c r="M667" t="str">
        <f>CONCATENATE(stages!M$1, "=",IF(TYPE(stages!M667)=2,CHAR(34),""),stages!M667,IF(TYPE(stages!M667)=2,CHAR(34),""))</f>
        <v>STAGE_INFO="http://www.letour.com/le-tour/2014/us/stage-15.html"</v>
      </c>
    </row>
    <row r="668" spans="1:13" x14ac:dyDescent="0.25">
      <c r="A668" t="str">
        <f>CONCATENATE(stages!A$1, "=",IF(TYPE(stages!A668)=2,CHAR(34),""),stages!A668,IF(TYPE(stages!A668)=2,CHAR(34),""))</f>
        <v>STAGE_NUMBER=667</v>
      </c>
      <c r="B668" t="str">
        <f>CONCATENATE(stages!B$1, "=",IF(TYPE(stages!B668)=2,CHAR(34),""),stages!B668,IF(TYPE(stages!B668)=2,CHAR(34),""))</f>
        <v>STAGE_TYPE="Mountain"</v>
      </c>
      <c r="C668" t="str">
        <f>CONCATENATE(stages!C$1, "=",IF(TYPE(stages!C668)=2,CHAR(34),""),stages!C668,IF(TYPE(stages!C668)=2,CHAR(34),""))</f>
        <v>STAGE_DATE="22/07/2014"</v>
      </c>
      <c r="D668" t="str">
        <f>CONCATENATE(stages!D$1, "=",IF(TYPE(stages!D668)=2,CHAR(34),""),stages!D668,IF(TYPE(stages!D668)=2,CHAR(34),""))</f>
        <v>STAGE_START="Carcassonne"</v>
      </c>
      <c r="E668" t="str">
        <f>CONCATENATE(stages!E$1, "=",IF(TYPE(stages!E668)=2,CHAR(34),""),stages!E668,IF(TYPE(stages!E668)=2,CHAR(34),""))</f>
        <v>STAGE_START_COUNTRY="FRA"</v>
      </c>
      <c r="F668" t="str">
        <f>CONCATENATE(stages!F$1, "=",IF(TYPE(stages!F668)=2,CHAR(34),""),stages!F668,IF(TYPE(stages!F668)=2,CHAR(34),""))</f>
        <v>STAGE_START_LATITUDE=43.21</v>
      </c>
      <c r="G668" t="str">
        <f>CONCATENATE(stages!G$1, "=",IF(TYPE(stages!G668)=2,CHAR(34),""),stages!G668,IF(TYPE(stages!G668)=2,CHAR(34),""))</f>
        <v>STAGE_START_LONGITUDE=2.35</v>
      </c>
      <c r="H668" t="str">
        <f>CONCATENATE(stages!H$1, "=",IF(TYPE(stages!H668)=2,CHAR(34),""),stages!H668,IF(TYPE(stages!H668)=2,CHAR(34),""))</f>
        <v>STAGE_FINISH="Bagnères-de-Luchon"</v>
      </c>
      <c r="I668" t="str">
        <f>CONCATENATE(stages!I$1, "=",IF(TYPE(stages!I668)=2,CHAR(34),""),stages!I668,IF(TYPE(stages!I668)=2,CHAR(34),""))</f>
        <v>STAGE_FINISH_COUNTRY="FRA"</v>
      </c>
      <c r="J668" t="str">
        <f>CONCATENATE(stages!J$1, "=",IF(TYPE(stages!J668)=2,CHAR(34),""),stages!J668,IF(TYPE(stages!J668)=2,CHAR(34),""))</f>
        <v>STAGE_FINISH_LATITUDE=42.7917</v>
      </c>
      <c r="K668" t="str">
        <f>CONCATENATE(stages!K$1, "=",IF(TYPE(stages!K668)=2,CHAR(34),""),stages!K668,IF(TYPE(stages!K668)=2,CHAR(34),""))</f>
        <v>STAGE_FINISH_LONGITUDE=0.5947</v>
      </c>
      <c r="L668" t="str">
        <f>CONCATENATE(stages!L$1, "=",IF(TYPE(stages!L668)=2,CHAR(34),""),stages!L668,IF(TYPE(stages!L668)=2,CHAR(34),""))</f>
        <v>STAGE_DISTANCE=237.5</v>
      </c>
      <c r="M668" t="str">
        <f>CONCATENATE(stages!M$1, "=",IF(TYPE(stages!M668)=2,CHAR(34),""),stages!M668,IF(TYPE(stages!M668)=2,CHAR(34),""))</f>
        <v>STAGE_INFO="http://www.letour.com/le-tour/2014/us/stage-16.html"</v>
      </c>
    </row>
    <row r="669" spans="1:13" x14ac:dyDescent="0.25">
      <c r="A669" t="str">
        <f>CONCATENATE(stages!A$1, "=",IF(TYPE(stages!A669)=2,CHAR(34),""),stages!A669,IF(TYPE(stages!A669)=2,CHAR(34),""))</f>
        <v>STAGE_NUMBER=668</v>
      </c>
      <c r="B669" t="str">
        <f>CONCATENATE(stages!B$1, "=",IF(TYPE(stages!B669)=2,CHAR(34),""),stages!B669,IF(TYPE(stages!B669)=2,CHAR(34),""))</f>
        <v>STAGE_TYPE="Mountain"</v>
      </c>
      <c r="C669" t="str">
        <f>CONCATENATE(stages!C$1, "=",IF(TYPE(stages!C669)=2,CHAR(34),""),stages!C669,IF(TYPE(stages!C669)=2,CHAR(34),""))</f>
        <v>STAGE_DATE="23/07/2014"</v>
      </c>
      <c r="D669" t="str">
        <f>CONCATENATE(stages!D$1, "=",IF(TYPE(stages!D669)=2,CHAR(34),""),stages!D669,IF(TYPE(stages!D669)=2,CHAR(34),""))</f>
        <v>STAGE_START="Saint-Gaudens"</v>
      </c>
      <c r="E669" t="str">
        <f>CONCATENATE(stages!E$1, "=",IF(TYPE(stages!E669)=2,CHAR(34),""),stages!E669,IF(TYPE(stages!E669)=2,CHAR(34),""))</f>
        <v>STAGE_START_COUNTRY="FRA"</v>
      </c>
      <c r="F669" t="str">
        <f>CONCATENATE(stages!F$1, "=",IF(TYPE(stages!F669)=2,CHAR(34),""),stages!F669,IF(TYPE(stages!F669)=2,CHAR(34),""))</f>
        <v>STAGE_START_LATITUDE=43.1089</v>
      </c>
      <c r="G669" t="str">
        <f>CONCATENATE(stages!G$1, "=",IF(TYPE(stages!G669)=2,CHAR(34),""),stages!G669,IF(TYPE(stages!G669)=2,CHAR(34),""))</f>
        <v>STAGE_START_LONGITUDE=0.7242</v>
      </c>
      <c r="H669" t="str">
        <f>CONCATENATE(stages!H$1, "=",IF(TYPE(stages!H669)=2,CHAR(34),""),stages!H669,IF(TYPE(stages!H669)=2,CHAR(34),""))</f>
        <v>STAGE_FINISH="Saint-Lary Pla d’Adet"</v>
      </c>
      <c r="I669" t="str">
        <f>CONCATENATE(stages!I$1, "=",IF(TYPE(stages!I669)=2,CHAR(34),""),stages!I669,IF(TYPE(stages!I669)=2,CHAR(34),""))</f>
        <v>STAGE_FINISH_COUNTRY="FRA"</v>
      </c>
      <c r="J669" t="str">
        <f>CONCATENATE(stages!J$1, "=",IF(TYPE(stages!J669)=2,CHAR(34),""),stages!J669,IF(TYPE(stages!J669)=2,CHAR(34),""))</f>
        <v>STAGE_FINISH_LATITUDE=42.82</v>
      </c>
      <c r="K669" t="str">
        <f>CONCATENATE(stages!K$1, "=",IF(TYPE(stages!K669)=2,CHAR(34),""),stages!K669,IF(TYPE(stages!K669)=2,CHAR(34),""))</f>
        <v>STAGE_FINISH_LONGITUDE=0.32</v>
      </c>
      <c r="L669" t="str">
        <f>CONCATENATE(stages!L$1, "=",IF(TYPE(stages!L669)=2,CHAR(34),""),stages!L669,IF(TYPE(stages!L669)=2,CHAR(34),""))</f>
        <v>STAGE_DISTANCE=124.5</v>
      </c>
      <c r="M669" t="str">
        <f>CONCATENATE(stages!M$1, "=",IF(TYPE(stages!M669)=2,CHAR(34),""),stages!M669,IF(TYPE(stages!M669)=2,CHAR(34),""))</f>
        <v>STAGE_INFO="http://www.letour.com/le-tour/2014/us/stage-17.html"</v>
      </c>
    </row>
    <row r="670" spans="1:13" x14ac:dyDescent="0.25">
      <c r="A670" t="str">
        <f>CONCATENATE(stages!A$1, "=",IF(TYPE(stages!A670)=2,CHAR(34),""),stages!A670,IF(TYPE(stages!A670)=2,CHAR(34),""))</f>
        <v>STAGE_NUMBER=669</v>
      </c>
      <c r="B670" t="str">
        <f>CONCATENATE(stages!B$1, "=",IF(TYPE(stages!B670)=2,CHAR(34),""),stages!B670,IF(TYPE(stages!B670)=2,CHAR(34),""))</f>
        <v>STAGE_TYPE="Mountain"</v>
      </c>
      <c r="C670" t="str">
        <f>CONCATENATE(stages!C$1, "=",IF(TYPE(stages!C670)=2,CHAR(34),""),stages!C670,IF(TYPE(stages!C670)=2,CHAR(34),""))</f>
        <v>STAGE_DATE="24/07/2014"</v>
      </c>
      <c r="D670" t="str">
        <f>CONCATENATE(stages!D$1, "=",IF(TYPE(stages!D670)=2,CHAR(34),""),stages!D670,IF(TYPE(stages!D670)=2,CHAR(34),""))</f>
        <v>STAGE_START="Pau"</v>
      </c>
      <c r="E670" t="str">
        <f>CONCATENATE(stages!E$1, "=",IF(TYPE(stages!E670)=2,CHAR(34),""),stages!E670,IF(TYPE(stages!E670)=2,CHAR(34),""))</f>
        <v>STAGE_START_COUNTRY="FRA"</v>
      </c>
      <c r="F670" t="str">
        <f>CONCATENATE(stages!F$1, "=",IF(TYPE(stages!F670)=2,CHAR(34),""),stages!F670,IF(TYPE(stages!F670)=2,CHAR(34),""))</f>
        <v>STAGE_START_LATITUDE=43.3</v>
      </c>
      <c r="G670" t="str">
        <f>CONCATENATE(stages!G$1, "=",IF(TYPE(stages!G670)=2,CHAR(34),""),stages!G670,IF(TYPE(stages!G670)=2,CHAR(34),""))</f>
        <v>STAGE_START_LONGITUDE=-0.37</v>
      </c>
      <c r="H670" t="str">
        <f>CONCATENATE(stages!H$1, "=",IF(TYPE(stages!H670)=2,CHAR(34),""),stages!H670,IF(TYPE(stages!H670)=2,CHAR(34),""))</f>
        <v>STAGE_FINISH="Hautacam"</v>
      </c>
      <c r="I670" t="str">
        <f>CONCATENATE(stages!I$1, "=",IF(TYPE(stages!I670)=2,CHAR(34),""),stages!I670,IF(TYPE(stages!I670)=2,CHAR(34),""))</f>
        <v>STAGE_FINISH_COUNTRY="FRA"</v>
      </c>
      <c r="J670" t="str">
        <f>CONCATENATE(stages!J$1, "=",IF(TYPE(stages!J670)=2,CHAR(34),""),stages!J670,IF(TYPE(stages!J670)=2,CHAR(34),""))</f>
        <v>STAGE_FINISH_LATITUDE=42.972222</v>
      </c>
      <c r="K670" t="str">
        <f>CONCATENATE(stages!K$1, "=",IF(TYPE(stages!K670)=2,CHAR(34),""),stages!K670,IF(TYPE(stages!K670)=2,CHAR(34),""))</f>
        <v>STAGE_FINISH_LONGITUDE=-0.008056</v>
      </c>
      <c r="L670" t="str">
        <f>CONCATENATE(stages!L$1, "=",IF(TYPE(stages!L670)=2,CHAR(34),""),stages!L670,IF(TYPE(stages!L670)=2,CHAR(34),""))</f>
        <v>STAGE_DISTANCE=145.5</v>
      </c>
      <c r="M670" t="str">
        <f>CONCATENATE(stages!M$1, "=",IF(TYPE(stages!M670)=2,CHAR(34),""),stages!M670,IF(TYPE(stages!M670)=2,CHAR(34),""))</f>
        <v>STAGE_INFO="http://www.letour.com/le-tour/2014/us/stage-18.html"</v>
      </c>
    </row>
    <row r="671" spans="1:13" x14ac:dyDescent="0.25">
      <c r="A671" t="str">
        <f>CONCATENATE(stages!A$1, "=",IF(TYPE(stages!A671)=2,CHAR(34),""),stages!A671,IF(TYPE(stages!A671)=2,CHAR(34),""))</f>
        <v>STAGE_NUMBER=670</v>
      </c>
      <c r="B671" t="str">
        <f>CONCATENATE(stages!B$1, "=",IF(TYPE(stages!B671)=2,CHAR(34),""),stages!B671,IF(TYPE(stages!B671)=2,CHAR(34),""))</f>
        <v>STAGE_TYPE="Flat"</v>
      </c>
      <c r="C671" t="str">
        <f>CONCATENATE(stages!C$1, "=",IF(TYPE(stages!C671)=2,CHAR(34),""),stages!C671,IF(TYPE(stages!C671)=2,CHAR(34),""))</f>
        <v>STAGE_DATE="25/07/2014"</v>
      </c>
      <c r="D671" t="str">
        <f>CONCATENATE(stages!D$1, "=",IF(TYPE(stages!D671)=2,CHAR(34),""),stages!D671,IF(TYPE(stages!D671)=2,CHAR(34),""))</f>
        <v>STAGE_START="Maubourguet Pays du Val d’Adour"</v>
      </c>
      <c r="E671" t="str">
        <f>CONCATENATE(stages!E$1, "=",IF(TYPE(stages!E671)=2,CHAR(34),""),stages!E671,IF(TYPE(stages!E671)=2,CHAR(34),""))</f>
        <v>STAGE_START_COUNTRY="FRA"</v>
      </c>
      <c r="F671" t="str">
        <f>CONCATENATE(stages!F$1, "=",IF(TYPE(stages!F671)=2,CHAR(34),""),stages!F671,IF(TYPE(stages!F671)=2,CHAR(34),""))</f>
        <v>STAGE_START_LATITUDE=43.4692</v>
      </c>
      <c r="G671" t="str">
        <f>CONCATENATE(stages!G$1, "=",IF(TYPE(stages!G671)=2,CHAR(34),""),stages!G671,IF(TYPE(stages!G671)=2,CHAR(34),""))</f>
        <v>STAGE_START_LONGITUDE=0.0364</v>
      </c>
      <c r="H671" t="str">
        <f>CONCATENATE(stages!H$1, "=",IF(TYPE(stages!H671)=2,CHAR(34),""),stages!H671,IF(TYPE(stages!H671)=2,CHAR(34),""))</f>
        <v>STAGE_FINISH="Bergerac"</v>
      </c>
      <c r="I671" t="str">
        <f>CONCATENATE(stages!I$1, "=",IF(TYPE(stages!I671)=2,CHAR(34),""),stages!I671,IF(TYPE(stages!I671)=2,CHAR(34),""))</f>
        <v>STAGE_FINISH_COUNTRY="FRA"</v>
      </c>
      <c r="J671" t="str">
        <f>CONCATENATE(stages!J$1, "=",IF(TYPE(stages!J671)=2,CHAR(34),""),stages!J671,IF(TYPE(stages!J671)=2,CHAR(34),""))</f>
        <v>STAGE_FINISH_LATITUDE=44.85</v>
      </c>
      <c r="K671" t="str">
        <f>CONCATENATE(stages!K$1, "=",IF(TYPE(stages!K671)=2,CHAR(34),""),stages!K671,IF(TYPE(stages!K671)=2,CHAR(34),""))</f>
        <v>STAGE_FINISH_LONGITUDE=0.48</v>
      </c>
      <c r="L671" t="str">
        <f>CONCATENATE(stages!L$1, "=",IF(TYPE(stages!L671)=2,CHAR(34),""),stages!L671,IF(TYPE(stages!L671)=2,CHAR(34),""))</f>
        <v>STAGE_DISTANCE=208.5</v>
      </c>
      <c r="M671" t="str">
        <f>CONCATENATE(stages!M$1, "=",IF(TYPE(stages!M671)=2,CHAR(34),""),stages!M671,IF(TYPE(stages!M671)=2,CHAR(34),""))</f>
        <v>STAGE_INFO="http://www.letour.com/le-tour/2014/us/stage-19.html"</v>
      </c>
    </row>
    <row r="672" spans="1:13" x14ac:dyDescent="0.25">
      <c r="A672" t="str">
        <f>CONCATENATE(stages!A$1, "=",IF(TYPE(stages!A672)=2,CHAR(34),""),stages!A672,IF(TYPE(stages!A672)=2,CHAR(34),""))</f>
        <v>STAGE_NUMBER=671</v>
      </c>
      <c r="B672" t="str">
        <f>CONCATENATE(stages!B$1, "=",IF(TYPE(stages!B672)=2,CHAR(34),""),stages!B672,IF(TYPE(stages!B672)=2,CHAR(34),""))</f>
        <v>STAGE_TYPE="Individual time-trial"</v>
      </c>
      <c r="C672" t="str">
        <f>CONCATENATE(stages!C$1, "=",IF(TYPE(stages!C672)=2,CHAR(34),""),stages!C672,IF(TYPE(stages!C672)=2,CHAR(34),""))</f>
        <v>STAGE_DATE="26/07/2014"</v>
      </c>
      <c r="D672" t="str">
        <f>CONCATENATE(stages!D$1, "=",IF(TYPE(stages!D672)=2,CHAR(34),""),stages!D672,IF(TYPE(stages!D672)=2,CHAR(34),""))</f>
        <v>STAGE_START="Bergerac"</v>
      </c>
      <c r="E672" t="str">
        <f>CONCATENATE(stages!E$1, "=",IF(TYPE(stages!E672)=2,CHAR(34),""),stages!E672,IF(TYPE(stages!E672)=2,CHAR(34),""))</f>
        <v>STAGE_START_COUNTRY="FRA"</v>
      </c>
      <c r="F672" t="str">
        <f>CONCATENATE(stages!F$1, "=",IF(TYPE(stages!F672)=2,CHAR(34),""),stages!F672,IF(TYPE(stages!F672)=2,CHAR(34),""))</f>
        <v>STAGE_START_LATITUDE=44.85</v>
      </c>
      <c r="G672" t="str">
        <f>CONCATENATE(stages!G$1, "=",IF(TYPE(stages!G672)=2,CHAR(34),""),stages!G672,IF(TYPE(stages!G672)=2,CHAR(34),""))</f>
        <v>STAGE_START_LONGITUDE=0.48</v>
      </c>
      <c r="H672" t="str">
        <f>CONCATENATE(stages!H$1, "=",IF(TYPE(stages!H672)=2,CHAR(34),""),stages!H672,IF(TYPE(stages!H672)=2,CHAR(34),""))</f>
        <v>STAGE_FINISH="Périgueux"</v>
      </c>
      <c r="I672" t="str">
        <f>CONCATENATE(stages!I$1, "=",IF(TYPE(stages!I672)=2,CHAR(34),""),stages!I672,IF(TYPE(stages!I672)=2,CHAR(34),""))</f>
        <v>STAGE_FINISH_COUNTRY="FRA"</v>
      </c>
      <c r="J672" t="str">
        <f>CONCATENATE(stages!J$1, "=",IF(TYPE(stages!J672)=2,CHAR(34),""),stages!J672,IF(TYPE(stages!J672)=2,CHAR(34),""))</f>
        <v>STAGE_FINISH_LATITUDE=45.1929</v>
      </c>
      <c r="K672" t="str">
        <f>CONCATENATE(stages!K$1, "=",IF(TYPE(stages!K672)=2,CHAR(34),""),stages!K672,IF(TYPE(stages!K672)=2,CHAR(34),""))</f>
        <v>STAGE_FINISH_LONGITUDE=0.7217</v>
      </c>
      <c r="L672" t="str">
        <f>CONCATENATE(stages!L$1, "=",IF(TYPE(stages!L672)=2,CHAR(34),""),stages!L672,IF(TYPE(stages!L672)=2,CHAR(34),""))</f>
        <v>STAGE_DISTANCE=54</v>
      </c>
      <c r="M672" t="str">
        <f>CONCATENATE(stages!M$1, "=",IF(TYPE(stages!M672)=2,CHAR(34),""),stages!M672,IF(TYPE(stages!M672)=2,CHAR(34),""))</f>
        <v>STAGE_INFO="http://www.letour.com/le-tour/2014/us/stage-20.html"</v>
      </c>
    </row>
    <row r="673" spans="1:13" x14ac:dyDescent="0.25">
      <c r="A673" t="str">
        <f>CONCATENATE(stages!A$1, "=",IF(TYPE(stages!A673)=2,CHAR(34),""),stages!A673,IF(TYPE(stages!A673)=2,CHAR(34),""))</f>
        <v>STAGE_NUMBER=672</v>
      </c>
      <c r="B673" t="str">
        <f>CONCATENATE(stages!B$1, "=",IF(TYPE(stages!B673)=2,CHAR(34),""),stages!B673,IF(TYPE(stages!B673)=2,CHAR(34),""))</f>
        <v>STAGE_TYPE="Flat"</v>
      </c>
      <c r="C673" t="str">
        <f>CONCATENATE(stages!C$1, "=",IF(TYPE(stages!C673)=2,CHAR(34),""),stages!C673,IF(TYPE(stages!C673)=2,CHAR(34),""))</f>
        <v>STAGE_DATE="27/07/2014"</v>
      </c>
      <c r="D673" t="str">
        <f>CONCATENATE(stages!D$1, "=",IF(TYPE(stages!D673)=2,CHAR(34),""),stages!D673,IF(TYPE(stages!D673)=2,CHAR(34),""))</f>
        <v>STAGE_START="Évry"</v>
      </c>
      <c r="E673" t="str">
        <f>CONCATENATE(stages!E$1, "=",IF(TYPE(stages!E673)=2,CHAR(34),""),stages!E673,IF(TYPE(stages!E673)=2,CHAR(34),""))</f>
        <v>STAGE_START_COUNTRY="FRA"</v>
      </c>
      <c r="F673" t="str">
        <f>CONCATENATE(stages!F$1, "=",IF(TYPE(stages!F673)=2,CHAR(34),""),stages!F673,IF(TYPE(stages!F673)=2,CHAR(34),""))</f>
        <v>STAGE_START_LATITUDE=48.6238</v>
      </c>
      <c r="G673" t="str">
        <f>CONCATENATE(stages!G$1, "=",IF(TYPE(stages!G673)=2,CHAR(34),""),stages!G673,IF(TYPE(stages!G673)=2,CHAR(34),""))</f>
        <v>STAGE_START_LONGITUDE=2.4296</v>
      </c>
      <c r="H673" t="str">
        <f>CONCATENATE(stages!H$1, "=",IF(TYPE(stages!H673)=2,CHAR(34),""),stages!H673,IF(TYPE(stages!H673)=2,CHAR(34),""))</f>
        <v>STAGE_FINISH="Paris Champs-Élysées"</v>
      </c>
      <c r="I673" t="str">
        <f>CONCATENATE(stages!I$1, "=",IF(TYPE(stages!I673)=2,CHAR(34),""),stages!I673,IF(TYPE(stages!I673)=2,CHAR(34),""))</f>
        <v>STAGE_FINISH_COUNTRY="FRA"</v>
      </c>
      <c r="J673" t="str">
        <f>CONCATENATE(stages!J$1, "=",IF(TYPE(stages!J673)=2,CHAR(34),""),stages!J673,IF(TYPE(stages!J673)=2,CHAR(34),""))</f>
        <v>STAGE_FINISH_LATITUDE=48.8567</v>
      </c>
      <c r="K673" t="str">
        <f>CONCATENATE(stages!K$1, "=",IF(TYPE(stages!K673)=2,CHAR(34),""),stages!K673,IF(TYPE(stages!K673)=2,CHAR(34),""))</f>
        <v>STAGE_FINISH_LONGITUDE=2.3508</v>
      </c>
      <c r="L673" t="str">
        <f>CONCATENATE(stages!L$1, "=",IF(TYPE(stages!L673)=2,CHAR(34),""),stages!L673,IF(TYPE(stages!L673)=2,CHAR(34),""))</f>
        <v>STAGE_DISTANCE=137.5</v>
      </c>
      <c r="M673" t="str">
        <f>CONCATENATE(stages!M$1, "=",IF(TYPE(stages!M673)=2,CHAR(34),""),stages!M673,IF(TYPE(stages!M673)=2,CHAR(34),""))</f>
        <v>STAGE_INFO="http://www.letour.com/le-tour/2014/us/stage-21.html"</v>
      </c>
    </row>
    <row r="674" spans="1:13" x14ac:dyDescent="0.25">
      <c r="A674" t="str">
        <f>CONCATENATE(stages!A$1, "=",IF(TYPE(stages!A674)=2,CHAR(34),""),stages!A674,IF(TYPE(stages!A674)=2,CHAR(34),""))</f>
        <v>STAGE_NUMBER=673</v>
      </c>
      <c r="B674" t="str">
        <f>CONCATENATE(stages!B$1, "=",IF(TYPE(stages!B674)=2,CHAR(34),""),stages!B674,IF(TYPE(stages!B674)=2,CHAR(34),""))</f>
        <v>STAGE_TYPE="Flat"</v>
      </c>
      <c r="C674" t="str">
        <f>CONCATENATE(stages!C$1, "=",IF(TYPE(stages!C674)=2,CHAR(34),""),stages!C674,IF(TYPE(stages!C674)=2,CHAR(34),""))</f>
        <v>STAGE_DATE="05/07/2014"</v>
      </c>
      <c r="D674" t="str">
        <f>CONCATENATE(stages!D$1, "=",IF(TYPE(stages!D674)=2,CHAR(34),""),stages!D674,IF(TYPE(stages!D674)=2,CHAR(34),""))</f>
        <v>STAGE_START="Leeds"</v>
      </c>
      <c r="E674" t="str">
        <f>CONCATENATE(stages!E$1, "=",IF(TYPE(stages!E674)=2,CHAR(34),""),stages!E674,IF(TYPE(stages!E674)=2,CHAR(34),""))</f>
        <v>STAGE_START_COUNTRY="ENG"</v>
      </c>
      <c r="F674" t="str">
        <f>CONCATENATE(stages!F$1, "=",IF(TYPE(stages!F674)=2,CHAR(34),""),stages!F674,IF(TYPE(stages!F674)=2,CHAR(34),""))</f>
        <v>STAGE_START_LATITUDE=53.799722</v>
      </c>
      <c r="G674" t="str">
        <f>CONCATENATE(stages!G$1, "=",IF(TYPE(stages!G674)=2,CHAR(34),""),stages!G674,IF(TYPE(stages!G674)=2,CHAR(34),""))</f>
        <v>STAGE_START_LONGITUDE=-1.549167</v>
      </c>
      <c r="H674" t="str">
        <f>CONCATENATE(stages!H$1, "=",IF(TYPE(stages!H674)=2,CHAR(34),""),stages!H674,IF(TYPE(stages!H674)=2,CHAR(34),""))</f>
        <v>STAGE_FINISH="Harrogate"</v>
      </c>
      <c r="I674" t="str">
        <f>CONCATENATE(stages!I$1, "=",IF(TYPE(stages!I674)=2,CHAR(34),""),stages!I674,IF(TYPE(stages!I674)=2,CHAR(34),""))</f>
        <v>STAGE_FINISH_COUNTRY="ENG"</v>
      </c>
      <c r="J674" t="str">
        <f>CONCATENATE(stages!J$1, "=",IF(TYPE(stages!J674)=2,CHAR(34),""),stages!J674,IF(TYPE(stages!J674)=2,CHAR(34),""))</f>
        <v>STAGE_FINISH_LATITUDE=53.991</v>
      </c>
      <c r="K674" t="str">
        <f>CONCATENATE(stages!K$1, "=",IF(TYPE(stages!K674)=2,CHAR(34),""),stages!K674,IF(TYPE(stages!K674)=2,CHAR(34),""))</f>
        <v>STAGE_FINISH_LONGITUDE=-1.539</v>
      </c>
      <c r="L674" t="str">
        <f>CONCATENATE(stages!L$1, "=",IF(TYPE(stages!L674)=2,CHAR(34),""),stages!L674,IF(TYPE(stages!L674)=2,CHAR(34),""))</f>
        <v>STAGE_DISTANCE=190.5</v>
      </c>
      <c r="M674" t="str">
        <f>CONCATENATE(stages!M$1, "=",IF(TYPE(stages!M674)=2,CHAR(34),""),stages!M674,IF(TYPE(stages!M674)=2,CHAR(34),""))</f>
        <v>STAGE_INFO="http://www.letour.com/le-tour/2014/us/stage-1.html"</v>
      </c>
    </row>
    <row r="675" spans="1:13" x14ac:dyDescent="0.25">
      <c r="A675" t="str">
        <f>CONCATENATE(stages!A$1, "=",IF(TYPE(stages!A675)=2,CHAR(34),""),stages!A675,IF(TYPE(stages!A675)=2,CHAR(34),""))</f>
        <v>STAGE_NUMBER=674</v>
      </c>
      <c r="B675" t="str">
        <f>CONCATENATE(stages!B$1, "=",IF(TYPE(stages!B675)=2,CHAR(34),""),stages!B675,IF(TYPE(stages!B675)=2,CHAR(34),""))</f>
        <v>STAGE_TYPE="Hilly"</v>
      </c>
      <c r="C675" t="str">
        <f>CONCATENATE(stages!C$1, "=",IF(TYPE(stages!C675)=2,CHAR(34),""),stages!C675,IF(TYPE(stages!C675)=2,CHAR(34),""))</f>
        <v>STAGE_DATE="06/07/2014"</v>
      </c>
      <c r="D675" t="str">
        <f>CONCATENATE(stages!D$1, "=",IF(TYPE(stages!D675)=2,CHAR(34),""),stages!D675,IF(TYPE(stages!D675)=2,CHAR(34),""))</f>
        <v>STAGE_START="York"</v>
      </c>
      <c r="E675" t="str">
        <f>CONCATENATE(stages!E$1, "=",IF(TYPE(stages!E675)=2,CHAR(34),""),stages!E675,IF(TYPE(stages!E675)=2,CHAR(34),""))</f>
        <v>STAGE_START_COUNTRY="ENG"</v>
      </c>
      <c r="F675" t="str">
        <f>CONCATENATE(stages!F$1, "=",IF(TYPE(stages!F675)=2,CHAR(34),""),stages!F675,IF(TYPE(stages!F675)=2,CHAR(34),""))</f>
        <v>STAGE_START_LATITUDE=53.958333</v>
      </c>
      <c r="G675" t="str">
        <f>CONCATENATE(stages!G$1, "=",IF(TYPE(stages!G675)=2,CHAR(34),""),stages!G675,IF(TYPE(stages!G675)=2,CHAR(34),""))</f>
        <v>STAGE_START_LONGITUDE=-1.080278</v>
      </c>
      <c r="H675" t="str">
        <f>CONCATENATE(stages!H$1, "=",IF(TYPE(stages!H675)=2,CHAR(34),""),stages!H675,IF(TYPE(stages!H675)=2,CHAR(34),""))</f>
        <v>STAGE_FINISH="Sheffield"</v>
      </c>
      <c r="I675" t="str">
        <f>CONCATENATE(stages!I$1, "=",IF(TYPE(stages!I675)=2,CHAR(34),""),stages!I675,IF(TYPE(stages!I675)=2,CHAR(34),""))</f>
        <v>STAGE_FINISH_COUNTRY="ENG"</v>
      </c>
      <c r="J675" t="str">
        <f>CONCATENATE(stages!J$1, "=",IF(TYPE(stages!J675)=2,CHAR(34),""),stages!J675,IF(TYPE(stages!J675)=2,CHAR(34),""))</f>
        <v>STAGE_FINISH_LATITUDE=53.383611</v>
      </c>
      <c r="K675" t="str">
        <f>CONCATENATE(stages!K$1, "=",IF(TYPE(stages!K675)=2,CHAR(34),""),stages!K675,IF(TYPE(stages!K675)=2,CHAR(34),""))</f>
        <v>STAGE_FINISH_LONGITUDE=-1.466944</v>
      </c>
      <c r="L675" t="str">
        <f>CONCATENATE(stages!L$1, "=",IF(TYPE(stages!L675)=2,CHAR(34),""),stages!L675,IF(TYPE(stages!L675)=2,CHAR(34),""))</f>
        <v>STAGE_DISTANCE=201</v>
      </c>
      <c r="M675" t="str">
        <f>CONCATENATE(stages!M$1, "=",IF(TYPE(stages!M675)=2,CHAR(34),""),stages!M675,IF(TYPE(stages!M675)=2,CHAR(34),""))</f>
        <v>STAGE_INFO="http://www.letour.com/le-tour/2014/us/stage-2.html"</v>
      </c>
    </row>
    <row r="676" spans="1:13" x14ac:dyDescent="0.25">
      <c r="A676" t="str">
        <f>CONCATENATE(stages!A$1, "=",IF(TYPE(stages!A676)=2,CHAR(34),""),stages!A676,IF(TYPE(stages!A676)=2,CHAR(34),""))</f>
        <v>STAGE_NUMBER=675</v>
      </c>
      <c r="B676" t="str">
        <f>CONCATENATE(stages!B$1, "=",IF(TYPE(stages!B676)=2,CHAR(34),""),stages!B676,IF(TYPE(stages!B676)=2,CHAR(34),""))</f>
        <v>STAGE_TYPE="Flat"</v>
      </c>
      <c r="C676" t="str">
        <f>CONCATENATE(stages!C$1, "=",IF(TYPE(stages!C676)=2,CHAR(34),""),stages!C676,IF(TYPE(stages!C676)=2,CHAR(34),""))</f>
        <v>STAGE_DATE="07/07/2014"</v>
      </c>
      <c r="D676" t="str">
        <f>CONCATENATE(stages!D$1, "=",IF(TYPE(stages!D676)=2,CHAR(34),""),stages!D676,IF(TYPE(stages!D676)=2,CHAR(34),""))</f>
        <v>STAGE_START="Cambridge"</v>
      </c>
      <c r="E676" t="str">
        <f>CONCATENATE(stages!E$1, "=",IF(TYPE(stages!E676)=2,CHAR(34),""),stages!E676,IF(TYPE(stages!E676)=2,CHAR(34),""))</f>
        <v>STAGE_START_COUNTRY="ENG"</v>
      </c>
      <c r="F676" t="str">
        <f>CONCATENATE(stages!F$1, "=",IF(TYPE(stages!F676)=2,CHAR(34),""),stages!F676,IF(TYPE(stages!F676)=2,CHAR(34),""))</f>
        <v>STAGE_START_LATITUDE=52.205</v>
      </c>
      <c r="G676" t="str">
        <f>CONCATENATE(stages!G$1, "=",IF(TYPE(stages!G676)=2,CHAR(34),""),stages!G676,IF(TYPE(stages!G676)=2,CHAR(34),""))</f>
        <v>STAGE_START_LONGITUDE=0.119</v>
      </c>
      <c r="H676" t="str">
        <f>CONCATENATE(stages!H$1, "=",IF(TYPE(stages!H676)=2,CHAR(34),""),stages!H676,IF(TYPE(stages!H676)=2,CHAR(34),""))</f>
        <v>STAGE_FINISH="Londres"</v>
      </c>
      <c r="I676" t="str">
        <f>CONCATENATE(stages!I$1, "=",IF(TYPE(stages!I676)=2,CHAR(34),""),stages!I676,IF(TYPE(stages!I676)=2,CHAR(34),""))</f>
        <v>STAGE_FINISH_COUNTRY="ENG"</v>
      </c>
      <c r="J676" t="str">
        <f>CONCATENATE(stages!J$1, "=",IF(TYPE(stages!J676)=2,CHAR(34),""),stages!J676,IF(TYPE(stages!J676)=2,CHAR(34),""))</f>
        <v>STAGE_FINISH_LATITUDE=51.507222</v>
      </c>
      <c r="K676" t="str">
        <f>CONCATENATE(stages!K$1, "=",IF(TYPE(stages!K676)=2,CHAR(34),""),stages!K676,IF(TYPE(stages!K676)=2,CHAR(34),""))</f>
        <v>STAGE_FINISH_LONGITUDE=-0.1275</v>
      </c>
      <c r="L676" t="str">
        <f>CONCATENATE(stages!L$1, "=",IF(TYPE(stages!L676)=2,CHAR(34),""),stages!L676,IF(TYPE(stages!L676)=2,CHAR(34),""))</f>
        <v>STAGE_DISTANCE=155</v>
      </c>
      <c r="M676" t="str">
        <f>CONCATENATE(stages!M$1, "=",IF(TYPE(stages!M676)=2,CHAR(34),""),stages!M676,IF(TYPE(stages!M676)=2,CHAR(34),""))</f>
        <v>STAGE_INFO="http://www.letour.com/le-tour/2014/us/stage-3.html"</v>
      </c>
    </row>
    <row r="677" spans="1:13" x14ac:dyDescent="0.25">
      <c r="A677" t="str">
        <f>CONCATENATE(stages!A$1, "=",IF(TYPE(stages!A677)=2,CHAR(34),""),stages!A677,IF(TYPE(stages!A677)=2,CHAR(34),""))</f>
        <v>STAGE_NUMBER=676</v>
      </c>
      <c r="B677" t="str">
        <f>CONCATENATE(stages!B$1, "=",IF(TYPE(stages!B677)=2,CHAR(34),""),stages!B677,IF(TYPE(stages!B677)=2,CHAR(34),""))</f>
        <v>STAGE_TYPE="Flat"</v>
      </c>
      <c r="C677" t="str">
        <f>CONCATENATE(stages!C$1, "=",IF(TYPE(stages!C677)=2,CHAR(34),""),stages!C677,IF(TYPE(stages!C677)=2,CHAR(34),""))</f>
        <v>STAGE_DATE="08/07/2014"</v>
      </c>
      <c r="D677" t="str">
        <f>CONCATENATE(stages!D$1, "=",IF(TYPE(stages!D677)=2,CHAR(34),""),stages!D677,IF(TYPE(stages!D677)=2,CHAR(34),""))</f>
        <v>STAGE_START="Le Touquet-Paris-Plage"</v>
      </c>
      <c r="E677" t="str">
        <f>CONCATENATE(stages!E$1, "=",IF(TYPE(stages!E677)=2,CHAR(34),""),stages!E677,IF(TYPE(stages!E677)=2,CHAR(34),""))</f>
        <v>STAGE_START_COUNTRY="FRA"</v>
      </c>
      <c r="F677" t="str">
        <f>CONCATENATE(stages!F$1, "=",IF(TYPE(stages!F677)=2,CHAR(34),""),stages!F677,IF(TYPE(stages!F677)=2,CHAR(34),""))</f>
        <v>STAGE_START_LATITUDE=50.5186</v>
      </c>
      <c r="G677" t="str">
        <f>CONCATENATE(stages!G$1, "=",IF(TYPE(stages!G677)=2,CHAR(34),""),stages!G677,IF(TYPE(stages!G677)=2,CHAR(34),""))</f>
        <v>STAGE_START_LONGITUDE=1.595</v>
      </c>
      <c r="H677" t="str">
        <f>CONCATENATE(stages!H$1, "=",IF(TYPE(stages!H677)=2,CHAR(34),""),stages!H677,IF(TYPE(stages!H677)=2,CHAR(34),""))</f>
        <v>STAGE_FINISH="Lille Métropole"</v>
      </c>
      <c r="I677" t="str">
        <f>CONCATENATE(stages!I$1, "=",IF(TYPE(stages!I677)=2,CHAR(34),""),stages!I677,IF(TYPE(stages!I677)=2,CHAR(34),""))</f>
        <v>STAGE_FINISH_COUNTRY="FRA"</v>
      </c>
      <c r="J677" t="str">
        <f>CONCATENATE(stages!J$1, "=",IF(TYPE(stages!J677)=2,CHAR(34),""),stages!J677,IF(TYPE(stages!J677)=2,CHAR(34),""))</f>
        <v>STAGE_FINISH_LATITUDE=50.6372</v>
      </c>
      <c r="K677" t="str">
        <f>CONCATENATE(stages!K$1, "=",IF(TYPE(stages!K677)=2,CHAR(34),""),stages!K677,IF(TYPE(stages!K677)=2,CHAR(34),""))</f>
        <v>STAGE_FINISH_LONGITUDE=3.0633</v>
      </c>
      <c r="L677" t="str">
        <f>CONCATENATE(stages!L$1, "=",IF(TYPE(stages!L677)=2,CHAR(34),""),stages!L677,IF(TYPE(stages!L677)=2,CHAR(34),""))</f>
        <v>STAGE_DISTANCE=163.5</v>
      </c>
      <c r="M677" t="str">
        <f>CONCATENATE(stages!M$1, "=",IF(TYPE(stages!M677)=2,CHAR(34),""),stages!M677,IF(TYPE(stages!M677)=2,CHAR(34),""))</f>
        <v>STAGE_INFO="http://www.letour.com/le-tour/2014/us/stage-4.html"</v>
      </c>
    </row>
    <row r="678" spans="1:13" x14ac:dyDescent="0.25">
      <c r="A678" t="str">
        <f>CONCATENATE(stages!A$1, "=",IF(TYPE(stages!A678)=2,CHAR(34),""),stages!A678,IF(TYPE(stages!A678)=2,CHAR(34),""))</f>
        <v>STAGE_NUMBER=677</v>
      </c>
      <c r="B678" t="str">
        <f>CONCATENATE(stages!B$1, "=",IF(TYPE(stages!B678)=2,CHAR(34),""),stages!B678,IF(TYPE(stages!B678)=2,CHAR(34),""))</f>
        <v>STAGE_TYPE="Hilly"</v>
      </c>
      <c r="C678" t="str">
        <f>CONCATENATE(stages!C$1, "=",IF(TYPE(stages!C678)=2,CHAR(34),""),stages!C678,IF(TYPE(stages!C678)=2,CHAR(34),""))</f>
        <v>STAGE_DATE="09/07/2014"</v>
      </c>
      <c r="D678" t="str">
        <f>CONCATENATE(stages!D$1, "=",IF(TYPE(stages!D678)=2,CHAR(34),""),stages!D678,IF(TYPE(stages!D678)=2,CHAR(34),""))</f>
        <v>STAGE_START="Ypres"</v>
      </c>
      <c r="E678" t="str">
        <f>CONCATENATE(stages!E$1, "=",IF(TYPE(stages!E678)=2,CHAR(34),""),stages!E678,IF(TYPE(stages!E678)=2,CHAR(34),""))</f>
        <v>STAGE_START_COUNTRY="FRA"</v>
      </c>
      <c r="F678" t="str">
        <f>CONCATENATE(stages!F$1, "=",IF(TYPE(stages!F678)=2,CHAR(34),""),stages!F678,IF(TYPE(stages!F678)=2,CHAR(34),""))</f>
        <v>STAGE_START_LATITUDE=50.85</v>
      </c>
      <c r="G678" t="str">
        <f>CONCATENATE(stages!G$1, "=",IF(TYPE(stages!G678)=2,CHAR(34),""),stages!G678,IF(TYPE(stages!G678)=2,CHAR(34),""))</f>
        <v>STAGE_START_LONGITUDE=2.883333</v>
      </c>
      <c r="H678" t="str">
        <f>CONCATENATE(stages!H$1, "=",IF(TYPE(stages!H678)=2,CHAR(34),""),stages!H678,IF(TYPE(stages!H678)=2,CHAR(34),""))</f>
        <v>STAGE_FINISH="Arenberg Porte du Hainaut"</v>
      </c>
      <c r="I678" t="str">
        <f>CONCATENATE(stages!I$1, "=",IF(TYPE(stages!I678)=2,CHAR(34),""),stages!I678,IF(TYPE(stages!I678)=2,CHAR(34),""))</f>
        <v>STAGE_FINISH_COUNTRY="FRA"</v>
      </c>
      <c r="J678" t="str">
        <f>CONCATENATE(stages!J$1, "=",IF(TYPE(stages!J678)=2,CHAR(34),""),stages!J678,IF(TYPE(stages!J678)=2,CHAR(34),""))</f>
        <v>STAGE_FINISH_LATITUDE=50.399</v>
      </c>
      <c r="K678" t="str">
        <f>CONCATENATE(stages!K$1, "=",IF(TYPE(stages!K678)=2,CHAR(34),""),stages!K678,IF(TYPE(stages!K678)=2,CHAR(34),""))</f>
        <v>STAGE_FINISH_LONGITUDE=3.4125</v>
      </c>
      <c r="L678" t="str">
        <f>CONCATENATE(stages!L$1, "=",IF(TYPE(stages!L678)=2,CHAR(34),""),stages!L678,IF(TYPE(stages!L678)=2,CHAR(34),""))</f>
        <v>STAGE_DISTANCE=155.5</v>
      </c>
      <c r="M678" t="str">
        <f>CONCATENATE(stages!M$1, "=",IF(TYPE(stages!M678)=2,CHAR(34),""),stages!M678,IF(TYPE(stages!M678)=2,CHAR(34),""))</f>
        <v>STAGE_INFO="http://www.letour.com/le-tour/2014/us/stage-5.html"</v>
      </c>
    </row>
    <row r="679" spans="1:13" x14ac:dyDescent="0.25">
      <c r="A679" t="str">
        <f>CONCATENATE(stages!A$1, "=",IF(TYPE(stages!A679)=2,CHAR(34),""),stages!A679,IF(TYPE(stages!A679)=2,CHAR(34),""))</f>
        <v>STAGE_NUMBER=678</v>
      </c>
      <c r="B679" t="str">
        <f>CONCATENATE(stages!B$1, "=",IF(TYPE(stages!B679)=2,CHAR(34),""),stages!B679,IF(TYPE(stages!B679)=2,CHAR(34),""))</f>
        <v>STAGE_TYPE="Flat"</v>
      </c>
      <c r="C679" t="str">
        <f>CONCATENATE(stages!C$1, "=",IF(TYPE(stages!C679)=2,CHAR(34),""),stages!C679,IF(TYPE(stages!C679)=2,CHAR(34),""))</f>
        <v>STAGE_DATE="10/07/2014"</v>
      </c>
      <c r="D679" t="str">
        <f>CONCATENATE(stages!D$1, "=",IF(TYPE(stages!D679)=2,CHAR(34),""),stages!D679,IF(TYPE(stages!D679)=2,CHAR(34),""))</f>
        <v>STAGE_START="Arras"</v>
      </c>
      <c r="E679" t="str">
        <f>CONCATENATE(stages!E$1, "=",IF(TYPE(stages!E679)=2,CHAR(34),""),stages!E679,IF(TYPE(stages!E679)=2,CHAR(34),""))</f>
        <v>STAGE_START_COUNTRY="FRA"</v>
      </c>
      <c r="F679" t="str">
        <f>CONCATENATE(stages!F$1, "=",IF(TYPE(stages!F679)=2,CHAR(34),""),stages!F679,IF(TYPE(stages!F679)=2,CHAR(34),""))</f>
        <v>STAGE_START_LATITUDE=50.2897</v>
      </c>
      <c r="G679" t="str">
        <f>CONCATENATE(stages!G$1, "=",IF(TYPE(stages!G679)=2,CHAR(34),""),stages!G679,IF(TYPE(stages!G679)=2,CHAR(34),""))</f>
        <v>STAGE_START_LONGITUDE=2.7808</v>
      </c>
      <c r="H679" t="str">
        <f>CONCATENATE(stages!H$1, "=",IF(TYPE(stages!H679)=2,CHAR(34),""),stages!H679,IF(TYPE(stages!H679)=2,CHAR(34),""))</f>
        <v>STAGE_FINISH="Reims"</v>
      </c>
      <c r="I679" t="str">
        <f>CONCATENATE(stages!I$1, "=",IF(TYPE(stages!I679)=2,CHAR(34),""),stages!I679,IF(TYPE(stages!I679)=2,CHAR(34),""))</f>
        <v>STAGE_FINISH_COUNTRY="FRA"</v>
      </c>
      <c r="J679" t="str">
        <f>CONCATENATE(stages!J$1, "=",IF(TYPE(stages!J679)=2,CHAR(34),""),stages!J679,IF(TYPE(stages!J679)=2,CHAR(34),""))</f>
        <v>STAGE_FINISH_LATITUDE=49.2628</v>
      </c>
      <c r="K679" t="str">
        <f>CONCATENATE(stages!K$1, "=",IF(TYPE(stages!K679)=2,CHAR(34),""),stages!K679,IF(TYPE(stages!K679)=2,CHAR(34),""))</f>
        <v>STAGE_FINISH_LONGITUDE=4.0347</v>
      </c>
      <c r="L679" t="str">
        <f>CONCATENATE(stages!L$1, "=",IF(TYPE(stages!L679)=2,CHAR(34),""),stages!L679,IF(TYPE(stages!L679)=2,CHAR(34),""))</f>
        <v>STAGE_DISTANCE=194</v>
      </c>
      <c r="M679" t="str">
        <f>CONCATENATE(stages!M$1, "=",IF(TYPE(stages!M679)=2,CHAR(34),""),stages!M679,IF(TYPE(stages!M679)=2,CHAR(34),""))</f>
        <v>STAGE_INFO="http://www.letour.com/le-tour/2014/us/stage-6.html"</v>
      </c>
    </row>
    <row r="680" spans="1:13" x14ac:dyDescent="0.25">
      <c r="A680" t="str">
        <f>CONCATENATE(stages!A$1, "=",IF(TYPE(stages!A680)=2,CHAR(34),""),stages!A680,IF(TYPE(stages!A680)=2,CHAR(34),""))</f>
        <v>STAGE_NUMBER=679</v>
      </c>
      <c r="B680" t="str">
        <f>CONCATENATE(stages!B$1, "=",IF(TYPE(stages!B680)=2,CHAR(34),""),stages!B680,IF(TYPE(stages!B680)=2,CHAR(34),""))</f>
        <v>STAGE_TYPE="Flat"</v>
      </c>
      <c r="C680" t="str">
        <f>CONCATENATE(stages!C$1, "=",IF(TYPE(stages!C680)=2,CHAR(34),""),stages!C680,IF(TYPE(stages!C680)=2,CHAR(34),""))</f>
        <v>STAGE_DATE="11/07/2014"</v>
      </c>
      <c r="D680" t="str">
        <f>CONCATENATE(stages!D$1, "=",IF(TYPE(stages!D680)=2,CHAR(34),""),stages!D680,IF(TYPE(stages!D680)=2,CHAR(34),""))</f>
        <v>STAGE_START="Épernay"</v>
      </c>
      <c r="E680" t="str">
        <f>CONCATENATE(stages!E$1, "=",IF(TYPE(stages!E680)=2,CHAR(34),""),stages!E680,IF(TYPE(stages!E680)=2,CHAR(34),""))</f>
        <v>STAGE_START_COUNTRY="FRA"</v>
      </c>
      <c r="F680" t="str">
        <f>CONCATENATE(stages!F$1, "=",IF(TYPE(stages!F680)=2,CHAR(34),""),stages!F680,IF(TYPE(stages!F680)=2,CHAR(34),""))</f>
        <v>STAGE_START_LATITUDE=49.0403</v>
      </c>
      <c r="G680" t="str">
        <f>CONCATENATE(stages!G$1, "=",IF(TYPE(stages!G680)=2,CHAR(34),""),stages!G680,IF(TYPE(stages!G680)=2,CHAR(34),""))</f>
        <v>STAGE_START_LONGITUDE=3.96</v>
      </c>
      <c r="H680" t="str">
        <f>CONCATENATE(stages!H$1, "=",IF(TYPE(stages!H680)=2,CHAR(34),""),stages!H680,IF(TYPE(stages!H680)=2,CHAR(34),""))</f>
        <v>STAGE_FINISH="Nancy"</v>
      </c>
      <c r="I680" t="str">
        <f>CONCATENATE(stages!I$1, "=",IF(TYPE(stages!I680)=2,CHAR(34),""),stages!I680,IF(TYPE(stages!I680)=2,CHAR(34),""))</f>
        <v>STAGE_FINISH_COUNTRY="FRA"</v>
      </c>
      <c r="J680" t="str">
        <f>CONCATENATE(stages!J$1, "=",IF(TYPE(stages!J680)=2,CHAR(34),""),stages!J680,IF(TYPE(stages!J680)=2,CHAR(34),""))</f>
        <v>STAGE_FINISH_LATITUDE=48.6936</v>
      </c>
      <c r="K680" t="str">
        <f>CONCATENATE(stages!K$1, "=",IF(TYPE(stages!K680)=2,CHAR(34),""),stages!K680,IF(TYPE(stages!K680)=2,CHAR(34),""))</f>
        <v>STAGE_FINISH_LONGITUDE=6.1846</v>
      </c>
      <c r="L680" t="str">
        <f>CONCATENATE(stages!L$1, "=",IF(TYPE(stages!L680)=2,CHAR(34),""),stages!L680,IF(TYPE(stages!L680)=2,CHAR(34),""))</f>
        <v>STAGE_DISTANCE=234.5</v>
      </c>
      <c r="M680" t="str">
        <f>CONCATENATE(stages!M$1, "=",IF(TYPE(stages!M680)=2,CHAR(34),""),stages!M680,IF(TYPE(stages!M680)=2,CHAR(34),""))</f>
        <v>STAGE_INFO="http://www.letour.com/le-tour/2014/us/stage-7.html"</v>
      </c>
    </row>
    <row r="681" spans="1:13" x14ac:dyDescent="0.25">
      <c r="A681" t="str">
        <f>CONCATENATE(stages!A$1, "=",IF(TYPE(stages!A681)=2,CHAR(34),""),stages!A681,IF(TYPE(stages!A681)=2,CHAR(34),""))</f>
        <v>STAGE_NUMBER=680</v>
      </c>
      <c r="B681" t="str">
        <f>CONCATENATE(stages!B$1, "=",IF(TYPE(stages!B681)=2,CHAR(34),""),stages!B681,IF(TYPE(stages!B681)=2,CHAR(34),""))</f>
        <v>STAGE_TYPE="Hilly"</v>
      </c>
      <c r="C681" t="str">
        <f>CONCATENATE(stages!C$1, "=",IF(TYPE(stages!C681)=2,CHAR(34),""),stages!C681,IF(TYPE(stages!C681)=2,CHAR(34),""))</f>
        <v>STAGE_DATE="12/07/2014"</v>
      </c>
      <c r="D681" t="str">
        <f>CONCATENATE(stages!D$1, "=",IF(TYPE(stages!D681)=2,CHAR(34),""),stages!D681,IF(TYPE(stages!D681)=2,CHAR(34),""))</f>
        <v>STAGE_START="Tomblaine"</v>
      </c>
      <c r="E681" t="str">
        <f>CONCATENATE(stages!E$1, "=",IF(TYPE(stages!E681)=2,CHAR(34),""),stages!E681,IF(TYPE(stages!E681)=2,CHAR(34),""))</f>
        <v>STAGE_START_COUNTRY="FRA"</v>
      </c>
      <c r="F681" t="str">
        <f>CONCATENATE(stages!F$1, "=",IF(TYPE(stages!F681)=2,CHAR(34),""),stages!F681,IF(TYPE(stages!F681)=2,CHAR(34),""))</f>
        <v>STAGE_START_LATITUDE=48.6833</v>
      </c>
      <c r="G681" t="str">
        <f>CONCATENATE(stages!G$1, "=",IF(TYPE(stages!G681)=2,CHAR(34),""),stages!G681,IF(TYPE(stages!G681)=2,CHAR(34),""))</f>
        <v>STAGE_START_LONGITUDE=6.2167</v>
      </c>
      <c r="H681" t="str">
        <f>CONCATENATE(stages!H$1, "=",IF(TYPE(stages!H681)=2,CHAR(34),""),stages!H681,IF(TYPE(stages!H681)=2,CHAR(34),""))</f>
        <v>STAGE_FINISH="Gérardmer La Mauselaine"</v>
      </c>
      <c r="I681" t="str">
        <f>CONCATENATE(stages!I$1, "=",IF(TYPE(stages!I681)=2,CHAR(34),""),stages!I681,IF(TYPE(stages!I681)=2,CHAR(34),""))</f>
        <v>STAGE_FINISH_COUNTRY="FRA"</v>
      </c>
      <c r="J681" t="str">
        <f>CONCATENATE(stages!J$1, "=",IF(TYPE(stages!J681)=2,CHAR(34),""),stages!J681,IF(TYPE(stages!J681)=2,CHAR(34),""))</f>
        <v>STAGE_FINISH_LATITUDE=48.08</v>
      </c>
      <c r="K681" t="str">
        <f>CONCATENATE(stages!K$1, "=",IF(TYPE(stages!K681)=2,CHAR(34),""),stages!K681,IF(TYPE(stages!K681)=2,CHAR(34),""))</f>
        <v>STAGE_FINISH_LONGITUDE=6.88</v>
      </c>
      <c r="L681" t="str">
        <f>CONCATENATE(stages!L$1, "=",IF(TYPE(stages!L681)=2,CHAR(34),""),stages!L681,IF(TYPE(stages!L681)=2,CHAR(34),""))</f>
        <v>STAGE_DISTANCE=161</v>
      </c>
      <c r="M681" t="str">
        <f>CONCATENATE(stages!M$1, "=",IF(TYPE(stages!M681)=2,CHAR(34),""),stages!M681,IF(TYPE(stages!M681)=2,CHAR(34),""))</f>
        <v>STAGE_INFO="http://www.letour.com/le-tour/2014/us/stage-8.html"</v>
      </c>
    </row>
    <row r="682" spans="1:13" x14ac:dyDescent="0.25">
      <c r="A682" t="str">
        <f>CONCATENATE(stages!A$1, "=",IF(TYPE(stages!A682)=2,CHAR(34),""),stages!A682,IF(TYPE(stages!A682)=2,CHAR(34),""))</f>
        <v>STAGE_NUMBER=681</v>
      </c>
      <c r="B682" t="str">
        <f>CONCATENATE(stages!B$1, "=",IF(TYPE(stages!B682)=2,CHAR(34),""),stages!B682,IF(TYPE(stages!B682)=2,CHAR(34),""))</f>
        <v>STAGE_TYPE="Hilly"</v>
      </c>
      <c r="C682" t="str">
        <f>CONCATENATE(stages!C$1, "=",IF(TYPE(stages!C682)=2,CHAR(34),""),stages!C682,IF(TYPE(stages!C682)=2,CHAR(34),""))</f>
        <v>STAGE_DATE="13/07/2014"</v>
      </c>
      <c r="D682" t="str">
        <f>CONCATENATE(stages!D$1, "=",IF(TYPE(stages!D682)=2,CHAR(34),""),stages!D682,IF(TYPE(stages!D682)=2,CHAR(34),""))</f>
        <v>STAGE_START="Gérardmer"</v>
      </c>
      <c r="E682" t="str">
        <f>CONCATENATE(stages!E$1, "=",IF(TYPE(stages!E682)=2,CHAR(34),""),stages!E682,IF(TYPE(stages!E682)=2,CHAR(34),""))</f>
        <v>STAGE_START_COUNTRY="FRA"</v>
      </c>
      <c r="F682" t="str">
        <f>CONCATENATE(stages!F$1, "=",IF(TYPE(stages!F682)=2,CHAR(34),""),stages!F682,IF(TYPE(stages!F682)=2,CHAR(34),""))</f>
        <v>STAGE_START_LATITUDE=48.08</v>
      </c>
      <c r="G682" t="str">
        <f>CONCATENATE(stages!G$1, "=",IF(TYPE(stages!G682)=2,CHAR(34),""),stages!G682,IF(TYPE(stages!G682)=2,CHAR(34),""))</f>
        <v>STAGE_START_LONGITUDE=6.88</v>
      </c>
      <c r="H682" t="str">
        <f>CONCATENATE(stages!H$1, "=",IF(TYPE(stages!H682)=2,CHAR(34),""),stages!H682,IF(TYPE(stages!H682)=2,CHAR(34),""))</f>
        <v>STAGE_FINISH="Mulhouse"</v>
      </c>
      <c r="I682" t="str">
        <f>CONCATENATE(stages!I$1, "=",IF(TYPE(stages!I682)=2,CHAR(34),""),stages!I682,IF(TYPE(stages!I682)=2,CHAR(34),""))</f>
        <v>STAGE_FINISH_COUNTRY="FRA"</v>
      </c>
      <c r="J682" t="str">
        <f>CONCATENATE(stages!J$1, "=",IF(TYPE(stages!J682)=2,CHAR(34),""),stages!J682,IF(TYPE(stages!J682)=2,CHAR(34),""))</f>
        <v>STAGE_FINISH_LATITUDE=47.75</v>
      </c>
      <c r="K682" t="str">
        <f>CONCATENATE(stages!K$1, "=",IF(TYPE(stages!K682)=2,CHAR(34),""),stages!K682,IF(TYPE(stages!K682)=2,CHAR(34),""))</f>
        <v>STAGE_FINISH_LONGITUDE=7.34</v>
      </c>
      <c r="L682" t="str">
        <f>CONCATENATE(stages!L$1, "=",IF(TYPE(stages!L682)=2,CHAR(34),""),stages!L682,IF(TYPE(stages!L682)=2,CHAR(34),""))</f>
        <v>STAGE_DISTANCE=170</v>
      </c>
      <c r="M682" t="str">
        <f>CONCATENATE(stages!M$1, "=",IF(TYPE(stages!M682)=2,CHAR(34),""),stages!M682,IF(TYPE(stages!M682)=2,CHAR(34),""))</f>
        <v>STAGE_INFO="http://www.letour.com/le-tour/2014/us/stage-9.html"</v>
      </c>
    </row>
    <row r="683" spans="1:13" x14ac:dyDescent="0.25">
      <c r="A683" t="str">
        <f>CONCATENATE(stages!A$1, "=",IF(TYPE(stages!A683)=2,CHAR(34),""),stages!A683,IF(TYPE(stages!A683)=2,CHAR(34),""))</f>
        <v>STAGE_NUMBER=682</v>
      </c>
      <c r="B683" t="str">
        <f>CONCATENATE(stages!B$1, "=",IF(TYPE(stages!B683)=2,CHAR(34),""),stages!B683,IF(TYPE(stages!B683)=2,CHAR(34),""))</f>
        <v>STAGE_TYPE="Mountain"</v>
      </c>
      <c r="C683" t="str">
        <f>CONCATENATE(stages!C$1, "=",IF(TYPE(stages!C683)=2,CHAR(34),""),stages!C683,IF(TYPE(stages!C683)=2,CHAR(34),""))</f>
        <v>STAGE_DATE="14/07/2014"</v>
      </c>
      <c r="D683" t="str">
        <f>CONCATENATE(stages!D$1, "=",IF(TYPE(stages!D683)=2,CHAR(34),""),stages!D683,IF(TYPE(stages!D683)=2,CHAR(34),""))</f>
        <v>STAGE_START="Mulhouse"</v>
      </c>
      <c r="E683" t="str">
        <f>CONCATENATE(stages!E$1, "=",IF(TYPE(stages!E683)=2,CHAR(34),""),stages!E683,IF(TYPE(stages!E683)=2,CHAR(34),""))</f>
        <v>STAGE_START_COUNTRY="FRA"</v>
      </c>
      <c r="F683" t="str">
        <f>CONCATENATE(stages!F$1, "=",IF(TYPE(stages!F683)=2,CHAR(34),""),stages!F683,IF(TYPE(stages!F683)=2,CHAR(34),""))</f>
        <v>STAGE_START_LATITUDE=47.75</v>
      </c>
      <c r="G683" t="str">
        <f>CONCATENATE(stages!G$1, "=",IF(TYPE(stages!G683)=2,CHAR(34),""),stages!G683,IF(TYPE(stages!G683)=2,CHAR(34),""))</f>
        <v>STAGE_START_LONGITUDE=7.34</v>
      </c>
      <c r="H683" t="str">
        <f>CONCATENATE(stages!H$1, "=",IF(TYPE(stages!H683)=2,CHAR(34),""),stages!H683,IF(TYPE(stages!H683)=2,CHAR(34),""))</f>
        <v>STAGE_FINISH="La Planche des Belles Filles"</v>
      </c>
      <c r="I683" t="str">
        <f>CONCATENATE(stages!I$1, "=",IF(TYPE(stages!I683)=2,CHAR(34),""),stages!I683,IF(TYPE(stages!I683)=2,CHAR(34),""))</f>
        <v>STAGE_FINISH_COUNTRY="FRA"</v>
      </c>
      <c r="J683" t="str">
        <f>CONCATENATE(stages!J$1, "=",IF(TYPE(stages!J683)=2,CHAR(34),""),stages!J683,IF(TYPE(stages!J683)=2,CHAR(34),""))</f>
        <v>STAGE_FINISH_LATITUDE=47.772222</v>
      </c>
      <c r="K683" t="str">
        <f>CONCATENATE(stages!K$1, "=",IF(TYPE(stages!K683)=2,CHAR(34),""),stages!K683,IF(TYPE(stages!K683)=2,CHAR(34),""))</f>
        <v>STAGE_FINISH_LONGITUDE=6.777778</v>
      </c>
      <c r="L683" t="str">
        <f>CONCATENATE(stages!L$1, "=",IF(TYPE(stages!L683)=2,CHAR(34),""),stages!L683,IF(TYPE(stages!L683)=2,CHAR(34),""))</f>
        <v>STAGE_DISTANCE=161.5</v>
      </c>
      <c r="M683" t="str">
        <f>CONCATENATE(stages!M$1, "=",IF(TYPE(stages!M683)=2,CHAR(34),""),stages!M683,IF(TYPE(stages!M683)=2,CHAR(34),""))</f>
        <v>STAGE_INFO="http://www.letour.com/le-tour/2014/us/stage-10.html"</v>
      </c>
    </row>
    <row r="684" spans="1:13" x14ac:dyDescent="0.25">
      <c r="A684" t="str">
        <f>CONCATENATE(stages!A$1, "=",IF(TYPE(stages!A684)=2,CHAR(34),""),stages!A684,IF(TYPE(stages!A684)=2,CHAR(34),""))</f>
        <v>STAGE_NUMBER=683</v>
      </c>
      <c r="B684" t="str">
        <f>CONCATENATE(stages!B$1, "=",IF(TYPE(stages!B684)=2,CHAR(34),""),stages!B684,IF(TYPE(stages!B684)=2,CHAR(34),""))</f>
        <v>STAGE_TYPE="Hilly"</v>
      </c>
      <c r="C684" t="str">
        <f>CONCATENATE(stages!C$1, "=",IF(TYPE(stages!C684)=2,CHAR(34),""),stages!C684,IF(TYPE(stages!C684)=2,CHAR(34),""))</f>
        <v>STAGE_DATE="16/07/2014"</v>
      </c>
      <c r="D684" t="str">
        <f>CONCATENATE(stages!D$1, "=",IF(TYPE(stages!D684)=2,CHAR(34),""),stages!D684,IF(TYPE(stages!D684)=2,CHAR(34),""))</f>
        <v>STAGE_START="Besançon"</v>
      </c>
      <c r="E684" t="str">
        <f>CONCATENATE(stages!E$1, "=",IF(TYPE(stages!E684)=2,CHAR(34),""),stages!E684,IF(TYPE(stages!E684)=2,CHAR(34),""))</f>
        <v>STAGE_START_COUNTRY="FRA"</v>
      </c>
      <c r="F684" t="str">
        <f>CONCATENATE(stages!F$1, "=",IF(TYPE(stages!F684)=2,CHAR(34),""),stages!F684,IF(TYPE(stages!F684)=2,CHAR(34),""))</f>
        <v>STAGE_START_LATITUDE=47.2431</v>
      </c>
      <c r="G684" t="str">
        <f>CONCATENATE(stages!G$1, "=",IF(TYPE(stages!G684)=2,CHAR(34),""),stages!G684,IF(TYPE(stages!G684)=2,CHAR(34),""))</f>
        <v>STAGE_START_LONGITUDE=6.0219</v>
      </c>
      <c r="H684" t="str">
        <f>CONCATENATE(stages!H$1, "=",IF(TYPE(stages!H684)=2,CHAR(34),""),stages!H684,IF(TYPE(stages!H684)=2,CHAR(34),""))</f>
        <v>STAGE_FINISH="Oyonnax"</v>
      </c>
      <c r="I684" t="str">
        <f>CONCATENATE(stages!I$1, "=",IF(TYPE(stages!I684)=2,CHAR(34),""),stages!I684,IF(TYPE(stages!I684)=2,CHAR(34),""))</f>
        <v>STAGE_FINISH_COUNTRY="FRA"</v>
      </c>
      <c r="J684" t="str">
        <f>CONCATENATE(stages!J$1, "=",IF(TYPE(stages!J684)=2,CHAR(34),""),stages!J684,IF(TYPE(stages!J684)=2,CHAR(34),""))</f>
        <v>STAGE_FINISH_LATITUDE=46.2561</v>
      </c>
      <c r="K684" t="str">
        <f>CONCATENATE(stages!K$1, "=",IF(TYPE(stages!K684)=2,CHAR(34),""),stages!K684,IF(TYPE(stages!K684)=2,CHAR(34),""))</f>
        <v>STAGE_FINISH_LONGITUDE=5.6556</v>
      </c>
      <c r="L684" t="str">
        <f>CONCATENATE(stages!L$1, "=",IF(TYPE(stages!L684)=2,CHAR(34),""),stages!L684,IF(TYPE(stages!L684)=2,CHAR(34),""))</f>
        <v>STAGE_DISTANCE=187.5</v>
      </c>
      <c r="M684" t="str">
        <f>CONCATENATE(stages!M$1, "=",IF(TYPE(stages!M684)=2,CHAR(34),""),stages!M684,IF(TYPE(stages!M684)=2,CHAR(34),""))</f>
        <v>STAGE_INFO="http://www.letour.com/le-tour/2014/us/stage-11.html"</v>
      </c>
    </row>
    <row r="685" spans="1:13" x14ac:dyDescent="0.25">
      <c r="A685" t="str">
        <f>CONCATENATE(stages!A$1, "=",IF(TYPE(stages!A685)=2,CHAR(34),""),stages!A685,IF(TYPE(stages!A685)=2,CHAR(34),""))</f>
        <v>STAGE_NUMBER=684</v>
      </c>
      <c r="B685" t="str">
        <f>CONCATENATE(stages!B$1, "=",IF(TYPE(stages!B685)=2,CHAR(34),""),stages!B685,IF(TYPE(stages!B685)=2,CHAR(34),""))</f>
        <v>STAGE_TYPE="Flat"</v>
      </c>
      <c r="C685" t="str">
        <f>CONCATENATE(stages!C$1, "=",IF(TYPE(stages!C685)=2,CHAR(34),""),stages!C685,IF(TYPE(stages!C685)=2,CHAR(34),""))</f>
        <v>STAGE_DATE="17/07/2014"</v>
      </c>
      <c r="D685" t="str">
        <f>CONCATENATE(stages!D$1, "=",IF(TYPE(stages!D685)=2,CHAR(34),""),stages!D685,IF(TYPE(stages!D685)=2,CHAR(34),""))</f>
        <v>STAGE_START="Bourg-en-Bresse"</v>
      </c>
      <c r="E685" t="str">
        <f>CONCATENATE(stages!E$1, "=",IF(TYPE(stages!E685)=2,CHAR(34),""),stages!E685,IF(TYPE(stages!E685)=2,CHAR(34),""))</f>
        <v>STAGE_START_COUNTRY="FRA"</v>
      </c>
      <c r="F685" t="str">
        <f>CONCATENATE(stages!F$1, "=",IF(TYPE(stages!F685)=2,CHAR(34),""),stages!F685,IF(TYPE(stages!F685)=2,CHAR(34),""))</f>
        <v>STAGE_START_LATITUDE=46.2056</v>
      </c>
      <c r="G685" t="str">
        <f>CONCATENATE(stages!G$1, "=",IF(TYPE(stages!G685)=2,CHAR(34),""),stages!G685,IF(TYPE(stages!G685)=2,CHAR(34),""))</f>
        <v>STAGE_START_LONGITUDE=5.2289</v>
      </c>
      <c r="H685" t="str">
        <f>CONCATENATE(stages!H$1, "=",IF(TYPE(stages!H685)=2,CHAR(34),""),stages!H685,IF(TYPE(stages!H685)=2,CHAR(34),""))</f>
        <v>STAGE_FINISH="Saint-Étienne"</v>
      </c>
      <c r="I685" t="str">
        <f>CONCATENATE(stages!I$1, "=",IF(TYPE(stages!I685)=2,CHAR(34),""),stages!I685,IF(TYPE(stages!I685)=2,CHAR(34),""))</f>
        <v>STAGE_FINISH_COUNTRY="FRA"</v>
      </c>
      <c r="J685" t="str">
        <f>CONCATENATE(stages!J$1, "=",IF(TYPE(stages!J685)=2,CHAR(34),""),stages!J685,IF(TYPE(stages!J685)=2,CHAR(34),""))</f>
        <v>STAGE_FINISH_LATITUDE=45.4347</v>
      </c>
      <c r="K685" t="str">
        <f>CONCATENATE(stages!K$1, "=",IF(TYPE(stages!K685)=2,CHAR(34),""),stages!K685,IF(TYPE(stages!K685)=2,CHAR(34),""))</f>
        <v>STAGE_FINISH_LONGITUDE=4.3903</v>
      </c>
      <c r="L685" t="str">
        <f>CONCATENATE(stages!L$1, "=",IF(TYPE(stages!L685)=2,CHAR(34),""),stages!L685,IF(TYPE(stages!L685)=2,CHAR(34),""))</f>
        <v>STAGE_DISTANCE=185.5</v>
      </c>
      <c r="M685" t="str">
        <f>CONCATENATE(stages!M$1, "=",IF(TYPE(stages!M685)=2,CHAR(34),""),stages!M685,IF(TYPE(stages!M685)=2,CHAR(34),""))</f>
        <v>STAGE_INFO="http://www.letour.com/le-tour/2014/us/stage-12.html"</v>
      </c>
    </row>
    <row r="686" spans="1:13" x14ac:dyDescent="0.25">
      <c r="A686" t="str">
        <f>CONCATENATE(stages!A$1, "=",IF(TYPE(stages!A686)=2,CHAR(34),""),stages!A686,IF(TYPE(stages!A686)=2,CHAR(34),""))</f>
        <v>STAGE_NUMBER=685</v>
      </c>
      <c r="B686" t="str">
        <f>CONCATENATE(stages!B$1, "=",IF(TYPE(stages!B686)=2,CHAR(34),""),stages!B686,IF(TYPE(stages!B686)=2,CHAR(34),""))</f>
        <v>STAGE_TYPE="Mountain"</v>
      </c>
      <c r="C686" t="str">
        <f>CONCATENATE(stages!C$1, "=",IF(TYPE(stages!C686)=2,CHAR(34),""),stages!C686,IF(TYPE(stages!C686)=2,CHAR(34),""))</f>
        <v>STAGE_DATE="18/07/2014"</v>
      </c>
      <c r="D686" t="str">
        <f>CONCATENATE(stages!D$1, "=",IF(TYPE(stages!D686)=2,CHAR(34),""),stages!D686,IF(TYPE(stages!D686)=2,CHAR(34),""))</f>
        <v>STAGE_START="Saint-Étienne"</v>
      </c>
      <c r="E686" t="str">
        <f>CONCATENATE(stages!E$1, "=",IF(TYPE(stages!E686)=2,CHAR(34),""),stages!E686,IF(TYPE(stages!E686)=2,CHAR(34),""))</f>
        <v>STAGE_START_COUNTRY="FRA"</v>
      </c>
      <c r="F686" t="str">
        <f>CONCATENATE(stages!F$1, "=",IF(TYPE(stages!F686)=2,CHAR(34),""),stages!F686,IF(TYPE(stages!F686)=2,CHAR(34),""))</f>
        <v>STAGE_START_LATITUDE=45.4347</v>
      </c>
      <c r="G686" t="str">
        <f>CONCATENATE(stages!G$1, "=",IF(TYPE(stages!G686)=2,CHAR(34),""),stages!G686,IF(TYPE(stages!G686)=2,CHAR(34),""))</f>
        <v>STAGE_START_LONGITUDE=4.3903</v>
      </c>
      <c r="H686" t="str">
        <f>CONCATENATE(stages!H$1, "=",IF(TYPE(stages!H686)=2,CHAR(34),""),stages!H686,IF(TYPE(stages!H686)=2,CHAR(34),""))</f>
        <v>STAGE_FINISH="Chamrousse"</v>
      </c>
      <c r="I686" t="str">
        <f>CONCATENATE(stages!I$1, "=",IF(TYPE(stages!I686)=2,CHAR(34),""),stages!I686,IF(TYPE(stages!I686)=2,CHAR(34),""))</f>
        <v>STAGE_FINISH_COUNTRY="FRA"</v>
      </c>
      <c r="J686" t="str">
        <f>CONCATENATE(stages!J$1, "=",IF(TYPE(stages!J686)=2,CHAR(34),""),stages!J686,IF(TYPE(stages!J686)=2,CHAR(34),""))</f>
        <v>STAGE_FINISH_LATITUDE=45.1092</v>
      </c>
      <c r="K686" t="str">
        <f>CONCATENATE(stages!K$1, "=",IF(TYPE(stages!K686)=2,CHAR(34),""),stages!K686,IF(TYPE(stages!K686)=2,CHAR(34),""))</f>
        <v>STAGE_FINISH_LONGITUDE=5.8744</v>
      </c>
      <c r="L686" t="str">
        <f>CONCATENATE(stages!L$1, "=",IF(TYPE(stages!L686)=2,CHAR(34),""),stages!L686,IF(TYPE(stages!L686)=2,CHAR(34),""))</f>
        <v>STAGE_DISTANCE=197.5</v>
      </c>
      <c r="M686" t="str">
        <f>CONCATENATE(stages!M$1, "=",IF(TYPE(stages!M686)=2,CHAR(34),""),stages!M686,IF(TYPE(stages!M686)=2,CHAR(34),""))</f>
        <v>STAGE_INFO="http://www.letour.com/le-tour/2014/us/stage-13.html"</v>
      </c>
    </row>
    <row r="687" spans="1:13" x14ac:dyDescent="0.25">
      <c r="A687" t="str">
        <f>CONCATENATE(stages!A$1, "=",IF(TYPE(stages!A687)=2,CHAR(34),""),stages!A687,IF(TYPE(stages!A687)=2,CHAR(34),""))</f>
        <v>STAGE_NUMBER=686</v>
      </c>
      <c r="B687" t="str">
        <f>CONCATENATE(stages!B$1, "=",IF(TYPE(stages!B687)=2,CHAR(34),""),stages!B687,IF(TYPE(stages!B687)=2,CHAR(34),""))</f>
        <v>STAGE_TYPE="Mountain"</v>
      </c>
      <c r="C687" t="str">
        <f>CONCATENATE(stages!C$1, "=",IF(TYPE(stages!C687)=2,CHAR(34),""),stages!C687,IF(TYPE(stages!C687)=2,CHAR(34),""))</f>
        <v>STAGE_DATE="19/07/2014"</v>
      </c>
      <c r="D687" t="str">
        <f>CONCATENATE(stages!D$1, "=",IF(TYPE(stages!D687)=2,CHAR(34),""),stages!D687,IF(TYPE(stages!D687)=2,CHAR(34),""))</f>
        <v>STAGE_START="Grenoble"</v>
      </c>
      <c r="E687" t="str">
        <f>CONCATENATE(stages!E$1, "=",IF(TYPE(stages!E687)=2,CHAR(34),""),stages!E687,IF(TYPE(stages!E687)=2,CHAR(34),""))</f>
        <v>STAGE_START_COUNTRY="FRA"</v>
      </c>
      <c r="F687" t="str">
        <f>CONCATENATE(stages!F$1, "=",IF(TYPE(stages!F687)=2,CHAR(34),""),stages!F687,IF(TYPE(stages!F687)=2,CHAR(34),""))</f>
        <v>STAGE_START_LATITUDE=45.2002</v>
      </c>
      <c r="G687" t="str">
        <f>CONCATENATE(stages!G$1, "=",IF(TYPE(stages!G687)=2,CHAR(34),""),stages!G687,IF(TYPE(stages!G687)=2,CHAR(34),""))</f>
        <v>STAGE_START_LONGITUDE=5.7222</v>
      </c>
      <c r="H687" t="str">
        <f>CONCATENATE(stages!H$1, "=",IF(TYPE(stages!H687)=2,CHAR(34),""),stages!H687,IF(TYPE(stages!H687)=2,CHAR(34),""))</f>
        <v>STAGE_FINISH="Risoul"</v>
      </c>
      <c r="I687" t="str">
        <f>CONCATENATE(stages!I$1, "=",IF(TYPE(stages!I687)=2,CHAR(34),""),stages!I687,IF(TYPE(stages!I687)=2,CHAR(34),""))</f>
        <v>STAGE_FINISH_COUNTRY="FRA"</v>
      </c>
      <c r="J687" t="str">
        <f>CONCATENATE(stages!J$1, "=",IF(TYPE(stages!J687)=2,CHAR(34),""),stages!J687,IF(TYPE(stages!J687)=2,CHAR(34),""))</f>
        <v>STAGE_FINISH_LATITUDE=44.6497</v>
      </c>
      <c r="K687" t="str">
        <f>CONCATENATE(stages!K$1, "=",IF(TYPE(stages!K687)=2,CHAR(34),""),stages!K687,IF(TYPE(stages!K687)=2,CHAR(34),""))</f>
        <v>STAGE_FINISH_LONGITUDE=6.6408</v>
      </c>
      <c r="L687" t="str">
        <f>CONCATENATE(stages!L$1, "=",IF(TYPE(stages!L687)=2,CHAR(34),""),stages!L687,IF(TYPE(stages!L687)=2,CHAR(34),""))</f>
        <v>STAGE_DISTANCE=177</v>
      </c>
      <c r="M687" t="str">
        <f>CONCATENATE(stages!M$1, "=",IF(TYPE(stages!M687)=2,CHAR(34),""),stages!M687,IF(TYPE(stages!M687)=2,CHAR(34),""))</f>
        <v>STAGE_INFO="http://www.letour.com/le-tour/2014/us/stage-14.html"</v>
      </c>
    </row>
    <row r="688" spans="1:13" x14ac:dyDescent="0.25">
      <c r="A688" t="str">
        <f>CONCATENATE(stages!A$1, "=",IF(TYPE(stages!A688)=2,CHAR(34),""),stages!A688,IF(TYPE(stages!A688)=2,CHAR(34),""))</f>
        <v>STAGE_NUMBER=687</v>
      </c>
      <c r="B688" t="str">
        <f>CONCATENATE(stages!B$1, "=",IF(TYPE(stages!B688)=2,CHAR(34),""),stages!B688,IF(TYPE(stages!B688)=2,CHAR(34),""))</f>
        <v>STAGE_TYPE="Flat"</v>
      </c>
      <c r="C688" t="str">
        <f>CONCATENATE(stages!C$1, "=",IF(TYPE(stages!C688)=2,CHAR(34),""),stages!C688,IF(TYPE(stages!C688)=2,CHAR(34),""))</f>
        <v>STAGE_DATE="20/07/2014"</v>
      </c>
      <c r="D688" t="str">
        <f>CONCATENATE(stages!D$1, "=",IF(TYPE(stages!D688)=2,CHAR(34),""),stages!D688,IF(TYPE(stages!D688)=2,CHAR(34),""))</f>
        <v>STAGE_START="Tallard"</v>
      </c>
      <c r="E688" t="str">
        <f>CONCATENATE(stages!E$1, "=",IF(TYPE(stages!E688)=2,CHAR(34),""),stages!E688,IF(TYPE(stages!E688)=2,CHAR(34),""))</f>
        <v>STAGE_START_COUNTRY="FRA"</v>
      </c>
      <c r="F688" t="str">
        <f>CONCATENATE(stages!F$1, "=",IF(TYPE(stages!F688)=2,CHAR(34),""),stages!F688,IF(TYPE(stages!F688)=2,CHAR(34),""))</f>
        <v>STAGE_START_LATITUDE=44.4625</v>
      </c>
      <c r="G688" t="str">
        <f>CONCATENATE(stages!G$1, "=",IF(TYPE(stages!G688)=2,CHAR(34),""),stages!G688,IF(TYPE(stages!G688)=2,CHAR(34),""))</f>
        <v>STAGE_START_LONGITUDE=6.0553</v>
      </c>
      <c r="H688" t="str">
        <f>CONCATENATE(stages!H$1, "=",IF(TYPE(stages!H688)=2,CHAR(34),""),stages!H688,IF(TYPE(stages!H688)=2,CHAR(34),""))</f>
        <v>STAGE_FINISH="Nîmes"</v>
      </c>
      <c r="I688" t="str">
        <f>CONCATENATE(stages!I$1, "=",IF(TYPE(stages!I688)=2,CHAR(34),""),stages!I688,IF(TYPE(stages!I688)=2,CHAR(34),""))</f>
        <v>STAGE_FINISH_COUNTRY="FRA"</v>
      </c>
      <c r="J688" t="str">
        <f>CONCATENATE(stages!J$1, "=",IF(TYPE(stages!J688)=2,CHAR(34),""),stages!J688,IF(TYPE(stages!J688)=2,CHAR(34),""))</f>
        <v>STAGE_FINISH_LATITUDE=43.838</v>
      </c>
      <c r="K688" t="str">
        <f>CONCATENATE(stages!K$1, "=",IF(TYPE(stages!K688)=2,CHAR(34),""),stages!K688,IF(TYPE(stages!K688)=2,CHAR(34),""))</f>
        <v>STAGE_FINISH_LONGITUDE=4.361</v>
      </c>
      <c r="L688" t="str">
        <f>CONCATENATE(stages!L$1, "=",IF(TYPE(stages!L688)=2,CHAR(34),""),stages!L688,IF(TYPE(stages!L688)=2,CHAR(34),""))</f>
        <v>STAGE_DISTANCE=222</v>
      </c>
      <c r="M688" t="str">
        <f>CONCATENATE(stages!M$1, "=",IF(TYPE(stages!M688)=2,CHAR(34),""),stages!M688,IF(TYPE(stages!M688)=2,CHAR(34),""))</f>
        <v>STAGE_INFO="http://www.letour.com/le-tour/2014/us/stage-15.html"</v>
      </c>
    </row>
    <row r="689" spans="1:13" x14ac:dyDescent="0.25">
      <c r="A689" t="str">
        <f>CONCATENATE(stages!A$1, "=",IF(TYPE(stages!A689)=2,CHAR(34),""),stages!A689,IF(TYPE(stages!A689)=2,CHAR(34),""))</f>
        <v>STAGE_NUMBER=688</v>
      </c>
      <c r="B689" t="str">
        <f>CONCATENATE(stages!B$1, "=",IF(TYPE(stages!B689)=2,CHAR(34),""),stages!B689,IF(TYPE(stages!B689)=2,CHAR(34),""))</f>
        <v>STAGE_TYPE="Mountain"</v>
      </c>
      <c r="C689" t="str">
        <f>CONCATENATE(stages!C$1, "=",IF(TYPE(stages!C689)=2,CHAR(34),""),stages!C689,IF(TYPE(stages!C689)=2,CHAR(34),""))</f>
        <v>STAGE_DATE="22/07/2014"</v>
      </c>
      <c r="D689" t="str">
        <f>CONCATENATE(stages!D$1, "=",IF(TYPE(stages!D689)=2,CHAR(34),""),stages!D689,IF(TYPE(stages!D689)=2,CHAR(34),""))</f>
        <v>STAGE_START="Carcassonne"</v>
      </c>
      <c r="E689" t="str">
        <f>CONCATENATE(stages!E$1, "=",IF(TYPE(stages!E689)=2,CHAR(34),""),stages!E689,IF(TYPE(stages!E689)=2,CHAR(34),""))</f>
        <v>STAGE_START_COUNTRY="FRA"</v>
      </c>
      <c r="F689" t="str">
        <f>CONCATENATE(stages!F$1, "=",IF(TYPE(stages!F689)=2,CHAR(34),""),stages!F689,IF(TYPE(stages!F689)=2,CHAR(34),""))</f>
        <v>STAGE_START_LATITUDE=43.21</v>
      </c>
      <c r="G689" t="str">
        <f>CONCATENATE(stages!G$1, "=",IF(TYPE(stages!G689)=2,CHAR(34),""),stages!G689,IF(TYPE(stages!G689)=2,CHAR(34),""))</f>
        <v>STAGE_START_LONGITUDE=2.35</v>
      </c>
      <c r="H689" t="str">
        <f>CONCATENATE(stages!H$1, "=",IF(TYPE(stages!H689)=2,CHAR(34),""),stages!H689,IF(TYPE(stages!H689)=2,CHAR(34),""))</f>
        <v>STAGE_FINISH="Bagnères-de-Luchon"</v>
      </c>
      <c r="I689" t="str">
        <f>CONCATENATE(stages!I$1, "=",IF(TYPE(stages!I689)=2,CHAR(34),""),stages!I689,IF(TYPE(stages!I689)=2,CHAR(34),""))</f>
        <v>STAGE_FINISH_COUNTRY="FRA"</v>
      </c>
      <c r="J689" t="str">
        <f>CONCATENATE(stages!J$1, "=",IF(TYPE(stages!J689)=2,CHAR(34),""),stages!J689,IF(TYPE(stages!J689)=2,CHAR(34),""))</f>
        <v>STAGE_FINISH_LATITUDE=42.7917</v>
      </c>
      <c r="K689" t="str">
        <f>CONCATENATE(stages!K$1, "=",IF(TYPE(stages!K689)=2,CHAR(34),""),stages!K689,IF(TYPE(stages!K689)=2,CHAR(34),""))</f>
        <v>STAGE_FINISH_LONGITUDE=0.5947</v>
      </c>
      <c r="L689" t="str">
        <f>CONCATENATE(stages!L$1, "=",IF(TYPE(stages!L689)=2,CHAR(34),""),stages!L689,IF(TYPE(stages!L689)=2,CHAR(34),""))</f>
        <v>STAGE_DISTANCE=237.5</v>
      </c>
      <c r="M689" t="str">
        <f>CONCATENATE(stages!M$1, "=",IF(TYPE(stages!M689)=2,CHAR(34),""),stages!M689,IF(TYPE(stages!M689)=2,CHAR(34),""))</f>
        <v>STAGE_INFO="http://www.letour.com/le-tour/2014/us/stage-16.html"</v>
      </c>
    </row>
    <row r="690" spans="1:13" x14ac:dyDescent="0.25">
      <c r="A690" t="str">
        <f>CONCATENATE(stages!A$1, "=",IF(TYPE(stages!A690)=2,CHAR(34),""),stages!A690,IF(TYPE(stages!A690)=2,CHAR(34),""))</f>
        <v>STAGE_NUMBER=689</v>
      </c>
      <c r="B690" t="str">
        <f>CONCATENATE(stages!B$1, "=",IF(TYPE(stages!B690)=2,CHAR(34),""),stages!B690,IF(TYPE(stages!B690)=2,CHAR(34),""))</f>
        <v>STAGE_TYPE="Mountain"</v>
      </c>
      <c r="C690" t="str">
        <f>CONCATENATE(stages!C$1, "=",IF(TYPE(stages!C690)=2,CHAR(34),""),stages!C690,IF(TYPE(stages!C690)=2,CHAR(34),""))</f>
        <v>STAGE_DATE="23/07/2014"</v>
      </c>
      <c r="D690" t="str">
        <f>CONCATENATE(stages!D$1, "=",IF(TYPE(stages!D690)=2,CHAR(34),""),stages!D690,IF(TYPE(stages!D690)=2,CHAR(34),""))</f>
        <v>STAGE_START="Saint-Gaudens"</v>
      </c>
      <c r="E690" t="str">
        <f>CONCATENATE(stages!E$1, "=",IF(TYPE(stages!E690)=2,CHAR(34),""),stages!E690,IF(TYPE(stages!E690)=2,CHAR(34),""))</f>
        <v>STAGE_START_COUNTRY="FRA"</v>
      </c>
      <c r="F690" t="str">
        <f>CONCATENATE(stages!F$1, "=",IF(TYPE(stages!F690)=2,CHAR(34),""),stages!F690,IF(TYPE(stages!F690)=2,CHAR(34),""))</f>
        <v>STAGE_START_LATITUDE=43.1089</v>
      </c>
      <c r="G690" t="str">
        <f>CONCATENATE(stages!G$1, "=",IF(TYPE(stages!G690)=2,CHAR(34),""),stages!G690,IF(TYPE(stages!G690)=2,CHAR(34),""))</f>
        <v>STAGE_START_LONGITUDE=0.7242</v>
      </c>
      <c r="H690" t="str">
        <f>CONCATENATE(stages!H$1, "=",IF(TYPE(stages!H690)=2,CHAR(34),""),stages!H690,IF(TYPE(stages!H690)=2,CHAR(34),""))</f>
        <v>STAGE_FINISH="Saint-Lary Pla d’Adet"</v>
      </c>
      <c r="I690" t="str">
        <f>CONCATENATE(stages!I$1, "=",IF(TYPE(stages!I690)=2,CHAR(34),""),stages!I690,IF(TYPE(stages!I690)=2,CHAR(34),""))</f>
        <v>STAGE_FINISH_COUNTRY="FRA"</v>
      </c>
      <c r="J690" t="str">
        <f>CONCATENATE(stages!J$1, "=",IF(TYPE(stages!J690)=2,CHAR(34),""),stages!J690,IF(TYPE(stages!J690)=2,CHAR(34),""))</f>
        <v>STAGE_FINISH_LATITUDE=42.82</v>
      </c>
      <c r="K690" t="str">
        <f>CONCATENATE(stages!K$1, "=",IF(TYPE(stages!K690)=2,CHAR(34),""),stages!K690,IF(TYPE(stages!K690)=2,CHAR(34),""))</f>
        <v>STAGE_FINISH_LONGITUDE=0.32</v>
      </c>
      <c r="L690" t="str">
        <f>CONCATENATE(stages!L$1, "=",IF(TYPE(stages!L690)=2,CHAR(34),""),stages!L690,IF(TYPE(stages!L690)=2,CHAR(34),""))</f>
        <v>STAGE_DISTANCE=124.5</v>
      </c>
      <c r="M690" t="str">
        <f>CONCATENATE(stages!M$1, "=",IF(TYPE(stages!M690)=2,CHAR(34),""),stages!M690,IF(TYPE(stages!M690)=2,CHAR(34),""))</f>
        <v>STAGE_INFO="http://www.letour.com/le-tour/2014/us/stage-17.html"</v>
      </c>
    </row>
    <row r="691" spans="1:13" x14ac:dyDescent="0.25">
      <c r="A691" t="str">
        <f>CONCATENATE(stages!A$1, "=",IF(TYPE(stages!A691)=2,CHAR(34),""),stages!A691,IF(TYPE(stages!A691)=2,CHAR(34),""))</f>
        <v>STAGE_NUMBER=690</v>
      </c>
      <c r="B691" t="str">
        <f>CONCATENATE(stages!B$1, "=",IF(TYPE(stages!B691)=2,CHAR(34),""),stages!B691,IF(TYPE(stages!B691)=2,CHAR(34),""))</f>
        <v>STAGE_TYPE="Mountain"</v>
      </c>
      <c r="C691" t="str">
        <f>CONCATENATE(stages!C$1, "=",IF(TYPE(stages!C691)=2,CHAR(34),""),stages!C691,IF(TYPE(stages!C691)=2,CHAR(34),""))</f>
        <v>STAGE_DATE="24/07/2014"</v>
      </c>
      <c r="D691" t="str">
        <f>CONCATENATE(stages!D$1, "=",IF(TYPE(stages!D691)=2,CHAR(34),""),stages!D691,IF(TYPE(stages!D691)=2,CHAR(34),""))</f>
        <v>STAGE_START="Pau"</v>
      </c>
      <c r="E691" t="str">
        <f>CONCATENATE(stages!E$1, "=",IF(TYPE(stages!E691)=2,CHAR(34),""),stages!E691,IF(TYPE(stages!E691)=2,CHAR(34),""))</f>
        <v>STAGE_START_COUNTRY="FRA"</v>
      </c>
      <c r="F691" t="str">
        <f>CONCATENATE(stages!F$1, "=",IF(TYPE(stages!F691)=2,CHAR(34),""),stages!F691,IF(TYPE(stages!F691)=2,CHAR(34),""))</f>
        <v>STAGE_START_LATITUDE=43.3</v>
      </c>
      <c r="G691" t="str">
        <f>CONCATENATE(stages!G$1, "=",IF(TYPE(stages!G691)=2,CHAR(34),""),stages!G691,IF(TYPE(stages!G691)=2,CHAR(34),""))</f>
        <v>STAGE_START_LONGITUDE=-0.37</v>
      </c>
      <c r="H691" t="str">
        <f>CONCATENATE(stages!H$1, "=",IF(TYPE(stages!H691)=2,CHAR(34),""),stages!H691,IF(TYPE(stages!H691)=2,CHAR(34),""))</f>
        <v>STAGE_FINISH="Hautacam"</v>
      </c>
      <c r="I691" t="str">
        <f>CONCATENATE(stages!I$1, "=",IF(TYPE(stages!I691)=2,CHAR(34),""),stages!I691,IF(TYPE(stages!I691)=2,CHAR(34),""))</f>
        <v>STAGE_FINISH_COUNTRY="FRA"</v>
      </c>
      <c r="J691" t="str">
        <f>CONCATENATE(stages!J$1, "=",IF(TYPE(stages!J691)=2,CHAR(34),""),stages!J691,IF(TYPE(stages!J691)=2,CHAR(34),""))</f>
        <v>STAGE_FINISH_LATITUDE=42.972222</v>
      </c>
      <c r="K691" t="str">
        <f>CONCATENATE(stages!K$1, "=",IF(TYPE(stages!K691)=2,CHAR(34),""),stages!K691,IF(TYPE(stages!K691)=2,CHAR(34),""))</f>
        <v>STAGE_FINISH_LONGITUDE=-0.008056</v>
      </c>
      <c r="L691" t="str">
        <f>CONCATENATE(stages!L$1, "=",IF(TYPE(stages!L691)=2,CHAR(34),""),stages!L691,IF(TYPE(stages!L691)=2,CHAR(34),""))</f>
        <v>STAGE_DISTANCE=145.5</v>
      </c>
      <c r="M691" t="str">
        <f>CONCATENATE(stages!M$1, "=",IF(TYPE(stages!M691)=2,CHAR(34),""),stages!M691,IF(TYPE(stages!M691)=2,CHAR(34),""))</f>
        <v>STAGE_INFO="http://www.letour.com/le-tour/2014/us/stage-18.html"</v>
      </c>
    </row>
    <row r="692" spans="1:13" x14ac:dyDescent="0.25">
      <c r="A692" t="str">
        <f>CONCATENATE(stages!A$1, "=",IF(TYPE(stages!A692)=2,CHAR(34),""),stages!A692,IF(TYPE(stages!A692)=2,CHAR(34),""))</f>
        <v>STAGE_NUMBER=691</v>
      </c>
      <c r="B692" t="str">
        <f>CONCATENATE(stages!B$1, "=",IF(TYPE(stages!B692)=2,CHAR(34),""),stages!B692,IF(TYPE(stages!B692)=2,CHAR(34),""))</f>
        <v>STAGE_TYPE="Flat"</v>
      </c>
      <c r="C692" t="str">
        <f>CONCATENATE(stages!C$1, "=",IF(TYPE(stages!C692)=2,CHAR(34),""),stages!C692,IF(TYPE(stages!C692)=2,CHAR(34),""))</f>
        <v>STAGE_DATE="25/07/2014"</v>
      </c>
      <c r="D692" t="str">
        <f>CONCATENATE(stages!D$1, "=",IF(TYPE(stages!D692)=2,CHAR(34),""),stages!D692,IF(TYPE(stages!D692)=2,CHAR(34),""))</f>
        <v>STAGE_START="Maubourguet Pays du Val d’Adour"</v>
      </c>
      <c r="E692" t="str">
        <f>CONCATENATE(stages!E$1, "=",IF(TYPE(stages!E692)=2,CHAR(34),""),stages!E692,IF(TYPE(stages!E692)=2,CHAR(34),""))</f>
        <v>STAGE_START_COUNTRY="FRA"</v>
      </c>
      <c r="F692" t="str">
        <f>CONCATENATE(stages!F$1, "=",IF(TYPE(stages!F692)=2,CHAR(34),""),stages!F692,IF(TYPE(stages!F692)=2,CHAR(34),""))</f>
        <v>STAGE_START_LATITUDE=43.4692</v>
      </c>
      <c r="G692" t="str">
        <f>CONCATENATE(stages!G$1, "=",IF(TYPE(stages!G692)=2,CHAR(34),""),stages!G692,IF(TYPE(stages!G692)=2,CHAR(34),""))</f>
        <v>STAGE_START_LONGITUDE=0.0364</v>
      </c>
      <c r="H692" t="str">
        <f>CONCATENATE(stages!H$1, "=",IF(TYPE(stages!H692)=2,CHAR(34),""),stages!H692,IF(TYPE(stages!H692)=2,CHAR(34),""))</f>
        <v>STAGE_FINISH="Bergerac"</v>
      </c>
      <c r="I692" t="str">
        <f>CONCATENATE(stages!I$1, "=",IF(TYPE(stages!I692)=2,CHAR(34),""),stages!I692,IF(TYPE(stages!I692)=2,CHAR(34),""))</f>
        <v>STAGE_FINISH_COUNTRY="FRA"</v>
      </c>
      <c r="J692" t="str">
        <f>CONCATENATE(stages!J$1, "=",IF(TYPE(stages!J692)=2,CHAR(34),""),stages!J692,IF(TYPE(stages!J692)=2,CHAR(34),""))</f>
        <v>STAGE_FINISH_LATITUDE=44.85</v>
      </c>
      <c r="K692" t="str">
        <f>CONCATENATE(stages!K$1, "=",IF(TYPE(stages!K692)=2,CHAR(34),""),stages!K692,IF(TYPE(stages!K692)=2,CHAR(34),""))</f>
        <v>STAGE_FINISH_LONGITUDE=0.48</v>
      </c>
      <c r="L692" t="str">
        <f>CONCATENATE(stages!L$1, "=",IF(TYPE(stages!L692)=2,CHAR(34),""),stages!L692,IF(TYPE(stages!L692)=2,CHAR(34),""))</f>
        <v>STAGE_DISTANCE=208.5</v>
      </c>
      <c r="M692" t="str">
        <f>CONCATENATE(stages!M$1, "=",IF(TYPE(stages!M692)=2,CHAR(34),""),stages!M692,IF(TYPE(stages!M692)=2,CHAR(34),""))</f>
        <v>STAGE_INFO="http://www.letour.com/le-tour/2014/us/stage-19.html"</v>
      </c>
    </row>
    <row r="693" spans="1:13" x14ac:dyDescent="0.25">
      <c r="A693" t="str">
        <f>CONCATENATE(stages!A$1, "=",IF(TYPE(stages!A693)=2,CHAR(34),""),stages!A693,IF(TYPE(stages!A693)=2,CHAR(34),""))</f>
        <v>STAGE_NUMBER=692</v>
      </c>
      <c r="B693" t="str">
        <f>CONCATENATE(stages!B$1, "=",IF(TYPE(stages!B693)=2,CHAR(34),""),stages!B693,IF(TYPE(stages!B693)=2,CHAR(34),""))</f>
        <v>STAGE_TYPE="Individual time-trial"</v>
      </c>
      <c r="C693" t="str">
        <f>CONCATENATE(stages!C$1, "=",IF(TYPE(stages!C693)=2,CHAR(34),""),stages!C693,IF(TYPE(stages!C693)=2,CHAR(34),""))</f>
        <v>STAGE_DATE="26/07/2014"</v>
      </c>
      <c r="D693" t="str">
        <f>CONCATENATE(stages!D$1, "=",IF(TYPE(stages!D693)=2,CHAR(34),""),stages!D693,IF(TYPE(stages!D693)=2,CHAR(34),""))</f>
        <v>STAGE_START="Bergerac"</v>
      </c>
      <c r="E693" t="str">
        <f>CONCATENATE(stages!E$1, "=",IF(TYPE(stages!E693)=2,CHAR(34),""),stages!E693,IF(TYPE(stages!E693)=2,CHAR(34),""))</f>
        <v>STAGE_START_COUNTRY="FRA"</v>
      </c>
      <c r="F693" t="str">
        <f>CONCATENATE(stages!F$1, "=",IF(TYPE(stages!F693)=2,CHAR(34),""),stages!F693,IF(TYPE(stages!F693)=2,CHAR(34),""))</f>
        <v>STAGE_START_LATITUDE=44.85</v>
      </c>
      <c r="G693" t="str">
        <f>CONCATENATE(stages!G$1, "=",IF(TYPE(stages!G693)=2,CHAR(34),""),stages!G693,IF(TYPE(stages!G693)=2,CHAR(34),""))</f>
        <v>STAGE_START_LONGITUDE=0.48</v>
      </c>
      <c r="H693" t="str">
        <f>CONCATENATE(stages!H$1, "=",IF(TYPE(stages!H693)=2,CHAR(34),""),stages!H693,IF(TYPE(stages!H693)=2,CHAR(34),""))</f>
        <v>STAGE_FINISH="Périgueux"</v>
      </c>
      <c r="I693" t="str">
        <f>CONCATENATE(stages!I$1, "=",IF(TYPE(stages!I693)=2,CHAR(34),""),stages!I693,IF(TYPE(stages!I693)=2,CHAR(34),""))</f>
        <v>STAGE_FINISH_COUNTRY="FRA"</v>
      </c>
      <c r="J693" t="str">
        <f>CONCATENATE(stages!J$1, "=",IF(TYPE(stages!J693)=2,CHAR(34),""),stages!J693,IF(TYPE(stages!J693)=2,CHAR(34),""))</f>
        <v>STAGE_FINISH_LATITUDE=45.1929</v>
      </c>
      <c r="K693" t="str">
        <f>CONCATENATE(stages!K$1, "=",IF(TYPE(stages!K693)=2,CHAR(34),""),stages!K693,IF(TYPE(stages!K693)=2,CHAR(34),""))</f>
        <v>STAGE_FINISH_LONGITUDE=0.7217</v>
      </c>
      <c r="L693" t="str">
        <f>CONCATENATE(stages!L$1, "=",IF(TYPE(stages!L693)=2,CHAR(34),""),stages!L693,IF(TYPE(stages!L693)=2,CHAR(34),""))</f>
        <v>STAGE_DISTANCE=54</v>
      </c>
      <c r="M693" t="str">
        <f>CONCATENATE(stages!M$1, "=",IF(TYPE(stages!M693)=2,CHAR(34),""),stages!M693,IF(TYPE(stages!M693)=2,CHAR(34),""))</f>
        <v>STAGE_INFO="http://www.letour.com/le-tour/2014/us/stage-20.html"</v>
      </c>
    </row>
    <row r="694" spans="1:13" x14ac:dyDescent="0.25">
      <c r="A694" t="str">
        <f>CONCATENATE(stages!A$1, "=",IF(TYPE(stages!A694)=2,CHAR(34),""),stages!A694,IF(TYPE(stages!A694)=2,CHAR(34),""))</f>
        <v>STAGE_NUMBER=693</v>
      </c>
      <c r="B694" t="str">
        <f>CONCATENATE(stages!B$1, "=",IF(TYPE(stages!B694)=2,CHAR(34),""),stages!B694,IF(TYPE(stages!B694)=2,CHAR(34),""))</f>
        <v>STAGE_TYPE="Flat"</v>
      </c>
      <c r="C694" t="str">
        <f>CONCATENATE(stages!C$1, "=",IF(TYPE(stages!C694)=2,CHAR(34),""),stages!C694,IF(TYPE(stages!C694)=2,CHAR(34),""))</f>
        <v>STAGE_DATE="27/07/2014"</v>
      </c>
      <c r="D694" t="str">
        <f>CONCATENATE(stages!D$1, "=",IF(TYPE(stages!D694)=2,CHAR(34),""),stages!D694,IF(TYPE(stages!D694)=2,CHAR(34),""))</f>
        <v>STAGE_START="Évry"</v>
      </c>
      <c r="E694" t="str">
        <f>CONCATENATE(stages!E$1, "=",IF(TYPE(stages!E694)=2,CHAR(34),""),stages!E694,IF(TYPE(stages!E694)=2,CHAR(34),""))</f>
        <v>STAGE_START_COUNTRY="FRA"</v>
      </c>
      <c r="F694" t="str">
        <f>CONCATENATE(stages!F$1, "=",IF(TYPE(stages!F694)=2,CHAR(34),""),stages!F694,IF(TYPE(stages!F694)=2,CHAR(34),""))</f>
        <v>STAGE_START_LATITUDE=48.6238</v>
      </c>
      <c r="G694" t="str">
        <f>CONCATENATE(stages!G$1, "=",IF(TYPE(stages!G694)=2,CHAR(34),""),stages!G694,IF(TYPE(stages!G694)=2,CHAR(34),""))</f>
        <v>STAGE_START_LONGITUDE=2.4296</v>
      </c>
      <c r="H694" t="str">
        <f>CONCATENATE(stages!H$1, "=",IF(TYPE(stages!H694)=2,CHAR(34),""),stages!H694,IF(TYPE(stages!H694)=2,CHAR(34),""))</f>
        <v>STAGE_FINISH="Paris Champs-Élysées"</v>
      </c>
      <c r="I694" t="str">
        <f>CONCATENATE(stages!I$1, "=",IF(TYPE(stages!I694)=2,CHAR(34),""),stages!I694,IF(TYPE(stages!I694)=2,CHAR(34),""))</f>
        <v>STAGE_FINISH_COUNTRY="FRA"</v>
      </c>
      <c r="J694" t="str">
        <f>CONCATENATE(stages!J$1, "=",IF(TYPE(stages!J694)=2,CHAR(34),""),stages!J694,IF(TYPE(stages!J694)=2,CHAR(34),""))</f>
        <v>STAGE_FINISH_LATITUDE=48.8567</v>
      </c>
      <c r="K694" t="str">
        <f>CONCATENATE(stages!K$1, "=",IF(TYPE(stages!K694)=2,CHAR(34),""),stages!K694,IF(TYPE(stages!K694)=2,CHAR(34),""))</f>
        <v>STAGE_FINISH_LONGITUDE=2.3508</v>
      </c>
      <c r="L694" t="str">
        <f>CONCATENATE(stages!L$1, "=",IF(TYPE(stages!L694)=2,CHAR(34),""),stages!L694,IF(TYPE(stages!L694)=2,CHAR(34),""))</f>
        <v>STAGE_DISTANCE=137.5</v>
      </c>
      <c r="M694" t="str">
        <f>CONCATENATE(stages!M$1, "=",IF(TYPE(stages!M694)=2,CHAR(34),""),stages!M694,IF(TYPE(stages!M694)=2,CHAR(34),""))</f>
        <v>STAGE_INFO="http://www.letour.com/le-tour/2014/us/stage-21.html"</v>
      </c>
    </row>
    <row r="695" spans="1:13" x14ac:dyDescent="0.25">
      <c r="A695" t="str">
        <f>CONCATENATE(stages!A$1, "=",IF(TYPE(stages!A695)=2,CHAR(34),""),stages!A695,IF(TYPE(stages!A695)=2,CHAR(34),""))</f>
        <v>STAGE_NUMBER=694</v>
      </c>
      <c r="B695" t="str">
        <f>CONCATENATE(stages!B$1, "=",IF(TYPE(stages!B695)=2,CHAR(34),""),stages!B695,IF(TYPE(stages!B695)=2,CHAR(34),""))</f>
        <v>STAGE_TYPE="Flat"</v>
      </c>
      <c r="C695" t="str">
        <f>CONCATENATE(stages!C$1, "=",IF(TYPE(stages!C695)=2,CHAR(34),""),stages!C695,IF(TYPE(stages!C695)=2,CHAR(34),""))</f>
        <v>STAGE_DATE="05/07/2014"</v>
      </c>
      <c r="D695" t="str">
        <f>CONCATENATE(stages!D$1, "=",IF(TYPE(stages!D695)=2,CHAR(34),""),stages!D695,IF(TYPE(stages!D695)=2,CHAR(34),""))</f>
        <v>STAGE_START="Leeds"</v>
      </c>
      <c r="E695" t="str">
        <f>CONCATENATE(stages!E$1, "=",IF(TYPE(stages!E695)=2,CHAR(34),""),stages!E695,IF(TYPE(stages!E695)=2,CHAR(34),""))</f>
        <v>STAGE_START_COUNTRY="ENG"</v>
      </c>
      <c r="F695" t="str">
        <f>CONCATENATE(stages!F$1, "=",IF(TYPE(stages!F695)=2,CHAR(34),""),stages!F695,IF(TYPE(stages!F695)=2,CHAR(34),""))</f>
        <v>STAGE_START_LATITUDE=53.799722</v>
      </c>
      <c r="G695" t="str">
        <f>CONCATENATE(stages!G$1, "=",IF(TYPE(stages!G695)=2,CHAR(34),""),stages!G695,IF(TYPE(stages!G695)=2,CHAR(34),""))</f>
        <v>STAGE_START_LONGITUDE=-1.549167</v>
      </c>
      <c r="H695" t="str">
        <f>CONCATENATE(stages!H$1, "=",IF(TYPE(stages!H695)=2,CHAR(34),""),stages!H695,IF(TYPE(stages!H695)=2,CHAR(34),""))</f>
        <v>STAGE_FINISH="Harrogate"</v>
      </c>
      <c r="I695" t="str">
        <f>CONCATENATE(stages!I$1, "=",IF(TYPE(stages!I695)=2,CHAR(34),""),stages!I695,IF(TYPE(stages!I695)=2,CHAR(34),""))</f>
        <v>STAGE_FINISH_COUNTRY="ENG"</v>
      </c>
      <c r="J695" t="str">
        <f>CONCATENATE(stages!J$1, "=",IF(TYPE(stages!J695)=2,CHAR(34),""),stages!J695,IF(TYPE(stages!J695)=2,CHAR(34),""))</f>
        <v>STAGE_FINISH_LATITUDE=53.991</v>
      </c>
      <c r="K695" t="str">
        <f>CONCATENATE(stages!K$1, "=",IF(TYPE(stages!K695)=2,CHAR(34),""),stages!K695,IF(TYPE(stages!K695)=2,CHAR(34),""))</f>
        <v>STAGE_FINISH_LONGITUDE=-1.539</v>
      </c>
      <c r="L695" t="str">
        <f>CONCATENATE(stages!L$1, "=",IF(TYPE(stages!L695)=2,CHAR(34),""),stages!L695,IF(TYPE(stages!L695)=2,CHAR(34),""))</f>
        <v>STAGE_DISTANCE=190.5</v>
      </c>
      <c r="M695" t="str">
        <f>CONCATENATE(stages!M$1, "=",IF(TYPE(stages!M695)=2,CHAR(34),""),stages!M695,IF(TYPE(stages!M695)=2,CHAR(34),""))</f>
        <v>STAGE_INFO="http://www.letour.com/le-tour/2014/us/stage-1.html"</v>
      </c>
    </row>
    <row r="696" spans="1:13" x14ac:dyDescent="0.25">
      <c r="A696" t="str">
        <f>CONCATENATE(stages!A$1, "=",IF(TYPE(stages!A696)=2,CHAR(34),""),stages!A696,IF(TYPE(stages!A696)=2,CHAR(34),""))</f>
        <v>STAGE_NUMBER=695</v>
      </c>
      <c r="B696" t="str">
        <f>CONCATENATE(stages!B$1, "=",IF(TYPE(stages!B696)=2,CHAR(34),""),stages!B696,IF(TYPE(stages!B696)=2,CHAR(34),""))</f>
        <v>STAGE_TYPE="Hilly"</v>
      </c>
      <c r="C696" t="str">
        <f>CONCATENATE(stages!C$1, "=",IF(TYPE(stages!C696)=2,CHAR(34),""),stages!C696,IF(TYPE(stages!C696)=2,CHAR(34),""))</f>
        <v>STAGE_DATE="06/07/2014"</v>
      </c>
      <c r="D696" t="str">
        <f>CONCATENATE(stages!D$1, "=",IF(TYPE(stages!D696)=2,CHAR(34),""),stages!D696,IF(TYPE(stages!D696)=2,CHAR(34),""))</f>
        <v>STAGE_START="York"</v>
      </c>
      <c r="E696" t="str">
        <f>CONCATENATE(stages!E$1, "=",IF(TYPE(stages!E696)=2,CHAR(34),""),stages!E696,IF(TYPE(stages!E696)=2,CHAR(34),""))</f>
        <v>STAGE_START_COUNTRY="ENG"</v>
      </c>
      <c r="F696" t="str">
        <f>CONCATENATE(stages!F$1, "=",IF(TYPE(stages!F696)=2,CHAR(34),""),stages!F696,IF(TYPE(stages!F696)=2,CHAR(34),""))</f>
        <v>STAGE_START_LATITUDE=53.958333</v>
      </c>
      <c r="G696" t="str">
        <f>CONCATENATE(stages!G$1, "=",IF(TYPE(stages!G696)=2,CHAR(34),""),stages!G696,IF(TYPE(stages!G696)=2,CHAR(34),""))</f>
        <v>STAGE_START_LONGITUDE=-1.080278</v>
      </c>
      <c r="H696" t="str">
        <f>CONCATENATE(stages!H$1, "=",IF(TYPE(stages!H696)=2,CHAR(34),""),stages!H696,IF(TYPE(stages!H696)=2,CHAR(34),""))</f>
        <v>STAGE_FINISH="Sheffield"</v>
      </c>
      <c r="I696" t="str">
        <f>CONCATENATE(stages!I$1, "=",IF(TYPE(stages!I696)=2,CHAR(34),""),stages!I696,IF(TYPE(stages!I696)=2,CHAR(34),""))</f>
        <v>STAGE_FINISH_COUNTRY="ENG"</v>
      </c>
      <c r="J696" t="str">
        <f>CONCATENATE(stages!J$1, "=",IF(TYPE(stages!J696)=2,CHAR(34),""),stages!J696,IF(TYPE(stages!J696)=2,CHAR(34),""))</f>
        <v>STAGE_FINISH_LATITUDE=53.383611</v>
      </c>
      <c r="K696" t="str">
        <f>CONCATENATE(stages!K$1, "=",IF(TYPE(stages!K696)=2,CHAR(34),""),stages!K696,IF(TYPE(stages!K696)=2,CHAR(34),""))</f>
        <v>STAGE_FINISH_LONGITUDE=-1.466944</v>
      </c>
      <c r="L696" t="str">
        <f>CONCATENATE(stages!L$1, "=",IF(TYPE(stages!L696)=2,CHAR(34),""),stages!L696,IF(TYPE(stages!L696)=2,CHAR(34),""))</f>
        <v>STAGE_DISTANCE=201</v>
      </c>
      <c r="M696" t="str">
        <f>CONCATENATE(stages!M$1, "=",IF(TYPE(stages!M696)=2,CHAR(34),""),stages!M696,IF(TYPE(stages!M696)=2,CHAR(34),""))</f>
        <v>STAGE_INFO="http://www.letour.com/le-tour/2014/us/stage-2.html"</v>
      </c>
    </row>
    <row r="697" spans="1:13" x14ac:dyDescent="0.25">
      <c r="A697" t="str">
        <f>CONCATENATE(stages!A$1, "=",IF(TYPE(stages!A697)=2,CHAR(34),""),stages!A697,IF(TYPE(stages!A697)=2,CHAR(34),""))</f>
        <v>STAGE_NUMBER=696</v>
      </c>
      <c r="B697" t="str">
        <f>CONCATENATE(stages!B$1, "=",IF(TYPE(stages!B697)=2,CHAR(34),""),stages!B697,IF(TYPE(stages!B697)=2,CHAR(34),""))</f>
        <v>STAGE_TYPE="Flat"</v>
      </c>
      <c r="C697" t="str">
        <f>CONCATENATE(stages!C$1, "=",IF(TYPE(stages!C697)=2,CHAR(34),""),stages!C697,IF(TYPE(stages!C697)=2,CHAR(34),""))</f>
        <v>STAGE_DATE="07/07/2014"</v>
      </c>
      <c r="D697" t="str">
        <f>CONCATENATE(stages!D$1, "=",IF(TYPE(stages!D697)=2,CHAR(34),""),stages!D697,IF(TYPE(stages!D697)=2,CHAR(34),""))</f>
        <v>STAGE_START="Cambridge"</v>
      </c>
      <c r="E697" t="str">
        <f>CONCATENATE(stages!E$1, "=",IF(TYPE(stages!E697)=2,CHAR(34),""),stages!E697,IF(TYPE(stages!E697)=2,CHAR(34),""))</f>
        <v>STAGE_START_COUNTRY="ENG"</v>
      </c>
      <c r="F697" t="str">
        <f>CONCATENATE(stages!F$1, "=",IF(TYPE(stages!F697)=2,CHAR(34),""),stages!F697,IF(TYPE(stages!F697)=2,CHAR(34),""))</f>
        <v>STAGE_START_LATITUDE=52.205</v>
      </c>
      <c r="G697" t="str">
        <f>CONCATENATE(stages!G$1, "=",IF(TYPE(stages!G697)=2,CHAR(34),""),stages!G697,IF(TYPE(stages!G697)=2,CHAR(34),""))</f>
        <v>STAGE_START_LONGITUDE=0.119</v>
      </c>
      <c r="H697" t="str">
        <f>CONCATENATE(stages!H$1, "=",IF(TYPE(stages!H697)=2,CHAR(34),""),stages!H697,IF(TYPE(stages!H697)=2,CHAR(34),""))</f>
        <v>STAGE_FINISH="Londres"</v>
      </c>
      <c r="I697" t="str">
        <f>CONCATENATE(stages!I$1, "=",IF(TYPE(stages!I697)=2,CHAR(34),""),stages!I697,IF(TYPE(stages!I697)=2,CHAR(34),""))</f>
        <v>STAGE_FINISH_COUNTRY="ENG"</v>
      </c>
      <c r="J697" t="str">
        <f>CONCATENATE(stages!J$1, "=",IF(TYPE(stages!J697)=2,CHAR(34),""),stages!J697,IF(TYPE(stages!J697)=2,CHAR(34),""))</f>
        <v>STAGE_FINISH_LATITUDE=51.507222</v>
      </c>
      <c r="K697" t="str">
        <f>CONCATENATE(stages!K$1, "=",IF(TYPE(stages!K697)=2,CHAR(34),""),stages!K697,IF(TYPE(stages!K697)=2,CHAR(34),""))</f>
        <v>STAGE_FINISH_LONGITUDE=-0.1275</v>
      </c>
      <c r="L697" t="str">
        <f>CONCATENATE(stages!L$1, "=",IF(TYPE(stages!L697)=2,CHAR(34),""),stages!L697,IF(TYPE(stages!L697)=2,CHAR(34),""))</f>
        <v>STAGE_DISTANCE=155</v>
      </c>
      <c r="M697" t="str">
        <f>CONCATENATE(stages!M$1, "=",IF(TYPE(stages!M697)=2,CHAR(34),""),stages!M697,IF(TYPE(stages!M697)=2,CHAR(34),""))</f>
        <v>STAGE_INFO="http://www.letour.com/le-tour/2014/us/stage-3.html"</v>
      </c>
    </row>
    <row r="698" spans="1:13" x14ac:dyDescent="0.25">
      <c r="A698" t="str">
        <f>CONCATENATE(stages!A$1, "=",IF(TYPE(stages!A698)=2,CHAR(34),""),stages!A698,IF(TYPE(stages!A698)=2,CHAR(34),""))</f>
        <v>STAGE_NUMBER=697</v>
      </c>
      <c r="B698" t="str">
        <f>CONCATENATE(stages!B$1, "=",IF(TYPE(stages!B698)=2,CHAR(34),""),stages!B698,IF(TYPE(stages!B698)=2,CHAR(34),""))</f>
        <v>STAGE_TYPE="Flat"</v>
      </c>
      <c r="C698" t="str">
        <f>CONCATENATE(stages!C$1, "=",IF(TYPE(stages!C698)=2,CHAR(34),""),stages!C698,IF(TYPE(stages!C698)=2,CHAR(34),""))</f>
        <v>STAGE_DATE="08/07/2014"</v>
      </c>
      <c r="D698" t="str">
        <f>CONCATENATE(stages!D$1, "=",IF(TYPE(stages!D698)=2,CHAR(34),""),stages!D698,IF(TYPE(stages!D698)=2,CHAR(34),""))</f>
        <v>STAGE_START="Le Touquet-Paris-Plage"</v>
      </c>
      <c r="E698" t="str">
        <f>CONCATENATE(stages!E$1, "=",IF(TYPE(stages!E698)=2,CHAR(34),""),stages!E698,IF(TYPE(stages!E698)=2,CHAR(34),""))</f>
        <v>STAGE_START_COUNTRY="FRA"</v>
      </c>
      <c r="F698" t="str">
        <f>CONCATENATE(stages!F$1, "=",IF(TYPE(stages!F698)=2,CHAR(34),""),stages!F698,IF(TYPE(stages!F698)=2,CHAR(34),""))</f>
        <v>STAGE_START_LATITUDE=50.5186</v>
      </c>
      <c r="G698" t="str">
        <f>CONCATENATE(stages!G$1, "=",IF(TYPE(stages!G698)=2,CHAR(34),""),stages!G698,IF(TYPE(stages!G698)=2,CHAR(34),""))</f>
        <v>STAGE_START_LONGITUDE=1.595</v>
      </c>
      <c r="H698" t="str">
        <f>CONCATENATE(stages!H$1, "=",IF(TYPE(stages!H698)=2,CHAR(34),""),stages!H698,IF(TYPE(stages!H698)=2,CHAR(34),""))</f>
        <v>STAGE_FINISH="Lille Métropole"</v>
      </c>
      <c r="I698" t="str">
        <f>CONCATENATE(stages!I$1, "=",IF(TYPE(stages!I698)=2,CHAR(34),""),stages!I698,IF(TYPE(stages!I698)=2,CHAR(34),""))</f>
        <v>STAGE_FINISH_COUNTRY="FRA"</v>
      </c>
      <c r="J698" t="str">
        <f>CONCATENATE(stages!J$1, "=",IF(TYPE(stages!J698)=2,CHAR(34),""),stages!J698,IF(TYPE(stages!J698)=2,CHAR(34),""))</f>
        <v>STAGE_FINISH_LATITUDE=50.6372</v>
      </c>
      <c r="K698" t="str">
        <f>CONCATENATE(stages!K$1, "=",IF(TYPE(stages!K698)=2,CHAR(34),""),stages!K698,IF(TYPE(stages!K698)=2,CHAR(34),""))</f>
        <v>STAGE_FINISH_LONGITUDE=3.0633</v>
      </c>
      <c r="L698" t="str">
        <f>CONCATENATE(stages!L$1, "=",IF(TYPE(stages!L698)=2,CHAR(34),""),stages!L698,IF(TYPE(stages!L698)=2,CHAR(34),""))</f>
        <v>STAGE_DISTANCE=163.5</v>
      </c>
      <c r="M698" t="str">
        <f>CONCATENATE(stages!M$1, "=",IF(TYPE(stages!M698)=2,CHAR(34),""),stages!M698,IF(TYPE(stages!M698)=2,CHAR(34),""))</f>
        <v>STAGE_INFO="http://www.letour.com/le-tour/2014/us/stage-4.html"</v>
      </c>
    </row>
    <row r="699" spans="1:13" x14ac:dyDescent="0.25">
      <c r="A699" t="str">
        <f>CONCATENATE(stages!A$1, "=",IF(TYPE(stages!A699)=2,CHAR(34),""),stages!A699,IF(TYPE(stages!A699)=2,CHAR(34),""))</f>
        <v>STAGE_NUMBER=698</v>
      </c>
      <c r="B699" t="str">
        <f>CONCATENATE(stages!B$1, "=",IF(TYPE(stages!B699)=2,CHAR(34),""),stages!B699,IF(TYPE(stages!B699)=2,CHAR(34),""))</f>
        <v>STAGE_TYPE="Hilly"</v>
      </c>
      <c r="C699" t="str">
        <f>CONCATENATE(stages!C$1, "=",IF(TYPE(stages!C699)=2,CHAR(34),""),stages!C699,IF(TYPE(stages!C699)=2,CHAR(34),""))</f>
        <v>STAGE_DATE="09/07/2014"</v>
      </c>
      <c r="D699" t="str">
        <f>CONCATENATE(stages!D$1, "=",IF(TYPE(stages!D699)=2,CHAR(34),""),stages!D699,IF(TYPE(stages!D699)=2,CHAR(34),""))</f>
        <v>STAGE_START="Ypres"</v>
      </c>
      <c r="E699" t="str">
        <f>CONCATENATE(stages!E$1, "=",IF(TYPE(stages!E699)=2,CHAR(34),""),stages!E699,IF(TYPE(stages!E699)=2,CHAR(34),""))</f>
        <v>STAGE_START_COUNTRY="FRA"</v>
      </c>
      <c r="F699" t="str">
        <f>CONCATENATE(stages!F$1, "=",IF(TYPE(stages!F699)=2,CHAR(34),""),stages!F699,IF(TYPE(stages!F699)=2,CHAR(34),""))</f>
        <v>STAGE_START_LATITUDE=50.85</v>
      </c>
      <c r="G699" t="str">
        <f>CONCATENATE(stages!G$1, "=",IF(TYPE(stages!G699)=2,CHAR(34),""),stages!G699,IF(TYPE(stages!G699)=2,CHAR(34),""))</f>
        <v>STAGE_START_LONGITUDE=2.883333</v>
      </c>
      <c r="H699" t="str">
        <f>CONCATENATE(stages!H$1, "=",IF(TYPE(stages!H699)=2,CHAR(34),""),stages!H699,IF(TYPE(stages!H699)=2,CHAR(34),""))</f>
        <v>STAGE_FINISH="Arenberg Porte du Hainaut"</v>
      </c>
      <c r="I699" t="str">
        <f>CONCATENATE(stages!I$1, "=",IF(TYPE(stages!I699)=2,CHAR(34),""),stages!I699,IF(TYPE(stages!I699)=2,CHAR(34),""))</f>
        <v>STAGE_FINISH_COUNTRY="FRA"</v>
      </c>
      <c r="J699" t="str">
        <f>CONCATENATE(stages!J$1, "=",IF(TYPE(stages!J699)=2,CHAR(34),""),stages!J699,IF(TYPE(stages!J699)=2,CHAR(34),""))</f>
        <v>STAGE_FINISH_LATITUDE=50.399</v>
      </c>
      <c r="K699" t="str">
        <f>CONCATENATE(stages!K$1, "=",IF(TYPE(stages!K699)=2,CHAR(34),""),stages!K699,IF(TYPE(stages!K699)=2,CHAR(34),""))</f>
        <v>STAGE_FINISH_LONGITUDE=3.4125</v>
      </c>
      <c r="L699" t="str">
        <f>CONCATENATE(stages!L$1, "=",IF(TYPE(stages!L699)=2,CHAR(34),""),stages!L699,IF(TYPE(stages!L699)=2,CHAR(34),""))</f>
        <v>STAGE_DISTANCE=155.5</v>
      </c>
      <c r="M699" t="str">
        <f>CONCATENATE(stages!M$1, "=",IF(TYPE(stages!M699)=2,CHAR(34),""),stages!M699,IF(TYPE(stages!M699)=2,CHAR(34),""))</f>
        <v>STAGE_INFO="http://www.letour.com/le-tour/2014/us/stage-5.html"</v>
      </c>
    </row>
    <row r="700" spans="1:13" x14ac:dyDescent="0.25">
      <c r="A700" t="str">
        <f>CONCATENATE(stages!A$1, "=",IF(TYPE(stages!A700)=2,CHAR(34),""),stages!A700,IF(TYPE(stages!A700)=2,CHAR(34),""))</f>
        <v>STAGE_NUMBER=699</v>
      </c>
      <c r="B700" t="str">
        <f>CONCATENATE(stages!B$1, "=",IF(TYPE(stages!B700)=2,CHAR(34),""),stages!B700,IF(TYPE(stages!B700)=2,CHAR(34),""))</f>
        <v>STAGE_TYPE="Flat"</v>
      </c>
      <c r="C700" t="str">
        <f>CONCATENATE(stages!C$1, "=",IF(TYPE(stages!C700)=2,CHAR(34),""),stages!C700,IF(TYPE(stages!C700)=2,CHAR(34),""))</f>
        <v>STAGE_DATE="10/07/2014"</v>
      </c>
      <c r="D700" t="str">
        <f>CONCATENATE(stages!D$1, "=",IF(TYPE(stages!D700)=2,CHAR(34),""),stages!D700,IF(TYPE(stages!D700)=2,CHAR(34),""))</f>
        <v>STAGE_START="Arras"</v>
      </c>
      <c r="E700" t="str">
        <f>CONCATENATE(stages!E$1, "=",IF(TYPE(stages!E700)=2,CHAR(34),""),stages!E700,IF(TYPE(stages!E700)=2,CHAR(34),""))</f>
        <v>STAGE_START_COUNTRY="FRA"</v>
      </c>
      <c r="F700" t="str">
        <f>CONCATENATE(stages!F$1, "=",IF(TYPE(stages!F700)=2,CHAR(34),""),stages!F700,IF(TYPE(stages!F700)=2,CHAR(34),""))</f>
        <v>STAGE_START_LATITUDE=50.2897</v>
      </c>
      <c r="G700" t="str">
        <f>CONCATENATE(stages!G$1, "=",IF(TYPE(stages!G700)=2,CHAR(34),""),stages!G700,IF(TYPE(stages!G700)=2,CHAR(34),""))</f>
        <v>STAGE_START_LONGITUDE=2.7808</v>
      </c>
      <c r="H700" t="str">
        <f>CONCATENATE(stages!H$1, "=",IF(TYPE(stages!H700)=2,CHAR(34),""),stages!H700,IF(TYPE(stages!H700)=2,CHAR(34),""))</f>
        <v>STAGE_FINISH="Reims"</v>
      </c>
      <c r="I700" t="str">
        <f>CONCATENATE(stages!I$1, "=",IF(TYPE(stages!I700)=2,CHAR(34),""),stages!I700,IF(TYPE(stages!I700)=2,CHAR(34),""))</f>
        <v>STAGE_FINISH_COUNTRY="FRA"</v>
      </c>
      <c r="J700" t="str">
        <f>CONCATENATE(stages!J$1, "=",IF(TYPE(stages!J700)=2,CHAR(34),""),stages!J700,IF(TYPE(stages!J700)=2,CHAR(34),""))</f>
        <v>STAGE_FINISH_LATITUDE=49.2628</v>
      </c>
      <c r="K700" t="str">
        <f>CONCATENATE(stages!K$1, "=",IF(TYPE(stages!K700)=2,CHAR(34),""),stages!K700,IF(TYPE(stages!K700)=2,CHAR(34),""))</f>
        <v>STAGE_FINISH_LONGITUDE=4.0347</v>
      </c>
      <c r="L700" t="str">
        <f>CONCATENATE(stages!L$1, "=",IF(TYPE(stages!L700)=2,CHAR(34),""),stages!L700,IF(TYPE(stages!L700)=2,CHAR(34),""))</f>
        <v>STAGE_DISTANCE=194</v>
      </c>
      <c r="M700" t="str">
        <f>CONCATENATE(stages!M$1, "=",IF(TYPE(stages!M700)=2,CHAR(34),""),stages!M700,IF(TYPE(stages!M700)=2,CHAR(34),""))</f>
        <v>STAGE_INFO="http://www.letour.com/le-tour/2014/us/stage-6.html"</v>
      </c>
    </row>
    <row r="701" spans="1:13" x14ac:dyDescent="0.25">
      <c r="A701" t="str">
        <f>CONCATENATE(stages!A$1, "=",IF(TYPE(stages!A701)=2,CHAR(34),""),stages!A701,IF(TYPE(stages!A701)=2,CHAR(34),""))</f>
        <v>STAGE_NUMBER=700</v>
      </c>
      <c r="B701" t="str">
        <f>CONCATENATE(stages!B$1, "=",IF(TYPE(stages!B701)=2,CHAR(34),""),stages!B701,IF(TYPE(stages!B701)=2,CHAR(34),""))</f>
        <v>STAGE_TYPE="Flat"</v>
      </c>
      <c r="C701" t="str">
        <f>CONCATENATE(stages!C$1, "=",IF(TYPE(stages!C701)=2,CHAR(34),""),stages!C701,IF(TYPE(stages!C701)=2,CHAR(34),""))</f>
        <v>STAGE_DATE="11/07/2014"</v>
      </c>
      <c r="D701" t="str">
        <f>CONCATENATE(stages!D$1, "=",IF(TYPE(stages!D701)=2,CHAR(34),""),stages!D701,IF(TYPE(stages!D701)=2,CHAR(34),""))</f>
        <v>STAGE_START="Épernay"</v>
      </c>
      <c r="E701" t="str">
        <f>CONCATENATE(stages!E$1, "=",IF(TYPE(stages!E701)=2,CHAR(34),""),stages!E701,IF(TYPE(stages!E701)=2,CHAR(34),""))</f>
        <v>STAGE_START_COUNTRY="FRA"</v>
      </c>
      <c r="F701" t="str">
        <f>CONCATENATE(stages!F$1, "=",IF(TYPE(stages!F701)=2,CHAR(34),""),stages!F701,IF(TYPE(stages!F701)=2,CHAR(34),""))</f>
        <v>STAGE_START_LATITUDE=49.0403</v>
      </c>
      <c r="G701" t="str">
        <f>CONCATENATE(stages!G$1, "=",IF(TYPE(stages!G701)=2,CHAR(34),""),stages!G701,IF(TYPE(stages!G701)=2,CHAR(34),""))</f>
        <v>STAGE_START_LONGITUDE=3.96</v>
      </c>
      <c r="H701" t="str">
        <f>CONCATENATE(stages!H$1, "=",IF(TYPE(stages!H701)=2,CHAR(34),""),stages!H701,IF(TYPE(stages!H701)=2,CHAR(34),""))</f>
        <v>STAGE_FINISH="Nancy"</v>
      </c>
      <c r="I701" t="str">
        <f>CONCATENATE(stages!I$1, "=",IF(TYPE(stages!I701)=2,CHAR(34),""),stages!I701,IF(TYPE(stages!I701)=2,CHAR(34),""))</f>
        <v>STAGE_FINISH_COUNTRY="FRA"</v>
      </c>
      <c r="J701" t="str">
        <f>CONCATENATE(stages!J$1, "=",IF(TYPE(stages!J701)=2,CHAR(34),""),stages!J701,IF(TYPE(stages!J701)=2,CHAR(34),""))</f>
        <v>STAGE_FINISH_LATITUDE=48.6936</v>
      </c>
      <c r="K701" t="str">
        <f>CONCATENATE(stages!K$1, "=",IF(TYPE(stages!K701)=2,CHAR(34),""),stages!K701,IF(TYPE(stages!K701)=2,CHAR(34),""))</f>
        <v>STAGE_FINISH_LONGITUDE=6.1846</v>
      </c>
      <c r="L701" t="str">
        <f>CONCATENATE(stages!L$1, "=",IF(TYPE(stages!L701)=2,CHAR(34),""),stages!L701,IF(TYPE(stages!L701)=2,CHAR(34),""))</f>
        <v>STAGE_DISTANCE=234.5</v>
      </c>
      <c r="M701" t="str">
        <f>CONCATENATE(stages!M$1, "=",IF(TYPE(stages!M701)=2,CHAR(34),""),stages!M701,IF(TYPE(stages!M701)=2,CHAR(34),""))</f>
        <v>STAGE_INFO="http://www.letour.com/le-tour/2014/us/stage-7.html"</v>
      </c>
    </row>
    <row r="702" spans="1:13" x14ac:dyDescent="0.25">
      <c r="A702" t="str">
        <f>CONCATENATE(stages!A$1, "=",IF(TYPE(stages!A702)=2,CHAR(34),""),stages!A702,IF(TYPE(stages!A702)=2,CHAR(34),""))</f>
        <v>STAGE_NUMBER=701</v>
      </c>
      <c r="B702" t="str">
        <f>CONCATENATE(stages!B$1, "=",IF(TYPE(stages!B702)=2,CHAR(34),""),stages!B702,IF(TYPE(stages!B702)=2,CHAR(34),""))</f>
        <v>STAGE_TYPE="Hilly"</v>
      </c>
      <c r="C702" t="str">
        <f>CONCATENATE(stages!C$1, "=",IF(TYPE(stages!C702)=2,CHAR(34),""),stages!C702,IF(TYPE(stages!C702)=2,CHAR(34),""))</f>
        <v>STAGE_DATE="12/07/2014"</v>
      </c>
      <c r="D702" t="str">
        <f>CONCATENATE(stages!D$1, "=",IF(TYPE(stages!D702)=2,CHAR(34),""),stages!D702,IF(TYPE(stages!D702)=2,CHAR(34),""))</f>
        <v>STAGE_START="Tomblaine"</v>
      </c>
      <c r="E702" t="str">
        <f>CONCATENATE(stages!E$1, "=",IF(TYPE(stages!E702)=2,CHAR(34),""),stages!E702,IF(TYPE(stages!E702)=2,CHAR(34),""))</f>
        <v>STAGE_START_COUNTRY="FRA"</v>
      </c>
      <c r="F702" t="str">
        <f>CONCATENATE(stages!F$1, "=",IF(TYPE(stages!F702)=2,CHAR(34),""),stages!F702,IF(TYPE(stages!F702)=2,CHAR(34),""))</f>
        <v>STAGE_START_LATITUDE=48.6833</v>
      </c>
      <c r="G702" t="str">
        <f>CONCATENATE(stages!G$1, "=",IF(TYPE(stages!G702)=2,CHAR(34),""),stages!G702,IF(TYPE(stages!G702)=2,CHAR(34),""))</f>
        <v>STAGE_START_LONGITUDE=6.2167</v>
      </c>
      <c r="H702" t="str">
        <f>CONCATENATE(stages!H$1, "=",IF(TYPE(stages!H702)=2,CHAR(34),""),stages!H702,IF(TYPE(stages!H702)=2,CHAR(34),""))</f>
        <v>STAGE_FINISH="Gérardmer La Mauselaine"</v>
      </c>
      <c r="I702" t="str">
        <f>CONCATENATE(stages!I$1, "=",IF(TYPE(stages!I702)=2,CHAR(34),""),stages!I702,IF(TYPE(stages!I702)=2,CHAR(34),""))</f>
        <v>STAGE_FINISH_COUNTRY="FRA"</v>
      </c>
      <c r="J702" t="str">
        <f>CONCATENATE(stages!J$1, "=",IF(TYPE(stages!J702)=2,CHAR(34),""),stages!J702,IF(TYPE(stages!J702)=2,CHAR(34),""))</f>
        <v>STAGE_FINISH_LATITUDE=48.08</v>
      </c>
      <c r="K702" t="str">
        <f>CONCATENATE(stages!K$1, "=",IF(TYPE(stages!K702)=2,CHAR(34),""),stages!K702,IF(TYPE(stages!K702)=2,CHAR(34),""))</f>
        <v>STAGE_FINISH_LONGITUDE=6.88</v>
      </c>
      <c r="L702" t="str">
        <f>CONCATENATE(stages!L$1, "=",IF(TYPE(stages!L702)=2,CHAR(34),""),stages!L702,IF(TYPE(stages!L702)=2,CHAR(34),""))</f>
        <v>STAGE_DISTANCE=161</v>
      </c>
      <c r="M702" t="str">
        <f>CONCATENATE(stages!M$1, "=",IF(TYPE(stages!M702)=2,CHAR(34),""),stages!M702,IF(TYPE(stages!M702)=2,CHAR(34),""))</f>
        <v>STAGE_INFO="http://www.letour.com/le-tour/2014/us/stage-8.html"</v>
      </c>
    </row>
    <row r="703" spans="1:13" x14ac:dyDescent="0.25">
      <c r="A703" t="str">
        <f>CONCATENATE(stages!A$1, "=",IF(TYPE(stages!A703)=2,CHAR(34),""),stages!A703,IF(TYPE(stages!A703)=2,CHAR(34),""))</f>
        <v>STAGE_NUMBER=702</v>
      </c>
      <c r="B703" t="str">
        <f>CONCATENATE(stages!B$1, "=",IF(TYPE(stages!B703)=2,CHAR(34),""),stages!B703,IF(TYPE(stages!B703)=2,CHAR(34),""))</f>
        <v>STAGE_TYPE="Hilly"</v>
      </c>
      <c r="C703" t="str">
        <f>CONCATENATE(stages!C$1, "=",IF(TYPE(stages!C703)=2,CHAR(34),""),stages!C703,IF(TYPE(stages!C703)=2,CHAR(34),""))</f>
        <v>STAGE_DATE="13/07/2014"</v>
      </c>
      <c r="D703" t="str">
        <f>CONCATENATE(stages!D$1, "=",IF(TYPE(stages!D703)=2,CHAR(34),""),stages!D703,IF(TYPE(stages!D703)=2,CHAR(34),""))</f>
        <v>STAGE_START="Gérardmer"</v>
      </c>
      <c r="E703" t="str">
        <f>CONCATENATE(stages!E$1, "=",IF(TYPE(stages!E703)=2,CHAR(34),""),stages!E703,IF(TYPE(stages!E703)=2,CHAR(34),""))</f>
        <v>STAGE_START_COUNTRY="FRA"</v>
      </c>
      <c r="F703" t="str">
        <f>CONCATENATE(stages!F$1, "=",IF(TYPE(stages!F703)=2,CHAR(34),""),stages!F703,IF(TYPE(stages!F703)=2,CHAR(34),""))</f>
        <v>STAGE_START_LATITUDE=48.08</v>
      </c>
      <c r="G703" t="str">
        <f>CONCATENATE(stages!G$1, "=",IF(TYPE(stages!G703)=2,CHAR(34),""),stages!G703,IF(TYPE(stages!G703)=2,CHAR(34),""))</f>
        <v>STAGE_START_LONGITUDE=6.88</v>
      </c>
      <c r="H703" t="str">
        <f>CONCATENATE(stages!H$1, "=",IF(TYPE(stages!H703)=2,CHAR(34),""),stages!H703,IF(TYPE(stages!H703)=2,CHAR(34),""))</f>
        <v>STAGE_FINISH="Mulhouse"</v>
      </c>
      <c r="I703" t="str">
        <f>CONCATENATE(stages!I$1, "=",IF(TYPE(stages!I703)=2,CHAR(34),""),stages!I703,IF(TYPE(stages!I703)=2,CHAR(34),""))</f>
        <v>STAGE_FINISH_COUNTRY="FRA"</v>
      </c>
      <c r="J703" t="str">
        <f>CONCATENATE(stages!J$1, "=",IF(TYPE(stages!J703)=2,CHAR(34),""),stages!J703,IF(TYPE(stages!J703)=2,CHAR(34),""))</f>
        <v>STAGE_FINISH_LATITUDE=47.75</v>
      </c>
      <c r="K703" t="str">
        <f>CONCATENATE(stages!K$1, "=",IF(TYPE(stages!K703)=2,CHAR(34),""),stages!K703,IF(TYPE(stages!K703)=2,CHAR(34),""))</f>
        <v>STAGE_FINISH_LONGITUDE=7.34</v>
      </c>
      <c r="L703" t="str">
        <f>CONCATENATE(stages!L$1, "=",IF(TYPE(stages!L703)=2,CHAR(34),""),stages!L703,IF(TYPE(stages!L703)=2,CHAR(34),""))</f>
        <v>STAGE_DISTANCE=170</v>
      </c>
      <c r="M703" t="str">
        <f>CONCATENATE(stages!M$1, "=",IF(TYPE(stages!M703)=2,CHAR(34),""),stages!M703,IF(TYPE(stages!M703)=2,CHAR(34),""))</f>
        <v>STAGE_INFO="http://www.letour.com/le-tour/2014/us/stage-9.html"</v>
      </c>
    </row>
    <row r="704" spans="1:13" x14ac:dyDescent="0.25">
      <c r="A704" t="str">
        <f>CONCATENATE(stages!A$1, "=",IF(TYPE(stages!A704)=2,CHAR(34),""),stages!A704,IF(TYPE(stages!A704)=2,CHAR(34),""))</f>
        <v>STAGE_NUMBER=703</v>
      </c>
      <c r="B704" t="str">
        <f>CONCATENATE(stages!B$1, "=",IF(TYPE(stages!B704)=2,CHAR(34),""),stages!B704,IF(TYPE(stages!B704)=2,CHAR(34),""))</f>
        <v>STAGE_TYPE="Mountain"</v>
      </c>
      <c r="C704" t="str">
        <f>CONCATENATE(stages!C$1, "=",IF(TYPE(stages!C704)=2,CHAR(34),""),stages!C704,IF(TYPE(stages!C704)=2,CHAR(34),""))</f>
        <v>STAGE_DATE="14/07/2014"</v>
      </c>
      <c r="D704" t="str">
        <f>CONCATENATE(stages!D$1, "=",IF(TYPE(stages!D704)=2,CHAR(34),""),stages!D704,IF(TYPE(stages!D704)=2,CHAR(34),""))</f>
        <v>STAGE_START="Mulhouse"</v>
      </c>
      <c r="E704" t="str">
        <f>CONCATENATE(stages!E$1, "=",IF(TYPE(stages!E704)=2,CHAR(34),""),stages!E704,IF(TYPE(stages!E704)=2,CHAR(34),""))</f>
        <v>STAGE_START_COUNTRY="FRA"</v>
      </c>
      <c r="F704" t="str">
        <f>CONCATENATE(stages!F$1, "=",IF(TYPE(stages!F704)=2,CHAR(34),""),stages!F704,IF(TYPE(stages!F704)=2,CHAR(34),""))</f>
        <v>STAGE_START_LATITUDE=47.75</v>
      </c>
      <c r="G704" t="str">
        <f>CONCATENATE(stages!G$1, "=",IF(TYPE(stages!G704)=2,CHAR(34),""),stages!G704,IF(TYPE(stages!G704)=2,CHAR(34),""))</f>
        <v>STAGE_START_LONGITUDE=7.34</v>
      </c>
      <c r="H704" t="str">
        <f>CONCATENATE(stages!H$1, "=",IF(TYPE(stages!H704)=2,CHAR(34),""),stages!H704,IF(TYPE(stages!H704)=2,CHAR(34),""))</f>
        <v>STAGE_FINISH="La Planche des Belles Filles"</v>
      </c>
      <c r="I704" t="str">
        <f>CONCATENATE(stages!I$1, "=",IF(TYPE(stages!I704)=2,CHAR(34),""),stages!I704,IF(TYPE(stages!I704)=2,CHAR(34),""))</f>
        <v>STAGE_FINISH_COUNTRY="FRA"</v>
      </c>
      <c r="J704" t="str">
        <f>CONCATENATE(stages!J$1, "=",IF(TYPE(stages!J704)=2,CHAR(34),""),stages!J704,IF(TYPE(stages!J704)=2,CHAR(34),""))</f>
        <v>STAGE_FINISH_LATITUDE=47.772222</v>
      </c>
      <c r="K704" t="str">
        <f>CONCATENATE(stages!K$1, "=",IF(TYPE(stages!K704)=2,CHAR(34),""),stages!K704,IF(TYPE(stages!K704)=2,CHAR(34),""))</f>
        <v>STAGE_FINISH_LONGITUDE=6.777778</v>
      </c>
      <c r="L704" t="str">
        <f>CONCATENATE(stages!L$1, "=",IF(TYPE(stages!L704)=2,CHAR(34),""),stages!L704,IF(TYPE(stages!L704)=2,CHAR(34),""))</f>
        <v>STAGE_DISTANCE=161.5</v>
      </c>
      <c r="M704" t="str">
        <f>CONCATENATE(stages!M$1, "=",IF(TYPE(stages!M704)=2,CHAR(34),""),stages!M704,IF(TYPE(stages!M704)=2,CHAR(34),""))</f>
        <v>STAGE_INFO="http://www.letour.com/le-tour/2014/us/stage-10.html"</v>
      </c>
    </row>
    <row r="705" spans="1:13" x14ac:dyDescent="0.25">
      <c r="A705" t="str">
        <f>CONCATENATE(stages!A$1, "=",IF(TYPE(stages!A705)=2,CHAR(34),""),stages!A705,IF(TYPE(stages!A705)=2,CHAR(34),""))</f>
        <v>STAGE_NUMBER=704</v>
      </c>
      <c r="B705" t="str">
        <f>CONCATENATE(stages!B$1, "=",IF(TYPE(stages!B705)=2,CHAR(34),""),stages!B705,IF(TYPE(stages!B705)=2,CHAR(34),""))</f>
        <v>STAGE_TYPE="Hilly"</v>
      </c>
      <c r="C705" t="str">
        <f>CONCATENATE(stages!C$1, "=",IF(TYPE(stages!C705)=2,CHAR(34),""),stages!C705,IF(TYPE(stages!C705)=2,CHAR(34),""))</f>
        <v>STAGE_DATE="16/07/2014"</v>
      </c>
      <c r="D705" t="str">
        <f>CONCATENATE(stages!D$1, "=",IF(TYPE(stages!D705)=2,CHAR(34),""),stages!D705,IF(TYPE(stages!D705)=2,CHAR(34),""))</f>
        <v>STAGE_START="Besançon"</v>
      </c>
      <c r="E705" t="str">
        <f>CONCATENATE(stages!E$1, "=",IF(TYPE(stages!E705)=2,CHAR(34),""),stages!E705,IF(TYPE(stages!E705)=2,CHAR(34),""))</f>
        <v>STAGE_START_COUNTRY="FRA"</v>
      </c>
      <c r="F705" t="str">
        <f>CONCATENATE(stages!F$1, "=",IF(TYPE(stages!F705)=2,CHAR(34),""),stages!F705,IF(TYPE(stages!F705)=2,CHAR(34),""))</f>
        <v>STAGE_START_LATITUDE=47.2431</v>
      </c>
      <c r="G705" t="str">
        <f>CONCATENATE(stages!G$1, "=",IF(TYPE(stages!G705)=2,CHAR(34),""),stages!G705,IF(TYPE(stages!G705)=2,CHAR(34),""))</f>
        <v>STAGE_START_LONGITUDE=6.0219</v>
      </c>
      <c r="H705" t="str">
        <f>CONCATENATE(stages!H$1, "=",IF(TYPE(stages!H705)=2,CHAR(34),""),stages!H705,IF(TYPE(stages!H705)=2,CHAR(34),""))</f>
        <v>STAGE_FINISH="Oyonnax"</v>
      </c>
      <c r="I705" t="str">
        <f>CONCATENATE(stages!I$1, "=",IF(TYPE(stages!I705)=2,CHAR(34),""),stages!I705,IF(TYPE(stages!I705)=2,CHAR(34),""))</f>
        <v>STAGE_FINISH_COUNTRY="FRA"</v>
      </c>
      <c r="J705" t="str">
        <f>CONCATENATE(stages!J$1, "=",IF(TYPE(stages!J705)=2,CHAR(34),""),stages!J705,IF(TYPE(stages!J705)=2,CHAR(34),""))</f>
        <v>STAGE_FINISH_LATITUDE=46.2561</v>
      </c>
      <c r="K705" t="str">
        <f>CONCATENATE(stages!K$1, "=",IF(TYPE(stages!K705)=2,CHAR(34),""),stages!K705,IF(TYPE(stages!K705)=2,CHAR(34),""))</f>
        <v>STAGE_FINISH_LONGITUDE=5.6556</v>
      </c>
      <c r="L705" t="str">
        <f>CONCATENATE(stages!L$1, "=",IF(TYPE(stages!L705)=2,CHAR(34),""),stages!L705,IF(TYPE(stages!L705)=2,CHAR(34),""))</f>
        <v>STAGE_DISTANCE=187.5</v>
      </c>
      <c r="M705" t="str">
        <f>CONCATENATE(stages!M$1, "=",IF(TYPE(stages!M705)=2,CHAR(34),""),stages!M705,IF(TYPE(stages!M705)=2,CHAR(34),""))</f>
        <v>STAGE_INFO="http://www.letour.com/le-tour/2014/us/stage-11.html"</v>
      </c>
    </row>
    <row r="706" spans="1:13" x14ac:dyDescent="0.25">
      <c r="A706" t="str">
        <f>CONCATENATE(stages!A$1, "=",IF(TYPE(stages!A706)=2,CHAR(34),""),stages!A706,IF(TYPE(stages!A706)=2,CHAR(34),""))</f>
        <v>STAGE_NUMBER=705</v>
      </c>
      <c r="B706" t="str">
        <f>CONCATENATE(stages!B$1, "=",IF(TYPE(stages!B706)=2,CHAR(34),""),stages!B706,IF(TYPE(stages!B706)=2,CHAR(34),""))</f>
        <v>STAGE_TYPE="Flat"</v>
      </c>
      <c r="C706" t="str">
        <f>CONCATENATE(stages!C$1, "=",IF(TYPE(stages!C706)=2,CHAR(34),""),stages!C706,IF(TYPE(stages!C706)=2,CHAR(34),""))</f>
        <v>STAGE_DATE="17/07/2014"</v>
      </c>
      <c r="D706" t="str">
        <f>CONCATENATE(stages!D$1, "=",IF(TYPE(stages!D706)=2,CHAR(34),""),stages!D706,IF(TYPE(stages!D706)=2,CHAR(34),""))</f>
        <v>STAGE_START="Bourg-en-Bresse"</v>
      </c>
      <c r="E706" t="str">
        <f>CONCATENATE(stages!E$1, "=",IF(TYPE(stages!E706)=2,CHAR(34),""),stages!E706,IF(TYPE(stages!E706)=2,CHAR(34),""))</f>
        <v>STAGE_START_COUNTRY="FRA"</v>
      </c>
      <c r="F706" t="str">
        <f>CONCATENATE(stages!F$1, "=",IF(TYPE(stages!F706)=2,CHAR(34),""),stages!F706,IF(TYPE(stages!F706)=2,CHAR(34),""))</f>
        <v>STAGE_START_LATITUDE=46.2056</v>
      </c>
      <c r="G706" t="str">
        <f>CONCATENATE(stages!G$1, "=",IF(TYPE(stages!G706)=2,CHAR(34),""),stages!G706,IF(TYPE(stages!G706)=2,CHAR(34),""))</f>
        <v>STAGE_START_LONGITUDE=5.2289</v>
      </c>
      <c r="H706" t="str">
        <f>CONCATENATE(stages!H$1, "=",IF(TYPE(stages!H706)=2,CHAR(34),""),stages!H706,IF(TYPE(stages!H706)=2,CHAR(34),""))</f>
        <v>STAGE_FINISH="Saint-Étienne"</v>
      </c>
      <c r="I706" t="str">
        <f>CONCATENATE(stages!I$1, "=",IF(TYPE(stages!I706)=2,CHAR(34),""),stages!I706,IF(TYPE(stages!I706)=2,CHAR(34),""))</f>
        <v>STAGE_FINISH_COUNTRY="FRA"</v>
      </c>
      <c r="J706" t="str">
        <f>CONCATENATE(stages!J$1, "=",IF(TYPE(stages!J706)=2,CHAR(34),""),stages!J706,IF(TYPE(stages!J706)=2,CHAR(34),""))</f>
        <v>STAGE_FINISH_LATITUDE=45.4347</v>
      </c>
      <c r="K706" t="str">
        <f>CONCATENATE(stages!K$1, "=",IF(TYPE(stages!K706)=2,CHAR(34),""),stages!K706,IF(TYPE(stages!K706)=2,CHAR(34),""))</f>
        <v>STAGE_FINISH_LONGITUDE=4.3903</v>
      </c>
      <c r="L706" t="str">
        <f>CONCATENATE(stages!L$1, "=",IF(TYPE(stages!L706)=2,CHAR(34),""),stages!L706,IF(TYPE(stages!L706)=2,CHAR(34),""))</f>
        <v>STAGE_DISTANCE=185.5</v>
      </c>
      <c r="M706" t="str">
        <f>CONCATENATE(stages!M$1, "=",IF(TYPE(stages!M706)=2,CHAR(34),""),stages!M706,IF(TYPE(stages!M706)=2,CHAR(34),""))</f>
        <v>STAGE_INFO="http://www.letour.com/le-tour/2014/us/stage-12.html"</v>
      </c>
    </row>
    <row r="707" spans="1:13" x14ac:dyDescent="0.25">
      <c r="A707" t="str">
        <f>CONCATENATE(stages!A$1, "=",IF(TYPE(stages!A707)=2,CHAR(34),""),stages!A707,IF(TYPE(stages!A707)=2,CHAR(34),""))</f>
        <v>STAGE_NUMBER=706</v>
      </c>
      <c r="B707" t="str">
        <f>CONCATENATE(stages!B$1, "=",IF(TYPE(stages!B707)=2,CHAR(34),""),stages!B707,IF(TYPE(stages!B707)=2,CHAR(34),""))</f>
        <v>STAGE_TYPE="Mountain"</v>
      </c>
      <c r="C707" t="str">
        <f>CONCATENATE(stages!C$1, "=",IF(TYPE(stages!C707)=2,CHAR(34),""),stages!C707,IF(TYPE(stages!C707)=2,CHAR(34),""))</f>
        <v>STAGE_DATE="18/07/2014"</v>
      </c>
      <c r="D707" t="str">
        <f>CONCATENATE(stages!D$1, "=",IF(TYPE(stages!D707)=2,CHAR(34),""),stages!D707,IF(TYPE(stages!D707)=2,CHAR(34),""))</f>
        <v>STAGE_START="Saint-Étienne"</v>
      </c>
      <c r="E707" t="str">
        <f>CONCATENATE(stages!E$1, "=",IF(TYPE(stages!E707)=2,CHAR(34),""),stages!E707,IF(TYPE(stages!E707)=2,CHAR(34),""))</f>
        <v>STAGE_START_COUNTRY="FRA"</v>
      </c>
      <c r="F707" t="str">
        <f>CONCATENATE(stages!F$1, "=",IF(TYPE(stages!F707)=2,CHAR(34),""),stages!F707,IF(TYPE(stages!F707)=2,CHAR(34),""))</f>
        <v>STAGE_START_LATITUDE=45.4347</v>
      </c>
      <c r="G707" t="str">
        <f>CONCATENATE(stages!G$1, "=",IF(TYPE(stages!G707)=2,CHAR(34),""),stages!G707,IF(TYPE(stages!G707)=2,CHAR(34),""))</f>
        <v>STAGE_START_LONGITUDE=4.3903</v>
      </c>
      <c r="H707" t="str">
        <f>CONCATENATE(stages!H$1, "=",IF(TYPE(stages!H707)=2,CHAR(34),""),stages!H707,IF(TYPE(stages!H707)=2,CHAR(34),""))</f>
        <v>STAGE_FINISH="Chamrousse"</v>
      </c>
      <c r="I707" t="str">
        <f>CONCATENATE(stages!I$1, "=",IF(TYPE(stages!I707)=2,CHAR(34),""),stages!I707,IF(TYPE(stages!I707)=2,CHAR(34),""))</f>
        <v>STAGE_FINISH_COUNTRY="FRA"</v>
      </c>
      <c r="J707" t="str">
        <f>CONCATENATE(stages!J$1, "=",IF(TYPE(stages!J707)=2,CHAR(34),""),stages!J707,IF(TYPE(stages!J707)=2,CHAR(34),""))</f>
        <v>STAGE_FINISH_LATITUDE=45.1092</v>
      </c>
      <c r="K707" t="str">
        <f>CONCATENATE(stages!K$1, "=",IF(TYPE(stages!K707)=2,CHAR(34),""),stages!K707,IF(TYPE(stages!K707)=2,CHAR(34),""))</f>
        <v>STAGE_FINISH_LONGITUDE=5.8744</v>
      </c>
      <c r="L707" t="str">
        <f>CONCATENATE(stages!L$1, "=",IF(TYPE(stages!L707)=2,CHAR(34),""),stages!L707,IF(TYPE(stages!L707)=2,CHAR(34),""))</f>
        <v>STAGE_DISTANCE=197.5</v>
      </c>
      <c r="M707" t="str">
        <f>CONCATENATE(stages!M$1, "=",IF(TYPE(stages!M707)=2,CHAR(34),""),stages!M707,IF(TYPE(stages!M707)=2,CHAR(34),""))</f>
        <v>STAGE_INFO="http://www.letour.com/le-tour/2014/us/stage-13.html"</v>
      </c>
    </row>
    <row r="708" spans="1:13" x14ac:dyDescent="0.25">
      <c r="A708" t="str">
        <f>CONCATENATE(stages!A$1, "=",IF(TYPE(stages!A708)=2,CHAR(34),""),stages!A708,IF(TYPE(stages!A708)=2,CHAR(34),""))</f>
        <v>STAGE_NUMBER=707</v>
      </c>
      <c r="B708" t="str">
        <f>CONCATENATE(stages!B$1, "=",IF(TYPE(stages!B708)=2,CHAR(34),""),stages!B708,IF(TYPE(stages!B708)=2,CHAR(34),""))</f>
        <v>STAGE_TYPE="Mountain"</v>
      </c>
      <c r="C708" t="str">
        <f>CONCATENATE(stages!C$1, "=",IF(TYPE(stages!C708)=2,CHAR(34),""),stages!C708,IF(TYPE(stages!C708)=2,CHAR(34),""))</f>
        <v>STAGE_DATE="19/07/2014"</v>
      </c>
      <c r="D708" t="str">
        <f>CONCATENATE(stages!D$1, "=",IF(TYPE(stages!D708)=2,CHAR(34),""),stages!D708,IF(TYPE(stages!D708)=2,CHAR(34),""))</f>
        <v>STAGE_START="Grenoble"</v>
      </c>
      <c r="E708" t="str">
        <f>CONCATENATE(stages!E$1, "=",IF(TYPE(stages!E708)=2,CHAR(34),""),stages!E708,IF(TYPE(stages!E708)=2,CHAR(34),""))</f>
        <v>STAGE_START_COUNTRY="FRA"</v>
      </c>
      <c r="F708" t="str">
        <f>CONCATENATE(stages!F$1, "=",IF(TYPE(stages!F708)=2,CHAR(34),""),stages!F708,IF(TYPE(stages!F708)=2,CHAR(34),""))</f>
        <v>STAGE_START_LATITUDE=45.2002</v>
      </c>
      <c r="G708" t="str">
        <f>CONCATENATE(stages!G$1, "=",IF(TYPE(stages!G708)=2,CHAR(34),""),stages!G708,IF(TYPE(stages!G708)=2,CHAR(34),""))</f>
        <v>STAGE_START_LONGITUDE=5.7222</v>
      </c>
      <c r="H708" t="str">
        <f>CONCATENATE(stages!H$1, "=",IF(TYPE(stages!H708)=2,CHAR(34),""),stages!H708,IF(TYPE(stages!H708)=2,CHAR(34),""))</f>
        <v>STAGE_FINISH="Risoul"</v>
      </c>
      <c r="I708" t="str">
        <f>CONCATENATE(stages!I$1, "=",IF(TYPE(stages!I708)=2,CHAR(34),""),stages!I708,IF(TYPE(stages!I708)=2,CHAR(34),""))</f>
        <v>STAGE_FINISH_COUNTRY="FRA"</v>
      </c>
      <c r="J708" t="str">
        <f>CONCATENATE(stages!J$1, "=",IF(TYPE(stages!J708)=2,CHAR(34),""),stages!J708,IF(TYPE(stages!J708)=2,CHAR(34),""))</f>
        <v>STAGE_FINISH_LATITUDE=44.6497</v>
      </c>
      <c r="K708" t="str">
        <f>CONCATENATE(stages!K$1, "=",IF(TYPE(stages!K708)=2,CHAR(34),""),stages!K708,IF(TYPE(stages!K708)=2,CHAR(34),""))</f>
        <v>STAGE_FINISH_LONGITUDE=6.6408</v>
      </c>
      <c r="L708" t="str">
        <f>CONCATENATE(stages!L$1, "=",IF(TYPE(stages!L708)=2,CHAR(34),""),stages!L708,IF(TYPE(stages!L708)=2,CHAR(34),""))</f>
        <v>STAGE_DISTANCE=177</v>
      </c>
      <c r="M708" t="str">
        <f>CONCATENATE(stages!M$1, "=",IF(TYPE(stages!M708)=2,CHAR(34),""),stages!M708,IF(TYPE(stages!M708)=2,CHAR(34),""))</f>
        <v>STAGE_INFO="http://www.letour.com/le-tour/2014/us/stage-14.html"</v>
      </c>
    </row>
    <row r="709" spans="1:13" x14ac:dyDescent="0.25">
      <c r="A709" t="str">
        <f>CONCATENATE(stages!A$1, "=",IF(TYPE(stages!A709)=2,CHAR(34),""),stages!A709,IF(TYPE(stages!A709)=2,CHAR(34),""))</f>
        <v>STAGE_NUMBER=708</v>
      </c>
      <c r="B709" t="str">
        <f>CONCATENATE(stages!B$1, "=",IF(TYPE(stages!B709)=2,CHAR(34),""),stages!B709,IF(TYPE(stages!B709)=2,CHAR(34),""))</f>
        <v>STAGE_TYPE="Flat"</v>
      </c>
      <c r="C709" t="str">
        <f>CONCATENATE(stages!C$1, "=",IF(TYPE(stages!C709)=2,CHAR(34),""),stages!C709,IF(TYPE(stages!C709)=2,CHAR(34),""))</f>
        <v>STAGE_DATE="20/07/2014"</v>
      </c>
      <c r="D709" t="str">
        <f>CONCATENATE(stages!D$1, "=",IF(TYPE(stages!D709)=2,CHAR(34),""),stages!D709,IF(TYPE(stages!D709)=2,CHAR(34),""))</f>
        <v>STAGE_START="Tallard"</v>
      </c>
      <c r="E709" t="str">
        <f>CONCATENATE(stages!E$1, "=",IF(TYPE(stages!E709)=2,CHAR(34),""),stages!E709,IF(TYPE(stages!E709)=2,CHAR(34),""))</f>
        <v>STAGE_START_COUNTRY="FRA"</v>
      </c>
      <c r="F709" t="str">
        <f>CONCATENATE(stages!F$1, "=",IF(TYPE(stages!F709)=2,CHAR(34),""),stages!F709,IF(TYPE(stages!F709)=2,CHAR(34),""))</f>
        <v>STAGE_START_LATITUDE=44.4625</v>
      </c>
      <c r="G709" t="str">
        <f>CONCATENATE(stages!G$1, "=",IF(TYPE(stages!G709)=2,CHAR(34),""),stages!G709,IF(TYPE(stages!G709)=2,CHAR(34),""))</f>
        <v>STAGE_START_LONGITUDE=6.0553</v>
      </c>
      <c r="H709" t="str">
        <f>CONCATENATE(stages!H$1, "=",IF(TYPE(stages!H709)=2,CHAR(34),""),stages!H709,IF(TYPE(stages!H709)=2,CHAR(34),""))</f>
        <v>STAGE_FINISH="Nîmes"</v>
      </c>
      <c r="I709" t="str">
        <f>CONCATENATE(stages!I$1, "=",IF(TYPE(stages!I709)=2,CHAR(34),""),stages!I709,IF(TYPE(stages!I709)=2,CHAR(34),""))</f>
        <v>STAGE_FINISH_COUNTRY="FRA"</v>
      </c>
      <c r="J709" t="str">
        <f>CONCATENATE(stages!J$1, "=",IF(TYPE(stages!J709)=2,CHAR(34),""),stages!J709,IF(TYPE(stages!J709)=2,CHAR(34),""))</f>
        <v>STAGE_FINISH_LATITUDE=43.838</v>
      </c>
      <c r="K709" t="str">
        <f>CONCATENATE(stages!K$1, "=",IF(TYPE(stages!K709)=2,CHAR(34),""),stages!K709,IF(TYPE(stages!K709)=2,CHAR(34),""))</f>
        <v>STAGE_FINISH_LONGITUDE=4.361</v>
      </c>
      <c r="L709" t="str">
        <f>CONCATENATE(stages!L$1, "=",IF(TYPE(stages!L709)=2,CHAR(34),""),stages!L709,IF(TYPE(stages!L709)=2,CHAR(34),""))</f>
        <v>STAGE_DISTANCE=222</v>
      </c>
      <c r="M709" t="str">
        <f>CONCATENATE(stages!M$1, "=",IF(TYPE(stages!M709)=2,CHAR(34),""),stages!M709,IF(TYPE(stages!M709)=2,CHAR(34),""))</f>
        <v>STAGE_INFO="http://www.letour.com/le-tour/2014/us/stage-15.html"</v>
      </c>
    </row>
    <row r="710" spans="1:13" x14ac:dyDescent="0.25">
      <c r="A710" t="str">
        <f>CONCATENATE(stages!A$1, "=",IF(TYPE(stages!A710)=2,CHAR(34),""),stages!A710,IF(TYPE(stages!A710)=2,CHAR(34),""))</f>
        <v>STAGE_NUMBER=709</v>
      </c>
      <c r="B710" t="str">
        <f>CONCATENATE(stages!B$1, "=",IF(TYPE(stages!B710)=2,CHAR(34),""),stages!B710,IF(TYPE(stages!B710)=2,CHAR(34),""))</f>
        <v>STAGE_TYPE="Mountain"</v>
      </c>
      <c r="C710" t="str">
        <f>CONCATENATE(stages!C$1, "=",IF(TYPE(stages!C710)=2,CHAR(34),""),stages!C710,IF(TYPE(stages!C710)=2,CHAR(34),""))</f>
        <v>STAGE_DATE="22/07/2014"</v>
      </c>
      <c r="D710" t="str">
        <f>CONCATENATE(stages!D$1, "=",IF(TYPE(stages!D710)=2,CHAR(34),""),stages!D710,IF(TYPE(stages!D710)=2,CHAR(34),""))</f>
        <v>STAGE_START="Carcassonne"</v>
      </c>
      <c r="E710" t="str">
        <f>CONCATENATE(stages!E$1, "=",IF(TYPE(stages!E710)=2,CHAR(34),""),stages!E710,IF(TYPE(stages!E710)=2,CHAR(34),""))</f>
        <v>STAGE_START_COUNTRY="FRA"</v>
      </c>
      <c r="F710" t="str">
        <f>CONCATENATE(stages!F$1, "=",IF(TYPE(stages!F710)=2,CHAR(34),""),stages!F710,IF(TYPE(stages!F710)=2,CHAR(34),""))</f>
        <v>STAGE_START_LATITUDE=43.21</v>
      </c>
      <c r="G710" t="str">
        <f>CONCATENATE(stages!G$1, "=",IF(TYPE(stages!G710)=2,CHAR(34),""),stages!G710,IF(TYPE(stages!G710)=2,CHAR(34),""))</f>
        <v>STAGE_START_LONGITUDE=2.35</v>
      </c>
      <c r="H710" t="str">
        <f>CONCATENATE(stages!H$1, "=",IF(TYPE(stages!H710)=2,CHAR(34),""),stages!H710,IF(TYPE(stages!H710)=2,CHAR(34),""))</f>
        <v>STAGE_FINISH="Bagnères-de-Luchon"</v>
      </c>
      <c r="I710" t="str">
        <f>CONCATENATE(stages!I$1, "=",IF(TYPE(stages!I710)=2,CHAR(34),""),stages!I710,IF(TYPE(stages!I710)=2,CHAR(34),""))</f>
        <v>STAGE_FINISH_COUNTRY="FRA"</v>
      </c>
      <c r="J710" t="str">
        <f>CONCATENATE(stages!J$1, "=",IF(TYPE(stages!J710)=2,CHAR(34),""),stages!J710,IF(TYPE(stages!J710)=2,CHAR(34),""))</f>
        <v>STAGE_FINISH_LATITUDE=42.7917</v>
      </c>
      <c r="K710" t="str">
        <f>CONCATENATE(stages!K$1, "=",IF(TYPE(stages!K710)=2,CHAR(34),""),stages!K710,IF(TYPE(stages!K710)=2,CHAR(34),""))</f>
        <v>STAGE_FINISH_LONGITUDE=0.5947</v>
      </c>
      <c r="L710" t="str">
        <f>CONCATENATE(stages!L$1, "=",IF(TYPE(stages!L710)=2,CHAR(34),""),stages!L710,IF(TYPE(stages!L710)=2,CHAR(34),""))</f>
        <v>STAGE_DISTANCE=237.5</v>
      </c>
      <c r="M710" t="str">
        <f>CONCATENATE(stages!M$1, "=",IF(TYPE(stages!M710)=2,CHAR(34),""),stages!M710,IF(TYPE(stages!M710)=2,CHAR(34),""))</f>
        <v>STAGE_INFO="http://www.letour.com/le-tour/2014/us/stage-16.html"</v>
      </c>
    </row>
    <row r="711" spans="1:13" x14ac:dyDescent="0.25">
      <c r="A711" t="str">
        <f>CONCATENATE(stages!A$1, "=",IF(TYPE(stages!A711)=2,CHAR(34),""),stages!A711,IF(TYPE(stages!A711)=2,CHAR(34),""))</f>
        <v>STAGE_NUMBER=710</v>
      </c>
      <c r="B711" t="str">
        <f>CONCATENATE(stages!B$1, "=",IF(TYPE(stages!B711)=2,CHAR(34),""),stages!B711,IF(TYPE(stages!B711)=2,CHAR(34),""))</f>
        <v>STAGE_TYPE="Mountain"</v>
      </c>
      <c r="C711" t="str">
        <f>CONCATENATE(stages!C$1, "=",IF(TYPE(stages!C711)=2,CHAR(34),""),stages!C711,IF(TYPE(stages!C711)=2,CHAR(34),""))</f>
        <v>STAGE_DATE="23/07/2014"</v>
      </c>
      <c r="D711" t="str">
        <f>CONCATENATE(stages!D$1, "=",IF(TYPE(stages!D711)=2,CHAR(34),""),stages!D711,IF(TYPE(stages!D711)=2,CHAR(34),""))</f>
        <v>STAGE_START="Saint-Gaudens"</v>
      </c>
      <c r="E711" t="str">
        <f>CONCATENATE(stages!E$1, "=",IF(TYPE(stages!E711)=2,CHAR(34),""),stages!E711,IF(TYPE(stages!E711)=2,CHAR(34),""))</f>
        <v>STAGE_START_COUNTRY="FRA"</v>
      </c>
      <c r="F711" t="str">
        <f>CONCATENATE(stages!F$1, "=",IF(TYPE(stages!F711)=2,CHAR(34),""),stages!F711,IF(TYPE(stages!F711)=2,CHAR(34),""))</f>
        <v>STAGE_START_LATITUDE=43.1089</v>
      </c>
      <c r="G711" t="str">
        <f>CONCATENATE(stages!G$1, "=",IF(TYPE(stages!G711)=2,CHAR(34),""),stages!G711,IF(TYPE(stages!G711)=2,CHAR(34),""))</f>
        <v>STAGE_START_LONGITUDE=0.7242</v>
      </c>
      <c r="H711" t="str">
        <f>CONCATENATE(stages!H$1, "=",IF(TYPE(stages!H711)=2,CHAR(34),""),stages!H711,IF(TYPE(stages!H711)=2,CHAR(34),""))</f>
        <v>STAGE_FINISH="Saint-Lary Pla d’Adet"</v>
      </c>
      <c r="I711" t="str">
        <f>CONCATENATE(stages!I$1, "=",IF(TYPE(stages!I711)=2,CHAR(34),""),stages!I711,IF(TYPE(stages!I711)=2,CHAR(34),""))</f>
        <v>STAGE_FINISH_COUNTRY="FRA"</v>
      </c>
      <c r="J711" t="str">
        <f>CONCATENATE(stages!J$1, "=",IF(TYPE(stages!J711)=2,CHAR(34),""),stages!J711,IF(TYPE(stages!J711)=2,CHAR(34),""))</f>
        <v>STAGE_FINISH_LATITUDE=42.82</v>
      </c>
      <c r="K711" t="str">
        <f>CONCATENATE(stages!K$1, "=",IF(TYPE(stages!K711)=2,CHAR(34),""),stages!K711,IF(TYPE(stages!K711)=2,CHAR(34),""))</f>
        <v>STAGE_FINISH_LONGITUDE=0.32</v>
      </c>
      <c r="L711" t="str">
        <f>CONCATENATE(stages!L$1, "=",IF(TYPE(stages!L711)=2,CHAR(34),""),stages!L711,IF(TYPE(stages!L711)=2,CHAR(34),""))</f>
        <v>STAGE_DISTANCE=124.5</v>
      </c>
      <c r="M711" t="str">
        <f>CONCATENATE(stages!M$1, "=",IF(TYPE(stages!M711)=2,CHAR(34),""),stages!M711,IF(TYPE(stages!M711)=2,CHAR(34),""))</f>
        <v>STAGE_INFO="http://www.letour.com/le-tour/2014/us/stage-17.html"</v>
      </c>
    </row>
    <row r="712" spans="1:13" x14ac:dyDescent="0.25">
      <c r="A712" t="str">
        <f>CONCATENATE(stages!A$1, "=",IF(TYPE(stages!A712)=2,CHAR(34),""),stages!A712,IF(TYPE(stages!A712)=2,CHAR(34),""))</f>
        <v>STAGE_NUMBER=711</v>
      </c>
      <c r="B712" t="str">
        <f>CONCATENATE(stages!B$1, "=",IF(TYPE(stages!B712)=2,CHAR(34),""),stages!B712,IF(TYPE(stages!B712)=2,CHAR(34),""))</f>
        <v>STAGE_TYPE="Mountain"</v>
      </c>
      <c r="C712" t="str">
        <f>CONCATENATE(stages!C$1, "=",IF(TYPE(stages!C712)=2,CHAR(34),""),stages!C712,IF(TYPE(stages!C712)=2,CHAR(34),""))</f>
        <v>STAGE_DATE="24/07/2014"</v>
      </c>
      <c r="D712" t="str">
        <f>CONCATENATE(stages!D$1, "=",IF(TYPE(stages!D712)=2,CHAR(34),""),stages!D712,IF(TYPE(stages!D712)=2,CHAR(34),""))</f>
        <v>STAGE_START="Pau"</v>
      </c>
      <c r="E712" t="str">
        <f>CONCATENATE(stages!E$1, "=",IF(TYPE(stages!E712)=2,CHAR(34),""),stages!E712,IF(TYPE(stages!E712)=2,CHAR(34),""))</f>
        <v>STAGE_START_COUNTRY="FRA"</v>
      </c>
      <c r="F712" t="str">
        <f>CONCATENATE(stages!F$1, "=",IF(TYPE(stages!F712)=2,CHAR(34),""),stages!F712,IF(TYPE(stages!F712)=2,CHAR(34),""))</f>
        <v>STAGE_START_LATITUDE=43.3</v>
      </c>
      <c r="G712" t="str">
        <f>CONCATENATE(stages!G$1, "=",IF(TYPE(stages!G712)=2,CHAR(34),""),stages!G712,IF(TYPE(stages!G712)=2,CHAR(34),""))</f>
        <v>STAGE_START_LONGITUDE=-0.37</v>
      </c>
      <c r="H712" t="str">
        <f>CONCATENATE(stages!H$1, "=",IF(TYPE(stages!H712)=2,CHAR(34),""),stages!H712,IF(TYPE(stages!H712)=2,CHAR(34),""))</f>
        <v>STAGE_FINISH="Hautacam"</v>
      </c>
      <c r="I712" t="str">
        <f>CONCATENATE(stages!I$1, "=",IF(TYPE(stages!I712)=2,CHAR(34),""),stages!I712,IF(TYPE(stages!I712)=2,CHAR(34),""))</f>
        <v>STAGE_FINISH_COUNTRY="FRA"</v>
      </c>
      <c r="J712" t="str">
        <f>CONCATENATE(stages!J$1, "=",IF(TYPE(stages!J712)=2,CHAR(34),""),stages!J712,IF(TYPE(stages!J712)=2,CHAR(34),""))</f>
        <v>STAGE_FINISH_LATITUDE=42.972222</v>
      </c>
      <c r="K712" t="str">
        <f>CONCATENATE(stages!K$1, "=",IF(TYPE(stages!K712)=2,CHAR(34),""),stages!K712,IF(TYPE(stages!K712)=2,CHAR(34),""))</f>
        <v>STAGE_FINISH_LONGITUDE=-0.008056</v>
      </c>
      <c r="L712" t="str">
        <f>CONCATENATE(stages!L$1, "=",IF(TYPE(stages!L712)=2,CHAR(34),""),stages!L712,IF(TYPE(stages!L712)=2,CHAR(34),""))</f>
        <v>STAGE_DISTANCE=145.5</v>
      </c>
      <c r="M712" t="str">
        <f>CONCATENATE(stages!M$1, "=",IF(TYPE(stages!M712)=2,CHAR(34),""),stages!M712,IF(TYPE(stages!M712)=2,CHAR(34),""))</f>
        <v>STAGE_INFO="http://www.letour.com/le-tour/2014/us/stage-18.html"</v>
      </c>
    </row>
    <row r="713" spans="1:13" x14ac:dyDescent="0.25">
      <c r="A713" t="str">
        <f>CONCATENATE(stages!A$1, "=",IF(TYPE(stages!A713)=2,CHAR(34),""),stages!A713,IF(TYPE(stages!A713)=2,CHAR(34),""))</f>
        <v>STAGE_NUMBER=712</v>
      </c>
      <c r="B713" t="str">
        <f>CONCATENATE(stages!B$1, "=",IF(TYPE(stages!B713)=2,CHAR(34),""),stages!B713,IF(TYPE(stages!B713)=2,CHAR(34),""))</f>
        <v>STAGE_TYPE="Flat"</v>
      </c>
      <c r="C713" t="str">
        <f>CONCATENATE(stages!C$1, "=",IF(TYPE(stages!C713)=2,CHAR(34),""),stages!C713,IF(TYPE(stages!C713)=2,CHAR(34),""))</f>
        <v>STAGE_DATE="25/07/2014"</v>
      </c>
      <c r="D713" t="str">
        <f>CONCATENATE(stages!D$1, "=",IF(TYPE(stages!D713)=2,CHAR(34),""),stages!D713,IF(TYPE(stages!D713)=2,CHAR(34),""))</f>
        <v>STAGE_START="Maubourguet Pays du Val d’Adour"</v>
      </c>
      <c r="E713" t="str">
        <f>CONCATENATE(stages!E$1, "=",IF(TYPE(stages!E713)=2,CHAR(34),""),stages!E713,IF(TYPE(stages!E713)=2,CHAR(34),""))</f>
        <v>STAGE_START_COUNTRY="FRA"</v>
      </c>
      <c r="F713" t="str">
        <f>CONCATENATE(stages!F$1, "=",IF(TYPE(stages!F713)=2,CHAR(34),""),stages!F713,IF(TYPE(stages!F713)=2,CHAR(34),""))</f>
        <v>STAGE_START_LATITUDE=43.4692</v>
      </c>
      <c r="G713" t="str">
        <f>CONCATENATE(stages!G$1, "=",IF(TYPE(stages!G713)=2,CHAR(34),""),stages!G713,IF(TYPE(stages!G713)=2,CHAR(34),""))</f>
        <v>STAGE_START_LONGITUDE=0.0364</v>
      </c>
      <c r="H713" t="str">
        <f>CONCATENATE(stages!H$1, "=",IF(TYPE(stages!H713)=2,CHAR(34),""),stages!H713,IF(TYPE(stages!H713)=2,CHAR(34),""))</f>
        <v>STAGE_FINISH="Bergerac"</v>
      </c>
      <c r="I713" t="str">
        <f>CONCATENATE(stages!I$1, "=",IF(TYPE(stages!I713)=2,CHAR(34),""),stages!I713,IF(TYPE(stages!I713)=2,CHAR(34),""))</f>
        <v>STAGE_FINISH_COUNTRY="FRA"</v>
      </c>
      <c r="J713" t="str">
        <f>CONCATENATE(stages!J$1, "=",IF(TYPE(stages!J713)=2,CHAR(34),""),stages!J713,IF(TYPE(stages!J713)=2,CHAR(34),""))</f>
        <v>STAGE_FINISH_LATITUDE=44.85</v>
      </c>
      <c r="K713" t="str">
        <f>CONCATENATE(stages!K$1, "=",IF(TYPE(stages!K713)=2,CHAR(34),""),stages!K713,IF(TYPE(stages!K713)=2,CHAR(34),""))</f>
        <v>STAGE_FINISH_LONGITUDE=0.48</v>
      </c>
      <c r="L713" t="str">
        <f>CONCATENATE(stages!L$1, "=",IF(TYPE(stages!L713)=2,CHAR(34),""),stages!L713,IF(TYPE(stages!L713)=2,CHAR(34),""))</f>
        <v>STAGE_DISTANCE=208.5</v>
      </c>
      <c r="M713" t="str">
        <f>CONCATENATE(stages!M$1, "=",IF(TYPE(stages!M713)=2,CHAR(34),""),stages!M713,IF(TYPE(stages!M713)=2,CHAR(34),""))</f>
        <v>STAGE_INFO="http://www.letour.com/le-tour/2014/us/stage-19.html"</v>
      </c>
    </row>
    <row r="714" spans="1:13" x14ac:dyDescent="0.25">
      <c r="A714" t="str">
        <f>CONCATENATE(stages!A$1, "=",IF(TYPE(stages!A714)=2,CHAR(34),""),stages!A714,IF(TYPE(stages!A714)=2,CHAR(34),""))</f>
        <v>STAGE_NUMBER=713</v>
      </c>
      <c r="B714" t="str">
        <f>CONCATENATE(stages!B$1, "=",IF(TYPE(stages!B714)=2,CHAR(34),""),stages!B714,IF(TYPE(stages!B714)=2,CHAR(34),""))</f>
        <v>STAGE_TYPE="Individual time-trial"</v>
      </c>
      <c r="C714" t="str">
        <f>CONCATENATE(stages!C$1, "=",IF(TYPE(stages!C714)=2,CHAR(34),""),stages!C714,IF(TYPE(stages!C714)=2,CHAR(34),""))</f>
        <v>STAGE_DATE="26/07/2014"</v>
      </c>
      <c r="D714" t="str">
        <f>CONCATENATE(stages!D$1, "=",IF(TYPE(stages!D714)=2,CHAR(34),""),stages!D714,IF(TYPE(stages!D714)=2,CHAR(34),""))</f>
        <v>STAGE_START="Bergerac"</v>
      </c>
      <c r="E714" t="str">
        <f>CONCATENATE(stages!E$1, "=",IF(TYPE(stages!E714)=2,CHAR(34),""),stages!E714,IF(TYPE(stages!E714)=2,CHAR(34),""))</f>
        <v>STAGE_START_COUNTRY="FRA"</v>
      </c>
      <c r="F714" t="str">
        <f>CONCATENATE(stages!F$1, "=",IF(TYPE(stages!F714)=2,CHAR(34),""),stages!F714,IF(TYPE(stages!F714)=2,CHAR(34),""))</f>
        <v>STAGE_START_LATITUDE=44.85</v>
      </c>
      <c r="G714" t="str">
        <f>CONCATENATE(stages!G$1, "=",IF(TYPE(stages!G714)=2,CHAR(34),""),stages!G714,IF(TYPE(stages!G714)=2,CHAR(34),""))</f>
        <v>STAGE_START_LONGITUDE=0.48</v>
      </c>
      <c r="H714" t="str">
        <f>CONCATENATE(stages!H$1, "=",IF(TYPE(stages!H714)=2,CHAR(34),""),stages!H714,IF(TYPE(stages!H714)=2,CHAR(34),""))</f>
        <v>STAGE_FINISH="Périgueux"</v>
      </c>
      <c r="I714" t="str">
        <f>CONCATENATE(stages!I$1, "=",IF(TYPE(stages!I714)=2,CHAR(34),""),stages!I714,IF(TYPE(stages!I714)=2,CHAR(34),""))</f>
        <v>STAGE_FINISH_COUNTRY="FRA"</v>
      </c>
      <c r="J714" t="str">
        <f>CONCATENATE(stages!J$1, "=",IF(TYPE(stages!J714)=2,CHAR(34),""),stages!J714,IF(TYPE(stages!J714)=2,CHAR(34),""))</f>
        <v>STAGE_FINISH_LATITUDE=45.1929</v>
      </c>
      <c r="K714" t="str">
        <f>CONCATENATE(stages!K$1, "=",IF(TYPE(stages!K714)=2,CHAR(34),""),stages!K714,IF(TYPE(stages!K714)=2,CHAR(34),""))</f>
        <v>STAGE_FINISH_LONGITUDE=0.7217</v>
      </c>
      <c r="L714" t="str">
        <f>CONCATENATE(stages!L$1, "=",IF(TYPE(stages!L714)=2,CHAR(34),""),stages!L714,IF(TYPE(stages!L714)=2,CHAR(34),""))</f>
        <v>STAGE_DISTANCE=54</v>
      </c>
      <c r="M714" t="str">
        <f>CONCATENATE(stages!M$1, "=",IF(TYPE(stages!M714)=2,CHAR(34),""),stages!M714,IF(TYPE(stages!M714)=2,CHAR(34),""))</f>
        <v>STAGE_INFO="http://www.letour.com/le-tour/2014/us/stage-20.html"</v>
      </c>
    </row>
    <row r="715" spans="1:13" x14ac:dyDescent="0.25">
      <c r="A715" t="str">
        <f>CONCATENATE(stages!A$1, "=",IF(TYPE(stages!A715)=2,CHAR(34),""),stages!A715,IF(TYPE(stages!A715)=2,CHAR(34),""))</f>
        <v>STAGE_NUMBER=714</v>
      </c>
      <c r="B715" t="str">
        <f>CONCATENATE(stages!B$1, "=",IF(TYPE(stages!B715)=2,CHAR(34),""),stages!B715,IF(TYPE(stages!B715)=2,CHAR(34),""))</f>
        <v>STAGE_TYPE="Flat"</v>
      </c>
      <c r="C715" t="str">
        <f>CONCATENATE(stages!C$1, "=",IF(TYPE(stages!C715)=2,CHAR(34),""),stages!C715,IF(TYPE(stages!C715)=2,CHAR(34),""))</f>
        <v>STAGE_DATE="27/07/2014"</v>
      </c>
      <c r="D715" t="str">
        <f>CONCATENATE(stages!D$1, "=",IF(TYPE(stages!D715)=2,CHAR(34),""),stages!D715,IF(TYPE(stages!D715)=2,CHAR(34),""))</f>
        <v>STAGE_START="Évry"</v>
      </c>
      <c r="E715" t="str">
        <f>CONCATENATE(stages!E$1, "=",IF(TYPE(stages!E715)=2,CHAR(34),""),stages!E715,IF(TYPE(stages!E715)=2,CHAR(34),""))</f>
        <v>STAGE_START_COUNTRY="FRA"</v>
      </c>
      <c r="F715" t="str">
        <f>CONCATENATE(stages!F$1, "=",IF(TYPE(stages!F715)=2,CHAR(34),""),stages!F715,IF(TYPE(stages!F715)=2,CHAR(34),""))</f>
        <v>STAGE_START_LATITUDE=48.6238</v>
      </c>
      <c r="G715" t="str">
        <f>CONCATENATE(stages!G$1, "=",IF(TYPE(stages!G715)=2,CHAR(34),""),stages!G715,IF(TYPE(stages!G715)=2,CHAR(34),""))</f>
        <v>STAGE_START_LONGITUDE=2.4296</v>
      </c>
      <c r="H715" t="str">
        <f>CONCATENATE(stages!H$1, "=",IF(TYPE(stages!H715)=2,CHAR(34),""),stages!H715,IF(TYPE(stages!H715)=2,CHAR(34),""))</f>
        <v>STAGE_FINISH="Paris Champs-Élysées"</v>
      </c>
      <c r="I715" t="str">
        <f>CONCATENATE(stages!I$1, "=",IF(TYPE(stages!I715)=2,CHAR(34),""),stages!I715,IF(TYPE(stages!I715)=2,CHAR(34),""))</f>
        <v>STAGE_FINISH_COUNTRY="FRA"</v>
      </c>
      <c r="J715" t="str">
        <f>CONCATENATE(stages!J$1, "=",IF(TYPE(stages!J715)=2,CHAR(34),""),stages!J715,IF(TYPE(stages!J715)=2,CHAR(34),""))</f>
        <v>STAGE_FINISH_LATITUDE=48.8567</v>
      </c>
      <c r="K715" t="str">
        <f>CONCATENATE(stages!K$1, "=",IF(TYPE(stages!K715)=2,CHAR(34),""),stages!K715,IF(TYPE(stages!K715)=2,CHAR(34),""))</f>
        <v>STAGE_FINISH_LONGITUDE=2.3508</v>
      </c>
      <c r="L715" t="str">
        <f>CONCATENATE(stages!L$1, "=",IF(TYPE(stages!L715)=2,CHAR(34),""),stages!L715,IF(TYPE(stages!L715)=2,CHAR(34),""))</f>
        <v>STAGE_DISTANCE=137.5</v>
      </c>
      <c r="M715" t="str">
        <f>CONCATENATE(stages!M$1, "=",IF(TYPE(stages!M715)=2,CHAR(34),""),stages!M715,IF(TYPE(stages!M715)=2,CHAR(34),""))</f>
        <v>STAGE_INFO="http://www.letour.com/le-tour/2014/us/stage-21.html"</v>
      </c>
    </row>
    <row r="716" spans="1:13" x14ac:dyDescent="0.25">
      <c r="A716" t="str">
        <f>CONCATENATE(stages!A$1, "=",IF(TYPE(stages!A716)=2,CHAR(34),""),stages!A716,IF(TYPE(stages!A716)=2,CHAR(34),""))</f>
        <v>STAGE_NUMBER=715</v>
      </c>
      <c r="B716" t="str">
        <f>CONCATENATE(stages!B$1, "=",IF(TYPE(stages!B716)=2,CHAR(34),""),stages!B716,IF(TYPE(stages!B716)=2,CHAR(34),""))</f>
        <v>STAGE_TYPE="Flat"</v>
      </c>
      <c r="C716" t="str">
        <f>CONCATENATE(stages!C$1, "=",IF(TYPE(stages!C716)=2,CHAR(34),""),stages!C716,IF(TYPE(stages!C716)=2,CHAR(34),""))</f>
        <v>STAGE_DATE="05/07/2014"</v>
      </c>
      <c r="D716" t="str">
        <f>CONCATENATE(stages!D$1, "=",IF(TYPE(stages!D716)=2,CHAR(34),""),stages!D716,IF(TYPE(stages!D716)=2,CHAR(34),""))</f>
        <v>STAGE_START="Leeds"</v>
      </c>
      <c r="E716" t="str">
        <f>CONCATENATE(stages!E$1, "=",IF(TYPE(stages!E716)=2,CHAR(34),""),stages!E716,IF(TYPE(stages!E716)=2,CHAR(34),""))</f>
        <v>STAGE_START_COUNTRY="ENG"</v>
      </c>
      <c r="F716" t="str">
        <f>CONCATENATE(stages!F$1, "=",IF(TYPE(stages!F716)=2,CHAR(34),""),stages!F716,IF(TYPE(stages!F716)=2,CHAR(34),""))</f>
        <v>STAGE_START_LATITUDE=53.799722</v>
      </c>
      <c r="G716" t="str">
        <f>CONCATENATE(stages!G$1, "=",IF(TYPE(stages!G716)=2,CHAR(34),""),stages!G716,IF(TYPE(stages!G716)=2,CHAR(34),""))</f>
        <v>STAGE_START_LONGITUDE=-1.549167</v>
      </c>
      <c r="H716" t="str">
        <f>CONCATENATE(stages!H$1, "=",IF(TYPE(stages!H716)=2,CHAR(34),""),stages!H716,IF(TYPE(stages!H716)=2,CHAR(34),""))</f>
        <v>STAGE_FINISH="Harrogate"</v>
      </c>
      <c r="I716" t="str">
        <f>CONCATENATE(stages!I$1, "=",IF(TYPE(stages!I716)=2,CHAR(34),""),stages!I716,IF(TYPE(stages!I716)=2,CHAR(34),""))</f>
        <v>STAGE_FINISH_COUNTRY="ENG"</v>
      </c>
      <c r="J716" t="str">
        <f>CONCATENATE(stages!J$1, "=",IF(TYPE(stages!J716)=2,CHAR(34),""),stages!J716,IF(TYPE(stages!J716)=2,CHAR(34),""))</f>
        <v>STAGE_FINISH_LATITUDE=53.991</v>
      </c>
      <c r="K716" t="str">
        <f>CONCATENATE(stages!K$1, "=",IF(TYPE(stages!K716)=2,CHAR(34),""),stages!K716,IF(TYPE(stages!K716)=2,CHAR(34),""))</f>
        <v>STAGE_FINISH_LONGITUDE=-1.539</v>
      </c>
      <c r="L716" t="str">
        <f>CONCATENATE(stages!L$1, "=",IF(TYPE(stages!L716)=2,CHAR(34),""),stages!L716,IF(TYPE(stages!L716)=2,CHAR(34),""))</f>
        <v>STAGE_DISTANCE=190.5</v>
      </c>
      <c r="M716" t="str">
        <f>CONCATENATE(stages!M$1, "=",IF(TYPE(stages!M716)=2,CHAR(34),""),stages!M716,IF(TYPE(stages!M716)=2,CHAR(34),""))</f>
        <v>STAGE_INFO="http://www.letour.com/le-tour/2014/us/stage-1.html"</v>
      </c>
    </row>
    <row r="717" spans="1:13" x14ac:dyDescent="0.25">
      <c r="A717" t="str">
        <f>CONCATENATE(stages!A$1, "=",IF(TYPE(stages!A717)=2,CHAR(34),""),stages!A717,IF(TYPE(stages!A717)=2,CHAR(34),""))</f>
        <v>STAGE_NUMBER=716</v>
      </c>
      <c r="B717" t="str">
        <f>CONCATENATE(stages!B$1, "=",IF(TYPE(stages!B717)=2,CHAR(34),""),stages!B717,IF(TYPE(stages!B717)=2,CHAR(34),""))</f>
        <v>STAGE_TYPE="Hilly"</v>
      </c>
      <c r="C717" t="str">
        <f>CONCATENATE(stages!C$1, "=",IF(TYPE(stages!C717)=2,CHAR(34),""),stages!C717,IF(TYPE(stages!C717)=2,CHAR(34),""))</f>
        <v>STAGE_DATE="06/07/2014"</v>
      </c>
      <c r="D717" t="str">
        <f>CONCATENATE(stages!D$1, "=",IF(TYPE(stages!D717)=2,CHAR(34),""),stages!D717,IF(TYPE(stages!D717)=2,CHAR(34),""))</f>
        <v>STAGE_START="York"</v>
      </c>
      <c r="E717" t="str">
        <f>CONCATENATE(stages!E$1, "=",IF(TYPE(stages!E717)=2,CHAR(34),""),stages!E717,IF(TYPE(stages!E717)=2,CHAR(34),""))</f>
        <v>STAGE_START_COUNTRY="ENG"</v>
      </c>
      <c r="F717" t="str">
        <f>CONCATENATE(stages!F$1, "=",IF(TYPE(stages!F717)=2,CHAR(34),""),stages!F717,IF(TYPE(stages!F717)=2,CHAR(34),""))</f>
        <v>STAGE_START_LATITUDE=53.958333</v>
      </c>
      <c r="G717" t="str">
        <f>CONCATENATE(stages!G$1, "=",IF(TYPE(stages!G717)=2,CHAR(34),""),stages!G717,IF(TYPE(stages!G717)=2,CHAR(34),""))</f>
        <v>STAGE_START_LONGITUDE=-1.080278</v>
      </c>
      <c r="H717" t="str">
        <f>CONCATENATE(stages!H$1, "=",IF(TYPE(stages!H717)=2,CHAR(34),""),stages!H717,IF(TYPE(stages!H717)=2,CHAR(34),""))</f>
        <v>STAGE_FINISH="Sheffield"</v>
      </c>
      <c r="I717" t="str">
        <f>CONCATENATE(stages!I$1, "=",IF(TYPE(stages!I717)=2,CHAR(34),""),stages!I717,IF(TYPE(stages!I717)=2,CHAR(34),""))</f>
        <v>STAGE_FINISH_COUNTRY="ENG"</v>
      </c>
      <c r="J717" t="str">
        <f>CONCATENATE(stages!J$1, "=",IF(TYPE(stages!J717)=2,CHAR(34),""),stages!J717,IF(TYPE(stages!J717)=2,CHAR(34),""))</f>
        <v>STAGE_FINISH_LATITUDE=53.383611</v>
      </c>
      <c r="K717" t="str">
        <f>CONCATENATE(stages!K$1, "=",IF(TYPE(stages!K717)=2,CHAR(34),""),stages!K717,IF(TYPE(stages!K717)=2,CHAR(34),""))</f>
        <v>STAGE_FINISH_LONGITUDE=-1.466944</v>
      </c>
      <c r="L717" t="str">
        <f>CONCATENATE(stages!L$1, "=",IF(TYPE(stages!L717)=2,CHAR(34),""),stages!L717,IF(TYPE(stages!L717)=2,CHAR(34),""))</f>
        <v>STAGE_DISTANCE=201</v>
      </c>
      <c r="M717" t="str">
        <f>CONCATENATE(stages!M$1, "=",IF(TYPE(stages!M717)=2,CHAR(34),""),stages!M717,IF(TYPE(stages!M717)=2,CHAR(34),""))</f>
        <v>STAGE_INFO="http://www.letour.com/le-tour/2014/us/stage-2.html"</v>
      </c>
    </row>
    <row r="718" spans="1:13" x14ac:dyDescent="0.25">
      <c r="A718" t="str">
        <f>CONCATENATE(stages!A$1, "=",IF(TYPE(stages!A718)=2,CHAR(34),""),stages!A718,IF(TYPE(stages!A718)=2,CHAR(34),""))</f>
        <v>STAGE_NUMBER=717</v>
      </c>
      <c r="B718" t="str">
        <f>CONCATENATE(stages!B$1, "=",IF(TYPE(stages!B718)=2,CHAR(34),""),stages!B718,IF(TYPE(stages!B718)=2,CHAR(34),""))</f>
        <v>STAGE_TYPE="Flat"</v>
      </c>
      <c r="C718" t="str">
        <f>CONCATENATE(stages!C$1, "=",IF(TYPE(stages!C718)=2,CHAR(34),""),stages!C718,IF(TYPE(stages!C718)=2,CHAR(34),""))</f>
        <v>STAGE_DATE="07/07/2014"</v>
      </c>
      <c r="D718" t="str">
        <f>CONCATENATE(stages!D$1, "=",IF(TYPE(stages!D718)=2,CHAR(34),""),stages!D718,IF(TYPE(stages!D718)=2,CHAR(34),""))</f>
        <v>STAGE_START="Cambridge"</v>
      </c>
      <c r="E718" t="str">
        <f>CONCATENATE(stages!E$1, "=",IF(TYPE(stages!E718)=2,CHAR(34),""),stages!E718,IF(TYPE(stages!E718)=2,CHAR(34),""))</f>
        <v>STAGE_START_COUNTRY="ENG"</v>
      </c>
      <c r="F718" t="str">
        <f>CONCATENATE(stages!F$1, "=",IF(TYPE(stages!F718)=2,CHAR(34),""),stages!F718,IF(TYPE(stages!F718)=2,CHAR(34),""))</f>
        <v>STAGE_START_LATITUDE=52.205</v>
      </c>
      <c r="G718" t="str">
        <f>CONCATENATE(stages!G$1, "=",IF(TYPE(stages!G718)=2,CHAR(34),""),stages!G718,IF(TYPE(stages!G718)=2,CHAR(34),""))</f>
        <v>STAGE_START_LONGITUDE=0.119</v>
      </c>
      <c r="H718" t="str">
        <f>CONCATENATE(stages!H$1, "=",IF(TYPE(stages!H718)=2,CHAR(34),""),stages!H718,IF(TYPE(stages!H718)=2,CHAR(34),""))</f>
        <v>STAGE_FINISH="Londres"</v>
      </c>
      <c r="I718" t="str">
        <f>CONCATENATE(stages!I$1, "=",IF(TYPE(stages!I718)=2,CHAR(34),""),stages!I718,IF(TYPE(stages!I718)=2,CHAR(34),""))</f>
        <v>STAGE_FINISH_COUNTRY="ENG"</v>
      </c>
      <c r="J718" t="str">
        <f>CONCATENATE(stages!J$1, "=",IF(TYPE(stages!J718)=2,CHAR(34),""),stages!J718,IF(TYPE(stages!J718)=2,CHAR(34),""))</f>
        <v>STAGE_FINISH_LATITUDE=51.507222</v>
      </c>
      <c r="K718" t="str">
        <f>CONCATENATE(stages!K$1, "=",IF(TYPE(stages!K718)=2,CHAR(34),""),stages!K718,IF(TYPE(stages!K718)=2,CHAR(34),""))</f>
        <v>STAGE_FINISH_LONGITUDE=-0.1275</v>
      </c>
      <c r="L718" t="str">
        <f>CONCATENATE(stages!L$1, "=",IF(TYPE(stages!L718)=2,CHAR(34),""),stages!L718,IF(TYPE(stages!L718)=2,CHAR(34),""))</f>
        <v>STAGE_DISTANCE=155</v>
      </c>
      <c r="M718" t="str">
        <f>CONCATENATE(stages!M$1, "=",IF(TYPE(stages!M718)=2,CHAR(34),""),stages!M718,IF(TYPE(stages!M718)=2,CHAR(34),""))</f>
        <v>STAGE_INFO="http://www.letour.com/le-tour/2014/us/stage-3.html"</v>
      </c>
    </row>
    <row r="719" spans="1:13" x14ac:dyDescent="0.25">
      <c r="A719" t="str">
        <f>CONCATENATE(stages!A$1, "=",IF(TYPE(stages!A719)=2,CHAR(34),""),stages!A719,IF(TYPE(stages!A719)=2,CHAR(34),""))</f>
        <v>STAGE_NUMBER=718</v>
      </c>
      <c r="B719" t="str">
        <f>CONCATENATE(stages!B$1, "=",IF(TYPE(stages!B719)=2,CHAR(34),""),stages!B719,IF(TYPE(stages!B719)=2,CHAR(34),""))</f>
        <v>STAGE_TYPE="Flat"</v>
      </c>
      <c r="C719" t="str">
        <f>CONCATENATE(stages!C$1, "=",IF(TYPE(stages!C719)=2,CHAR(34),""),stages!C719,IF(TYPE(stages!C719)=2,CHAR(34),""))</f>
        <v>STAGE_DATE="08/07/2014"</v>
      </c>
      <c r="D719" t="str">
        <f>CONCATENATE(stages!D$1, "=",IF(TYPE(stages!D719)=2,CHAR(34),""),stages!D719,IF(TYPE(stages!D719)=2,CHAR(34),""))</f>
        <v>STAGE_START="Le Touquet-Paris-Plage"</v>
      </c>
      <c r="E719" t="str">
        <f>CONCATENATE(stages!E$1, "=",IF(TYPE(stages!E719)=2,CHAR(34),""),stages!E719,IF(TYPE(stages!E719)=2,CHAR(34),""))</f>
        <v>STAGE_START_COUNTRY="FRA"</v>
      </c>
      <c r="F719" t="str">
        <f>CONCATENATE(stages!F$1, "=",IF(TYPE(stages!F719)=2,CHAR(34),""),stages!F719,IF(TYPE(stages!F719)=2,CHAR(34),""))</f>
        <v>STAGE_START_LATITUDE=50.5186</v>
      </c>
      <c r="G719" t="str">
        <f>CONCATENATE(stages!G$1, "=",IF(TYPE(stages!G719)=2,CHAR(34),""),stages!G719,IF(TYPE(stages!G719)=2,CHAR(34),""))</f>
        <v>STAGE_START_LONGITUDE=1.595</v>
      </c>
      <c r="H719" t="str">
        <f>CONCATENATE(stages!H$1, "=",IF(TYPE(stages!H719)=2,CHAR(34),""),stages!H719,IF(TYPE(stages!H719)=2,CHAR(34),""))</f>
        <v>STAGE_FINISH="Lille Métropole"</v>
      </c>
      <c r="I719" t="str">
        <f>CONCATENATE(stages!I$1, "=",IF(TYPE(stages!I719)=2,CHAR(34),""),stages!I719,IF(TYPE(stages!I719)=2,CHAR(34),""))</f>
        <v>STAGE_FINISH_COUNTRY="FRA"</v>
      </c>
      <c r="J719" t="str">
        <f>CONCATENATE(stages!J$1, "=",IF(TYPE(stages!J719)=2,CHAR(34),""),stages!J719,IF(TYPE(stages!J719)=2,CHAR(34),""))</f>
        <v>STAGE_FINISH_LATITUDE=50.6372</v>
      </c>
      <c r="K719" t="str">
        <f>CONCATENATE(stages!K$1, "=",IF(TYPE(stages!K719)=2,CHAR(34),""),stages!K719,IF(TYPE(stages!K719)=2,CHAR(34),""))</f>
        <v>STAGE_FINISH_LONGITUDE=3.0633</v>
      </c>
      <c r="L719" t="str">
        <f>CONCATENATE(stages!L$1, "=",IF(TYPE(stages!L719)=2,CHAR(34),""),stages!L719,IF(TYPE(stages!L719)=2,CHAR(34),""))</f>
        <v>STAGE_DISTANCE=163.5</v>
      </c>
      <c r="M719" t="str">
        <f>CONCATENATE(stages!M$1, "=",IF(TYPE(stages!M719)=2,CHAR(34),""),stages!M719,IF(TYPE(stages!M719)=2,CHAR(34),""))</f>
        <v>STAGE_INFO="http://www.letour.com/le-tour/2014/us/stage-4.html"</v>
      </c>
    </row>
    <row r="720" spans="1:13" x14ac:dyDescent="0.25">
      <c r="A720" t="str">
        <f>CONCATENATE(stages!A$1, "=",IF(TYPE(stages!A720)=2,CHAR(34),""),stages!A720,IF(TYPE(stages!A720)=2,CHAR(34),""))</f>
        <v>STAGE_NUMBER=719</v>
      </c>
      <c r="B720" t="str">
        <f>CONCATENATE(stages!B$1, "=",IF(TYPE(stages!B720)=2,CHAR(34),""),stages!B720,IF(TYPE(stages!B720)=2,CHAR(34),""))</f>
        <v>STAGE_TYPE="Hilly"</v>
      </c>
      <c r="C720" t="str">
        <f>CONCATENATE(stages!C$1, "=",IF(TYPE(stages!C720)=2,CHAR(34),""),stages!C720,IF(TYPE(stages!C720)=2,CHAR(34),""))</f>
        <v>STAGE_DATE="09/07/2014"</v>
      </c>
      <c r="D720" t="str">
        <f>CONCATENATE(stages!D$1, "=",IF(TYPE(stages!D720)=2,CHAR(34),""),stages!D720,IF(TYPE(stages!D720)=2,CHAR(34),""))</f>
        <v>STAGE_START="Ypres"</v>
      </c>
      <c r="E720" t="str">
        <f>CONCATENATE(stages!E$1, "=",IF(TYPE(stages!E720)=2,CHAR(34),""),stages!E720,IF(TYPE(stages!E720)=2,CHAR(34),""))</f>
        <v>STAGE_START_COUNTRY="FRA"</v>
      </c>
      <c r="F720" t="str">
        <f>CONCATENATE(stages!F$1, "=",IF(TYPE(stages!F720)=2,CHAR(34),""),stages!F720,IF(TYPE(stages!F720)=2,CHAR(34),""))</f>
        <v>STAGE_START_LATITUDE=50.85</v>
      </c>
      <c r="G720" t="str">
        <f>CONCATENATE(stages!G$1, "=",IF(TYPE(stages!G720)=2,CHAR(34),""),stages!G720,IF(TYPE(stages!G720)=2,CHAR(34),""))</f>
        <v>STAGE_START_LONGITUDE=2.883333</v>
      </c>
      <c r="H720" t="str">
        <f>CONCATENATE(stages!H$1, "=",IF(TYPE(stages!H720)=2,CHAR(34),""),stages!H720,IF(TYPE(stages!H720)=2,CHAR(34),""))</f>
        <v>STAGE_FINISH="Arenberg Porte du Hainaut"</v>
      </c>
      <c r="I720" t="str">
        <f>CONCATENATE(stages!I$1, "=",IF(TYPE(stages!I720)=2,CHAR(34),""),stages!I720,IF(TYPE(stages!I720)=2,CHAR(34),""))</f>
        <v>STAGE_FINISH_COUNTRY="FRA"</v>
      </c>
      <c r="J720" t="str">
        <f>CONCATENATE(stages!J$1, "=",IF(TYPE(stages!J720)=2,CHAR(34),""),stages!J720,IF(TYPE(stages!J720)=2,CHAR(34),""))</f>
        <v>STAGE_FINISH_LATITUDE=50.399</v>
      </c>
      <c r="K720" t="str">
        <f>CONCATENATE(stages!K$1, "=",IF(TYPE(stages!K720)=2,CHAR(34),""),stages!K720,IF(TYPE(stages!K720)=2,CHAR(34),""))</f>
        <v>STAGE_FINISH_LONGITUDE=3.4125</v>
      </c>
      <c r="L720" t="str">
        <f>CONCATENATE(stages!L$1, "=",IF(TYPE(stages!L720)=2,CHAR(34),""),stages!L720,IF(TYPE(stages!L720)=2,CHAR(34),""))</f>
        <v>STAGE_DISTANCE=155.5</v>
      </c>
      <c r="M720" t="str">
        <f>CONCATENATE(stages!M$1, "=",IF(TYPE(stages!M720)=2,CHAR(34),""),stages!M720,IF(TYPE(stages!M720)=2,CHAR(34),""))</f>
        <v>STAGE_INFO="http://www.letour.com/le-tour/2014/us/stage-5.html"</v>
      </c>
    </row>
    <row r="721" spans="1:13" x14ac:dyDescent="0.25">
      <c r="A721" t="str">
        <f>CONCATENATE(stages!A$1, "=",IF(TYPE(stages!A721)=2,CHAR(34),""),stages!A721,IF(TYPE(stages!A721)=2,CHAR(34),""))</f>
        <v>STAGE_NUMBER=720</v>
      </c>
      <c r="B721" t="str">
        <f>CONCATENATE(stages!B$1, "=",IF(TYPE(stages!B721)=2,CHAR(34),""),stages!B721,IF(TYPE(stages!B721)=2,CHAR(34),""))</f>
        <v>STAGE_TYPE="Flat"</v>
      </c>
      <c r="C721" t="str">
        <f>CONCATENATE(stages!C$1, "=",IF(TYPE(stages!C721)=2,CHAR(34),""),stages!C721,IF(TYPE(stages!C721)=2,CHAR(34),""))</f>
        <v>STAGE_DATE="10/07/2014"</v>
      </c>
      <c r="D721" t="str">
        <f>CONCATENATE(stages!D$1, "=",IF(TYPE(stages!D721)=2,CHAR(34),""),stages!D721,IF(TYPE(stages!D721)=2,CHAR(34),""))</f>
        <v>STAGE_START="Arras"</v>
      </c>
      <c r="E721" t="str">
        <f>CONCATENATE(stages!E$1, "=",IF(TYPE(stages!E721)=2,CHAR(34),""),stages!E721,IF(TYPE(stages!E721)=2,CHAR(34),""))</f>
        <v>STAGE_START_COUNTRY="FRA"</v>
      </c>
      <c r="F721" t="str">
        <f>CONCATENATE(stages!F$1, "=",IF(TYPE(stages!F721)=2,CHAR(34),""),stages!F721,IF(TYPE(stages!F721)=2,CHAR(34),""))</f>
        <v>STAGE_START_LATITUDE=50.2897</v>
      </c>
      <c r="G721" t="str">
        <f>CONCATENATE(stages!G$1, "=",IF(TYPE(stages!G721)=2,CHAR(34),""),stages!G721,IF(TYPE(stages!G721)=2,CHAR(34),""))</f>
        <v>STAGE_START_LONGITUDE=2.7808</v>
      </c>
      <c r="H721" t="str">
        <f>CONCATENATE(stages!H$1, "=",IF(TYPE(stages!H721)=2,CHAR(34),""),stages!H721,IF(TYPE(stages!H721)=2,CHAR(34),""))</f>
        <v>STAGE_FINISH="Reims"</v>
      </c>
      <c r="I721" t="str">
        <f>CONCATENATE(stages!I$1, "=",IF(TYPE(stages!I721)=2,CHAR(34),""),stages!I721,IF(TYPE(stages!I721)=2,CHAR(34),""))</f>
        <v>STAGE_FINISH_COUNTRY="FRA"</v>
      </c>
      <c r="J721" t="str">
        <f>CONCATENATE(stages!J$1, "=",IF(TYPE(stages!J721)=2,CHAR(34),""),stages!J721,IF(TYPE(stages!J721)=2,CHAR(34),""))</f>
        <v>STAGE_FINISH_LATITUDE=49.2628</v>
      </c>
      <c r="K721" t="str">
        <f>CONCATENATE(stages!K$1, "=",IF(TYPE(stages!K721)=2,CHAR(34),""),stages!K721,IF(TYPE(stages!K721)=2,CHAR(34),""))</f>
        <v>STAGE_FINISH_LONGITUDE=4.0347</v>
      </c>
      <c r="L721" t="str">
        <f>CONCATENATE(stages!L$1, "=",IF(TYPE(stages!L721)=2,CHAR(34),""),stages!L721,IF(TYPE(stages!L721)=2,CHAR(34),""))</f>
        <v>STAGE_DISTANCE=194</v>
      </c>
      <c r="M721" t="str">
        <f>CONCATENATE(stages!M$1, "=",IF(TYPE(stages!M721)=2,CHAR(34),""),stages!M721,IF(TYPE(stages!M721)=2,CHAR(34),""))</f>
        <v>STAGE_INFO="http://www.letour.com/le-tour/2014/us/stage-6.html"</v>
      </c>
    </row>
    <row r="722" spans="1:13" x14ac:dyDescent="0.25">
      <c r="A722" t="str">
        <f>CONCATENATE(stages!A$1, "=",IF(TYPE(stages!A722)=2,CHAR(34),""),stages!A722,IF(TYPE(stages!A722)=2,CHAR(34),""))</f>
        <v>STAGE_NUMBER=721</v>
      </c>
      <c r="B722" t="str">
        <f>CONCATENATE(stages!B$1, "=",IF(TYPE(stages!B722)=2,CHAR(34),""),stages!B722,IF(TYPE(stages!B722)=2,CHAR(34),""))</f>
        <v>STAGE_TYPE="Flat"</v>
      </c>
      <c r="C722" t="str">
        <f>CONCATENATE(stages!C$1, "=",IF(TYPE(stages!C722)=2,CHAR(34),""),stages!C722,IF(TYPE(stages!C722)=2,CHAR(34),""))</f>
        <v>STAGE_DATE="11/07/2014"</v>
      </c>
      <c r="D722" t="str">
        <f>CONCATENATE(stages!D$1, "=",IF(TYPE(stages!D722)=2,CHAR(34),""),stages!D722,IF(TYPE(stages!D722)=2,CHAR(34),""))</f>
        <v>STAGE_START="Épernay"</v>
      </c>
      <c r="E722" t="str">
        <f>CONCATENATE(stages!E$1, "=",IF(TYPE(stages!E722)=2,CHAR(34),""),stages!E722,IF(TYPE(stages!E722)=2,CHAR(34),""))</f>
        <v>STAGE_START_COUNTRY="FRA"</v>
      </c>
      <c r="F722" t="str">
        <f>CONCATENATE(stages!F$1, "=",IF(TYPE(stages!F722)=2,CHAR(34),""),stages!F722,IF(TYPE(stages!F722)=2,CHAR(34),""))</f>
        <v>STAGE_START_LATITUDE=49.0403</v>
      </c>
      <c r="G722" t="str">
        <f>CONCATENATE(stages!G$1, "=",IF(TYPE(stages!G722)=2,CHAR(34),""),stages!G722,IF(TYPE(stages!G722)=2,CHAR(34),""))</f>
        <v>STAGE_START_LONGITUDE=3.96</v>
      </c>
      <c r="H722" t="str">
        <f>CONCATENATE(stages!H$1, "=",IF(TYPE(stages!H722)=2,CHAR(34),""),stages!H722,IF(TYPE(stages!H722)=2,CHAR(34),""))</f>
        <v>STAGE_FINISH="Nancy"</v>
      </c>
      <c r="I722" t="str">
        <f>CONCATENATE(stages!I$1, "=",IF(TYPE(stages!I722)=2,CHAR(34),""),stages!I722,IF(TYPE(stages!I722)=2,CHAR(34),""))</f>
        <v>STAGE_FINISH_COUNTRY="FRA"</v>
      </c>
      <c r="J722" t="str">
        <f>CONCATENATE(stages!J$1, "=",IF(TYPE(stages!J722)=2,CHAR(34),""),stages!J722,IF(TYPE(stages!J722)=2,CHAR(34),""))</f>
        <v>STAGE_FINISH_LATITUDE=48.6936</v>
      </c>
      <c r="K722" t="str">
        <f>CONCATENATE(stages!K$1, "=",IF(TYPE(stages!K722)=2,CHAR(34),""),stages!K722,IF(TYPE(stages!K722)=2,CHAR(34),""))</f>
        <v>STAGE_FINISH_LONGITUDE=6.1846</v>
      </c>
      <c r="L722" t="str">
        <f>CONCATENATE(stages!L$1, "=",IF(TYPE(stages!L722)=2,CHAR(34),""),stages!L722,IF(TYPE(stages!L722)=2,CHAR(34),""))</f>
        <v>STAGE_DISTANCE=234.5</v>
      </c>
      <c r="M722" t="str">
        <f>CONCATENATE(stages!M$1, "=",IF(TYPE(stages!M722)=2,CHAR(34),""),stages!M722,IF(TYPE(stages!M722)=2,CHAR(34),""))</f>
        <v>STAGE_INFO="http://www.letour.com/le-tour/2014/us/stage-7.html"</v>
      </c>
    </row>
    <row r="723" spans="1:13" x14ac:dyDescent="0.25">
      <c r="A723" t="str">
        <f>CONCATENATE(stages!A$1, "=",IF(TYPE(stages!A723)=2,CHAR(34),""),stages!A723,IF(TYPE(stages!A723)=2,CHAR(34),""))</f>
        <v>STAGE_NUMBER=722</v>
      </c>
      <c r="B723" t="str">
        <f>CONCATENATE(stages!B$1, "=",IF(TYPE(stages!B723)=2,CHAR(34),""),stages!B723,IF(TYPE(stages!B723)=2,CHAR(34),""))</f>
        <v>STAGE_TYPE="Hilly"</v>
      </c>
      <c r="C723" t="str">
        <f>CONCATENATE(stages!C$1, "=",IF(TYPE(stages!C723)=2,CHAR(34),""),stages!C723,IF(TYPE(stages!C723)=2,CHAR(34),""))</f>
        <v>STAGE_DATE="12/07/2014"</v>
      </c>
      <c r="D723" t="str">
        <f>CONCATENATE(stages!D$1, "=",IF(TYPE(stages!D723)=2,CHAR(34),""),stages!D723,IF(TYPE(stages!D723)=2,CHAR(34),""))</f>
        <v>STAGE_START="Tomblaine"</v>
      </c>
      <c r="E723" t="str">
        <f>CONCATENATE(stages!E$1, "=",IF(TYPE(stages!E723)=2,CHAR(34),""),stages!E723,IF(TYPE(stages!E723)=2,CHAR(34),""))</f>
        <v>STAGE_START_COUNTRY="FRA"</v>
      </c>
      <c r="F723" t="str">
        <f>CONCATENATE(stages!F$1, "=",IF(TYPE(stages!F723)=2,CHAR(34),""),stages!F723,IF(TYPE(stages!F723)=2,CHAR(34),""))</f>
        <v>STAGE_START_LATITUDE=48.6833</v>
      </c>
      <c r="G723" t="str">
        <f>CONCATENATE(stages!G$1, "=",IF(TYPE(stages!G723)=2,CHAR(34),""),stages!G723,IF(TYPE(stages!G723)=2,CHAR(34),""))</f>
        <v>STAGE_START_LONGITUDE=6.2167</v>
      </c>
      <c r="H723" t="str">
        <f>CONCATENATE(stages!H$1, "=",IF(TYPE(stages!H723)=2,CHAR(34),""),stages!H723,IF(TYPE(stages!H723)=2,CHAR(34),""))</f>
        <v>STAGE_FINISH="Gérardmer La Mauselaine"</v>
      </c>
      <c r="I723" t="str">
        <f>CONCATENATE(stages!I$1, "=",IF(TYPE(stages!I723)=2,CHAR(34),""),stages!I723,IF(TYPE(stages!I723)=2,CHAR(34),""))</f>
        <v>STAGE_FINISH_COUNTRY="FRA"</v>
      </c>
      <c r="J723" t="str">
        <f>CONCATENATE(stages!J$1, "=",IF(TYPE(stages!J723)=2,CHAR(34),""),stages!J723,IF(TYPE(stages!J723)=2,CHAR(34),""))</f>
        <v>STAGE_FINISH_LATITUDE=48.08</v>
      </c>
      <c r="K723" t="str">
        <f>CONCATENATE(stages!K$1, "=",IF(TYPE(stages!K723)=2,CHAR(34),""),stages!K723,IF(TYPE(stages!K723)=2,CHAR(34),""))</f>
        <v>STAGE_FINISH_LONGITUDE=6.88</v>
      </c>
      <c r="L723" t="str">
        <f>CONCATENATE(stages!L$1, "=",IF(TYPE(stages!L723)=2,CHAR(34),""),stages!L723,IF(TYPE(stages!L723)=2,CHAR(34),""))</f>
        <v>STAGE_DISTANCE=161</v>
      </c>
      <c r="M723" t="str">
        <f>CONCATENATE(stages!M$1, "=",IF(TYPE(stages!M723)=2,CHAR(34),""),stages!M723,IF(TYPE(stages!M723)=2,CHAR(34),""))</f>
        <v>STAGE_INFO="http://www.letour.com/le-tour/2014/us/stage-8.html"</v>
      </c>
    </row>
    <row r="724" spans="1:13" x14ac:dyDescent="0.25">
      <c r="A724" t="str">
        <f>CONCATENATE(stages!A$1, "=",IF(TYPE(stages!A724)=2,CHAR(34),""),stages!A724,IF(TYPE(stages!A724)=2,CHAR(34),""))</f>
        <v>STAGE_NUMBER=723</v>
      </c>
      <c r="B724" t="str">
        <f>CONCATENATE(stages!B$1, "=",IF(TYPE(stages!B724)=2,CHAR(34),""),stages!B724,IF(TYPE(stages!B724)=2,CHAR(34),""))</f>
        <v>STAGE_TYPE="Hilly"</v>
      </c>
      <c r="C724" t="str">
        <f>CONCATENATE(stages!C$1, "=",IF(TYPE(stages!C724)=2,CHAR(34),""),stages!C724,IF(TYPE(stages!C724)=2,CHAR(34),""))</f>
        <v>STAGE_DATE="13/07/2014"</v>
      </c>
      <c r="D724" t="str">
        <f>CONCATENATE(stages!D$1, "=",IF(TYPE(stages!D724)=2,CHAR(34),""),stages!D724,IF(TYPE(stages!D724)=2,CHAR(34),""))</f>
        <v>STAGE_START="Gérardmer"</v>
      </c>
      <c r="E724" t="str">
        <f>CONCATENATE(stages!E$1, "=",IF(TYPE(stages!E724)=2,CHAR(34),""),stages!E724,IF(TYPE(stages!E724)=2,CHAR(34),""))</f>
        <v>STAGE_START_COUNTRY="FRA"</v>
      </c>
      <c r="F724" t="str">
        <f>CONCATENATE(stages!F$1, "=",IF(TYPE(stages!F724)=2,CHAR(34),""),stages!F724,IF(TYPE(stages!F724)=2,CHAR(34),""))</f>
        <v>STAGE_START_LATITUDE=48.08</v>
      </c>
      <c r="G724" t="str">
        <f>CONCATENATE(stages!G$1, "=",IF(TYPE(stages!G724)=2,CHAR(34),""),stages!G724,IF(TYPE(stages!G724)=2,CHAR(34),""))</f>
        <v>STAGE_START_LONGITUDE=6.88</v>
      </c>
      <c r="H724" t="str">
        <f>CONCATENATE(stages!H$1, "=",IF(TYPE(stages!H724)=2,CHAR(34),""),stages!H724,IF(TYPE(stages!H724)=2,CHAR(34),""))</f>
        <v>STAGE_FINISH="Mulhouse"</v>
      </c>
      <c r="I724" t="str">
        <f>CONCATENATE(stages!I$1, "=",IF(TYPE(stages!I724)=2,CHAR(34),""),stages!I724,IF(TYPE(stages!I724)=2,CHAR(34),""))</f>
        <v>STAGE_FINISH_COUNTRY="FRA"</v>
      </c>
      <c r="J724" t="str">
        <f>CONCATENATE(stages!J$1, "=",IF(TYPE(stages!J724)=2,CHAR(34),""),stages!J724,IF(TYPE(stages!J724)=2,CHAR(34),""))</f>
        <v>STAGE_FINISH_LATITUDE=47.75</v>
      </c>
      <c r="K724" t="str">
        <f>CONCATENATE(stages!K$1, "=",IF(TYPE(stages!K724)=2,CHAR(34),""),stages!K724,IF(TYPE(stages!K724)=2,CHAR(34),""))</f>
        <v>STAGE_FINISH_LONGITUDE=7.34</v>
      </c>
      <c r="L724" t="str">
        <f>CONCATENATE(stages!L$1, "=",IF(TYPE(stages!L724)=2,CHAR(34),""),stages!L724,IF(TYPE(stages!L724)=2,CHAR(34),""))</f>
        <v>STAGE_DISTANCE=170</v>
      </c>
      <c r="M724" t="str">
        <f>CONCATENATE(stages!M$1, "=",IF(TYPE(stages!M724)=2,CHAR(34),""),stages!M724,IF(TYPE(stages!M724)=2,CHAR(34),""))</f>
        <v>STAGE_INFO="http://www.letour.com/le-tour/2014/us/stage-9.html"</v>
      </c>
    </row>
    <row r="725" spans="1:13" x14ac:dyDescent="0.25">
      <c r="A725" t="str">
        <f>CONCATENATE(stages!A$1, "=",IF(TYPE(stages!A725)=2,CHAR(34),""),stages!A725,IF(TYPE(stages!A725)=2,CHAR(34),""))</f>
        <v>STAGE_NUMBER=724</v>
      </c>
      <c r="B725" t="str">
        <f>CONCATENATE(stages!B$1, "=",IF(TYPE(stages!B725)=2,CHAR(34),""),stages!B725,IF(TYPE(stages!B725)=2,CHAR(34),""))</f>
        <v>STAGE_TYPE="Mountain"</v>
      </c>
      <c r="C725" t="str">
        <f>CONCATENATE(stages!C$1, "=",IF(TYPE(stages!C725)=2,CHAR(34),""),stages!C725,IF(TYPE(stages!C725)=2,CHAR(34),""))</f>
        <v>STAGE_DATE="14/07/2014"</v>
      </c>
      <c r="D725" t="str">
        <f>CONCATENATE(stages!D$1, "=",IF(TYPE(stages!D725)=2,CHAR(34),""),stages!D725,IF(TYPE(stages!D725)=2,CHAR(34),""))</f>
        <v>STAGE_START="Mulhouse"</v>
      </c>
      <c r="E725" t="str">
        <f>CONCATENATE(stages!E$1, "=",IF(TYPE(stages!E725)=2,CHAR(34),""),stages!E725,IF(TYPE(stages!E725)=2,CHAR(34),""))</f>
        <v>STAGE_START_COUNTRY="FRA"</v>
      </c>
      <c r="F725" t="str">
        <f>CONCATENATE(stages!F$1, "=",IF(TYPE(stages!F725)=2,CHAR(34),""),stages!F725,IF(TYPE(stages!F725)=2,CHAR(34),""))</f>
        <v>STAGE_START_LATITUDE=47.75</v>
      </c>
      <c r="G725" t="str">
        <f>CONCATENATE(stages!G$1, "=",IF(TYPE(stages!G725)=2,CHAR(34),""),stages!G725,IF(TYPE(stages!G725)=2,CHAR(34),""))</f>
        <v>STAGE_START_LONGITUDE=7.34</v>
      </c>
      <c r="H725" t="str">
        <f>CONCATENATE(stages!H$1, "=",IF(TYPE(stages!H725)=2,CHAR(34),""),stages!H725,IF(TYPE(stages!H725)=2,CHAR(34),""))</f>
        <v>STAGE_FINISH="La Planche des Belles Filles"</v>
      </c>
      <c r="I725" t="str">
        <f>CONCATENATE(stages!I$1, "=",IF(TYPE(stages!I725)=2,CHAR(34),""),stages!I725,IF(TYPE(stages!I725)=2,CHAR(34),""))</f>
        <v>STAGE_FINISH_COUNTRY="FRA"</v>
      </c>
      <c r="J725" t="str">
        <f>CONCATENATE(stages!J$1, "=",IF(TYPE(stages!J725)=2,CHAR(34),""),stages!J725,IF(TYPE(stages!J725)=2,CHAR(34),""))</f>
        <v>STAGE_FINISH_LATITUDE=47.772222</v>
      </c>
      <c r="K725" t="str">
        <f>CONCATENATE(stages!K$1, "=",IF(TYPE(stages!K725)=2,CHAR(34),""),stages!K725,IF(TYPE(stages!K725)=2,CHAR(34),""))</f>
        <v>STAGE_FINISH_LONGITUDE=6.777778</v>
      </c>
      <c r="L725" t="str">
        <f>CONCATENATE(stages!L$1, "=",IF(TYPE(stages!L725)=2,CHAR(34),""),stages!L725,IF(TYPE(stages!L725)=2,CHAR(34),""))</f>
        <v>STAGE_DISTANCE=161.5</v>
      </c>
      <c r="M725" t="str">
        <f>CONCATENATE(stages!M$1, "=",IF(TYPE(stages!M725)=2,CHAR(34),""),stages!M725,IF(TYPE(stages!M725)=2,CHAR(34),""))</f>
        <v>STAGE_INFO="http://www.letour.com/le-tour/2014/us/stage-10.html"</v>
      </c>
    </row>
    <row r="726" spans="1:13" x14ac:dyDescent="0.25">
      <c r="A726" t="str">
        <f>CONCATENATE(stages!A$1, "=",IF(TYPE(stages!A726)=2,CHAR(34),""),stages!A726,IF(TYPE(stages!A726)=2,CHAR(34),""))</f>
        <v>STAGE_NUMBER=725</v>
      </c>
      <c r="B726" t="str">
        <f>CONCATENATE(stages!B$1, "=",IF(TYPE(stages!B726)=2,CHAR(34),""),stages!B726,IF(TYPE(stages!B726)=2,CHAR(34),""))</f>
        <v>STAGE_TYPE="Hilly"</v>
      </c>
      <c r="C726" t="str">
        <f>CONCATENATE(stages!C$1, "=",IF(TYPE(stages!C726)=2,CHAR(34),""),stages!C726,IF(TYPE(stages!C726)=2,CHAR(34),""))</f>
        <v>STAGE_DATE="16/07/2014"</v>
      </c>
      <c r="D726" t="str">
        <f>CONCATENATE(stages!D$1, "=",IF(TYPE(stages!D726)=2,CHAR(34),""),stages!D726,IF(TYPE(stages!D726)=2,CHAR(34),""))</f>
        <v>STAGE_START="Besançon"</v>
      </c>
      <c r="E726" t="str">
        <f>CONCATENATE(stages!E$1, "=",IF(TYPE(stages!E726)=2,CHAR(34),""),stages!E726,IF(TYPE(stages!E726)=2,CHAR(34),""))</f>
        <v>STAGE_START_COUNTRY="FRA"</v>
      </c>
      <c r="F726" t="str">
        <f>CONCATENATE(stages!F$1, "=",IF(TYPE(stages!F726)=2,CHAR(34),""),stages!F726,IF(TYPE(stages!F726)=2,CHAR(34),""))</f>
        <v>STAGE_START_LATITUDE=47.2431</v>
      </c>
      <c r="G726" t="str">
        <f>CONCATENATE(stages!G$1, "=",IF(TYPE(stages!G726)=2,CHAR(34),""),stages!G726,IF(TYPE(stages!G726)=2,CHAR(34),""))</f>
        <v>STAGE_START_LONGITUDE=6.0219</v>
      </c>
      <c r="H726" t="str">
        <f>CONCATENATE(stages!H$1, "=",IF(TYPE(stages!H726)=2,CHAR(34),""),stages!H726,IF(TYPE(stages!H726)=2,CHAR(34),""))</f>
        <v>STAGE_FINISH="Oyonnax"</v>
      </c>
      <c r="I726" t="str">
        <f>CONCATENATE(stages!I$1, "=",IF(TYPE(stages!I726)=2,CHAR(34),""),stages!I726,IF(TYPE(stages!I726)=2,CHAR(34),""))</f>
        <v>STAGE_FINISH_COUNTRY="FRA"</v>
      </c>
      <c r="J726" t="str">
        <f>CONCATENATE(stages!J$1, "=",IF(TYPE(stages!J726)=2,CHAR(34),""),stages!J726,IF(TYPE(stages!J726)=2,CHAR(34),""))</f>
        <v>STAGE_FINISH_LATITUDE=46.2561</v>
      </c>
      <c r="K726" t="str">
        <f>CONCATENATE(stages!K$1, "=",IF(TYPE(stages!K726)=2,CHAR(34),""),stages!K726,IF(TYPE(stages!K726)=2,CHAR(34),""))</f>
        <v>STAGE_FINISH_LONGITUDE=5.6556</v>
      </c>
      <c r="L726" t="str">
        <f>CONCATENATE(stages!L$1, "=",IF(TYPE(stages!L726)=2,CHAR(34),""),stages!L726,IF(TYPE(stages!L726)=2,CHAR(34),""))</f>
        <v>STAGE_DISTANCE=187.5</v>
      </c>
      <c r="M726" t="str">
        <f>CONCATENATE(stages!M$1, "=",IF(TYPE(stages!M726)=2,CHAR(34),""),stages!M726,IF(TYPE(stages!M726)=2,CHAR(34),""))</f>
        <v>STAGE_INFO="http://www.letour.com/le-tour/2014/us/stage-11.html"</v>
      </c>
    </row>
    <row r="727" spans="1:13" x14ac:dyDescent="0.25">
      <c r="A727" t="str">
        <f>CONCATENATE(stages!A$1, "=",IF(TYPE(stages!A727)=2,CHAR(34),""),stages!A727,IF(TYPE(stages!A727)=2,CHAR(34),""))</f>
        <v>STAGE_NUMBER=726</v>
      </c>
      <c r="B727" t="str">
        <f>CONCATENATE(stages!B$1, "=",IF(TYPE(stages!B727)=2,CHAR(34),""),stages!B727,IF(TYPE(stages!B727)=2,CHAR(34),""))</f>
        <v>STAGE_TYPE="Flat"</v>
      </c>
      <c r="C727" t="str">
        <f>CONCATENATE(stages!C$1, "=",IF(TYPE(stages!C727)=2,CHAR(34),""),stages!C727,IF(TYPE(stages!C727)=2,CHAR(34),""))</f>
        <v>STAGE_DATE="17/07/2014"</v>
      </c>
      <c r="D727" t="str">
        <f>CONCATENATE(stages!D$1, "=",IF(TYPE(stages!D727)=2,CHAR(34),""),stages!D727,IF(TYPE(stages!D727)=2,CHAR(34),""))</f>
        <v>STAGE_START="Bourg-en-Bresse"</v>
      </c>
      <c r="E727" t="str">
        <f>CONCATENATE(stages!E$1, "=",IF(TYPE(stages!E727)=2,CHAR(34),""),stages!E727,IF(TYPE(stages!E727)=2,CHAR(34),""))</f>
        <v>STAGE_START_COUNTRY="FRA"</v>
      </c>
      <c r="F727" t="str">
        <f>CONCATENATE(stages!F$1, "=",IF(TYPE(stages!F727)=2,CHAR(34),""),stages!F727,IF(TYPE(stages!F727)=2,CHAR(34),""))</f>
        <v>STAGE_START_LATITUDE=46.2056</v>
      </c>
      <c r="G727" t="str">
        <f>CONCATENATE(stages!G$1, "=",IF(TYPE(stages!G727)=2,CHAR(34),""),stages!G727,IF(TYPE(stages!G727)=2,CHAR(34),""))</f>
        <v>STAGE_START_LONGITUDE=5.2289</v>
      </c>
      <c r="H727" t="str">
        <f>CONCATENATE(stages!H$1, "=",IF(TYPE(stages!H727)=2,CHAR(34),""),stages!H727,IF(TYPE(stages!H727)=2,CHAR(34),""))</f>
        <v>STAGE_FINISH="Saint-Étienne"</v>
      </c>
      <c r="I727" t="str">
        <f>CONCATENATE(stages!I$1, "=",IF(TYPE(stages!I727)=2,CHAR(34),""),stages!I727,IF(TYPE(stages!I727)=2,CHAR(34),""))</f>
        <v>STAGE_FINISH_COUNTRY="FRA"</v>
      </c>
      <c r="J727" t="str">
        <f>CONCATENATE(stages!J$1, "=",IF(TYPE(stages!J727)=2,CHAR(34),""),stages!J727,IF(TYPE(stages!J727)=2,CHAR(34),""))</f>
        <v>STAGE_FINISH_LATITUDE=45.4347</v>
      </c>
      <c r="K727" t="str">
        <f>CONCATENATE(stages!K$1, "=",IF(TYPE(stages!K727)=2,CHAR(34),""),stages!K727,IF(TYPE(stages!K727)=2,CHAR(34),""))</f>
        <v>STAGE_FINISH_LONGITUDE=4.3903</v>
      </c>
      <c r="L727" t="str">
        <f>CONCATENATE(stages!L$1, "=",IF(TYPE(stages!L727)=2,CHAR(34),""),stages!L727,IF(TYPE(stages!L727)=2,CHAR(34),""))</f>
        <v>STAGE_DISTANCE=185.5</v>
      </c>
      <c r="M727" t="str">
        <f>CONCATENATE(stages!M$1, "=",IF(TYPE(stages!M727)=2,CHAR(34),""),stages!M727,IF(TYPE(stages!M727)=2,CHAR(34),""))</f>
        <v>STAGE_INFO="http://www.letour.com/le-tour/2014/us/stage-12.html"</v>
      </c>
    </row>
    <row r="728" spans="1:13" x14ac:dyDescent="0.25">
      <c r="A728" t="str">
        <f>CONCATENATE(stages!A$1, "=",IF(TYPE(stages!A728)=2,CHAR(34),""),stages!A728,IF(TYPE(stages!A728)=2,CHAR(34),""))</f>
        <v>STAGE_NUMBER=727</v>
      </c>
      <c r="B728" t="str">
        <f>CONCATENATE(stages!B$1, "=",IF(TYPE(stages!B728)=2,CHAR(34),""),stages!B728,IF(TYPE(stages!B728)=2,CHAR(34),""))</f>
        <v>STAGE_TYPE="Mountain"</v>
      </c>
      <c r="C728" t="str">
        <f>CONCATENATE(stages!C$1, "=",IF(TYPE(stages!C728)=2,CHAR(34),""),stages!C728,IF(TYPE(stages!C728)=2,CHAR(34),""))</f>
        <v>STAGE_DATE="18/07/2014"</v>
      </c>
      <c r="D728" t="str">
        <f>CONCATENATE(stages!D$1, "=",IF(TYPE(stages!D728)=2,CHAR(34),""),stages!D728,IF(TYPE(stages!D728)=2,CHAR(34),""))</f>
        <v>STAGE_START="Saint-Étienne"</v>
      </c>
      <c r="E728" t="str">
        <f>CONCATENATE(stages!E$1, "=",IF(TYPE(stages!E728)=2,CHAR(34),""),stages!E728,IF(TYPE(stages!E728)=2,CHAR(34),""))</f>
        <v>STAGE_START_COUNTRY="FRA"</v>
      </c>
      <c r="F728" t="str">
        <f>CONCATENATE(stages!F$1, "=",IF(TYPE(stages!F728)=2,CHAR(34),""),stages!F728,IF(TYPE(stages!F728)=2,CHAR(34),""))</f>
        <v>STAGE_START_LATITUDE=45.4347</v>
      </c>
      <c r="G728" t="str">
        <f>CONCATENATE(stages!G$1, "=",IF(TYPE(stages!G728)=2,CHAR(34),""),stages!G728,IF(TYPE(stages!G728)=2,CHAR(34),""))</f>
        <v>STAGE_START_LONGITUDE=4.3903</v>
      </c>
      <c r="H728" t="str">
        <f>CONCATENATE(stages!H$1, "=",IF(TYPE(stages!H728)=2,CHAR(34),""),stages!H728,IF(TYPE(stages!H728)=2,CHAR(34),""))</f>
        <v>STAGE_FINISH="Chamrousse"</v>
      </c>
      <c r="I728" t="str">
        <f>CONCATENATE(stages!I$1, "=",IF(TYPE(stages!I728)=2,CHAR(34),""),stages!I728,IF(TYPE(stages!I728)=2,CHAR(34),""))</f>
        <v>STAGE_FINISH_COUNTRY="FRA"</v>
      </c>
      <c r="J728" t="str">
        <f>CONCATENATE(stages!J$1, "=",IF(TYPE(stages!J728)=2,CHAR(34),""),stages!J728,IF(TYPE(stages!J728)=2,CHAR(34),""))</f>
        <v>STAGE_FINISH_LATITUDE=45.1092</v>
      </c>
      <c r="K728" t="str">
        <f>CONCATENATE(stages!K$1, "=",IF(TYPE(stages!K728)=2,CHAR(34),""),stages!K728,IF(TYPE(stages!K728)=2,CHAR(34),""))</f>
        <v>STAGE_FINISH_LONGITUDE=5.8744</v>
      </c>
      <c r="L728" t="str">
        <f>CONCATENATE(stages!L$1, "=",IF(TYPE(stages!L728)=2,CHAR(34),""),stages!L728,IF(TYPE(stages!L728)=2,CHAR(34),""))</f>
        <v>STAGE_DISTANCE=197.5</v>
      </c>
      <c r="M728" t="str">
        <f>CONCATENATE(stages!M$1, "=",IF(TYPE(stages!M728)=2,CHAR(34),""),stages!M728,IF(TYPE(stages!M728)=2,CHAR(34),""))</f>
        <v>STAGE_INFO="http://www.letour.com/le-tour/2014/us/stage-13.html"</v>
      </c>
    </row>
    <row r="729" spans="1:13" x14ac:dyDescent="0.25">
      <c r="A729" t="str">
        <f>CONCATENATE(stages!A$1, "=",IF(TYPE(stages!A729)=2,CHAR(34),""),stages!A729,IF(TYPE(stages!A729)=2,CHAR(34),""))</f>
        <v>STAGE_NUMBER=728</v>
      </c>
      <c r="B729" t="str">
        <f>CONCATENATE(stages!B$1, "=",IF(TYPE(stages!B729)=2,CHAR(34),""),stages!B729,IF(TYPE(stages!B729)=2,CHAR(34),""))</f>
        <v>STAGE_TYPE="Mountain"</v>
      </c>
      <c r="C729" t="str">
        <f>CONCATENATE(stages!C$1, "=",IF(TYPE(stages!C729)=2,CHAR(34),""),stages!C729,IF(TYPE(stages!C729)=2,CHAR(34),""))</f>
        <v>STAGE_DATE="19/07/2014"</v>
      </c>
      <c r="D729" t="str">
        <f>CONCATENATE(stages!D$1, "=",IF(TYPE(stages!D729)=2,CHAR(34),""),stages!D729,IF(TYPE(stages!D729)=2,CHAR(34),""))</f>
        <v>STAGE_START="Grenoble"</v>
      </c>
      <c r="E729" t="str">
        <f>CONCATENATE(stages!E$1, "=",IF(TYPE(stages!E729)=2,CHAR(34),""),stages!E729,IF(TYPE(stages!E729)=2,CHAR(34),""))</f>
        <v>STAGE_START_COUNTRY="FRA"</v>
      </c>
      <c r="F729" t="str">
        <f>CONCATENATE(stages!F$1, "=",IF(TYPE(stages!F729)=2,CHAR(34),""),stages!F729,IF(TYPE(stages!F729)=2,CHAR(34),""))</f>
        <v>STAGE_START_LATITUDE=45.2002</v>
      </c>
      <c r="G729" t="str">
        <f>CONCATENATE(stages!G$1, "=",IF(TYPE(stages!G729)=2,CHAR(34),""),stages!G729,IF(TYPE(stages!G729)=2,CHAR(34),""))</f>
        <v>STAGE_START_LONGITUDE=5.7222</v>
      </c>
      <c r="H729" t="str">
        <f>CONCATENATE(stages!H$1, "=",IF(TYPE(stages!H729)=2,CHAR(34),""),stages!H729,IF(TYPE(stages!H729)=2,CHAR(34),""))</f>
        <v>STAGE_FINISH="Risoul"</v>
      </c>
      <c r="I729" t="str">
        <f>CONCATENATE(stages!I$1, "=",IF(TYPE(stages!I729)=2,CHAR(34),""),stages!I729,IF(TYPE(stages!I729)=2,CHAR(34),""))</f>
        <v>STAGE_FINISH_COUNTRY="FRA"</v>
      </c>
      <c r="J729" t="str">
        <f>CONCATENATE(stages!J$1, "=",IF(TYPE(stages!J729)=2,CHAR(34),""),stages!J729,IF(TYPE(stages!J729)=2,CHAR(34),""))</f>
        <v>STAGE_FINISH_LATITUDE=44.6497</v>
      </c>
      <c r="K729" t="str">
        <f>CONCATENATE(stages!K$1, "=",IF(TYPE(stages!K729)=2,CHAR(34),""),stages!K729,IF(TYPE(stages!K729)=2,CHAR(34),""))</f>
        <v>STAGE_FINISH_LONGITUDE=6.6408</v>
      </c>
      <c r="L729" t="str">
        <f>CONCATENATE(stages!L$1, "=",IF(TYPE(stages!L729)=2,CHAR(34),""),stages!L729,IF(TYPE(stages!L729)=2,CHAR(34),""))</f>
        <v>STAGE_DISTANCE=177</v>
      </c>
      <c r="M729" t="str">
        <f>CONCATENATE(stages!M$1, "=",IF(TYPE(stages!M729)=2,CHAR(34),""),stages!M729,IF(TYPE(stages!M729)=2,CHAR(34),""))</f>
        <v>STAGE_INFO="http://www.letour.com/le-tour/2014/us/stage-14.html"</v>
      </c>
    </row>
    <row r="730" spans="1:13" x14ac:dyDescent="0.25">
      <c r="A730" t="str">
        <f>CONCATENATE(stages!A$1, "=",IF(TYPE(stages!A730)=2,CHAR(34),""),stages!A730,IF(TYPE(stages!A730)=2,CHAR(34),""))</f>
        <v>STAGE_NUMBER=729</v>
      </c>
      <c r="B730" t="str">
        <f>CONCATENATE(stages!B$1, "=",IF(TYPE(stages!B730)=2,CHAR(34),""),stages!B730,IF(TYPE(stages!B730)=2,CHAR(34),""))</f>
        <v>STAGE_TYPE="Flat"</v>
      </c>
      <c r="C730" t="str">
        <f>CONCATENATE(stages!C$1, "=",IF(TYPE(stages!C730)=2,CHAR(34),""),stages!C730,IF(TYPE(stages!C730)=2,CHAR(34),""))</f>
        <v>STAGE_DATE="20/07/2014"</v>
      </c>
      <c r="D730" t="str">
        <f>CONCATENATE(stages!D$1, "=",IF(TYPE(stages!D730)=2,CHAR(34),""),stages!D730,IF(TYPE(stages!D730)=2,CHAR(34),""))</f>
        <v>STAGE_START="Tallard"</v>
      </c>
      <c r="E730" t="str">
        <f>CONCATENATE(stages!E$1, "=",IF(TYPE(stages!E730)=2,CHAR(34),""),stages!E730,IF(TYPE(stages!E730)=2,CHAR(34),""))</f>
        <v>STAGE_START_COUNTRY="FRA"</v>
      </c>
      <c r="F730" t="str">
        <f>CONCATENATE(stages!F$1, "=",IF(TYPE(stages!F730)=2,CHAR(34),""),stages!F730,IF(TYPE(stages!F730)=2,CHAR(34),""))</f>
        <v>STAGE_START_LATITUDE=44.4625</v>
      </c>
      <c r="G730" t="str">
        <f>CONCATENATE(stages!G$1, "=",IF(TYPE(stages!G730)=2,CHAR(34),""),stages!G730,IF(TYPE(stages!G730)=2,CHAR(34),""))</f>
        <v>STAGE_START_LONGITUDE=6.0553</v>
      </c>
      <c r="H730" t="str">
        <f>CONCATENATE(stages!H$1, "=",IF(TYPE(stages!H730)=2,CHAR(34),""),stages!H730,IF(TYPE(stages!H730)=2,CHAR(34),""))</f>
        <v>STAGE_FINISH="Nîmes"</v>
      </c>
      <c r="I730" t="str">
        <f>CONCATENATE(stages!I$1, "=",IF(TYPE(stages!I730)=2,CHAR(34),""),stages!I730,IF(TYPE(stages!I730)=2,CHAR(34),""))</f>
        <v>STAGE_FINISH_COUNTRY="FRA"</v>
      </c>
      <c r="J730" t="str">
        <f>CONCATENATE(stages!J$1, "=",IF(TYPE(stages!J730)=2,CHAR(34),""),stages!J730,IF(TYPE(stages!J730)=2,CHAR(34),""))</f>
        <v>STAGE_FINISH_LATITUDE=43.838</v>
      </c>
      <c r="K730" t="str">
        <f>CONCATENATE(stages!K$1, "=",IF(TYPE(stages!K730)=2,CHAR(34),""),stages!K730,IF(TYPE(stages!K730)=2,CHAR(34),""))</f>
        <v>STAGE_FINISH_LONGITUDE=4.361</v>
      </c>
      <c r="L730" t="str">
        <f>CONCATENATE(stages!L$1, "=",IF(TYPE(stages!L730)=2,CHAR(34),""),stages!L730,IF(TYPE(stages!L730)=2,CHAR(34),""))</f>
        <v>STAGE_DISTANCE=222</v>
      </c>
      <c r="M730" t="str">
        <f>CONCATENATE(stages!M$1, "=",IF(TYPE(stages!M730)=2,CHAR(34),""),stages!M730,IF(TYPE(stages!M730)=2,CHAR(34),""))</f>
        <v>STAGE_INFO="http://www.letour.com/le-tour/2014/us/stage-15.html"</v>
      </c>
    </row>
    <row r="731" spans="1:13" x14ac:dyDescent="0.25">
      <c r="A731" t="str">
        <f>CONCATENATE(stages!A$1, "=",IF(TYPE(stages!A731)=2,CHAR(34),""),stages!A731,IF(TYPE(stages!A731)=2,CHAR(34),""))</f>
        <v>STAGE_NUMBER=730</v>
      </c>
      <c r="B731" t="str">
        <f>CONCATENATE(stages!B$1, "=",IF(TYPE(stages!B731)=2,CHAR(34),""),stages!B731,IF(TYPE(stages!B731)=2,CHAR(34),""))</f>
        <v>STAGE_TYPE="Mountain"</v>
      </c>
      <c r="C731" t="str">
        <f>CONCATENATE(stages!C$1, "=",IF(TYPE(stages!C731)=2,CHAR(34),""),stages!C731,IF(TYPE(stages!C731)=2,CHAR(34),""))</f>
        <v>STAGE_DATE="22/07/2014"</v>
      </c>
      <c r="D731" t="str">
        <f>CONCATENATE(stages!D$1, "=",IF(TYPE(stages!D731)=2,CHAR(34),""),stages!D731,IF(TYPE(stages!D731)=2,CHAR(34),""))</f>
        <v>STAGE_START="Carcassonne"</v>
      </c>
      <c r="E731" t="str">
        <f>CONCATENATE(stages!E$1, "=",IF(TYPE(stages!E731)=2,CHAR(34),""),stages!E731,IF(TYPE(stages!E731)=2,CHAR(34),""))</f>
        <v>STAGE_START_COUNTRY="FRA"</v>
      </c>
      <c r="F731" t="str">
        <f>CONCATENATE(stages!F$1, "=",IF(TYPE(stages!F731)=2,CHAR(34),""),stages!F731,IF(TYPE(stages!F731)=2,CHAR(34),""))</f>
        <v>STAGE_START_LATITUDE=43.21</v>
      </c>
      <c r="G731" t="str">
        <f>CONCATENATE(stages!G$1, "=",IF(TYPE(stages!G731)=2,CHAR(34),""),stages!G731,IF(TYPE(stages!G731)=2,CHAR(34),""))</f>
        <v>STAGE_START_LONGITUDE=2.35</v>
      </c>
      <c r="H731" t="str">
        <f>CONCATENATE(stages!H$1, "=",IF(TYPE(stages!H731)=2,CHAR(34),""),stages!H731,IF(TYPE(stages!H731)=2,CHAR(34),""))</f>
        <v>STAGE_FINISH="Bagnères-de-Luchon"</v>
      </c>
      <c r="I731" t="str">
        <f>CONCATENATE(stages!I$1, "=",IF(TYPE(stages!I731)=2,CHAR(34),""),stages!I731,IF(TYPE(stages!I731)=2,CHAR(34),""))</f>
        <v>STAGE_FINISH_COUNTRY="FRA"</v>
      </c>
      <c r="J731" t="str">
        <f>CONCATENATE(stages!J$1, "=",IF(TYPE(stages!J731)=2,CHAR(34),""),stages!J731,IF(TYPE(stages!J731)=2,CHAR(34),""))</f>
        <v>STAGE_FINISH_LATITUDE=42.7917</v>
      </c>
      <c r="K731" t="str">
        <f>CONCATENATE(stages!K$1, "=",IF(TYPE(stages!K731)=2,CHAR(34),""),stages!K731,IF(TYPE(stages!K731)=2,CHAR(34),""))</f>
        <v>STAGE_FINISH_LONGITUDE=0.5947</v>
      </c>
      <c r="L731" t="str">
        <f>CONCATENATE(stages!L$1, "=",IF(TYPE(stages!L731)=2,CHAR(34),""),stages!L731,IF(TYPE(stages!L731)=2,CHAR(34),""))</f>
        <v>STAGE_DISTANCE=237.5</v>
      </c>
      <c r="M731" t="str">
        <f>CONCATENATE(stages!M$1, "=",IF(TYPE(stages!M731)=2,CHAR(34),""),stages!M731,IF(TYPE(stages!M731)=2,CHAR(34),""))</f>
        <v>STAGE_INFO="http://www.letour.com/le-tour/2014/us/stage-16.html"</v>
      </c>
    </row>
    <row r="732" spans="1:13" x14ac:dyDescent="0.25">
      <c r="A732" t="str">
        <f>CONCATENATE(stages!A$1, "=",IF(TYPE(stages!A732)=2,CHAR(34),""),stages!A732,IF(TYPE(stages!A732)=2,CHAR(34),""))</f>
        <v>STAGE_NUMBER=731</v>
      </c>
      <c r="B732" t="str">
        <f>CONCATENATE(stages!B$1, "=",IF(TYPE(stages!B732)=2,CHAR(34),""),stages!B732,IF(TYPE(stages!B732)=2,CHAR(34),""))</f>
        <v>STAGE_TYPE="Mountain"</v>
      </c>
      <c r="C732" t="str">
        <f>CONCATENATE(stages!C$1, "=",IF(TYPE(stages!C732)=2,CHAR(34),""),stages!C732,IF(TYPE(stages!C732)=2,CHAR(34),""))</f>
        <v>STAGE_DATE="23/07/2014"</v>
      </c>
      <c r="D732" t="str">
        <f>CONCATENATE(stages!D$1, "=",IF(TYPE(stages!D732)=2,CHAR(34),""),stages!D732,IF(TYPE(stages!D732)=2,CHAR(34),""))</f>
        <v>STAGE_START="Saint-Gaudens"</v>
      </c>
      <c r="E732" t="str">
        <f>CONCATENATE(stages!E$1, "=",IF(TYPE(stages!E732)=2,CHAR(34),""),stages!E732,IF(TYPE(stages!E732)=2,CHAR(34),""))</f>
        <v>STAGE_START_COUNTRY="FRA"</v>
      </c>
      <c r="F732" t="str">
        <f>CONCATENATE(stages!F$1, "=",IF(TYPE(stages!F732)=2,CHAR(34),""),stages!F732,IF(TYPE(stages!F732)=2,CHAR(34),""))</f>
        <v>STAGE_START_LATITUDE=43.1089</v>
      </c>
      <c r="G732" t="str">
        <f>CONCATENATE(stages!G$1, "=",IF(TYPE(stages!G732)=2,CHAR(34),""),stages!G732,IF(TYPE(stages!G732)=2,CHAR(34),""))</f>
        <v>STAGE_START_LONGITUDE=0.7242</v>
      </c>
      <c r="H732" t="str">
        <f>CONCATENATE(stages!H$1, "=",IF(TYPE(stages!H732)=2,CHAR(34),""),stages!H732,IF(TYPE(stages!H732)=2,CHAR(34),""))</f>
        <v>STAGE_FINISH="Saint-Lary Pla d’Adet"</v>
      </c>
      <c r="I732" t="str">
        <f>CONCATENATE(stages!I$1, "=",IF(TYPE(stages!I732)=2,CHAR(34),""),stages!I732,IF(TYPE(stages!I732)=2,CHAR(34),""))</f>
        <v>STAGE_FINISH_COUNTRY="FRA"</v>
      </c>
      <c r="J732" t="str">
        <f>CONCATENATE(stages!J$1, "=",IF(TYPE(stages!J732)=2,CHAR(34),""),stages!J732,IF(TYPE(stages!J732)=2,CHAR(34),""))</f>
        <v>STAGE_FINISH_LATITUDE=42.82</v>
      </c>
      <c r="K732" t="str">
        <f>CONCATENATE(stages!K$1, "=",IF(TYPE(stages!K732)=2,CHAR(34),""),stages!K732,IF(TYPE(stages!K732)=2,CHAR(34),""))</f>
        <v>STAGE_FINISH_LONGITUDE=0.32</v>
      </c>
      <c r="L732" t="str">
        <f>CONCATENATE(stages!L$1, "=",IF(TYPE(stages!L732)=2,CHAR(34),""),stages!L732,IF(TYPE(stages!L732)=2,CHAR(34),""))</f>
        <v>STAGE_DISTANCE=124.5</v>
      </c>
      <c r="M732" t="str">
        <f>CONCATENATE(stages!M$1, "=",IF(TYPE(stages!M732)=2,CHAR(34),""),stages!M732,IF(TYPE(stages!M732)=2,CHAR(34),""))</f>
        <v>STAGE_INFO="http://www.letour.com/le-tour/2014/us/stage-17.html"</v>
      </c>
    </row>
    <row r="733" spans="1:13" x14ac:dyDescent="0.25">
      <c r="A733" t="str">
        <f>CONCATENATE(stages!A$1, "=",IF(TYPE(stages!A733)=2,CHAR(34),""),stages!A733,IF(TYPE(stages!A733)=2,CHAR(34),""))</f>
        <v>STAGE_NUMBER=732</v>
      </c>
      <c r="B733" t="str">
        <f>CONCATENATE(stages!B$1, "=",IF(TYPE(stages!B733)=2,CHAR(34),""),stages!B733,IF(TYPE(stages!B733)=2,CHAR(34),""))</f>
        <v>STAGE_TYPE="Mountain"</v>
      </c>
      <c r="C733" t="str">
        <f>CONCATENATE(stages!C$1, "=",IF(TYPE(stages!C733)=2,CHAR(34),""),stages!C733,IF(TYPE(stages!C733)=2,CHAR(34),""))</f>
        <v>STAGE_DATE="24/07/2014"</v>
      </c>
      <c r="D733" t="str">
        <f>CONCATENATE(stages!D$1, "=",IF(TYPE(stages!D733)=2,CHAR(34),""),stages!D733,IF(TYPE(stages!D733)=2,CHAR(34),""))</f>
        <v>STAGE_START="Pau"</v>
      </c>
      <c r="E733" t="str">
        <f>CONCATENATE(stages!E$1, "=",IF(TYPE(stages!E733)=2,CHAR(34),""),stages!E733,IF(TYPE(stages!E733)=2,CHAR(34),""))</f>
        <v>STAGE_START_COUNTRY="FRA"</v>
      </c>
      <c r="F733" t="str">
        <f>CONCATENATE(stages!F$1, "=",IF(TYPE(stages!F733)=2,CHAR(34),""),stages!F733,IF(TYPE(stages!F733)=2,CHAR(34),""))</f>
        <v>STAGE_START_LATITUDE=43.3</v>
      </c>
      <c r="G733" t="str">
        <f>CONCATENATE(stages!G$1, "=",IF(TYPE(stages!G733)=2,CHAR(34),""),stages!G733,IF(TYPE(stages!G733)=2,CHAR(34),""))</f>
        <v>STAGE_START_LONGITUDE=-0.37</v>
      </c>
      <c r="H733" t="str">
        <f>CONCATENATE(stages!H$1, "=",IF(TYPE(stages!H733)=2,CHAR(34),""),stages!H733,IF(TYPE(stages!H733)=2,CHAR(34),""))</f>
        <v>STAGE_FINISH="Hautacam"</v>
      </c>
      <c r="I733" t="str">
        <f>CONCATENATE(stages!I$1, "=",IF(TYPE(stages!I733)=2,CHAR(34),""),stages!I733,IF(TYPE(stages!I733)=2,CHAR(34),""))</f>
        <v>STAGE_FINISH_COUNTRY="FRA"</v>
      </c>
      <c r="J733" t="str">
        <f>CONCATENATE(stages!J$1, "=",IF(TYPE(stages!J733)=2,CHAR(34),""),stages!J733,IF(TYPE(stages!J733)=2,CHAR(34),""))</f>
        <v>STAGE_FINISH_LATITUDE=42.972222</v>
      </c>
      <c r="K733" t="str">
        <f>CONCATENATE(stages!K$1, "=",IF(TYPE(stages!K733)=2,CHAR(34),""),stages!K733,IF(TYPE(stages!K733)=2,CHAR(34),""))</f>
        <v>STAGE_FINISH_LONGITUDE=-0.008056</v>
      </c>
      <c r="L733" t="str">
        <f>CONCATENATE(stages!L$1, "=",IF(TYPE(stages!L733)=2,CHAR(34),""),stages!L733,IF(TYPE(stages!L733)=2,CHAR(34),""))</f>
        <v>STAGE_DISTANCE=145.5</v>
      </c>
      <c r="M733" t="str">
        <f>CONCATENATE(stages!M$1, "=",IF(TYPE(stages!M733)=2,CHAR(34),""),stages!M733,IF(TYPE(stages!M733)=2,CHAR(34),""))</f>
        <v>STAGE_INFO="http://www.letour.com/le-tour/2014/us/stage-18.html"</v>
      </c>
    </row>
    <row r="734" spans="1:13" x14ac:dyDescent="0.25">
      <c r="A734" t="str">
        <f>CONCATENATE(stages!A$1, "=",IF(TYPE(stages!A734)=2,CHAR(34),""),stages!A734,IF(TYPE(stages!A734)=2,CHAR(34),""))</f>
        <v>STAGE_NUMBER=733</v>
      </c>
      <c r="B734" t="str">
        <f>CONCATENATE(stages!B$1, "=",IF(TYPE(stages!B734)=2,CHAR(34),""),stages!B734,IF(TYPE(stages!B734)=2,CHAR(34),""))</f>
        <v>STAGE_TYPE="Flat"</v>
      </c>
      <c r="C734" t="str">
        <f>CONCATENATE(stages!C$1, "=",IF(TYPE(stages!C734)=2,CHAR(34),""),stages!C734,IF(TYPE(stages!C734)=2,CHAR(34),""))</f>
        <v>STAGE_DATE="25/07/2014"</v>
      </c>
      <c r="D734" t="str">
        <f>CONCATENATE(stages!D$1, "=",IF(TYPE(stages!D734)=2,CHAR(34),""),stages!D734,IF(TYPE(stages!D734)=2,CHAR(34),""))</f>
        <v>STAGE_START="Maubourguet Pays du Val d’Adour"</v>
      </c>
      <c r="E734" t="str">
        <f>CONCATENATE(stages!E$1, "=",IF(TYPE(stages!E734)=2,CHAR(34),""),stages!E734,IF(TYPE(stages!E734)=2,CHAR(34),""))</f>
        <v>STAGE_START_COUNTRY="FRA"</v>
      </c>
      <c r="F734" t="str">
        <f>CONCATENATE(stages!F$1, "=",IF(TYPE(stages!F734)=2,CHAR(34),""),stages!F734,IF(TYPE(stages!F734)=2,CHAR(34),""))</f>
        <v>STAGE_START_LATITUDE=43.4692</v>
      </c>
      <c r="G734" t="str">
        <f>CONCATENATE(stages!G$1, "=",IF(TYPE(stages!G734)=2,CHAR(34),""),stages!G734,IF(TYPE(stages!G734)=2,CHAR(34),""))</f>
        <v>STAGE_START_LONGITUDE=0.0364</v>
      </c>
      <c r="H734" t="str">
        <f>CONCATENATE(stages!H$1, "=",IF(TYPE(stages!H734)=2,CHAR(34),""),stages!H734,IF(TYPE(stages!H734)=2,CHAR(34),""))</f>
        <v>STAGE_FINISH="Bergerac"</v>
      </c>
      <c r="I734" t="str">
        <f>CONCATENATE(stages!I$1, "=",IF(TYPE(stages!I734)=2,CHAR(34),""),stages!I734,IF(TYPE(stages!I734)=2,CHAR(34),""))</f>
        <v>STAGE_FINISH_COUNTRY="FRA"</v>
      </c>
      <c r="J734" t="str">
        <f>CONCATENATE(stages!J$1, "=",IF(TYPE(stages!J734)=2,CHAR(34),""),stages!J734,IF(TYPE(stages!J734)=2,CHAR(34),""))</f>
        <v>STAGE_FINISH_LATITUDE=44.85</v>
      </c>
      <c r="K734" t="str">
        <f>CONCATENATE(stages!K$1, "=",IF(TYPE(stages!K734)=2,CHAR(34),""),stages!K734,IF(TYPE(stages!K734)=2,CHAR(34),""))</f>
        <v>STAGE_FINISH_LONGITUDE=0.48</v>
      </c>
      <c r="L734" t="str">
        <f>CONCATENATE(stages!L$1, "=",IF(TYPE(stages!L734)=2,CHAR(34),""),stages!L734,IF(TYPE(stages!L734)=2,CHAR(34),""))</f>
        <v>STAGE_DISTANCE=208.5</v>
      </c>
      <c r="M734" t="str">
        <f>CONCATENATE(stages!M$1, "=",IF(TYPE(stages!M734)=2,CHAR(34),""),stages!M734,IF(TYPE(stages!M734)=2,CHAR(34),""))</f>
        <v>STAGE_INFO="http://www.letour.com/le-tour/2014/us/stage-19.html"</v>
      </c>
    </row>
    <row r="735" spans="1:13" x14ac:dyDescent="0.25">
      <c r="A735" t="str">
        <f>CONCATENATE(stages!A$1, "=",IF(TYPE(stages!A735)=2,CHAR(34),""),stages!A735,IF(TYPE(stages!A735)=2,CHAR(34),""))</f>
        <v>STAGE_NUMBER=734</v>
      </c>
      <c r="B735" t="str">
        <f>CONCATENATE(stages!B$1, "=",IF(TYPE(stages!B735)=2,CHAR(34),""),stages!B735,IF(TYPE(stages!B735)=2,CHAR(34),""))</f>
        <v>STAGE_TYPE="Individual time-trial"</v>
      </c>
      <c r="C735" t="str">
        <f>CONCATENATE(stages!C$1, "=",IF(TYPE(stages!C735)=2,CHAR(34),""),stages!C735,IF(TYPE(stages!C735)=2,CHAR(34),""))</f>
        <v>STAGE_DATE="26/07/2014"</v>
      </c>
      <c r="D735" t="str">
        <f>CONCATENATE(stages!D$1, "=",IF(TYPE(stages!D735)=2,CHAR(34),""),stages!D735,IF(TYPE(stages!D735)=2,CHAR(34),""))</f>
        <v>STAGE_START="Bergerac"</v>
      </c>
      <c r="E735" t="str">
        <f>CONCATENATE(stages!E$1, "=",IF(TYPE(stages!E735)=2,CHAR(34),""),stages!E735,IF(TYPE(stages!E735)=2,CHAR(34),""))</f>
        <v>STAGE_START_COUNTRY="FRA"</v>
      </c>
      <c r="F735" t="str">
        <f>CONCATENATE(stages!F$1, "=",IF(TYPE(stages!F735)=2,CHAR(34),""),stages!F735,IF(TYPE(stages!F735)=2,CHAR(34),""))</f>
        <v>STAGE_START_LATITUDE=44.85</v>
      </c>
      <c r="G735" t="str">
        <f>CONCATENATE(stages!G$1, "=",IF(TYPE(stages!G735)=2,CHAR(34),""),stages!G735,IF(TYPE(stages!G735)=2,CHAR(34),""))</f>
        <v>STAGE_START_LONGITUDE=0.48</v>
      </c>
      <c r="H735" t="str">
        <f>CONCATENATE(stages!H$1, "=",IF(TYPE(stages!H735)=2,CHAR(34),""),stages!H735,IF(TYPE(stages!H735)=2,CHAR(34),""))</f>
        <v>STAGE_FINISH="Périgueux"</v>
      </c>
      <c r="I735" t="str">
        <f>CONCATENATE(stages!I$1, "=",IF(TYPE(stages!I735)=2,CHAR(34),""),stages!I735,IF(TYPE(stages!I735)=2,CHAR(34),""))</f>
        <v>STAGE_FINISH_COUNTRY="FRA"</v>
      </c>
      <c r="J735" t="str">
        <f>CONCATENATE(stages!J$1, "=",IF(TYPE(stages!J735)=2,CHAR(34),""),stages!J735,IF(TYPE(stages!J735)=2,CHAR(34),""))</f>
        <v>STAGE_FINISH_LATITUDE=45.1929</v>
      </c>
      <c r="K735" t="str">
        <f>CONCATENATE(stages!K$1, "=",IF(TYPE(stages!K735)=2,CHAR(34),""),stages!K735,IF(TYPE(stages!K735)=2,CHAR(34),""))</f>
        <v>STAGE_FINISH_LONGITUDE=0.7217</v>
      </c>
      <c r="L735" t="str">
        <f>CONCATENATE(stages!L$1, "=",IF(TYPE(stages!L735)=2,CHAR(34),""),stages!L735,IF(TYPE(stages!L735)=2,CHAR(34),""))</f>
        <v>STAGE_DISTANCE=54</v>
      </c>
      <c r="M735" t="str">
        <f>CONCATENATE(stages!M$1, "=",IF(TYPE(stages!M735)=2,CHAR(34),""),stages!M735,IF(TYPE(stages!M735)=2,CHAR(34),""))</f>
        <v>STAGE_INFO="http://www.letour.com/le-tour/2014/us/stage-20.html"</v>
      </c>
    </row>
    <row r="736" spans="1:13" x14ac:dyDescent="0.25">
      <c r="A736" t="str">
        <f>CONCATENATE(stages!A$1, "=",IF(TYPE(stages!A736)=2,CHAR(34),""),stages!A736,IF(TYPE(stages!A736)=2,CHAR(34),""))</f>
        <v>STAGE_NUMBER=735</v>
      </c>
      <c r="B736" t="str">
        <f>CONCATENATE(stages!B$1, "=",IF(TYPE(stages!B736)=2,CHAR(34),""),stages!B736,IF(TYPE(stages!B736)=2,CHAR(34),""))</f>
        <v>STAGE_TYPE="Flat"</v>
      </c>
      <c r="C736" t="str">
        <f>CONCATENATE(stages!C$1, "=",IF(TYPE(stages!C736)=2,CHAR(34),""),stages!C736,IF(TYPE(stages!C736)=2,CHAR(34),""))</f>
        <v>STAGE_DATE="27/07/2014"</v>
      </c>
      <c r="D736" t="str">
        <f>CONCATENATE(stages!D$1, "=",IF(TYPE(stages!D736)=2,CHAR(34),""),stages!D736,IF(TYPE(stages!D736)=2,CHAR(34),""))</f>
        <v>STAGE_START="Évry"</v>
      </c>
      <c r="E736" t="str">
        <f>CONCATENATE(stages!E$1, "=",IF(TYPE(stages!E736)=2,CHAR(34),""),stages!E736,IF(TYPE(stages!E736)=2,CHAR(34),""))</f>
        <v>STAGE_START_COUNTRY="FRA"</v>
      </c>
      <c r="F736" t="str">
        <f>CONCATENATE(stages!F$1, "=",IF(TYPE(stages!F736)=2,CHAR(34),""),stages!F736,IF(TYPE(stages!F736)=2,CHAR(34),""))</f>
        <v>STAGE_START_LATITUDE=48.6238</v>
      </c>
      <c r="G736" t="str">
        <f>CONCATENATE(stages!G$1, "=",IF(TYPE(stages!G736)=2,CHAR(34),""),stages!G736,IF(TYPE(stages!G736)=2,CHAR(34),""))</f>
        <v>STAGE_START_LONGITUDE=2.4296</v>
      </c>
      <c r="H736" t="str">
        <f>CONCATENATE(stages!H$1, "=",IF(TYPE(stages!H736)=2,CHAR(34),""),stages!H736,IF(TYPE(stages!H736)=2,CHAR(34),""))</f>
        <v>STAGE_FINISH="Paris Champs-Élysées"</v>
      </c>
      <c r="I736" t="str">
        <f>CONCATENATE(stages!I$1, "=",IF(TYPE(stages!I736)=2,CHAR(34),""),stages!I736,IF(TYPE(stages!I736)=2,CHAR(34),""))</f>
        <v>STAGE_FINISH_COUNTRY="FRA"</v>
      </c>
      <c r="J736" t="str">
        <f>CONCATENATE(stages!J$1, "=",IF(TYPE(stages!J736)=2,CHAR(34),""),stages!J736,IF(TYPE(stages!J736)=2,CHAR(34),""))</f>
        <v>STAGE_FINISH_LATITUDE=48.8567</v>
      </c>
      <c r="K736" t="str">
        <f>CONCATENATE(stages!K$1, "=",IF(TYPE(stages!K736)=2,CHAR(34),""),stages!K736,IF(TYPE(stages!K736)=2,CHAR(34),""))</f>
        <v>STAGE_FINISH_LONGITUDE=2.3508</v>
      </c>
      <c r="L736" t="str">
        <f>CONCATENATE(stages!L$1, "=",IF(TYPE(stages!L736)=2,CHAR(34),""),stages!L736,IF(TYPE(stages!L736)=2,CHAR(34),""))</f>
        <v>STAGE_DISTANCE=137.5</v>
      </c>
      <c r="M736" t="str">
        <f>CONCATENATE(stages!M$1, "=",IF(TYPE(stages!M736)=2,CHAR(34),""),stages!M736,IF(TYPE(stages!M736)=2,CHAR(34),""))</f>
        <v>STAGE_INFO="http://www.letour.com/le-tour/2014/us/stage-21.html"</v>
      </c>
    </row>
    <row r="737" spans="1:13" x14ac:dyDescent="0.25">
      <c r="A737" t="str">
        <f>CONCATENATE(stages!A$1, "=",IF(TYPE(stages!A737)=2,CHAR(34),""),stages!A737,IF(TYPE(stages!A737)=2,CHAR(34),""))</f>
        <v>STAGE_NUMBER=736</v>
      </c>
      <c r="B737" t="str">
        <f>CONCATENATE(stages!B$1, "=",IF(TYPE(stages!B737)=2,CHAR(34),""),stages!B737,IF(TYPE(stages!B737)=2,CHAR(34),""))</f>
        <v>STAGE_TYPE="Flat"</v>
      </c>
      <c r="C737" t="str">
        <f>CONCATENATE(stages!C$1, "=",IF(TYPE(stages!C737)=2,CHAR(34),""),stages!C737,IF(TYPE(stages!C737)=2,CHAR(34),""))</f>
        <v>STAGE_DATE="05/07/2014"</v>
      </c>
      <c r="D737" t="str">
        <f>CONCATENATE(stages!D$1, "=",IF(TYPE(stages!D737)=2,CHAR(34),""),stages!D737,IF(TYPE(stages!D737)=2,CHAR(34),""))</f>
        <v>STAGE_START="Leeds"</v>
      </c>
      <c r="E737" t="str">
        <f>CONCATENATE(stages!E$1, "=",IF(TYPE(stages!E737)=2,CHAR(34),""),stages!E737,IF(TYPE(stages!E737)=2,CHAR(34),""))</f>
        <v>STAGE_START_COUNTRY="ENG"</v>
      </c>
      <c r="F737" t="str">
        <f>CONCATENATE(stages!F$1, "=",IF(TYPE(stages!F737)=2,CHAR(34),""),stages!F737,IF(TYPE(stages!F737)=2,CHAR(34),""))</f>
        <v>STAGE_START_LATITUDE=53.799722</v>
      </c>
      <c r="G737" t="str">
        <f>CONCATENATE(stages!G$1, "=",IF(TYPE(stages!G737)=2,CHAR(34),""),stages!G737,IF(TYPE(stages!G737)=2,CHAR(34),""))</f>
        <v>STAGE_START_LONGITUDE=-1.549167</v>
      </c>
      <c r="H737" t="str">
        <f>CONCATENATE(stages!H$1, "=",IF(TYPE(stages!H737)=2,CHAR(34),""),stages!H737,IF(TYPE(stages!H737)=2,CHAR(34),""))</f>
        <v>STAGE_FINISH="Harrogate"</v>
      </c>
      <c r="I737" t="str">
        <f>CONCATENATE(stages!I$1, "=",IF(TYPE(stages!I737)=2,CHAR(34),""),stages!I737,IF(TYPE(stages!I737)=2,CHAR(34),""))</f>
        <v>STAGE_FINISH_COUNTRY="ENG"</v>
      </c>
      <c r="J737" t="str">
        <f>CONCATENATE(stages!J$1, "=",IF(TYPE(stages!J737)=2,CHAR(34),""),stages!J737,IF(TYPE(stages!J737)=2,CHAR(34),""))</f>
        <v>STAGE_FINISH_LATITUDE=53.991</v>
      </c>
      <c r="K737" t="str">
        <f>CONCATENATE(stages!K$1, "=",IF(TYPE(stages!K737)=2,CHAR(34),""),stages!K737,IF(TYPE(stages!K737)=2,CHAR(34),""))</f>
        <v>STAGE_FINISH_LONGITUDE=-1.539</v>
      </c>
      <c r="L737" t="str">
        <f>CONCATENATE(stages!L$1, "=",IF(TYPE(stages!L737)=2,CHAR(34),""),stages!L737,IF(TYPE(stages!L737)=2,CHAR(34),""))</f>
        <v>STAGE_DISTANCE=190.5</v>
      </c>
      <c r="M737" t="str">
        <f>CONCATENATE(stages!M$1, "=",IF(TYPE(stages!M737)=2,CHAR(34),""),stages!M737,IF(TYPE(stages!M737)=2,CHAR(34),""))</f>
        <v>STAGE_INFO="http://www.letour.com/le-tour/2014/us/stage-1.html"</v>
      </c>
    </row>
    <row r="738" spans="1:13" x14ac:dyDescent="0.25">
      <c r="A738" t="str">
        <f>CONCATENATE(stages!A$1, "=",IF(TYPE(stages!A738)=2,CHAR(34),""),stages!A738,IF(TYPE(stages!A738)=2,CHAR(34),""))</f>
        <v>STAGE_NUMBER=737</v>
      </c>
      <c r="B738" t="str">
        <f>CONCATENATE(stages!B$1, "=",IF(TYPE(stages!B738)=2,CHAR(34),""),stages!B738,IF(TYPE(stages!B738)=2,CHAR(34),""))</f>
        <v>STAGE_TYPE="Hilly"</v>
      </c>
      <c r="C738" t="str">
        <f>CONCATENATE(stages!C$1, "=",IF(TYPE(stages!C738)=2,CHAR(34),""),stages!C738,IF(TYPE(stages!C738)=2,CHAR(34),""))</f>
        <v>STAGE_DATE="06/07/2014"</v>
      </c>
      <c r="D738" t="str">
        <f>CONCATENATE(stages!D$1, "=",IF(TYPE(stages!D738)=2,CHAR(34),""),stages!D738,IF(TYPE(stages!D738)=2,CHAR(34),""))</f>
        <v>STAGE_START="York"</v>
      </c>
      <c r="E738" t="str">
        <f>CONCATENATE(stages!E$1, "=",IF(TYPE(stages!E738)=2,CHAR(34),""),stages!E738,IF(TYPE(stages!E738)=2,CHAR(34),""))</f>
        <v>STAGE_START_COUNTRY="ENG"</v>
      </c>
      <c r="F738" t="str">
        <f>CONCATENATE(stages!F$1, "=",IF(TYPE(stages!F738)=2,CHAR(34),""),stages!F738,IF(TYPE(stages!F738)=2,CHAR(34),""))</f>
        <v>STAGE_START_LATITUDE=53.958333</v>
      </c>
      <c r="G738" t="str">
        <f>CONCATENATE(stages!G$1, "=",IF(TYPE(stages!G738)=2,CHAR(34),""),stages!G738,IF(TYPE(stages!G738)=2,CHAR(34),""))</f>
        <v>STAGE_START_LONGITUDE=-1.080278</v>
      </c>
      <c r="H738" t="str">
        <f>CONCATENATE(stages!H$1, "=",IF(TYPE(stages!H738)=2,CHAR(34),""),stages!H738,IF(TYPE(stages!H738)=2,CHAR(34),""))</f>
        <v>STAGE_FINISH="Sheffield"</v>
      </c>
      <c r="I738" t="str">
        <f>CONCATENATE(stages!I$1, "=",IF(TYPE(stages!I738)=2,CHAR(34),""),stages!I738,IF(TYPE(stages!I738)=2,CHAR(34),""))</f>
        <v>STAGE_FINISH_COUNTRY="ENG"</v>
      </c>
      <c r="J738" t="str">
        <f>CONCATENATE(stages!J$1, "=",IF(TYPE(stages!J738)=2,CHAR(34),""),stages!J738,IF(TYPE(stages!J738)=2,CHAR(34),""))</f>
        <v>STAGE_FINISH_LATITUDE=53.383611</v>
      </c>
      <c r="K738" t="str">
        <f>CONCATENATE(stages!K$1, "=",IF(TYPE(stages!K738)=2,CHAR(34),""),stages!K738,IF(TYPE(stages!K738)=2,CHAR(34),""))</f>
        <v>STAGE_FINISH_LONGITUDE=-1.466944</v>
      </c>
      <c r="L738" t="str">
        <f>CONCATENATE(stages!L$1, "=",IF(TYPE(stages!L738)=2,CHAR(34),""),stages!L738,IF(TYPE(stages!L738)=2,CHAR(34),""))</f>
        <v>STAGE_DISTANCE=201</v>
      </c>
      <c r="M738" t="str">
        <f>CONCATENATE(stages!M$1, "=",IF(TYPE(stages!M738)=2,CHAR(34),""),stages!M738,IF(TYPE(stages!M738)=2,CHAR(34),""))</f>
        <v>STAGE_INFO="http://www.letour.com/le-tour/2014/us/stage-2.html"</v>
      </c>
    </row>
    <row r="739" spans="1:13" x14ac:dyDescent="0.25">
      <c r="A739" t="str">
        <f>CONCATENATE(stages!A$1, "=",IF(TYPE(stages!A739)=2,CHAR(34),""),stages!A739,IF(TYPE(stages!A739)=2,CHAR(34),""))</f>
        <v>STAGE_NUMBER=738</v>
      </c>
      <c r="B739" t="str">
        <f>CONCATENATE(stages!B$1, "=",IF(TYPE(stages!B739)=2,CHAR(34),""),stages!B739,IF(TYPE(stages!B739)=2,CHAR(34),""))</f>
        <v>STAGE_TYPE="Flat"</v>
      </c>
      <c r="C739" t="str">
        <f>CONCATENATE(stages!C$1, "=",IF(TYPE(stages!C739)=2,CHAR(34),""),stages!C739,IF(TYPE(stages!C739)=2,CHAR(34),""))</f>
        <v>STAGE_DATE="07/07/2014"</v>
      </c>
      <c r="D739" t="str">
        <f>CONCATENATE(stages!D$1, "=",IF(TYPE(stages!D739)=2,CHAR(34),""),stages!D739,IF(TYPE(stages!D739)=2,CHAR(34),""))</f>
        <v>STAGE_START="Cambridge"</v>
      </c>
      <c r="E739" t="str">
        <f>CONCATENATE(stages!E$1, "=",IF(TYPE(stages!E739)=2,CHAR(34),""),stages!E739,IF(TYPE(stages!E739)=2,CHAR(34),""))</f>
        <v>STAGE_START_COUNTRY="ENG"</v>
      </c>
      <c r="F739" t="str">
        <f>CONCATENATE(stages!F$1, "=",IF(TYPE(stages!F739)=2,CHAR(34),""),stages!F739,IF(TYPE(stages!F739)=2,CHAR(34),""))</f>
        <v>STAGE_START_LATITUDE=52.205</v>
      </c>
      <c r="G739" t="str">
        <f>CONCATENATE(stages!G$1, "=",IF(TYPE(stages!G739)=2,CHAR(34),""),stages!G739,IF(TYPE(stages!G739)=2,CHAR(34),""))</f>
        <v>STAGE_START_LONGITUDE=0.119</v>
      </c>
      <c r="H739" t="str">
        <f>CONCATENATE(stages!H$1, "=",IF(TYPE(stages!H739)=2,CHAR(34),""),stages!H739,IF(TYPE(stages!H739)=2,CHAR(34),""))</f>
        <v>STAGE_FINISH="Londres"</v>
      </c>
      <c r="I739" t="str">
        <f>CONCATENATE(stages!I$1, "=",IF(TYPE(stages!I739)=2,CHAR(34),""),stages!I739,IF(TYPE(stages!I739)=2,CHAR(34),""))</f>
        <v>STAGE_FINISH_COUNTRY="ENG"</v>
      </c>
      <c r="J739" t="str">
        <f>CONCATENATE(stages!J$1, "=",IF(TYPE(stages!J739)=2,CHAR(34),""),stages!J739,IF(TYPE(stages!J739)=2,CHAR(34),""))</f>
        <v>STAGE_FINISH_LATITUDE=51.507222</v>
      </c>
      <c r="K739" t="str">
        <f>CONCATENATE(stages!K$1, "=",IF(TYPE(stages!K739)=2,CHAR(34),""),stages!K739,IF(TYPE(stages!K739)=2,CHAR(34),""))</f>
        <v>STAGE_FINISH_LONGITUDE=-0.1275</v>
      </c>
      <c r="L739" t="str">
        <f>CONCATENATE(stages!L$1, "=",IF(TYPE(stages!L739)=2,CHAR(34),""),stages!L739,IF(TYPE(stages!L739)=2,CHAR(34),""))</f>
        <v>STAGE_DISTANCE=155</v>
      </c>
      <c r="M739" t="str">
        <f>CONCATENATE(stages!M$1, "=",IF(TYPE(stages!M739)=2,CHAR(34),""),stages!M739,IF(TYPE(stages!M739)=2,CHAR(34),""))</f>
        <v>STAGE_INFO="http://www.letour.com/le-tour/2014/us/stage-3.html"</v>
      </c>
    </row>
    <row r="740" spans="1:13" x14ac:dyDescent="0.25">
      <c r="A740" t="str">
        <f>CONCATENATE(stages!A$1, "=",IF(TYPE(stages!A740)=2,CHAR(34),""),stages!A740,IF(TYPE(stages!A740)=2,CHAR(34),""))</f>
        <v>STAGE_NUMBER=739</v>
      </c>
      <c r="B740" t="str">
        <f>CONCATENATE(stages!B$1, "=",IF(TYPE(stages!B740)=2,CHAR(34),""),stages!B740,IF(TYPE(stages!B740)=2,CHAR(34),""))</f>
        <v>STAGE_TYPE="Flat"</v>
      </c>
      <c r="C740" t="str">
        <f>CONCATENATE(stages!C$1, "=",IF(TYPE(stages!C740)=2,CHAR(34),""),stages!C740,IF(TYPE(stages!C740)=2,CHAR(34),""))</f>
        <v>STAGE_DATE="08/07/2014"</v>
      </c>
      <c r="D740" t="str">
        <f>CONCATENATE(stages!D$1, "=",IF(TYPE(stages!D740)=2,CHAR(34),""),stages!D740,IF(TYPE(stages!D740)=2,CHAR(34),""))</f>
        <v>STAGE_START="Le Touquet-Paris-Plage"</v>
      </c>
      <c r="E740" t="str">
        <f>CONCATENATE(stages!E$1, "=",IF(TYPE(stages!E740)=2,CHAR(34),""),stages!E740,IF(TYPE(stages!E740)=2,CHAR(34),""))</f>
        <v>STAGE_START_COUNTRY="FRA"</v>
      </c>
      <c r="F740" t="str">
        <f>CONCATENATE(stages!F$1, "=",IF(TYPE(stages!F740)=2,CHAR(34),""),stages!F740,IF(TYPE(stages!F740)=2,CHAR(34),""))</f>
        <v>STAGE_START_LATITUDE=50.5186</v>
      </c>
      <c r="G740" t="str">
        <f>CONCATENATE(stages!G$1, "=",IF(TYPE(stages!G740)=2,CHAR(34),""),stages!G740,IF(TYPE(stages!G740)=2,CHAR(34),""))</f>
        <v>STAGE_START_LONGITUDE=1.595</v>
      </c>
      <c r="H740" t="str">
        <f>CONCATENATE(stages!H$1, "=",IF(TYPE(stages!H740)=2,CHAR(34),""),stages!H740,IF(TYPE(stages!H740)=2,CHAR(34),""))</f>
        <v>STAGE_FINISH="Lille Métropole"</v>
      </c>
      <c r="I740" t="str">
        <f>CONCATENATE(stages!I$1, "=",IF(TYPE(stages!I740)=2,CHAR(34),""),stages!I740,IF(TYPE(stages!I740)=2,CHAR(34),""))</f>
        <v>STAGE_FINISH_COUNTRY="FRA"</v>
      </c>
      <c r="J740" t="str">
        <f>CONCATENATE(stages!J$1, "=",IF(TYPE(stages!J740)=2,CHAR(34),""),stages!J740,IF(TYPE(stages!J740)=2,CHAR(34),""))</f>
        <v>STAGE_FINISH_LATITUDE=50.6372</v>
      </c>
      <c r="K740" t="str">
        <f>CONCATENATE(stages!K$1, "=",IF(TYPE(stages!K740)=2,CHAR(34),""),stages!K740,IF(TYPE(stages!K740)=2,CHAR(34),""))</f>
        <v>STAGE_FINISH_LONGITUDE=3.0633</v>
      </c>
      <c r="L740" t="str">
        <f>CONCATENATE(stages!L$1, "=",IF(TYPE(stages!L740)=2,CHAR(34),""),stages!L740,IF(TYPE(stages!L740)=2,CHAR(34),""))</f>
        <v>STAGE_DISTANCE=163.5</v>
      </c>
      <c r="M740" t="str">
        <f>CONCATENATE(stages!M$1, "=",IF(TYPE(stages!M740)=2,CHAR(34),""),stages!M740,IF(TYPE(stages!M740)=2,CHAR(34),""))</f>
        <v>STAGE_INFO="http://www.letour.com/le-tour/2014/us/stage-4.html"</v>
      </c>
    </row>
    <row r="741" spans="1:13" x14ac:dyDescent="0.25">
      <c r="A741" t="str">
        <f>CONCATENATE(stages!A$1, "=",IF(TYPE(stages!A741)=2,CHAR(34),""),stages!A741,IF(TYPE(stages!A741)=2,CHAR(34),""))</f>
        <v>STAGE_NUMBER=740</v>
      </c>
      <c r="B741" t="str">
        <f>CONCATENATE(stages!B$1, "=",IF(TYPE(stages!B741)=2,CHAR(34),""),stages!B741,IF(TYPE(stages!B741)=2,CHAR(34),""))</f>
        <v>STAGE_TYPE="Hilly"</v>
      </c>
      <c r="C741" t="str">
        <f>CONCATENATE(stages!C$1, "=",IF(TYPE(stages!C741)=2,CHAR(34),""),stages!C741,IF(TYPE(stages!C741)=2,CHAR(34),""))</f>
        <v>STAGE_DATE="09/07/2014"</v>
      </c>
      <c r="D741" t="str">
        <f>CONCATENATE(stages!D$1, "=",IF(TYPE(stages!D741)=2,CHAR(34),""),stages!D741,IF(TYPE(stages!D741)=2,CHAR(34),""))</f>
        <v>STAGE_START="Ypres"</v>
      </c>
      <c r="E741" t="str">
        <f>CONCATENATE(stages!E$1, "=",IF(TYPE(stages!E741)=2,CHAR(34),""),stages!E741,IF(TYPE(stages!E741)=2,CHAR(34),""))</f>
        <v>STAGE_START_COUNTRY="FRA"</v>
      </c>
      <c r="F741" t="str">
        <f>CONCATENATE(stages!F$1, "=",IF(TYPE(stages!F741)=2,CHAR(34),""),stages!F741,IF(TYPE(stages!F741)=2,CHAR(34),""))</f>
        <v>STAGE_START_LATITUDE=50.85</v>
      </c>
      <c r="G741" t="str">
        <f>CONCATENATE(stages!G$1, "=",IF(TYPE(stages!G741)=2,CHAR(34),""),stages!G741,IF(TYPE(stages!G741)=2,CHAR(34),""))</f>
        <v>STAGE_START_LONGITUDE=2.883333</v>
      </c>
      <c r="H741" t="str">
        <f>CONCATENATE(stages!H$1, "=",IF(TYPE(stages!H741)=2,CHAR(34),""),stages!H741,IF(TYPE(stages!H741)=2,CHAR(34),""))</f>
        <v>STAGE_FINISH="Arenberg Porte du Hainaut"</v>
      </c>
      <c r="I741" t="str">
        <f>CONCATENATE(stages!I$1, "=",IF(TYPE(stages!I741)=2,CHAR(34),""),stages!I741,IF(TYPE(stages!I741)=2,CHAR(34),""))</f>
        <v>STAGE_FINISH_COUNTRY="FRA"</v>
      </c>
      <c r="J741" t="str">
        <f>CONCATENATE(stages!J$1, "=",IF(TYPE(stages!J741)=2,CHAR(34),""),stages!J741,IF(TYPE(stages!J741)=2,CHAR(34),""))</f>
        <v>STAGE_FINISH_LATITUDE=50.399</v>
      </c>
      <c r="K741" t="str">
        <f>CONCATENATE(stages!K$1, "=",IF(TYPE(stages!K741)=2,CHAR(34),""),stages!K741,IF(TYPE(stages!K741)=2,CHAR(34),""))</f>
        <v>STAGE_FINISH_LONGITUDE=3.4125</v>
      </c>
      <c r="L741" t="str">
        <f>CONCATENATE(stages!L$1, "=",IF(TYPE(stages!L741)=2,CHAR(34),""),stages!L741,IF(TYPE(stages!L741)=2,CHAR(34),""))</f>
        <v>STAGE_DISTANCE=155.5</v>
      </c>
      <c r="M741" t="str">
        <f>CONCATENATE(stages!M$1, "=",IF(TYPE(stages!M741)=2,CHAR(34),""),stages!M741,IF(TYPE(stages!M741)=2,CHAR(34),""))</f>
        <v>STAGE_INFO="http://www.letour.com/le-tour/2014/us/stage-5.html"</v>
      </c>
    </row>
    <row r="742" spans="1:13" x14ac:dyDescent="0.25">
      <c r="A742" t="str">
        <f>CONCATENATE(stages!A$1, "=",IF(TYPE(stages!A742)=2,CHAR(34),""),stages!A742,IF(TYPE(stages!A742)=2,CHAR(34),""))</f>
        <v>STAGE_NUMBER=741</v>
      </c>
      <c r="B742" t="str">
        <f>CONCATENATE(stages!B$1, "=",IF(TYPE(stages!B742)=2,CHAR(34),""),stages!B742,IF(TYPE(stages!B742)=2,CHAR(34),""))</f>
        <v>STAGE_TYPE="Flat"</v>
      </c>
      <c r="C742" t="str">
        <f>CONCATENATE(stages!C$1, "=",IF(TYPE(stages!C742)=2,CHAR(34),""),stages!C742,IF(TYPE(stages!C742)=2,CHAR(34),""))</f>
        <v>STAGE_DATE="10/07/2014"</v>
      </c>
      <c r="D742" t="str">
        <f>CONCATENATE(stages!D$1, "=",IF(TYPE(stages!D742)=2,CHAR(34),""),stages!D742,IF(TYPE(stages!D742)=2,CHAR(34),""))</f>
        <v>STAGE_START="Arras"</v>
      </c>
      <c r="E742" t="str">
        <f>CONCATENATE(stages!E$1, "=",IF(TYPE(stages!E742)=2,CHAR(34),""),stages!E742,IF(TYPE(stages!E742)=2,CHAR(34),""))</f>
        <v>STAGE_START_COUNTRY="FRA"</v>
      </c>
      <c r="F742" t="str">
        <f>CONCATENATE(stages!F$1, "=",IF(TYPE(stages!F742)=2,CHAR(34),""),stages!F742,IF(TYPE(stages!F742)=2,CHAR(34),""))</f>
        <v>STAGE_START_LATITUDE=50.2897</v>
      </c>
      <c r="G742" t="str">
        <f>CONCATENATE(stages!G$1, "=",IF(TYPE(stages!G742)=2,CHAR(34),""),stages!G742,IF(TYPE(stages!G742)=2,CHAR(34),""))</f>
        <v>STAGE_START_LONGITUDE=2.7808</v>
      </c>
      <c r="H742" t="str">
        <f>CONCATENATE(stages!H$1, "=",IF(TYPE(stages!H742)=2,CHAR(34),""),stages!H742,IF(TYPE(stages!H742)=2,CHAR(34),""))</f>
        <v>STAGE_FINISH="Reims"</v>
      </c>
      <c r="I742" t="str">
        <f>CONCATENATE(stages!I$1, "=",IF(TYPE(stages!I742)=2,CHAR(34),""),stages!I742,IF(TYPE(stages!I742)=2,CHAR(34),""))</f>
        <v>STAGE_FINISH_COUNTRY="FRA"</v>
      </c>
      <c r="J742" t="str">
        <f>CONCATENATE(stages!J$1, "=",IF(TYPE(stages!J742)=2,CHAR(34),""),stages!J742,IF(TYPE(stages!J742)=2,CHAR(34),""))</f>
        <v>STAGE_FINISH_LATITUDE=49.2628</v>
      </c>
      <c r="K742" t="str">
        <f>CONCATENATE(stages!K$1, "=",IF(TYPE(stages!K742)=2,CHAR(34),""),stages!K742,IF(TYPE(stages!K742)=2,CHAR(34),""))</f>
        <v>STAGE_FINISH_LONGITUDE=4.0347</v>
      </c>
      <c r="L742" t="str">
        <f>CONCATENATE(stages!L$1, "=",IF(TYPE(stages!L742)=2,CHAR(34),""),stages!L742,IF(TYPE(stages!L742)=2,CHAR(34),""))</f>
        <v>STAGE_DISTANCE=194</v>
      </c>
      <c r="M742" t="str">
        <f>CONCATENATE(stages!M$1, "=",IF(TYPE(stages!M742)=2,CHAR(34),""),stages!M742,IF(TYPE(stages!M742)=2,CHAR(34),""))</f>
        <v>STAGE_INFO="http://www.letour.com/le-tour/2014/us/stage-6.html"</v>
      </c>
    </row>
    <row r="743" spans="1:13" x14ac:dyDescent="0.25">
      <c r="A743" t="str">
        <f>CONCATENATE(stages!A$1, "=",IF(TYPE(stages!A743)=2,CHAR(34),""),stages!A743,IF(TYPE(stages!A743)=2,CHAR(34),""))</f>
        <v>STAGE_NUMBER=742</v>
      </c>
      <c r="B743" t="str">
        <f>CONCATENATE(stages!B$1, "=",IF(TYPE(stages!B743)=2,CHAR(34),""),stages!B743,IF(TYPE(stages!B743)=2,CHAR(34),""))</f>
        <v>STAGE_TYPE="Flat"</v>
      </c>
      <c r="C743" t="str">
        <f>CONCATENATE(stages!C$1, "=",IF(TYPE(stages!C743)=2,CHAR(34),""),stages!C743,IF(TYPE(stages!C743)=2,CHAR(34),""))</f>
        <v>STAGE_DATE="11/07/2014"</v>
      </c>
      <c r="D743" t="str">
        <f>CONCATENATE(stages!D$1, "=",IF(TYPE(stages!D743)=2,CHAR(34),""),stages!D743,IF(TYPE(stages!D743)=2,CHAR(34),""))</f>
        <v>STAGE_START="Épernay"</v>
      </c>
      <c r="E743" t="str">
        <f>CONCATENATE(stages!E$1, "=",IF(TYPE(stages!E743)=2,CHAR(34),""),stages!E743,IF(TYPE(stages!E743)=2,CHAR(34),""))</f>
        <v>STAGE_START_COUNTRY="FRA"</v>
      </c>
      <c r="F743" t="str">
        <f>CONCATENATE(stages!F$1, "=",IF(TYPE(stages!F743)=2,CHAR(34),""),stages!F743,IF(TYPE(stages!F743)=2,CHAR(34),""))</f>
        <v>STAGE_START_LATITUDE=49.0403</v>
      </c>
      <c r="G743" t="str">
        <f>CONCATENATE(stages!G$1, "=",IF(TYPE(stages!G743)=2,CHAR(34),""),stages!G743,IF(TYPE(stages!G743)=2,CHAR(34),""))</f>
        <v>STAGE_START_LONGITUDE=3.96</v>
      </c>
      <c r="H743" t="str">
        <f>CONCATENATE(stages!H$1, "=",IF(TYPE(stages!H743)=2,CHAR(34),""),stages!H743,IF(TYPE(stages!H743)=2,CHAR(34),""))</f>
        <v>STAGE_FINISH="Nancy"</v>
      </c>
      <c r="I743" t="str">
        <f>CONCATENATE(stages!I$1, "=",IF(TYPE(stages!I743)=2,CHAR(34),""),stages!I743,IF(TYPE(stages!I743)=2,CHAR(34),""))</f>
        <v>STAGE_FINISH_COUNTRY="FRA"</v>
      </c>
      <c r="J743" t="str">
        <f>CONCATENATE(stages!J$1, "=",IF(TYPE(stages!J743)=2,CHAR(34),""),stages!J743,IF(TYPE(stages!J743)=2,CHAR(34),""))</f>
        <v>STAGE_FINISH_LATITUDE=48.6936</v>
      </c>
      <c r="K743" t="str">
        <f>CONCATENATE(stages!K$1, "=",IF(TYPE(stages!K743)=2,CHAR(34),""),stages!K743,IF(TYPE(stages!K743)=2,CHAR(34),""))</f>
        <v>STAGE_FINISH_LONGITUDE=6.1846</v>
      </c>
      <c r="L743" t="str">
        <f>CONCATENATE(stages!L$1, "=",IF(TYPE(stages!L743)=2,CHAR(34),""),stages!L743,IF(TYPE(stages!L743)=2,CHAR(34),""))</f>
        <v>STAGE_DISTANCE=234.5</v>
      </c>
      <c r="M743" t="str">
        <f>CONCATENATE(stages!M$1, "=",IF(TYPE(stages!M743)=2,CHAR(34),""),stages!M743,IF(TYPE(stages!M743)=2,CHAR(34),""))</f>
        <v>STAGE_INFO="http://www.letour.com/le-tour/2014/us/stage-7.html"</v>
      </c>
    </row>
    <row r="744" spans="1:13" x14ac:dyDescent="0.25">
      <c r="A744" t="str">
        <f>CONCATENATE(stages!A$1, "=",IF(TYPE(stages!A744)=2,CHAR(34),""),stages!A744,IF(TYPE(stages!A744)=2,CHAR(34),""))</f>
        <v>STAGE_NUMBER=743</v>
      </c>
      <c r="B744" t="str">
        <f>CONCATENATE(stages!B$1, "=",IF(TYPE(stages!B744)=2,CHAR(34),""),stages!B744,IF(TYPE(stages!B744)=2,CHAR(34),""))</f>
        <v>STAGE_TYPE="Hilly"</v>
      </c>
      <c r="C744" t="str">
        <f>CONCATENATE(stages!C$1, "=",IF(TYPE(stages!C744)=2,CHAR(34),""),stages!C744,IF(TYPE(stages!C744)=2,CHAR(34),""))</f>
        <v>STAGE_DATE="12/07/2014"</v>
      </c>
      <c r="D744" t="str">
        <f>CONCATENATE(stages!D$1, "=",IF(TYPE(stages!D744)=2,CHAR(34),""),stages!D744,IF(TYPE(stages!D744)=2,CHAR(34),""))</f>
        <v>STAGE_START="Tomblaine"</v>
      </c>
      <c r="E744" t="str">
        <f>CONCATENATE(stages!E$1, "=",IF(TYPE(stages!E744)=2,CHAR(34),""),stages!E744,IF(TYPE(stages!E744)=2,CHAR(34),""))</f>
        <v>STAGE_START_COUNTRY="FRA"</v>
      </c>
      <c r="F744" t="str">
        <f>CONCATENATE(stages!F$1, "=",IF(TYPE(stages!F744)=2,CHAR(34),""),stages!F744,IF(TYPE(stages!F744)=2,CHAR(34),""))</f>
        <v>STAGE_START_LATITUDE=48.6833</v>
      </c>
      <c r="G744" t="str">
        <f>CONCATENATE(stages!G$1, "=",IF(TYPE(stages!G744)=2,CHAR(34),""),stages!G744,IF(TYPE(stages!G744)=2,CHAR(34),""))</f>
        <v>STAGE_START_LONGITUDE=6.2167</v>
      </c>
      <c r="H744" t="str">
        <f>CONCATENATE(stages!H$1, "=",IF(TYPE(stages!H744)=2,CHAR(34),""),stages!H744,IF(TYPE(stages!H744)=2,CHAR(34),""))</f>
        <v>STAGE_FINISH="Gérardmer La Mauselaine"</v>
      </c>
      <c r="I744" t="str">
        <f>CONCATENATE(stages!I$1, "=",IF(TYPE(stages!I744)=2,CHAR(34),""),stages!I744,IF(TYPE(stages!I744)=2,CHAR(34),""))</f>
        <v>STAGE_FINISH_COUNTRY="FRA"</v>
      </c>
      <c r="J744" t="str">
        <f>CONCATENATE(stages!J$1, "=",IF(TYPE(stages!J744)=2,CHAR(34),""),stages!J744,IF(TYPE(stages!J744)=2,CHAR(34),""))</f>
        <v>STAGE_FINISH_LATITUDE=48.08</v>
      </c>
      <c r="K744" t="str">
        <f>CONCATENATE(stages!K$1, "=",IF(TYPE(stages!K744)=2,CHAR(34),""),stages!K744,IF(TYPE(stages!K744)=2,CHAR(34),""))</f>
        <v>STAGE_FINISH_LONGITUDE=6.88</v>
      </c>
      <c r="L744" t="str">
        <f>CONCATENATE(stages!L$1, "=",IF(TYPE(stages!L744)=2,CHAR(34),""),stages!L744,IF(TYPE(stages!L744)=2,CHAR(34),""))</f>
        <v>STAGE_DISTANCE=161</v>
      </c>
      <c r="M744" t="str">
        <f>CONCATENATE(stages!M$1, "=",IF(TYPE(stages!M744)=2,CHAR(34),""),stages!M744,IF(TYPE(stages!M744)=2,CHAR(34),""))</f>
        <v>STAGE_INFO="http://www.letour.com/le-tour/2014/us/stage-8.html"</v>
      </c>
    </row>
    <row r="745" spans="1:13" x14ac:dyDescent="0.25">
      <c r="A745" t="str">
        <f>CONCATENATE(stages!A$1, "=",IF(TYPE(stages!A745)=2,CHAR(34),""),stages!A745,IF(TYPE(stages!A745)=2,CHAR(34),""))</f>
        <v>STAGE_NUMBER=744</v>
      </c>
      <c r="B745" t="str">
        <f>CONCATENATE(stages!B$1, "=",IF(TYPE(stages!B745)=2,CHAR(34),""),stages!B745,IF(TYPE(stages!B745)=2,CHAR(34),""))</f>
        <v>STAGE_TYPE="Hilly"</v>
      </c>
      <c r="C745" t="str">
        <f>CONCATENATE(stages!C$1, "=",IF(TYPE(stages!C745)=2,CHAR(34),""),stages!C745,IF(TYPE(stages!C745)=2,CHAR(34),""))</f>
        <v>STAGE_DATE="13/07/2014"</v>
      </c>
      <c r="D745" t="str">
        <f>CONCATENATE(stages!D$1, "=",IF(TYPE(stages!D745)=2,CHAR(34),""),stages!D745,IF(TYPE(stages!D745)=2,CHAR(34),""))</f>
        <v>STAGE_START="Gérardmer"</v>
      </c>
      <c r="E745" t="str">
        <f>CONCATENATE(stages!E$1, "=",IF(TYPE(stages!E745)=2,CHAR(34),""),stages!E745,IF(TYPE(stages!E745)=2,CHAR(34),""))</f>
        <v>STAGE_START_COUNTRY="FRA"</v>
      </c>
      <c r="F745" t="str">
        <f>CONCATENATE(stages!F$1, "=",IF(TYPE(stages!F745)=2,CHAR(34),""),stages!F745,IF(TYPE(stages!F745)=2,CHAR(34),""))</f>
        <v>STAGE_START_LATITUDE=48.08</v>
      </c>
      <c r="G745" t="str">
        <f>CONCATENATE(stages!G$1, "=",IF(TYPE(stages!G745)=2,CHAR(34),""),stages!G745,IF(TYPE(stages!G745)=2,CHAR(34),""))</f>
        <v>STAGE_START_LONGITUDE=6.88</v>
      </c>
      <c r="H745" t="str">
        <f>CONCATENATE(stages!H$1, "=",IF(TYPE(stages!H745)=2,CHAR(34),""),stages!H745,IF(TYPE(stages!H745)=2,CHAR(34),""))</f>
        <v>STAGE_FINISH="Mulhouse"</v>
      </c>
      <c r="I745" t="str">
        <f>CONCATENATE(stages!I$1, "=",IF(TYPE(stages!I745)=2,CHAR(34),""),stages!I745,IF(TYPE(stages!I745)=2,CHAR(34),""))</f>
        <v>STAGE_FINISH_COUNTRY="FRA"</v>
      </c>
      <c r="J745" t="str">
        <f>CONCATENATE(stages!J$1, "=",IF(TYPE(stages!J745)=2,CHAR(34),""),stages!J745,IF(TYPE(stages!J745)=2,CHAR(34),""))</f>
        <v>STAGE_FINISH_LATITUDE=47.75</v>
      </c>
      <c r="K745" t="str">
        <f>CONCATENATE(stages!K$1, "=",IF(TYPE(stages!K745)=2,CHAR(34),""),stages!K745,IF(TYPE(stages!K745)=2,CHAR(34),""))</f>
        <v>STAGE_FINISH_LONGITUDE=7.34</v>
      </c>
      <c r="L745" t="str">
        <f>CONCATENATE(stages!L$1, "=",IF(TYPE(stages!L745)=2,CHAR(34),""),stages!L745,IF(TYPE(stages!L745)=2,CHAR(34),""))</f>
        <v>STAGE_DISTANCE=170</v>
      </c>
      <c r="M745" t="str">
        <f>CONCATENATE(stages!M$1, "=",IF(TYPE(stages!M745)=2,CHAR(34),""),stages!M745,IF(TYPE(stages!M745)=2,CHAR(34),""))</f>
        <v>STAGE_INFO="http://www.letour.com/le-tour/2014/us/stage-9.html"</v>
      </c>
    </row>
    <row r="746" spans="1:13" x14ac:dyDescent="0.25">
      <c r="A746" t="str">
        <f>CONCATENATE(stages!A$1, "=",IF(TYPE(stages!A746)=2,CHAR(34),""),stages!A746,IF(TYPE(stages!A746)=2,CHAR(34),""))</f>
        <v>STAGE_NUMBER=745</v>
      </c>
      <c r="B746" t="str">
        <f>CONCATENATE(stages!B$1, "=",IF(TYPE(stages!B746)=2,CHAR(34),""),stages!B746,IF(TYPE(stages!B746)=2,CHAR(34),""))</f>
        <v>STAGE_TYPE="Mountain"</v>
      </c>
      <c r="C746" t="str">
        <f>CONCATENATE(stages!C$1, "=",IF(TYPE(stages!C746)=2,CHAR(34),""),stages!C746,IF(TYPE(stages!C746)=2,CHAR(34),""))</f>
        <v>STAGE_DATE="14/07/2014"</v>
      </c>
      <c r="D746" t="str">
        <f>CONCATENATE(stages!D$1, "=",IF(TYPE(stages!D746)=2,CHAR(34),""),stages!D746,IF(TYPE(stages!D746)=2,CHAR(34),""))</f>
        <v>STAGE_START="Mulhouse"</v>
      </c>
      <c r="E746" t="str">
        <f>CONCATENATE(stages!E$1, "=",IF(TYPE(stages!E746)=2,CHAR(34),""),stages!E746,IF(TYPE(stages!E746)=2,CHAR(34),""))</f>
        <v>STAGE_START_COUNTRY="FRA"</v>
      </c>
      <c r="F746" t="str">
        <f>CONCATENATE(stages!F$1, "=",IF(TYPE(stages!F746)=2,CHAR(34),""),stages!F746,IF(TYPE(stages!F746)=2,CHAR(34),""))</f>
        <v>STAGE_START_LATITUDE=47.75</v>
      </c>
      <c r="G746" t="str">
        <f>CONCATENATE(stages!G$1, "=",IF(TYPE(stages!G746)=2,CHAR(34),""),stages!G746,IF(TYPE(stages!G746)=2,CHAR(34),""))</f>
        <v>STAGE_START_LONGITUDE=7.34</v>
      </c>
      <c r="H746" t="str">
        <f>CONCATENATE(stages!H$1, "=",IF(TYPE(stages!H746)=2,CHAR(34),""),stages!H746,IF(TYPE(stages!H746)=2,CHAR(34),""))</f>
        <v>STAGE_FINISH="La Planche des Belles Filles"</v>
      </c>
      <c r="I746" t="str">
        <f>CONCATENATE(stages!I$1, "=",IF(TYPE(stages!I746)=2,CHAR(34),""),stages!I746,IF(TYPE(stages!I746)=2,CHAR(34),""))</f>
        <v>STAGE_FINISH_COUNTRY="FRA"</v>
      </c>
      <c r="J746" t="str">
        <f>CONCATENATE(stages!J$1, "=",IF(TYPE(stages!J746)=2,CHAR(34),""),stages!J746,IF(TYPE(stages!J746)=2,CHAR(34),""))</f>
        <v>STAGE_FINISH_LATITUDE=47.772222</v>
      </c>
      <c r="K746" t="str">
        <f>CONCATENATE(stages!K$1, "=",IF(TYPE(stages!K746)=2,CHAR(34),""),stages!K746,IF(TYPE(stages!K746)=2,CHAR(34),""))</f>
        <v>STAGE_FINISH_LONGITUDE=6.777778</v>
      </c>
      <c r="L746" t="str">
        <f>CONCATENATE(stages!L$1, "=",IF(TYPE(stages!L746)=2,CHAR(34),""),stages!L746,IF(TYPE(stages!L746)=2,CHAR(34),""))</f>
        <v>STAGE_DISTANCE=161.5</v>
      </c>
      <c r="M746" t="str">
        <f>CONCATENATE(stages!M$1, "=",IF(TYPE(stages!M746)=2,CHAR(34),""),stages!M746,IF(TYPE(stages!M746)=2,CHAR(34),""))</f>
        <v>STAGE_INFO="http://www.letour.com/le-tour/2014/us/stage-10.html"</v>
      </c>
    </row>
    <row r="747" spans="1:13" x14ac:dyDescent="0.25">
      <c r="A747" t="str">
        <f>CONCATENATE(stages!A$1, "=",IF(TYPE(stages!A747)=2,CHAR(34),""),stages!A747,IF(TYPE(stages!A747)=2,CHAR(34),""))</f>
        <v>STAGE_NUMBER=746</v>
      </c>
      <c r="B747" t="str">
        <f>CONCATENATE(stages!B$1, "=",IF(TYPE(stages!B747)=2,CHAR(34),""),stages!B747,IF(TYPE(stages!B747)=2,CHAR(34),""))</f>
        <v>STAGE_TYPE="Hilly"</v>
      </c>
      <c r="C747" t="str">
        <f>CONCATENATE(stages!C$1, "=",IF(TYPE(stages!C747)=2,CHAR(34),""),stages!C747,IF(TYPE(stages!C747)=2,CHAR(34),""))</f>
        <v>STAGE_DATE="16/07/2014"</v>
      </c>
      <c r="D747" t="str">
        <f>CONCATENATE(stages!D$1, "=",IF(TYPE(stages!D747)=2,CHAR(34),""),stages!D747,IF(TYPE(stages!D747)=2,CHAR(34),""))</f>
        <v>STAGE_START="Besançon"</v>
      </c>
      <c r="E747" t="str">
        <f>CONCATENATE(stages!E$1, "=",IF(TYPE(stages!E747)=2,CHAR(34),""),stages!E747,IF(TYPE(stages!E747)=2,CHAR(34),""))</f>
        <v>STAGE_START_COUNTRY="FRA"</v>
      </c>
      <c r="F747" t="str">
        <f>CONCATENATE(stages!F$1, "=",IF(TYPE(stages!F747)=2,CHAR(34),""),stages!F747,IF(TYPE(stages!F747)=2,CHAR(34),""))</f>
        <v>STAGE_START_LATITUDE=47.2431</v>
      </c>
      <c r="G747" t="str">
        <f>CONCATENATE(stages!G$1, "=",IF(TYPE(stages!G747)=2,CHAR(34),""),stages!G747,IF(TYPE(stages!G747)=2,CHAR(34),""))</f>
        <v>STAGE_START_LONGITUDE=6.0219</v>
      </c>
      <c r="H747" t="str">
        <f>CONCATENATE(stages!H$1, "=",IF(TYPE(stages!H747)=2,CHAR(34),""),stages!H747,IF(TYPE(stages!H747)=2,CHAR(34),""))</f>
        <v>STAGE_FINISH="Oyonnax"</v>
      </c>
      <c r="I747" t="str">
        <f>CONCATENATE(stages!I$1, "=",IF(TYPE(stages!I747)=2,CHAR(34),""),stages!I747,IF(TYPE(stages!I747)=2,CHAR(34),""))</f>
        <v>STAGE_FINISH_COUNTRY="FRA"</v>
      </c>
      <c r="J747" t="str">
        <f>CONCATENATE(stages!J$1, "=",IF(TYPE(stages!J747)=2,CHAR(34),""),stages!J747,IF(TYPE(stages!J747)=2,CHAR(34),""))</f>
        <v>STAGE_FINISH_LATITUDE=46.2561</v>
      </c>
      <c r="K747" t="str">
        <f>CONCATENATE(stages!K$1, "=",IF(TYPE(stages!K747)=2,CHAR(34),""),stages!K747,IF(TYPE(stages!K747)=2,CHAR(34),""))</f>
        <v>STAGE_FINISH_LONGITUDE=5.6556</v>
      </c>
      <c r="L747" t="str">
        <f>CONCATENATE(stages!L$1, "=",IF(TYPE(stages!L747)=2,CHAR(34),""),stages!L747,IF(TYPE(stages!L747)=2,CHAR(34),""))</f>
        <v>STAGE_DISTANCE=187.5</v>
      </c>
      <c r="M747" t="str">
        <f>CONCATENATE(stages!M$1, "=",IF(TYPE(stages!M747)=2,CHAR(34),""),stages!M747,IF(TYPE(stages!M747)=2,CHAR(34),""))</f>
        <v>STAGE_INFO="http://www.letour.com/le-tour/2014/us/stage-11.html"</v>
      </c>
    </row>
    <row r="748" spans="1:13" x14ac:dyDescent="0.25">
      <c r="A748" t="str">
        <f>CONCATENATE(stages!A$1, "=",IF(TYPE(stages!A748)=2,CHAR(34),""),stages!A748,IF(TYPE(stages!A748)=2,CHAR(34),""))</f>
        <v>STAGE_NUMBER=747</v>
      </c>
      <c r="B748" t="str">
        <f>CONCATENATE(stages!B$1, "=",IF(TYPE(stages!B748)=2,CHAR(34),""),stages!B748,IF(TYPE(stages!B748)=2,CHAR(34),""))</f>
        <v>STAGE_TYPE="Flat"</v>
      </c>
      <c r="C748" t="str">
        <f>CONCATENATE(stages!C$1, "=",IF(TYPE(stages!C748)=2,CHAR(34),""),stages!C748,IF(TYPE(stages!C748)=2,CHAR(34),""))</f>
        <v>STAGE_DATE="17/07/2014"</v>
      </c>
      <c r="D748" t="str">
        <f>CONCATENATE(stages!D$1, "=",IF(TYPE(stages!D748)=2,CHAR(34),""),stages!D748,IF(TYPE(stages!D748)=2,CHAR(34),""))</f>
        <v>STAGE_START="Bourg-en-Bresse"</v>
      </c>
      <c r="E748" t="str">
        <f>CONCATENATE(stages!E$1, "=",IF(TYPE(stages!E748)=2,CHAR(34),""),stages!E748,IF(TYPE(stages!E748)=2,CHAR(34),""))</f>
        <v>STAGE_START_COUNTRY="FRA"</v>
      </c>
      <c r="F748" t="str">
        <f>CONCATENATE(stages!F$1, "=",IF(TYPE(stages!F748)=2,CHAR(34),""),stages!F748,IF(TYPE(stages!F748)=2,CHAR(34),""))</f>
        <v>STAGE_START_LATITUDE=46.2056</v>
      </c>
      <c r="G748" t="str">
        <f>CONCATENATE(stages!G$1, "=",IF(TYPE(stages!G748)=2,CHAR(34),""),stages!G748,IF(TYPE(stages!G748)=2,CHAR(34),""))</f>
        <v>STAGE_START_LONGITUDE=5.2289</v>
      </c>
      <c r="H748" t="str">
        <f>CONCATENATE(stages!H$1, "=",IF(TYPE(stages!H748)=2,CHAR(34),""),stages!H748,IF(TYPE(stages!H748)=2,CHAR(34),""))</f>
        <v>STAGE_FINISH="Saint-Étienne"</v>
      </c>
      <c r="I748" t="str">
        <f>CONCATENATE(stages!I$1, "=",IF(TYPE(stages!I748)=2,CHAR(34),""),stages!I748,IF(TYPE(stages!I748)=2,CHAR(34),""))</f>
        <v>STAGE_FINISH_COUNTRY="FRA"</v>
      </c>
      <c r="J748" t="str">
        <f>CONCATENATE(stages!J$1, "=",IF(TYPE(stages!J748)=2,CHAR(34),""),stages!J748,IF(TYPE(stages!J748)=2,CHAR(34),""))</f>
        <v>STAGE_FINISH_LATITUDE=45.4347</v>
      </c>
      <c r="K748" t="str">
        <f>CONCATENATE(stages!K$1, "=",IF(TYPE(stages!K748)=2,CHAR(34),""),stages!K748,IF(TYPE(stages!K748)=2,CHAR(34),""))</f>
        <v>STAGE_FINISH_LONGITUDE=4.3903</v>
      </c>
      <c r="L748" t="str">
        <f>CONCATENATE(stages!L$1, "=",IF(TYPE(stages!L748)=2,CHAR(34),""),stages!L748,IF(TYPE(stages!L748)=2,CHAR(34),""))</f>
        <v>STAGE_DISTANCE=185.5</v>
      </c>
      <c r="M748" t="str">
        <f>CONCATENATE(stages!M$1, "=",IF(TYPE(stages!M748)=2,CHAR(34),""),stages!M748,IF(TYPE(stages!M748)=2,CHAR(34),""))</f>
        <v>STAGE_INFO="http://www.letour.com/le-tour/2014/us/stage-12.html"</v>
      </c>
    </row>
    <row r="749" spans="1:13" x14ac:dyDescent="0.25">
      <c r="A749" t="str">
        <f>CONCATENATE(stages!A$1, "=",IF(TYPE(stages!A749)=2,CHAR(34),""),stages!A749,IF(TYPE(stages!A749)=2,CHAR(34),""))</f>
        <v>STAGE_NUMBER=748</v>
      </c>
      <c r="B749" t="str">
        <f>CONCATENATE(stages!B$1, "=",IF(TYPE(stages!B749)=2,CHAR(34),""),stages!B749,IF(TYPE(stages!B749)=2,CHAR(34),""))</f>
        <v>STAGE_TYPE="Mountain"</v>
      </c>
      <c r="C749" t="str">
        <f>CONCATENATE(stages!C$1, "=",IF(TYPE(stages!C749)=2,CHAR(34),""),stages!C749,IF(TYPE(stages!C749)=2,CHAR(34),""))</f>
        <v>STAGE_DATE="18/07/2014"</v>
      </c>
      <c r="D749" t="str">
        <f>CONCATENATE(stages!D$1, "=",IF(TYPE(stages!D749)=2,CHAR(34),""),stages!D749,IF(TYPE(stages!D749)=2,CHAR(34),""))</f>
        <v>STAGE_START="Saint-Étienne"</v>
      </c>
      <c r="E749" t="str">
        <f>CONCATENATE(stages!E$1, "=",IF(TYPE(stages!E749)=2,CHAR(34),""),stages!E749,IF(TYPE(stages!E749)=2,CHAR(34),""))</f>
        <v>STAGE_START_COUNTRY="FRA"</v>
      </c>
      <c r="F749" t="str">
        <f>CONCATENATE(stages!F$1, "=",IF(TYPE(stages!F749)=2,CHAR(34),""),stages!F749,IF(TYPE(stages!F749)=2,CHAR(34),""))</f>
        <v>STAGE_START_LATITUDE=45.4347</v>
      </c>
      <c r="G749" t="str">
        <f>CONCATENATE(stages!G$1, "=",IF(TYPE(stages!G749)=2,CHAR(34),""),stages!G749,IF(TYPE(stages!G749)=2,CHAR(34),""))</f>
        <v>STAGE_START_LONGITUDE=4.3903</v>
      </c>
      <c r="H749" t="str">
        <f>CONCATENATE(stages!H$1, "=",IF(TYPE(stages!H749)=2,CHAR(34),""),stages!H749,IF(TYPE(stages!H749)=2,CHAR(34),""))</f>
        <v>STAGE_FINISH="Chamrousse"</v>
      </c>
      <c r="I749" t="str">
        <f>CONCATENATE(stages!I$1, "=",IF(TYPE(stages!I749)=2,CHAR(34),""),stages!I749,IF(TYPE(stages!I749)=2,CHAR(34),""))</f>
        <v>STAGE_FINISH_COUNTRY="FRA"</v>
      </c>
      <c r="J749" t="str">
        <f>CONCATENATE(stages!J$1, "=",IF(TYPE(stages!J749)=2,CHAR(34),""),stages!J749,IF(TYPE(stages!J749)=2,CHAR(34),""))</f>
        <v>STAGE_FINISH_LATITUDE=45.1092</v>
      </c>
      <c r="K749" t="str">
        <f>CONCATENATE(stages!K$1, "=",IF(TYPE(stages!K749)=2,CHAR(34),""),stages!K749,IF(TYPE(stages!K749)=2,CHAR(34),""))</f>
        <v>STAGE_FINISH_LONGITUDE=5.8744</v>
      </c>
      <c r="L749" t="str">
        <f>CONCATENATE(stages!L$1, "=",IF(TYPE(stages!L749)=2,CHAR(34),""),stages!L749,IF(TYPE(stages!L749)=2,CHAR(34),""))</f>
        <v>STAGE_DISTANCE=197.5</v>
      </c>
      <c r="M749" t="str">
        <f>CONCATENATE(stages!M$1, "=",IF(TYPE(stages!M749)=2,CHAR(34),""),stages!M749,IF(TYPE(stages!M749)=2,CHAR(34),""))</f>
        <v>STAGE_INFO="http://www.letour.com/le-tour/2014/us/stage-13.html"</v>
      </c>
    </row>
    <row r="750" spans="1:13" x14ac:dyDescent="0.25">
      <c r="A750" t="str">
        <f>CONCATENATE(stages!A$1, "=",IF(TYPE(stages!A750)=2,CHAR(34),""),stages!A750,IF(TYPE(stages!A750)=2,CHAR(34),""))</f>
        <v>STAGE_NUMBER=749</v>
      </c>
      <c r="B750" t="str">
        <f>CONCATENATE(stages!B$1, "=",IF(TYPE(stages!B750)=2,CHAR(34),""),stages!B750,IF(TYPE(stages!B750)=2,CHAR(34),""))</f>
        <v>STAGE_TYPE="Mountain"</v>
      </c>
      <c r="C750" t="str">
        <f>CONCATENATE(stages!C$1, "=",IF(TYPE(stages!C750)=2,CHAR(34),""),stages!C750,IF(TYPE(stages!C750)=2,CHAR(34),""))</f>
        <v>STAGE_DATE="19/07/2014"</v>
      </c>
      <c r="D750" t="str">
        <f>CONCATENATE(stages!D$1, "=",IF(TYPE(stages!D750)=2,CHAR(34),""),stages!D750,IF(TYPE(stages!D750)=2,CHAR(34),""))</f>
        <v>STAGE_START="Grenoble"</v>
      </c>
      <c r="E750" t="str">
        <f>CONCATENATE(stages!E$1, "=",IF(TYPE(stages!E750)=2,CHAR(34),""),stages!E750,IF(TYPE(stages!E750)=2,CHAR(34),""))</f>
        <v>STAGE_START_COUNTRY="FRA"</v>
      </c>
      <c r="F750" t="str">
        <f>CONCATENATE(stages!F$1, "=",IF(TYPE(stages!F750)=2,CHAR(34),""),stages!F750,IF(TYPE(stages!F750)=2,CHAR(34),""))</f>
        <v>STAGE_START_LATITUDE=45.2002</v>
      </c>
      <c r="G750" t="str">
        <f>CONCATENATE(stages!G$1, "=",IF(TYPE(stages!G750)=2,CHAR(34),""),stages!G750,IF(TYPE(stages!G750)=2,CHAR(34),""))</f>
        <v>STAGE_START_LONGITUDE=5.7222</v>
      </c>
      <c r="H750" t="str">
        <f>CONCATENATE(stages!H$1, "=",IF(TYPE(stages!H750)=2,CHAR(34),""),stages!H750,IF(TYPE(stages!H750)=2,CHAR(34),""))</f>
        <v>STAGE_FINISH="Risoul"</v>
      </c>
      <c r="I750" t="str">
        <f>CONCATENATE(stages!I$1, "=",IF(TYPE(stages!I750)=2,CHAR(34),""),stages!I750,IF(TYPE(stages!I750)=2,CHAR(34),""))</f>
        <v>STAGE_FINISH_COUNTRY="FRA"</v>
      </c>
      <c r="J750" t="str">
        <f>CONCATENATE(stages!J$1, "=",IF(TYPE(stages!J750)=2,CHAR(34),""),stages!J750,IF(TYPE(stages!J750)=2,CHAR(34),""))</f>
        <v>STAGE_FINISH_LATITUDE=44.6497</v>
      </c>
      <c r="K750" t="str">
        <f>CONCATENATE(stages!K$1, "=",IF(TYPE(stages!K750)=2,CHAR(34),""),stages!K750,IF(TYPE(stages!K750)=2,CHAR(34),""))</f>
        <v>STAGE_FINISH_LONGITUDE=6.6408</v>
      </c>
      <c r="L750" t="str">
        <f>CONCATENATE(stages!L$1, "=",IF(TYPE(stages!L750)=2,CHAR(34),""),stages!L750,IF(TYPE(stages!L750)=2,CHAR(34),""))</f>
        <v>STAGE_DISTANCE=177</v>
      </c>
      <c r="M750" t="str">
        <f>CONCATENATE(stages!M$1, "=",IF(TYPE(stages!M750)=2,CHAR(34),""),stages!M750,IF(TYPE(stages!M750)=2,CHAR(34),""))</f>
        <v>STAGE_INFO="http://www.letour.com/le-tour/2014/us/stage-14.html"</v>
      </c>
    </row>
    <row r="751" spans="1:13" x14ac:dyDescent="0.25">
      <c r="A751" t="str">
        <f>CONCATENATE(stages!A$1, "=",IF(TYPE(stages!A751)=2,CHAR(34),""),stages!A751,IF(TYPE(stages!A751)=2,CHAR(34),""))</f>
        <v>STAGE_NUMBER=750</v>
      </c>
      <c r="B751" t="str">
        <f>CONCATENATE(stages!B$1, "=",IF(TYPE(stages!B751)=2,CHAR(34),""),stages!B751,IF(TYPE(stages!B751)=2,CHAR(34),""))</f>
        <v>STAGE_TYPE="Flat"</v>
      </c>
      <c r="C751" t="str">
        <f>CONCATENATE(stages!C$1, "=",IF(TYPE(stages!C751)=2,CHAR(34),""),stages!C751,IF(TYPE(stages!C751)=2,CHAR(34),""))</f>
        <v>STAGE_DATE="20/07/2014"</v>
      </c>
      <c r="D751" t="str">
        <f>CONCATENATE(stages!D$1, "=",IF(TYPE(stages!D751)=2,CHAR(34),""),stages!D751,IF(TYPE(stages!D751)=2,CHAR(34),""))</f>
        <v>STAGE_START="Tallard"</v>
      </c>
      <c r="E751" t="str">
        <f>CONCATENATE(stages!E$1, "=",IF(TYPE(stages!E751)=2,CHAR(34),""),stages!E751,IF(TYPE(stages!E751)=2,CHAR(34),""))</f>
        <v>STAGE_START_COUNTRY="FRA"</v>
      </c>
      <c r="F751" t="str">
        <f>CONCATENATE(stages!F$1, "=",IF(TYPE(stages!F751)=2,CHAR(34),""),stages!F751,IF(TYPE(stages!F751)=2,CHAR(34),""))</f>
        <v>STAGE_START_LATITUDE=44.4625</v>
      </c>
      <c r="G751" t="str">
        <f>CONCATENATE(stages!G$1, "=",IF(TYPE(stages!G751)=2,CHAR(34),""),stages!G751,IF(TYPE(stages!G751)=2,CHAR(34),""))</f>
        <v>STAGE_START_LONGITUDE=6.0553</v>
      </c>
      <c r="H751" t="str">
        <f>CONCATENATE(stages!H$1, "=",IF(TYPE(stages!H751)=2,CHAR(34),""),stages!H751,IF(TYPE(stages!H751)=2,CHAR(34),""))</f>
        <v>STAGE_FINISH="Nîmes"</v>
      </c>
      <c r="I751" t="str">
        <f>CONCATENATE(stages!I$1, "=",IF(TYPE(stages!I751)=2,CHAR(34),""),stages!I751,IF(TYPE(stages!I751)=2,CHAR(34),""))</f>
        <v>STAGE_FINISH_COUNTRY="FRA"</v>
      </c>
      <c r="J751" t="str">
        <f>CONCATENATE(stages!J$1, "=",IF(TYPE(stages!J751)=2,CHAR(34),""),stages!J751,IF(TYPE(stages!J751)=2,CHAR(34),""))</f>
        <v>STAGE_FINISH_LATITUDE=43.838</v>
      </c>
      <c r="K751" t="str">
        <f>CONCATENATE(stages!K$1, "=",IF(TYPE(stages!K751)=2,CHAR(34),""),stages!K751,IF(TYPE(stages!K751)=2,CHAR(34),""))</f>
        <v>STAGE_FINISH_LONGITUDE=4.361</v>
      </c>
      <c r="L751" t="str">
        <f>CONCATENATE(stages!L$1, "=",IF(TYPE(stages!L751)=2,CHAR(34),""),stages!L751,IF(TYPE(stages!L751)=2,CHAR(34),""))</f>
        <v>STAGE_DISTANCE=222</v>
      </c>
      <c r="M751" t="str">
        <f>CONCATENATE(stages!M$1, "=",IF(TYPE(stages!M751)=2,CHAR(34),""),stages!M751,IF(TYPE(stages!M751)=2,CHAR(34),""))</f>
        <v>STAGE_INFO="http://www.letour.com/le-tour/2014/us/stage-15.html"</v>
      </c>
    </row>
    <row r="752" spans="1:13" x14ac:dyDescent="0.25">
      <c r="A752" t="str">
        <f>CONCATENATE(stages!A$1, "=",IF(TYPE(stages!A752)=2,CHAR(34),""),stages!A752,IF(TYPE(stages!A752)=2,CHAR(34),""))</f>
        <v>STAGE_NUMBER=751</v>
      </c>
      <c r="B752" t="str">
        <f>CONCATENATE(stages!B$1, "=",IF(TYPE(stages!B752)=2,CHAR(34),""),stages!B752,IF(TYPE(stages!B752)=2,CHAR(34),""))</f>
        <v>STAGE_TYPE="Mountain"</v>
      </c>
      <c r="C752" t="str">
        <f>CONCATENATE(stages!C$1, "=",IF(TYPE(stages!C752)=2,CHAR(34),""),stages!C752,IF(TYPE(stages!C752)=2,CHAR(34),""))</f>
        <v>STAGE_DATE="22/07/2014"</v>
      </c>
      <c r="D752" t="str">
        <f>CONCATENATE(stages!D$1, "=",IF(TYPE(stages!D752)=2,CHAR(34),""),stages!D752,IF(TYPE(stages!D752)=2,CHAR(34),""))</f>
        <v>STAGE_START="Carcassonne"</v>
      </c>
      <c r="E752" t="str">
        <f>CONCATENATE(stages!E$1, "=",IF(TYPE(stages!E752)=2,CHAR(34),""),stages!E752,IF(TYPE(stages!E752)=2,CHAR(34),""))</f>
        <v>STAGE_START_COUNTRY="FRA"</v>
      </c>
      <c r="F752" t="str">
        <f>CONCATENATE(stages!F$1, "=",IF(TYPE(stages!F752)=2,CHAR(34),""),stages!F752,IF(TYPE(stages!F752)=2,CHAR(34),""))</f>
        <v>STAGE_START_LATITUDE=43.21</v>
      </c>
      <c r="G752" t="str">
        <f>CONCATENATE(stages!G$1, "=",IF(TYPE(stages!G752)=2,CHAR(34),""),stages!G752,IF(TYPE(stages!G752)=2,CHAR(34),""))</f>
        <v>STAGE_START_LONGITUDE=2.35</v>
      </c>
      <c r="H752" t="str">
        <f>CONCATENATE(stages!H$1, "=",IF(TYPE(stages!H752)=2,CHAR(34),""),stages!H752,IF(TYPE(stages!H752)=2,CHAR(34),""))</f>
        <v>STAGE_FINISH="Bagnères-de-Luchon"</v>
      </c>
      <c r="I752" t="str">
        <f>CONCATENATE(stages!I$1, "=",IF(TYPE(stages!I752)=2,CHAR(34),""),stages!I752,IF(TYPE(stages!I752)=2,CHAR(34),""))</f>
        <v>STAGE_FINISH_COUNTRY="FRA"</v>
      </c>
      <c r="J752" t="str">
        <f>CONCATENATE(stages!J$1, "=",IF(TYPE(stages!J752)=2,CHAR(34),""),stages!J752,IF(TYPE(stages!J752)=2,CHAR(34),""))</f>
        <v>STAGE_FINISH_LATITUDE=42.7917</v>
      </c>
      <c r="K752" t="str">
        <f>CONCATENATE(stages!K$1, "=",IF(TYPE(stages!K752)=2,CHAR(34),""),stages!K752,IF(TYPE(stages!K752)=2,CHAR(34),""))</f>
        <v>STAGE_FINISH_LONGITUDE=0.5947</v>
      </c>
      <c r="L752" t="str">
        <f>CONCATENATE(stages!L$1, "=",IF(TYPE(stages!L752)=2,CHAR(34),""),stages!L752,IF(TYPE(stages!L752)=2,CHAR(34),""))</f>
        <v>STAGE_DISTANCE=237.5</v>
      </c>
      <c r="M752" t="str">
        <f>CONCATENATE(stages!M$1, "=",IF(TYPE(stages!M752)=2,CHAR(34),""),stages!M752,IF(TYPE(stages!M752)=2,CHAR(34),""))</f>
        <v>STAGE_INFO="http://www.letour.com/le-tour/2014/us/stage-16.html"</v>
      </c>
    </row>
    <row r="753" spans="1:13" x14ac:dyDescent="0.25">
      <c r="A753" t="str">
        <f>CONCATENATE(stages!A$1, "=",IF(TYPE(stages!A753)=2,CHAR(34),""),stages!A753,IF(TYPE(stages!A753)=2,CHAR(34),""))</f>
        <v>STAGE_NUMBER=752</v>
      </c>
      <c r="B753" t="str">
        <f>CONCATENATE(stages!B$1, "=",IF(TYPE(stages!B753)=2,CHAR(34),""),stages!B753,IF(TYPE(stages!B753)=2,CHAR(34),""))</f>
        <v>STAGE_TYPE="Mountain"</v>
      </c>
      <c r="C753" t="str">
        <f>CONCATENATE(stages!C$1, "=",IF(TYPE(stages!C753)=2,CHAR(34),""),stages!C753,IF(TYPE(stages!C753)=2,CHAR(34),""))</f>
        <v>STAGE_DATE="23/07/2014"</v>
      </c>
      <c r="D753" t="str">
        <f>CONCATENATE(stages!D$1, "=",IF(TYPE(stages!D753)=2,CHAR(34),""),stages!D753,IF(TYPE(stages!D753)=2,CHAR(34),""))</f>
        <v>STAGE_START="Saint-Gaudens"</v>
      </c>
      <c r="E753" t="str">
        <f>CONCATENATE(stages!E$1, "=",IF(TYPE(stages!E753)=2,CHAR(34),""),stages!E753,IF(TYPE(stages!E753)=2,CHAR(34),""))</f>
        <v>STAGE_START_COUNTRY="FRA"</v>
      </c>
      <c r="F753" t="str">
        <f>CONCATENATE(stages!F$1, "=",IF(TYPE(stages!F753)=2,CHAR(34),""),stages!F753,IF(TYPE(stages!F753)=2,CHAR(34),""))</f>
        <v>STAGE_START_LATITUDE=43.1089</v>
      </c>
      <c r="G753" t="str">
        <f>CONCATENATE(stages!G$1, "=",IF(TYPE(stages!G753)=2,CHAR(34),""),stages!G753,IF(TYPE(stages!G753)=2,CHAR(34),""))</f>
        <v>STAGE_START_LONGITUDE=0.7242</v>
      </c>
      <c r="H753" t="str">
        <f>CONCATENATE(stages!H$1, "=",IF(TYPE(stages!H753)=2,CHAR(34),""),stages!H753,IF(TYPE(stages!H753)=2,CHAR(34),""))</f>
        <v>STAGE_FINISH="Saint-Lary Pla d’Adet"</v>
      </c>
      <c r="I753" t="str">
        <f>CONCATENATE(stages!I$1, "=",IF(TYPE(stages!I753)=2,CHAR(34),""),stages!I753,IF(TYPE(stages!I753)=2,CHAR(34),""))</f>
        <v>STAGE_FINISH_COUNTRY="FRA"</v>
      </c>
      <c r="J753" t="str">
        <f>CONCATENATE(stages!J$1, "=",IF(TYPE(stages!J753)=2,CHAR(34),""),stages!J753,IF(TYPE(stages!J753)=2,CHAR(34),""))</f>
        <v>STAGE_FINISH_LATITUDE=42.82</v>
      </c>
      <c r="K753" t="str">
        <f>CONCATENATE(stages!K$1, "=",IF(TYPE(stages!K753)=2,CHAR(34),""),stages!K753,IF(TYPE(stages!K753)=2,CHAR(34),""))</f>
        <v>STAGE_FINISH_LONGITUDE=0.32</v>
      </c>
      <c r="L753" t="str">
        <f>CONCATENATE(stages!L$1, "=",IF(TYPE(stages!L753)=2,CHAR(34),""),stages!L753,IF(TYPE(stages!L753)=2,CHAR(34),""))</f>
        <v>STAGE_DISTANCE=124.5</v>
      </c>
      <c r="M753" t="str">
        <f>CONCATENATE(stages!M$1, "=",IF(TYPE(stages!M753)=2,CHAR(34),""),stages!M753,IF(TYPE(stages!M753)=2,CHAR(34),""))</f>
        <v>STAGE_INFO="http://www.letour.com/le-tour/2014/us/stage-17.html"</v>
      </c>
    </row>
    <row r="754" spans="1:13" x14ac:dyDescent="0.25">
      <c r="A754" t="str">
        <f>CONCATENATE(stages!A$1, "=",IF(TYPE(stages!A754)=2,CHAR(34),""),stages!A754,IF(TYPE(stages!A754)=2,CHAR(34),""))</f>
        <v>STAGE_NUMBER=753</v>
      </c>
      <c r="B754" t="str">
        <f>CONCATENATE(stages!B$1, "=",IF(TYPE(stages!B754)=2,CHAR(34),""),stages!B754,IF(TYPE(stages!B754)=2,CHAR(34),""))</f>
        <v>STAGE_TYPE="Mountain"</v>
      </c>
      <c r="C754" t="str">
        <f>CONCATENATE(stages!C$1, "=",IF(TYPE(stages!C754)=2,CHAR(34),""),stages!C754,IF(TYPE(stages!C754)=2,CHAR(34),""))</f>
        <v>STAGE_DATE="24/07/2014"</v>
      </c>
      <c r="D754" t="str">
        <f>CONCATENATE(stages!D$1, "=",IF(TYPE(stages!D754)=2,CHAR(34),""),stages!D754,IF(TYPE(stages!D754)=2,CHAR(34),""))</f>
        <v>STAGE_START="Pau"</v>
      </c>
      <c r="E754" t="str">
        <f>CONCATENATE(stages!E$1, "=",IF(TYPE(stages!E754)=2,CHAR(34),""),stages!E754,IF(TYPE(stages!E754)=2,CHAR(34),""))</f>
        <v>STAGE_START_COUNTRY="FRA"</v>
      </c>
      <c r="F754" t="str">
        <f>CONCATENATE(stages!F$1, "=",IF(TYPE(stages!F754)=2,CHAR(34),""),stages!F754,IF(TYPE(stages!F754)=2,CHAR(34),""))</f>
        <v>STAGE_START_LATITUDE=43.3</v>
      </c>
      <c r="G754" t="str">
        <f>CONCATENATE(stages!G$1, "=",IF(TYPE(stages!G754)=2,CHAR(34),""),stages!G754,IF(TYPE(stages!G754)=2,CHAR(34),""))</f>
        <v>STAGE_START_LONGITUDE=-0.37</v>
      </c>
      <c r="H754" t="str">
        <f>CONCATENATE(stages!H$1, "=",IF(TYPE(stages!H754)=2,CHAR(34),""),stages!H754,IF(TYPE(stages!H754)=2,CHAR(34),""))</f>
        <v>STAGE_FINISH="Hautacam"</v>
      </c>
      <c r="I754" t="str">
        <f>CONCATENATE(stages!I$1, "=",IF(TYPE(stages!I754)=2,CHAR(34),""),stages!I754,IF(TYPE(stages!I754)=2,CHAR(34),""))</f>
        <v>STAGE_FINISH_COUNTRY="FRA"</v>
      </c>
      <c r="J754" t="str">
        <f>CONCATENATE(stages!J$1, "=",IF(TYPE(stages!J754)=2,CHAR(34),""),stages!J754,IF(TYPE(stages!J754)=2,CHAR(34),""))</f>
        <v>STAGE_FINISH_LATITUDE=42.972222</v>
      </c>
      <c r="K754" t="str">
        <f>CONCATENATE(stages!K$1, "=",IF(TYPE(stages!K754)=2,CHAR(34),""),stages!K754,IF(TYPE(stages!K754)=2,CHAR(34),""))</f>
        <v>STAGE_FINISH_LONGITUDE=-0.008056</v>
      </c>
      <c r="L754" t="str">
        <f>CONCATENATE(stages!L$1, "=",IF(TYPE(stages!L754)=2,CHAR(34),""),stages!L754,IF(TYPE(stages!L754)=2,CHAR(34),""))</f>
        <v>STAGE_DISTANCE=145.5</v>
      </c>
      <c r="M754" t="str">
        <f>CONCATENATE(stages!M$1, "=",IF(TYPE(stages!M754)=2,CHAR(34),""),stages!M754,IF(TYPE(stages!M754)=2,CHAR(34),""))</f>
        <v>STAGE_INFO="http://www.letour.com/le-tour/2014/us/stage-18.html"</v>
      </c>
    </row>
    <row r="755" spans="1:13" x14ac:dyDescent="0.25">
      <c r="A755" t="str">
        <f>CONCATENATE(stages!A$1, "=",IF(TYPE(stages!A755)=2,CHAR(34),""),stages!A755,IF(TYPE(stages!A755)=2,CHAR(34),""))</f>
        <v>STAGE_NUMBER=754</v>
      </c>
      <c r="B755" t="str">
        <f>CONCATENATE(stages!B$1, "=",IF(TYPE(stages!B755)=2,CHAR(34),""),stages!B755,IF(TYPE(stages!B755)=2,CHAR(34),""))</f>
        <v>STAGE_TYPE="Flat"</v>
      </c>
      <c r="C755" t="str">
        <f>CONCATENATE(stages!C$1, "=",IF(TYPE(stages!C755)=2,CHAR(34),""),stages!C755,IF(TYPE(stages!C755)=2,CHAR(34),""))</f>
        <v>STAGE_DATE="25/07/2014"</v>
      </c>
      <c r="D755" t="str">
        <f>CONCATENATE(stages!D$1, "=",IF(TYPE(stages!D755)=2,CHAR(34),""),stages!D755,IF(TYPE(stages!D755)=2,CHAR(34),""))</f>
        <v>STAGE_START="Maubourguet Pays du Val d’Adour"</v>
      </c>
      <c r="E755" t="str">
        <f>CONCATENATE(stages!E$1, "=",IF(TYPE(stages!E755)=2,CHAR(34),""),stages!E755,IF(TYPE(stages!E755)=2,CHAR(34),""))</f>
        <v>STAGE_START_COUNTRY="FRA"</v>
      </c>
      <c r="F755" t="str">
        <f>CONCATENATE(stages!F$1, "=",IF(TYPE(stages!F755)=2,CHAR(34),""),stages!F755,IF(TYPE(stages!F755)=2,CHAR(34),""))</f>
        <v>STAGE_START_LATITUDE=43.4692</v>
      </c>
      <c r="G755" t="str">
        <f>CONCATENATE(stages!G$1, "=",IF(TYPE(stages!G755)=2,CHAR(34),""),stages!G755,IF(TYPE(stages!G755)=2,CHAR(34),""))</f>
        <v>STAGE_START_LONGITUDE=0.0364</v>
      </c>
      <c r="H755" t="str">
        <f>CONCATENATE(stages!H$1, "=",IF(TYPE(stages!H755)=2,CHAR(34),""),stages!H755,IF(TYPE(stages!H755)=2,CHAR(34),""))</f>
        <v>STAGE_FINISH="Bergerac"</v>
      </c>
      <c r="I755" t="str">
        <f>CONCATENATE(stages!I$1, "=",IF(TYPE(stages!I755)=2,CHAR(34),""),stages!I755,IF(TYPE(stages!I755)=2,CHAR(34),""))</f>
        <v>STAGE_FINISH_COUNTRY="FRA"</v>
      </c>
      <c r="J755" t="str">
        <f>CONCATENATE(stages!J$1, "=",IF(TYPE(stages!J755)=2,CHAR(34),""),stages!J755,IF(TYPE(stages!J755)=2,CHAR(34),""))</f>
        <v>STAGE_FINISH_LATITUDE=44.85</v>
      </c>
      <c r="K755" t="str">
        <f>CONCATENATE(stages!K$1, "=",IF(TYPE(stages!K755)=2,CHAR(34),""),stages!K755,IF(TYPE(stages!K755)=2,CHAR(34),""))</f>
        <v>STAGE_FINISH_LONGITUDE=0.48</v>
      </c>
      <c r="L755" t="str">
        <f>CONCATENATE(stages!L$1, "=",IF(TYPE(stages!L755)=2,CHAR(34),""),stages!L755,IF(TYPE(stages!L755)=2,CHAR(34),""))</f>
        <v>STAGE_DISTANCE=208.5</v>
      </c>
      <c r="M755" t="str">
        <f>CONCATENATE(stages!M$1, "=",IF(TYPE(stages!M755)=2,CHAR(34),""),stages!M755,IF(TYPE(stages!M755)=2,CHAR(34),""))</f>
        <v>STAGE_INFO="http://www.letour.com/le-tour/2014/us/stage-19.html"</v>
      </c>
    </row>
    <row r="756" spans="1:13" x14ac:dyDescent="0.25">
      <c r="A756" t="str">
        <f>CONCATENATE(stages!A$1, "=",IF(TYPE(stages!A756)=2,CHAR(34),""),stages!A756,IF(TYPE(stages!A756)=2,CHAR(34),""))</f>
        <v>STAGE_NUMBER=755</v>
      </c>
      <c r="B756" t="str">
        <f>CONCATENATE(stages!B$1, "=",IF(TYPE(stages!B756)=2,CHAR(34),""),stages!B756,IF(TYPE(stages!B756)=2,CHAR(34),""))</f>
        <v>STAGE_TYPE="Individual time-trial"</v>
      </c>
      <c r="C756" t="str">
        <f>CONCATENATE(stages!C$1, "=",IF(TYPE(stages!C756)=2,CHAR(34),""),stages!C756,IF(TYPE(stages!C756)=2,CHAR(34),""))</f>
        <v>STAGE_DATE="26/07/2014"</v>
      </c>
      <c r="D756" t="str">
        <f>CONCATENATE(stages!D$1, "=",IF(TYPE(stages!D756)=2,CHAR(34),""),stages!D756,IF(TYPE(stages!D756)=2,CHAR(34),""))</f>
        <v>STAGE_START="Bergerac"</v>
      </c>
      <c r="E756" t="str">
        <f>CONCATENATE(stages!E$1, "=",IF(TYPE(stages!E756)=2,CHAR(34),""),stages!E756,IF(TYPE(stages!E756)=2,CHAR(34),""))</f>
        <v>STAGE_START_COUNTRY="FRA"</v>
      </c>
      <c r="F756" t="str">
        <f>CONCATENATE(stages!F$1, "=",IF(TYPE(stages!F756)=2,CHAR(34),""),stages!F756,IF(TYPE(stages!F756)=2,CHAR(34),""))</f>
        <v>STAGE_START_LATITUDE=44.85</v>
      </c>
      <c r="G756" t="str">
        <f>CONCATENATE(stages!G$1, "=",IF(TYPE(stages!G756)=2,CHAR(34),""),stages!G756,IF(TYPE(stages!G756)=2,CHAR(34),""))</f>
        <v>STAGE_START_LONGITUDE=0.48</v>
      </c>
      <c r="H756" t="str">
        <f>CONCATENATE(stages!H$1, "=",IF(TYPE(stages!H756)=2,CHAR(34),""),stages!H756,IF(TYPE(stages!H756)=2,CHAR(34),""))</f>
        <v>STAGE_FINISH="Périgueux"</v>
      </c>
      <c r="I756" t="str">
        <f>CONCATENATE(stages!I$1, "=",IF(TYPE(stages!I756)=2,CHAR(34),""),stages!I756,IF(TYPE(stages!I756)=2,CHAR(34),""))</f>
        <v>STAGE_FINISH_COUNTRY="FRA"</v>
      </c>
      <c r="J756" t="str">
        <f>CONCATENATE(stages!J$1, "=",IF(TYPE(stages!J756)=2,CHAR(34),""),stages!J756,IF(TYPE(stages!J756)=2,CHAR(34),""))</f>
        <v>STAGE_FINISH_LATITUDE=45.1929</v>
      </c>
      <c r="K756" t="str">
        <f>CONCATENATE(stages!K$1, "=",IF(TYPE(stages!K756)=2,CHAR(34),""),stages!K756,IF(TYPE(stages!K756)=2,CHAR(34),""))</f>
        <v>STAGE_FINISH_LONGITUDE=0.7217</v>
      </c>
      <c r="L756" t="str">
        <f>CONCATENATE(stages!L$1, "=",IF(TYPE(stages!L756)=2,CHAR(34),""),stages!L756,IF(TYPE(stages!L756)=2,CHAR(34),""))</f>
        <v>STAGE_DISTANCE=54</v>
      </c>
      <c r="M756" t="str">
        <f>CONCATENATE(stages!M$1, "=",IF(TYPE(stages!M756)=2,CHAR(34),""),stages!M756,IF(TYPE(stages!M756)=2,CHAR(34),""))</f>
        <v>STAGE_INFO="http://www.letour.com/le-tour/2014/us/stage-20.html"</v>
      </c>
    </row>
    <row r="757" spans="1:13" x14ac:dyDescent="0.25">
      <c r="A757" t="str">
        <f>CONCATENATE(stages!A$1, "=",IF(TYPE(stages!A757)=2,CHAR(34),""),stages!A757,IF(TYPE(stages!A757)=2,CHAR(34),""))</f>
        <v>STAGE_NUMBER=756</v>
      </c>
      <c r="B757" t="str">
        <f>CONCATENATE(stages!B$1, "=",IF(TYPE(stages!B757)=2,CHAR(34),""),stages!B757,IF(TYPE(stages!B757)=2,CHAR(34),""))</f>
        <v>STAGE_TYPE="Flat"</v>
      </c>
      <c r="C757" t="str">
        <f>CONCATENATE(stages!C$1, "=",IF(TYPE(stages!C757)=2,CHAR(34),""),stages!C757,IF(TYPE(stages!C757)=2,CHAR(34),""))</f>
        <v>STAGE_DATE="27/07/2014"</v>
      </c>
      <c r="D757" t="str">
        <f>CONCATENATE(stages!D$1, "=",IF(TYPE(stages!D757)=2,CHAR(34),""),stages!D757,IF(TYPE(stages!D757)=2,CHAR(34),""))</f>
        <v>STAGE_START="Évry"</v>
      </c>
      <c r="E757" t="str">
        <f>CONCATENATE(stages!E$1, "=",IF(TYPE(stages!E757)=2,CHAR(34),""),stages!E757,IF(TYPE(stages!E757)=2,CHAR(34),""))</f>
        <v>STAGE_START_COUNTRY="FRA"</v>
      </c>
      <c r="F757" t="str">
        <f>CONCATENATE(stages!F$1, "=",IF(TYPE(stages!F757)=2,CHAR(34),""),stages!F757,IF(TYPE(stages!F757)=2,CHAR(34),""))</f>
        <v>STAGE_START_LATITUDE=48.6238</v>
      </c>
      <c r="G757" t="str">
        <f>CONCATENATE(stages!G$1, "=",IF(TYPE(stages!G757)=2,CHAR(34),""),stages!G757,IF(TYPE(stages!G757)=2,CHAR(34),""))</f>
        <v>STAGE_START_LONGITUDE=2.4296</v>
      </c>
      <c r="H757" t="str">
        <f>CONCATENATE(stages!H$1, "=",IF(TYPE(stages!H757)=2,CHAR(34),""),stages!H757,IF(TYPE(stages!H757)=2,CHAR(34),""))</f>
        <v>STAGE_FINISH="Paris Champs-Élysées"</v>
      </c>
      <c r="I757" t="str">
        <f>CONCATENATE(stages!I$1, "=",IF(TYPE(stages!I757)=2,CHAR(34),""),stages!I757,IF(TYPE(stages!I757)=2,CHAR(34),""))</f>
        <v>STAGE_FINISH_COUNTRY="FRA"</v>
      </c>
      <c r="J757" t="str">
        <f>CONCATENATE(stages!J$1, "=",IF(TYPE(stages!J757)=2,CHAR(34),""),stages!J757,IF(TYPE(stages!J757)=2,CHAR(34),""))</f>
        <v>STAGE_FINISH_LATITUDE=48.8567</v>
      </c>
      <c r="K757" t="str">
        <f>CONCATENATE(stages!K$1, "=",IF(TYPE(stages!K757)=2,CHAR(34),""),stages!K757,IF(TYPE(stages!K757)=2,CHAR(34),""))</f>
        <v>STAGE_FINISH_LONGITUDE=2.3508</v>
      </c>
      <c r="L757" t="str">
        <f>CONCATENATE(stages!L$1, "=",IF(TYPE(stages!L757)=2,CHAR(34),""),stages!L757,IF(TYPE(stages!L757)=2,CHAR(34),""))</f>
        <v>STAGE_DISTANCE=137.5</v>
      </c>
      <c r="M757" t="str">
        <f>CONCATENATE(stages!M$1, "=",IF(TYPE(stages!M757)=2,CHAR(34),""),stages!M757,IF(TYPE(stages!M757)=2,CHAR(34),""))</f>
        <v>STAGE_INFO="http://www.letour.com/le-tour/2014/us/stage-21.html"</v>
      </c>
    </row>
    <row r="758" spans="1:13" x14ac:dyDescent="0.25">
      <c r="A758" t="str">
        <f>CONCATENATE(stages!A$1, "=",IF(TYPE(stages!A758)=2,CHAR(34),""),stages!A758,IF(TYPE(stages!A758)=2,CHAR(34),""))</f>
        <v>STAGE_NUMBER=757</v>
      </c>
      <c r="B758" t="str">
        <f>CONCATENATE(stages!B$1, "=",IF(TYPE(stages!B758)=2,CHAR(34),""),stages!B758,IF(TYPE(stages!B758)=2,CHAR(34),""))</f>
        <v>STAGE_TYPE="Flat"</v>
      </c>
      <c r="C758" t="str">
        <f>CONCATENATE(stages!C$1, "=",IF(TYPE(stages!C758)=2,CHAR(34),""),stages!C758,IF(TYPE(stages!C758)=2,CHAR(34),""))</f>
        <v>STAGE_DATE="05/07/2014"</v>
      </c>
      <c r="D758" t="str">
        <f>CONCATENATE(stages!D$1, "=",IF(TYPE(stages!D758)=2,CHAR(34),""),stages!D758,IF(TYPE(stages!D758)=2,CHAR(34),""))</f>
        <v>STAGE_START="Leeds"</v>
      </c>
      <c r="E758" t="str">
        <f>CONCATENATE(stages!E$1, "=",IF(TYPE(stages!E758)=2,CHAR(34),""),stages!E758,IF(TYPE(stages!E758)=2,CHAR(34),""))</f>
        <v>STAGE_START_COUNTRY="ENG"</v>
      </c>
      <c r="F758" t="str">
        <f>CONCATENATE(stages!F$1, "=",IF(TYPE(stages!F758)=2,CHAR(34),""),stages!F758,IF(TYPE(stages!F758)=2,CHAR(34),""))</f>
        <v>STAGE_START_LATITUDE=53.799722</v>
      </c>
      <c r="G758" t="str">
        <f>CONCATENATE(stages!G$1, "=",IF(TYPE(stages!G758)=2,CHAR(34),""),stages!G758,IF(TYPE(stages!G758)=2,CHAR(34),""))</f>
        <v>STAGE_START_LONGITUDE=-1.549167</v>
      </c>
      <c r="H758" t="str">
        <f>CONCATENATE(stages!H$1, "=",IF(TYPE(stages!H758)=2,CHAR(34),""),stages!H758,IF(TYPE(stages!H758)=2,CHAR(34),""))</f>
        <v>STAGE_FINISH="Harrogate"</v>
      </c>
      <c r="I758" t="str">
        <f>CONCATENATE(stages!I$1, "=",IF(TYPE(stages!I758)=2,CHAR(34),""),stages!I758,IF(TYPE(stages!I758)=2,CHAR(34),""))</f>
        <v>STAGE_FINISH_COUNTRY="ENG"</v>
      </c>
      <c r="J758" t="str">
        <f>CONCATENATE(stages!J$1, "=",IF(TYPE(stages!J758)=2,CHAR(34),""),stages!J758,IF(TYPE(stages!J758)=2,CHAR(34),""))</f>
        <v>STAGE_FINISH_LATITUDE=53.991</v>
      </c>
      <c r="K758" t="str">
        <f>CONCATENATE(stages!K$1, "=",IF(TYPE(stages!K758)=2,CHAR(34),""),stages!K758,IF(TYPE(stages!K758)=2,CHAR(34),""))</f>
        <v>STAGE_FINISH_LONGITUDE=-1.539</v>
      </c>
      <c r="L758" t="str">
        <f>CONCATENATE(stages!L$1, "=",IF(TYPE(stages!L758)=2,CHAR(34),""),stages!L758,IF(TYPE(stages!L758)=2,CHAR(34),""))</f>
        <v>STAGE_DISTANCE=190.5</v>
      </c>
      <c r="M758" t="str">
        <f>CONCATENATE(stages!M$1, "=",IF(TYPE(stages!M758)=2,CHAR(34),""),stages!M758,IF(TYPE(stages!M758)=2,CHAR(34),""))</f>
        <v>STAGE_INFO="http://www.letour.com/le-tour/2014/us/stage-1.html"</v>
      </c>
    </row>
    <row r="759" spans="1:13" x14ac:dyDescent="0.25">
      <c r="A759" t="str">
        <f>CONCATENATE(stages!A$1, "=",IF(TYPE(stages!A759)=2,CHAR(34),""),stages!A759,IF(TYPE(stages!A759)=2,CHAR(34),""))</f>
        <v>STAGE_NUMBER=758</v>
      </c>
      <c r="B759" t="str">
        <f>CONCATENATE(stages!B$1, "=",IF(TYPE(stages!B759)=2,CHAR(34),""),stages!B759,IF(TYPE(stages!B759)=2,CHAR(34),""))</f>
        <v>STAGE_TYPE="Hilly"</v>
      </c>
      <c r="C759" t="str">
        <f>CONCATENATE(stages!C$1, "=",IF(TYPE(stages!C759)=2,CHAR(34),""),stages!C759,IF(TYPE(stages!C759)=2,CHAR(34),""))</f>
        <v>STAGE_DATE="06/07/2014"</v>
      </c>
      <c r="D759" t="str">
        <f>CONCATENATE(stages!D$1, "=",IF(TYPE(stages!D759)=2,CHAR(34),""),stages!D759,IF(TYPE(stages!D759)=2,CHAR(34),""))</f>
        <v>STAGE_START="York"</v>
      </c>
      <c r="E759" t="str">
        <f>CONCATENATE(stages!E$1, "=",IF(TYPE(stages!E759)=2,CHAR(34),""),stages!E759,IF(TYPE(stages!E759)=2,CHAR(34),""))</f>
        <v>STAGE_START_COUNTRY="ENG"</v>
      </c>
      <c r="F759" t="str">
        <f>CONCATENATE(stages!F$1, "=",IF(TYPE(stages!F759)=2,CHAR(34),""),stages!F759,IF(TYPE(stages!F759)=2,CHAR(34),""))</f>
        <v>STAGE_START_LATITUDE=53.958333</v>
      </c>
      <c r="G759" t="str">
        <f>CONCATENATE(stages!G$1, "=",IF(TYPE(stages!G759)=2,CHAR(34),""),stages!G759,IF(TYPE(stages!G759)=2,CHAR(34),""))</f>
        <v>STAGE_START_LONGITUDE=-1.080278</v>
      </c>
      <c r="H759" t="str">
        <f>CONCATENATE(stages!H$1, "=",IF(TYPE(stages!H759)=2,CHAR(34),""),stages!H759,IF(TYPE(stages!H759)=2,CHAR(34),""))</f>
        <v>STAGE_FINISH="Sheffield"</v>
      </c>
      <c r="I759" t="str">
        <f>CONCATENATE(stages!I$1, "=",IF(TYPE(stages!I759)=2,CHAR(34),""),stages!I759,IF(TYPE(stages!I759)=2,CHAR(34),""))</f>
        <v>STAGE_FINISH_COUNTRY="ENG"</v>
      </c>
      <c r="J759" t="str">
        <f>CONCATENATE(stages!J$1, "=",IF(TYPE(stages!J759)=2,CHAR(34),""),stages!J759,IF(TYPE(stages!J759)=2,CHAR(34),""))</f>
        <v>STAGE_FINISH_LATITUDE=53.383611</v>
      </c>
      <c r="K759" t="str">
        <f>CONCATENATE(stages!K$1, "=",IF(TYPE(stages!K759)=2,CHAR(34),""),stages!K759,IF(TYPE(stages!K759)=2,CHAR(34),""))</f>
        <v>STAGE_FINISH_LONGITUDE=-1.466944</v>
      </c>
      <c r="L759" t="str">
        <f>CONCATENATE(stages!L$1, "=",IF(TYPE(stages!L759)=2,CHAR(34),""),stages!L759,IF(TYPE(stages!L759)=2,CHAR(34),""))</f>
        <v>STAGE_DISTANCE=201</v>
      </c>
      <c r="M759" t="str">
        <f>CONCATENATE(stages!M$1, "=",IF(TYPE(stages!M759)=2,CHAR(34),""),stages!M759,IF(TYPE(stages!M759)=2,CHAR(34),""))</f>
        <v>STAGE_INFO="http://www.letour.com/le-tour/2014/us/stage-2.html"</v>
      </c>
    </row>
    <row r="760" spans="1:13" x14ac:dyDescent="0.25">
      <c r="A760" t="str">
        <f>CONCATENATE(stages!A$1, "=",IF(TYPE(stages!A760)=2,CHAR(34),""),stages!A760,IF(TYPE(stages!A760)=2,CHAR(34),""))</f>
        <v>STAGE_NUMBER=759</v>
      </c>
      <c r="B760" t="str">
        <f>CONCATENATE(stages!B$1, "=",IF(TYPE(stages!B760)=2,CHAR(34),""),stages!B760,IF(TYPE(stages!B760)=2,CHAR(34),""))</f>
        <v>STAGE_TYPE="Flat"</v>
      </c>
      <c r="C760" t="str">
        <f>CONCATENATE(stages!C$1, "=",IF(TYPE(stages!C760)=2,CHAR(34),""),stages!C760,IF(TYPE(stages!C760)=2,CHAR(34),""))</f>
        <v>STAGE_DATE="07/07/2014"</v>
      </c>
      <c r="D760" t="str">
        <f>CONCATENATE(stages!D$1, "=",IF(TYPE(stages!D760)=2,CHAR(34),""),stages!D760,IF(TYPE(stages!D760)=2,CHAR(34),""))</f>
        <v>STAGE_START="Cambridge"</v>
      </c>
      <c r="E760" t="str">
        <f>CONCATENATE(stages!E$1, "=",IF(TYPE(stages!E760)=2,CHAR(34),""),stages!E760,IF(TYPE(stages!E760)=2,CHAR(34),""))</f>
        <v>STAGE_START_COUNTRY="ENG"</v>
      </c>
      <c r="F760" t="str">
        <f>CONCATENATE(stages!F$1, "=",IF(TYPE(stages!F760)=2,CHAR(34),""),stages!F760,IF(TYPE(stages!F760)=2,CHAR(34),""))</f>
        <v>STAGE_START_LATITUDE=52.205</v>
      </c>
      <c r="G760" t="str">
        <f>CONCATENATE(stages!G$1, "=",IF(TYPE(stages!G760)=2,CHAR(34),""),stages!G760,IF(TYPE(stages!G760)=2,CHAR(34),""))</f>
        <v>STAGE_START_LONGITUDE=0.119</v>
      </c>
      <c r="H760" t="str">
        <f>CONCATENATE(stages!H$1, "=",IF(TYPE(stages!H760)=2,CHAR(34),""),stages!H760,IF(TYPE(stages!H760)=2,CHAR(34),""))</f>
        <v>STAGE_FINISH="Londres"</v>
      </c>
      <c r="I760" t="str">
        <f>CONCATENATE(stages!I$1, "=",IF(TYPE(stages!I760)=2,CHAR(34),""),stages!I760,IF(TYPE(stages!I760)=2,CHAR(34),""))</f>
        <v>STAGE_FINISH_COUNTRY="ENG"</v>
      </c>
      <c r="J760" t="str">
        <f>CONCATENATE(stages!J$1, "=",IF(TYPE(stages!J760)=2,CHAR(34),""),stages!J760,IF(TYPE(stages!J760)=2,CHAR(34),""))</f>
        <v>STAGE_FINISH_LATITUDE=51.507222</v>
      </c>
      <c r="K760" t="str">
        <f>CONCATENATE(stages!K$1, "=",IF(TYPE(stages!K760)=2,CHAR(34),""),stages!K760,IF(TYPE(stages!K760)=2,CHAR(34),""))</f>
        <v>STAGE_FINISH_LONGITUDE=-0.1275</v>
      </c>
      <c r="L760" t="str">
        <f>CONCATENATE(stages!L$1, "=",IF(TYPE(stages!L760)=2,CHAR(34),""),stages!L760,IF(TYPE(stages!L760)=2,CHAR(34),""))</f>
        <v>STAGE_DISTANCE=155</v>
      </c>
      <c r="M760" t="str">
        <f>CONCATENATE(stages!M$1, "=",IF(TYPE(stages!M760)=2,CHAR(34),""),stages!M760,IF(TYPE(stages!M760)=2,CHAR(34),""))</f>
        <v>STAGE_INFO="http://www.letour.com/le-tour/2014/us/stage-3.html"</v>
      </c>
    </row>
    <row r="761" spans="1:13" x14ac:dyDescent="0.25">
      <c r="A761" t="str">
        <f>CONCATENATE(stages!A$1, "=",IF(TYPE(stages!A761)=2,CHAR(34),""),stages!A761,IF(TYPE(stages!A761)=2,CHAR(34),""))</f>
        <v>STAGE_NUMBER=760</v>
      </c>
      <c r="B761" t="str">
        <f>CONCATENATE(stages!B$1, "=",IF(TYPE(stages!B761)=2,CHAR(34),""),stages!B761,IF(TYPE(stages!B761)=2,CHAR(34),""))</f>
        <v>STAGE_TYPE="Flat"</v>
      </c>
      <c r="C761" t="str">
        <f>CONCATENATE(stages!C$1, "=",IF(TYPE(stages!C761)=2,CHAR(34),""),stages!C761,IF(TYPE(stages!C761)=2,CHAR(34),""))</f>
        <v>STAGE_DATE="08/07/2014"</v>
      </c>
      <c r="D761" t="str">
        <f>CONCATENATE(stages!D$1, "=",IF(TYPE(stages!D761)=2,CHAR(34),""),stages!D761,IF(TYPE(stages!D761)=2,CHAR(34),""))</f>
        <v>STAGE_START="Le Touquet-Paris-Plage"</v>
      </c>
      <c r="E761" t="str">
        <f>CONCATENATE(stages!E$1, "=",IF(TYPE(stages!E761)=2,CHAR(34),""),stages!E761,IF(TYPE(stages!E761)=2,CHAR(34),""))</f>
        <v>STAGE_START_COUNTRY="FRA"</v>
      </c>
      <c r="F761" t="str">
        <f>CONCATENATE(stages!F$1, "=",IF(TYPE(stages!F761)=2,CHAR(34),""),stages!F761,IF(TYPE(stages!F761)=2,CHAR(34),""))</f>
        <v>STAGE_START_LATITUDE=50.5186</v>
      </c>
      <c r="G761" t="str">
        <f>CONCATENATE(stages!G$1, "=",IF(TYPE(stages!G761)=2,CHAR(34),""),stages!G761,IF(TYPE(stages!G761)=2,CHAR(34),""))</f>
        <v>STAGE_START_LONGITUDE=1.595</v>
      </c>
      <c r="H761" t="str">
        <f>CONCATENATE(stages!H$1, "=",IF(TYPE(stages!H761)=2,CHAR(34),""),stages!H761,IF(TYPE(stages!H761)=2,CHAR(34),""))</f>
        <v>STAGE_FINISH="Lille Métropole"</v>
      </c>
      <c r="I761" t="str">
        <f>CONCATENATE(stages!I$1, "=",IF(TYPE(stages!I761)=2,CHAR(34),""),stages!I761,IF(TYPE(stages!I761)=2,CHAR(34),""))</f>
        <v>STAGE_FINISH_COUNTRY="FRA"</v>
      </c>
      <c r="J761" t="str">
        <f>CONCATENATE(stages!J$1, "=",IF(TYPE(stages!J761)=2,CHAR(34),""),stages!J761,IF(TYPE(stages!J761)=2,CHAR(34),""))</f>
        <v>STAGE_FINISH_LATITUDE=50.6372</v>
      </c>
      <c r="K761" t="str">
        <f>CONCATENATE(stages!K$1, "=",IF(TYPE(stages!K761)=2,CHAR(34),""),stages!K761,IF(TYPE(stages!K761)=2,CHAR(34),""))</f>
        <v>STAGE_FINISH_LONGITUDE=3.0633</v>
      </c>
      <c r="L761" t="str">
        <f>CONCATENATE(stages!L$1, "=",IF(TYPE(stages!L761)=2,CHAR(34),""),stages!L761,IF(TYPE(stages!L761)=2,CHAR(34),""))</f>
        <v>STAGE_DISTANCE=163.5</v>
      </c>
      <c r="M761" t="str">
        <f>CONCATENATE(stages!M$1, "=",IF(TYPE(stages!M761)=2,CHAR(34),""),stages!M761,IF(TYPE(stages!M761)=2,CHAR(34),""))</f>
        <v>STAGE_INFO="http://www.letour.com/le-tour/2014/us/stage-4.html"</v>
      </c>
    </row>
    <row r="762" spans="1:13" x14ac:dyDescent="0.25">
      <c r="A762" t="str">
        <f>CONCATENATE(stages!A$1, "=",IF(TYPE(stages!A762)=2,CHAR(34),""),stages!A762,IF(TYPE(stages!A762)=2,CHAR(34),""))</f>
        <v>STAGE_NUMBER=761</v>
      </c>
      <c r="B762" t="str">
        <f>CONCATENATE(stages!B$1, "=",IF(TYPE(stages!B762)=2,CHAR(34),""),stages!B762,IF(TYPE(stages!B762)=2,CHAR(34),""))</f>
        <v>STAGE_TYPE="Hilly"</v>
      </c>
      <c r="C762" t="str">
        <f>CONCATENATE(stages!C$1, "=",IF(TYPE(stages!C762)=2,CHAR(34),""),stages!C762,IF(TYPE(stages!C762)=2,CHAR(34),""))</f>
        <v>STAGE_DATE="09/07/2014"</v>
      </c>
      <c r="D762" t="str">
        <f>CONCATENATE(stages!D$1, "=",IF(TYPE(stages!D762)=2,CHAR(34),""),stages!D762,IF(TYPE(stages!D762)=2,CHAR(34),""))</f>
        <v>STAGE_START="Ypres"</v>
      </c>
      <c r="E762" t="str">
        <f>CONCATENATE(stages!E$1, "=",IF(TYPE(stages!E762)=2,CHAR(34),""),stages!E762,IF(TYPE(stages!E762)=2,CHAR(34),""))</f>
        <v>STAGE_START_COUNTRY="FRA"</v>
      </c>
      <c r="F762" t="str">
        <f>CONCATENATE(stages!F$1, "=",IF(TYPE(stages!F762)=2,CHAR(34),""),stages!F762,IF(TYPE(stages!F762)=2,CHAR(34),""))</f>
        <v>STAGE_START_LATITUDE=50.85</v>
      </c>
      <c r="G762" t="str">
        <f>CONCATENATE(stages!G$1, "=",IF(TYPE(stages!G762)=2,CHAR(34),""),stages!G762,IF(TYPE(stages!G762)=2,CHAR(34),""))</f>
        <v>STAGE_START_LONGITUDE=2.883333</v>
      </c>
      <c r="H762" t="str">
        <f>CONCATENATE(stages!H$1, "=",IF(TYPE(stages!H762)=2,CHAR(34),""),stages!H762,IF(TYPE(stages!H762)=2,CHAR(34),""))</f>
        <v>STAGE_FINISH="Arenberg Porte du Hainaut"</v>
      </c>
      <c r="I762" t="str">
        <f>CONCATENATE(stages!I$1, "=",IF(TYPE(stages!I762)=2,CHAR(34),""),stages!I762,IF(TYPE(stages!I762)=2,CHAR(34),""))</f>
        <v>STAGE_FINISH_COUNTRY="FRA"</v>
      </c>
      <c r="J762" t="str">
        <f>CONCATENATE(stages!J$1, "=",IF(TYPE(stages!J762)=2,CHAR(34),""),stages!J762,IF(TYPE(stages!J762)=2,CHAR(34),""))</f>
        <v>STAGE_FINISH_LATITUDE=50.399</v>
      </c>
      <c r="K762" t="str">
        <f>CONCATENATE(stages!K$1, "=",IF(TYPE(stages!K762)=2,CHAR(34),""),stages!K762,IF(TYPE(stages!K762)=2,CHAR(34),""))</f>
        <v>STAGE_FINISH_LONGITUDE=3.4125</v>
      </c>
      <c r="L762" t="str">
        <f>CONCATENATE(stages!L$1, "=",IF(TYPE(stages!L762)=2,CHAR(34),""),stages!L762,IF(TYPE(stages!L762)=2,CHAR(34),""))</f>
        <v>STAGE_DISTANCE=155.5</v>
      </c>
      <c r="M762" t="str">
        <f>CONCATENATE(stages!M$1, "=",IF(TYPE(stages!M762)=2,CHAR(34),""),stages!M762,IF(TYPE(stages!M762)=2,CHAR(34),""))</f>
        <v>STAGE_INFO="http://www.letour.com/le-tour/2014/us/stage-5.html"</v>
      </c>
    </row>
    <row r="763" spans="1:13" x14ac:dyDescent="0.25">
      <c r="A763" t="str">
        <f>CONCATENATE(stages!A$1, "=",IF(TYPE(stages!A763)=2,CHAR(34),""),stages!A763,IF(TYPE(stages!A763)=2,CHAR(34),""))</f>
        <v>STAGE_NUMBER=762</v>
      </c>
      <c r="B763" t="str">
        <f>CONCATENATE(stages!B$1, "=",IF(TYPE(stages!B763)=2,CHAR(34),""),stages!B763,IF(TYPE(stages!B763)=2,CHAR(34),""))</f>
        <v>STAGE_TYPE="Flat"</v>
      </c>
      <c r="C763" t="str">
        <f>CONCATENATE(stages!C$1, "=",IF(TYPE(stages!C763)=2,CHAR(34),""),stages!C763,IF(TYPE(stages!C763)=2,CHAR(34),""))</f>
        <v>STAGE_DATE="10/07/2014"</v>
      </c>
      <c r="D763" t="str">
        <f>CONCATENATE(stages!D$1, "=",IF(TYPE(stages!D763)=2,CHAR(34),""),stages!D763,IF(TYPE(stages!D763)=2,CHAR(34),""))</f>
        <v>STAGE_START="Arras"</v>
      </c>
      <c r="E763" t="str">
        <f>CONCATENATE(stages!E$1, "=",IF(TYPE(stages!E763)=2,CHAR(34),""),stages!E763,IF(TYPE(stages!E763)=2,CHAR(34),""))</f>
        <v>STAGE_START_COUNTRY="FRA"</v>
      </c>
      <c r="F763" t="str">
        <f>CONCATENATE(stages!F$1, "=",IF(TYPE(stages!F763)=2,CHAR(34),""),stages!F763,IF(TYPE(stages!F763)=2,CHAR(34),""))</f>
        <v>STAGE_START_LATITUDE=50.2897</v>
      </c>
      <c r="G763" t="str">
        <f>CONCATENATE(stages!G$1, "=",IF(TYPE(stages!G763)=2,CHAR(34),""),stages!G763,IF(TYPE(stages!G763)=2,CHAR(34),""))</f>
        <v>STAGE_START_LONGITUDE=2.7808</v>
      </c>
      <c r="H763" t="str">
        <f>CONCATENATE(stages!H$1, "=",IF(TYPE(stages!H763)=2,CHAR(34),""),stages!H763,IF(TYPE(stages!H763)=2,CHAR(34),""))</f>
        <v>STAGE_FINISH="Reims"</v>
      </c>
      <c r="I763" t="str">
        <f>CONCATENATE(stages!I$1, "=",IF(TYPE(stages!I763)=2,CHAR(34),""),stages!I763,IF(TYPE(stages!I763)=2,CHAR(34),""))</f>
        <v>STAGE_FINISH_COUNTRY="FRA"</v>
      </c>
      <c r="J763" t="str">
        <f>CONCATENATE(stages!J$1, "=",IF(TYPE(stages!J763)=2,CHAR(34),""),stages!J763,IF(TYPE(stages!J763)=2,CHAR(34),""))</f>
        <v>STAGE_FINISH_LATITUDE=49.2628</v>
      </c>
      <c r="K763" t="str">
        <f>CONCATENATE(stages!K$1, "=",IF(TYPE(stages!K763)=2,CHAR(34),""),stages!K763,IF(TYPE(stages!K763)=2,CHAR(34),""))</f>
        <v>STAGE_FINISH_LONGITUDE=4.0347</v>
      </c>
      <c r="L763" t="str">
        <f>CONCATENATE(stages!L$1, "=",IF(TYPE(stages!L763)=2,CHAR(34),""),stages!L763,IF(TYPE(stages!L763)=2,CHAR(34),""))</f>
        <v>STAGE_DISTANCE=194</v>
      </c>
      <c r="M763" t="str">
        <f>CONCATENATE(stages!M$1, "=",IF(TYPE(stages!M763)=2,CHAR(34),""),stages!M763,IF(TYPE(stages!M763)=2,CHAR(34),""))</f>
        <v>STAGE_INFO="http://www.letour.com/le-tour/2014/us/stage-6.html"</v>
      </c>
    </row>
    <row r="764" spans="1:13" x14ac:dyDescent="0.25">
      <c r="A764" t="str">
        <f>CONCATENATE(stages!A$1, "=",IF(TYPE(stages!A764)=2,CHAR(34),""),stages!A764,IF(TYPE(stages!A764)=2,CHAR(34),""))</f>
        <v>STAGE_NUMBER=763</v>
      </c>
      <c r="B764" t="str">
        <f>CONCATENATE(stages!B$1, "=",IF(TYPE(stages!B764)=2,CHAR(34),""),stages!B764,IF(TYPE(stages!B764)=2,CHAR(34),""))</f>
        <v>STAGE_TYPE="Flat"</v>
      </c>
      <c r="C764" t="str">
        <f>CONCATENATE(stages!C$1, "=",IF(TYPE(stages!C764)=2,CHAR(34),""),stages!C764,IF(TYPE(stages!C764)=2,CHAR(34),""))</f>
        <v>STAGE_DATE="11/07/2014"</v>
      </c>
      <c r="D764" t="str">
        <f>CONCATENATE(stages!D$1, "=",IF(TYPE(stages!D764)=2,CHAR(34),""),stages!D764,IF(TYPE(stages!D764)=2,CHAR(34),""))</f>
        <v>STAGE_START="Épernay"</v>
      </c>
      <c r="E764" t="str">
        <f>CONCATENATE(stages!E$1, "=",IF(TYPE(stages!E764)=2,CHAR(34),""),stages!E764,IF(TYPE(stages!E764)=2,CHAR(34),""))</f>
        <v>STAGE_START_COUNTRY="FRA"</v>
      </c>
      <c r="F764" t="str">
        <f>CONCATENATE(stages!F$1, "=",IF(TYPE(stages!F764)=2,CHAR(34),""),stages!F764,IF(TYPE(stages!F764)=2,CHAR(34),""))</f>
        <v>STAGE_START_LATITUDE=49.0403</v>
      </c>
      <c r="G764" t="str">
        <f>CONCATENATE(stages!G$1, "=",IF(TYPE(stages!G764)=2,CHAR(34),""),stages!G764,IF(TYPE(stages!G764)=2,CHAR(34),""))</f>
        <v>STAGE_START_LONGITUDE=3.96</v>
      </c>
      <c r="H764" t="str">
        <f>CONCATENATE(stages!H$1, "=",IF(TYPE(stages!H764)=2,CHAR(34),""),stages!H764,IF(TYPE(stages!H764)=2,CHAR(34),""))</f>
        <v>STAGE_FINISH="Nancy"</v>
      </c>
      <c r="I764" t="str">
        <f>CONCATENATE(stages!I$1, "=",IF(TYPE(stages!I764)=2,CHAR(34),""),stages!I764,IF(TYPE(stages!I764)=2,CHAR(34),""))</f>
        <v>STAGE_FINISH_COUNTRY="FRA"</v>
      </c>
      <c r="J764" t="str">
        <f>CONCATENATE(stages!J$1, "=",IF(TYPE(stages!J764)=2,CHAR(34),""),stages!J764,IF(TYPE(stages!J764)=2,CHAR(34),""))</f>
        <v>STAGE_FINISH_LATITUDE=48.6936</v>
      </c>
      <c r="K764" t="str">
        <f>CONCATENATE(stages!K$1, "=",IF(TYPE(stages!K764)=2,CHAR(34),""),stages!K764,IF(TYPE(stages!K764)=2,CHAR(34),""))</f>
        <v>STAGE_FINISH_LONGITUDE=6.1846</v>
      </c>
      <c r="L764" t="str">
        <f>CONCATENATE(stages!L$1, "=",IF(TYPE(stages!L764)=2,CHAR(34),""),stages!L764,IF(TYPE(stages!L764)=2,CHAR(34),""))</f>
        <v>STAGE_DISTANCE=234.5</v>
      </c>
      <c r="M764" t="str">
        <f>CONCATENATE(stages!M$1, "=",IF(TYPE(stages!M764)=2,CHAR(34),""),stages!M764,IF(TYPE(stages!M764)=2,CHAR(34),""))</f>
        <v>STAGE_INFO="http://www.letour.com/le-tour/2014/us/stage-7.html"</v>
      </c>
    </row>
    <row r="765" spans="1:13" x14ac:dyDescent="0.25">
      <c r="A765" t="str">
        <f>CONCATENATE(stages!A$1, "=",IF(TYPE(stages!A765)=2,CHAR(34),""),stages!A765,IF(TYPE(stages!A765)=2,CHAR(34),""))</f>
        <v>STAGE_NUMBER=764</v>
      </c>
      <c r="B765" t="str">
        <f>CONCATENATE(stages!B$1, "=",IF(TYPE(stages!B765)=2,CHAR(34),""),stages!B765,IF(TYPE(stages!B765)=2,CHAR(34),""))</f>
        <v>STAGE_TYPE="Hilly"</v>
      </c>
      <c r="C765" t="str">
        <f>CONCATENATE(stages!C$1, "=",IF(TYPE(stages!C765)=2,CHAR(34),""),stages!C765,IF(TYPE(stages!C765)=2,CHAR(34),""))</f>
        <v>STAGE_DATE="12/07/2014"</v>
      </c>
      <c r="D765" t="str">
        <f>CONCATENATE(stages!D$1, "=",IF(TYPE(stages!D765)=2,CHAR(34),""),stages!D765,IF(TYPE(stages!D765)=2,CHAR(34),""))</f>
        <v>STAGE_START="Tomblaine"</v>
      </c>
      <c r="E765" t="str">
        <f>CONCATENATE(stages!E$1, "=",IF(TYPE(stages!E765)=2,CHAR(34),""),stages!E765,IF(TYPE(stages!E765)=2,CHAR(34),""))</f>
        <v>STAGE_START_COUNTRY="FRA"</v>
      </c>
      <c r="F765" t="str">
        <f>CONCATENATE(stages!F$1, "=",IF(TYPE(stages!F765)=2,CHAR(34),""),stages!F765,IF(TYPE(stages!F765)=2,CHAR(34),""))</f>
        <v>STAGE_START_LATITUDE=48.6833</v>
      </c>
      <c r="G765" t="str">
        <f>CONCATENATE(stages!G$1, "=",IF(TYPE(stages!G765)=2,CHAR(34),""),stages!G765,IF(TYPE(stages!G765)=2,CHAR(34),""))</f>
        <v>STAGE_START_LONGITUDE=6.2167</v>
      </c>
      <c r="H765" t="str">
        <f>CONCATENATE(stages!H$1, "=",IF(TYPE(stages!H765)=2,CHAR(34),""),stages!H765,IF(TYPE(stages!H765)=2,CHAR(34),""))</f>
        <v>STAGE_FINISH="Gérardmer La Mauselaine"</v>
      </c>
      <c r="I765" t="str">
        <f>CONCATENATE(stages!I$1, "=",IF(TYPE(stages!I765)=2,CHAR(34),""),stages!I765,IF(TYPE(stages!I765)=2,CHAR(34),""))</f>
        <v>STAGE_FINISH_COUNTRY="FRA"</v>
      </c>
      <c r="J765" t="str">
        <f>CONCATENATE(stages!J$1, "=",IF(TYPE(stages!J765)=2,CHAR(34),""),stages!J765,IF(TYPE(stages!J765)=2,CHAR(34),""))</f>
        <v>STAGE_FINISH_LATITUDE=48.08</v>
      </c>
      <c r="K765" t="str">
        <f>CONCATENATE(stages!K$1, "=",IF(TYPE(stages!K765)=2,CHAR(34),""),stages!K765,IF(TYPE(stages!K765)=2,CHAR(34),""))</f>
        <v>STAGE_FINISH_LONGITUDE=6.88</v>
      </c>
      <c r="L765" t="str">
        <f>CONCATENATE(stages!L$1, "=",IF(TYPE(stages!L765)=2,CHAR(34),""),stages!L765,IF(TYPE(stages!L765)=2,CHAR(34),""))</f>
        <v>STAGE_DISTANCE=161</v>
      </c>
      <c r="M765" t="str">
        <f>CONCATENATE(stages!M$1, "=",IF(TYPE(stages!M765)=2,CHAR(34),""),stages!M765,IF(TYPE(stages!M765)=2,CHAR(34),""))</f>
        <v>STAGE_INFO="http://www.letour.com/le-tour/2014/us/stage-8.html"</v>
      </c>
    </row>
    <row r="766" spans="1:13" x14ac:dyDescent="0.25">
      <c r="A766" t="str">
        <f>CONCATENATE(stages!A$1, "=",IF(TYPE(stages!A766)=2,CHAR(34),""),stages!A766,IF(TYPE(stages!A766)=2,CHAR(34),""))</f>
        <v>STAGE_NUMBER=765</v>
      </c>
      <c r="B766" t="str">
        <f>CONCATENATE(stages!B$1, "=",IF(TYPE(stages!B766)=2,CHAR(34),""),stages!B766,IF(TYPE(stages!B766)=2,CHAR(34),""))</f>
        <v>STAGE_TYPE="Hilly"</v>
      </c>
      <c r="C766" t="str">
        <f>CONCATENATE(stages!C$1, "=",IF(TYPE(stages!C766)=2,CHAR(34),""),stages!C766,IF(TYPE(stages!C766)=2,CHAR(34),""))</f>
        <v>STAGE_DATE="13/07/2014"</v>
      </c>
      <c r="D766" t="str">
        <f>CONCATENATE(stages!D$1, "=",IF(TYPE(stages!D766)=2,CHAR(34),""),stages!D766,IF(TYPE(stages!D766)=2,CHAR(34),""))</f>
        <v>STAGE_START="Gérardmer"</v>
      </c>
      <c r="E766" t="str">
        <f>CONCATENATE(stages!E$1, "=",IF(TYPE(stages!E766)=2,CHAR(34),""),stages!E766,IF(TYPE(stages!E766)=2,CHAR(34),""))</f>
        <v>STAGE_START_COUNTRY="FRA"</v>
      </c>
      <c r="F766" t="str">
        <f>CONCATENATE(stages!F$1, "=",IF(TYPE(stages!F766)=2,CHAR(34),""),stages!F766,IF(TYPE(stages!F766)=2,CHAR(34),""))</f>
        <v>STAGE_START_LATITUDE=48.08</v>
      </c>
      <c r="G766" t="str">
        <f>CONCATENATE(stages!G$1, "=",IF(TYPE(stages!G766)=2,CHAR(34),""),stages!G766,IF(TYPE(stages!G766)=2,CHAR(34),""))</f>
        <v>STAGE_START_LONGITUDE=6.88</v>
      </c>
      <c r="H766" t="str">
        <f>CONCATENATE(stages!H$1, "=",IF(TYPE(stages!H766)=2,CHAR(34),""),stages!H766,IF(TYPE(stages!H766)=2,CHAR(34),""))</f>
        <v>STAGE_FINISH="Mulhouse"</v>
      </c>
      <c r="I766" t="str">
        <f>CONCATENATE(stages!I$1, "=",IF(TYPE(stages!I766)=2,CHAR(34),""),stages!I766,IF(TYPE(stages!I766)=2,CHAR(34),""))</f>
        <v>STAGE_FINISH_COUNTRY="FRA"</v>
      </c>
      <c r="J766" t="str">
        <f>CONCATENATE(stages!J$1, "=",IF(TYPE(stages!J766)=2,CHAR(34),""),stages!J766,IF(TYPE(stages!J766)=2,CHAR(34),""))</f>
        <v>STAGE_FINISH_LATITUDE=47.75</v>
      </c>
      <c r="K766" t="str">
        <f>CONCATENATE(stages!K$1, "=",IF(TYPE(stages!K766)=2,CHAR(34),""),stages!K766,IF(TYPE(stages!K766)=2,CHAR(34),""))</f>
        <v>STAGE_FINISH_LONGITUDE=7.34</v>
      </c>
      <c r="L766" t="str">
        <f>CONCATENATE(stages!L$1, "=",IF(TYPE(stages!L766)=2,CHAR(34),""),stages!L766,IF(TYPE(stages!L766)=2,CHAR(34),""))</f>
        <v>STAGE_DISTANCE=170</v>
      </c>
      <c r="M766" t="str">
        <f>CONCATENATE(stages!M$1, "=",IF(TYPE(stages!M766)=2,CHAR(34),""),stages!M766,IF(TYPE(stages!M766)=2,CHAR(34),""))</f>
        <v>STAGE_INFO="http://www.letour.com/le-tour/2014/us/stage-9.html"</v>
      </c>
    </row>
    <row r="767" spans="1:13" x14ac:dyDescent="0.25">
      <c r="A767" t="str">
        <f>CONCATENATE(stages!A$1, "=",IF(TYPE(stages!A767)=2,CHAR(34),""),stages!A767,IF(TYPE(stages!A767)=2,CHAR(34),""))</f>
        <v>STAGE_NUMBER=766</v>
      </c>
      <c r="B767" t="str">
        <f>CONCATENATE(stages!B$1, "=",IF(TYPE(stages!B767)=2,CHAR(34),""),stages!B767,IF(TYPE(stages!B767)=2,CHAR(34),""))</f>
        <v>STAGE_TYPE="Mountain"</v>
      </c>
      <c r="C767" t="str">
        <f>CONCATENATE(stages!C$1, "=",IF(TYPE(stages!C767)=2,CHAR(34),""),stages!C767,IF(TYPE(stages!C767)=2,CHAR(34),""))</f>
        <v>STAGE_DATE="14/07/2014"</v>
      </c>
      <c r="D767" t="str">
        <f>CONCATENATE(stages!D$1, "=",IF(TYPE(stages!D767)=2,CHAR(34),""),stages!D767,IF(TYPE(stages!D767)=2,CHAR(34),""))</f>
        <v>STAGE_START="Mulhouse"</v>
      </c>
      <c r="E767" t="str">
        <f>CONCATENATE(stages!E$1, "=",IF(TYPE(stages!E767)=2,CHAR(34),""),stages!E767,IF(TYPE(stages!E767)=2,CHAR(34),""))</f>
        <v>STAGE_START_COUNTRY="FRA"</v>
      </c>
      <c r="F767" t="str">
        <f>CONCATENATE(stages!F$1, "=",IF(TYPE(stages!F767)=2,CHAR(34),""),stages!F767,IF(TYPE(stages!F767)=2,CHAR(34),""))</f>
        <v>STAGE_START_LATITUDE=47.75</v>
      </c>
      <c r="G767" t="str">
        <f>CONCATENATE(stages!G$1, "=",IF(TYPE(stages!G767)=2,CHAR(34),""),stages!G767,IF(TYPE(stages!G767)=2,CHAR(34),""))</f>
        <v>STAGE_START_LONGITUDE=7.34</v>
      </c>
      <c r="H767" t="str">
        <f>CONCATENATE(stages!H$1, "=",IF(TYPE(stages!H767)=2,CHAR(34),""),stages!H767,IF(TYPE(stages!H767)=2,CHAR(34),""))</f>
        <v>STAGE_FINISH="La Planche des Belles Filles"</v>
      </c>
      <c r="I767" t="str">
        <f>CONCATENATE(stages!I$1, "=",IF(TYPE(stages!I767)=2,CHAR(34),""),stages!I767,IF(TYPE(stages!I767)=2,CHAR(34),""))</f>
        <v>STAGE_FINISH_COUNTRY="FRA"</v>
      </c>
      <c r="J767" t="str">
        <f>CONCATENATE(stages!J$1, "=",IF(TYPE(stages!J767)=2,CHAR(34),""),stages!J767,IF(TYPE(stages!J767)=2,CHAR(34),""))</f>
        <v>STAGE_FINISH_LATITUDE=47.772222</v>
      </c>
      <c r="K767" t="str">
        <f>CONCATENATE(stages!K$1, "=",IF(TYPE(stages!K767)=2,CHAR(34),""),stages!K767,IF(TYPE(stages!K767)=2,CHAR(34),""))</f>
        <v>STAGE_FINISH_LONGITUDE=6.777778</v>
      </c>
      <c r="L767" t="str">
        <f>CONCATENATE(stages!L$1, "=",IF(TYPE(stages!L767)=2,CHAR(34),""),stages!L767,IF(TYPE(stages!L767)=2,CHAR(34),""))</f>
        <v>STAGE_DISTANCE=161.5</v>
      </c>
      <c r="M767" t="str">
        <f>CONCATENATE(stages!M$1, "=",IF(TYPE(stages!M767)=2,CHAR(34),""),stages!M767,IF(TYPE(stages!M767)=2,CHAR(34),""))</f>
        <v>STAGE_INFO="http://www.letour.com/le-tour/2014/us/stage-10.html"</v>
      </c>
    </row>
    <row r="768" spans="1:13" x14ac:dyDescent="0.25">
      <c r="A768" t="str">
        <f>CONCATENATE(stages!A$1, "=",IF(TYPE(stages!A768)=2,CHAR(34),""),stages!A768,IF(TYPE(stages!A768)=2,CHAR(34),""))</f>
        <v>STAGE_NUMBER=767</v>
      </c>
      <c r="B768" t="str">
        <f>CONCATENATE(stages!B$1, "=",IF(TYPE(stages!B768)=2,CHAR(34),""),stages!B768,IF(TYPE(stages!B768)=2,CHAR(34),""))</f>
        <v>STAGE_TYPE="Hilly"</v>
      </c>
      <c r="C768" t="str">
        <f>CONCATENATE(stages!C$1, "=",IF(TYPE(stages!C768)=2,CHAR(34),""),stages!C768,IF(TYPE(stages!C768)=2,CHAR(34),""))</f>
        <v>STAGE_DATE="16/07/2014"</v>
      </c>
      <c r="D768" t="str">
        <f>CONCATENATE(stages!D$1, "=",IF(TYPE(stages!D768)=2,CHAR(34),""),stages!D768,IF(TYPE(stages!D768)=2,CHAR(34),""))</f>
        <v>STAGE_START="Besançon"</v>
      </c>
      <c r="E768" t="str">
        <f>CONCATENATE(stages!E$1, "=",IF(TYPE(stages!E768)=2,CHAR(34),""),stages!E768,IF(TYPE(stages!E768)=2,CHAR(34),""))</f>
        <v>STAGE_START_COUNTRY="FRA"</v>
      </c>
      <c r="F768" t="str">
        <f>CONCATENATE(stages!F$1, "=",IF(TYPE(stages!F768)=2,CHAR(34),""),stages!F768,IF(TYPE(stages!F768)=2,CHAR(34),""))</f>
        <v>STAGE_START_LATITUDE=47.2431</v>
      </c>
      <c r="G768" t="str">
        <f>CONCATENATE(stages!G$1, "=",IF(TYPE(stages!G768)=2,CHAR(34),""),stages!G768,IF(TYPE(stages!G768)=2,CHAR(34),""))</f>
        <v>STAGE_START_LONGITUDE=6.0219</v>
      </c>
      <c r="H768" t="str">
        <f>CONCATENATE(stages!H$1, "=",IF(TYPE(stages!H768)=2,CHAR(34),""),stages!H768,IF(TYPE(stages!H768)=2,CHAR(34),""))</f>
        <v>STAGE_FINISH="Oyonnax"</v>
      </c>
      <c r="I768" t="str">
        <f>CONCATENATE(stages!I$1, "=",IF(TYPE(stages!I768)=2,CHAR(34),""),stages!I768,IF(TYPE(stages!I768)=2,CHAR(34),""))</f>
        <v>STAGE_FINISH_COUNTRY="FRA"</v>
      </c>
      <c r="J768" t="str">
        <f>CONCATENATE(stages!J$1, "=",IF(TYPE(stages!J768)=2,CHAR(34),""),stages!J768,IF(TYPE(stages!J768)=2,CHAR(34),""))</f>
        <v>STAGE_FINISH_LATITUDE=46.2561</v>
      </c>
      <c r="K768" t="str">
        <f>CONCATENATE(stages!K$1, "=",IF(TYPE(stages!K768)=2,CHAR(34),""),stages!K768,IF(TYPE(stages!K768)=2,CHAR(34),""))</f>
        <v>STAGE_FINISH_LONGITUDE=5.6556</v>
      </c>
      <c r="L768" t="str">
        <f>CONCATENATE(stages!L$1, "=",IF(TYPE(stages!L768)=2,CHAR(34),""),stages!L768,IF(TYPE(stages!L768)=2,CHAR(34),""))</f>
        <v>STAGE_DISTANCE=187.5</v>
      </c>
      <c r="M768" t="str">
        <f>CONCATENATE(stages!M$1, "=",IF(TYPE(stages!M768)=2,CHAR(34),""),stages!M768,IF(TYPE(stages!M768)=2,CHAR(34),""))</f>
        <v>STAGE_INFO="http://www.letour.com/le-tour/2014/us/stage-11.html"</v>
      </c>
    </row>
    <row r="769" spans="1:13" x14ac:dyDescent="0.25">
      <c r="A769" t="str">
        <f>CONCATENATE(stages!A$1, "=",IF(TYPE(stages!A769)=2,CHAR(34),""),stages!A769,IF(TYPE(stages!A769)=2,CHAR(34),""))</f>
        <v>STAGE_NUMBER=768</v>
      </c>
      <c r="B769" t="str">
        <f>CONCATENATE(stages!B$1, "=",IF(TYPE(stages!B769)=2,CHAR(34),""),stages!B769,IF(TYPE(stages!B769)=2,CHAR(34),""))</f>
        <v>STAGE_TYPE="Flat"</v>
      </c>
      <c r="C769" t="str">
        <f>CONCATENATE(stages!C$1, "=",IF(TYPE(stages!C769)=2,CHAR(34),""),stages!C769,IF(TYPE(stages!C769)=2,CHAR(34),""))</f>
        <v>STAGE_DATE="17/07/2014"</v>
      </c>
      <c r="D769" t="str">
        <f>CONCATENATE(stages!D$1, "=",IF(TYPE(stages!D769)=2,CHAR(34),""),stages!D769,IF(TYPE(stages!D769)=2,CHAR(34),""))</f>
        <v>STAGE_START="Bourg-en-Bresse"</v>
      </c>
      <c r="E769" t="str">
        <f>CONCATENATE(stages!E$1, "=",IF(TYPE(stages!E769)=2,CHAR(34),""),stages!E769,IF(TYPE(stages!E769)=2,CHAR(34),""))</f>
        <v>STAGE_START_COUNTRY="FRA"</v>
      </c>
      <c r="F769" t="str">
        <f>CONCATENATE(stages!F$1, "=",IF(TYPE(stages!F769)=2,CHAR(34),""),stages!F769,IF(TYPE(stages!F769)=2,CHAR(34),""))</f>
        <v>STAGE_START_LATITUDE=46.2056</v>
      </c>
      <c r="G769" t="str">
        <f>CONCATENATE(stages!G$1, "=",IF(TYPE(stages!G769)=2,CHAR(34),""),stages!G769,IF(TYPE(stages!G769)=2,CHAR(34),""))</f>
        <v>STAGE_START_LONGITUDE=5.2289</v>
      </c>
      <c r="H769" t="str">
        <f>CONCATENATE(stages!H$1, "=",IF(TYPE(stages!H769)=2,CHAR(34),""),stages!H769,IF(TYPE(stages!H769)=2,CHAR(34),""))</f>
        <v>STAGE_FINISH="Saint-Étienne"</v>
      </c>
      <c r="I769" t="str">
        <f>CONCATENATE(stages!I$1, "=",IF(TYPE(stages!I769)=2,CHAR(34),""),stages!I769,IF(TYPE(stages!I769)=2,CHAR(34),""))</f>
        <v>STAGE_FINISH_COUNTRY="FRA"</v>
      </c>
      <c r="J769" t="str">
        <f>CONCATENATE(stages!J$1, "=",IF(TYPE(stages!J769)=2,CHAR(34),""),stages!J769,IF(TYPE(stages!J769)=2,CHAR(34),""))</f>
        <v>STAGE_FINISH_LATITUDE=45.4347</v>
      </c>
      <c r="K769" t="str">
        <f>CONCATENATE(stages!K$1, "=",IF(TYPE(stages!K769)=2,CHAR(34),""),stages!K769,IF(TYPE(stages!K769)=2,CHAR(34),""))</f>
        <v>STAGE_FINISH_LONGITUDE=4.3903</v>
      </c>
      <c r="L769" t="str">
        <f>CONCATENATE(stages!L$1, "=",IF(TYPE(stages!L769)=2,CHAR(34),""),stages!L769,IF(TYPE(stages!L769)=2,CHAR(34),""))</f>
        <v>STAGE_DISTANCE=185.5</v>
      </c>
      <c r="M769" t="str">
        <f>CONCATENATE(stages!M$1, "=",IF(TYPE(stages!M769)=2,CHAR(34),""),stages!M769,IF(TYPE(stages!M769)=2,CHAR(34),""))</f>
        <v>STAGE_INFO="http://www.letour.com/le-tour/2014/us/stage-12.html"</v>
      </c>
    </row>
    <row r="770" spans="1:13" x14ac:dyDescent="0.25">
      <c r="A770" t="str">
        <f>CONCATENATE(stages!A$1, "=",IF(TYPE(stages!A770)=2,CHAR(34),""),stages!A770,IF(TYPE(stages!A770)=2,CHAR(34),""))</f>
        <v>STAGE_NUMBER=769</v>
      </c>
      <c r="B770" t="str">
        <f>CONCATENATE(stages!B$1, "=",IF(TYPE(stages!B770)=2,CHAR(34),""),stages!B770,IF(TYPE(stages!B770)=2,CHAR(34),""))</f>
        <v>STAGE_TYPE="Mountain"</v>
      </c>
      <c r="C770" t="str">
        <f>CONCATENATE(stages!C$1, "=",IF(TYPE(stages!C770)=2,CHAR(34),""),stages!C770,IF(TYPE(stages!C770)=2,CHAR(34),""))</f>
        <v>STAGE_DATE="18/07/2014"</v>
      </c>
      <c r="D770" t="str">
        <f>CONCATENATE(stages!D$1, "=",IF(TYPE(stages!D770)=2,CHAR(34),""),stages!D770,IF(TYPE(stages!D770)=2,CHAR(34),""))</f>
        <v>STAGE_START="Saint-Étienne"</v>
      </c>
      <c r="E770" t="str">
        <f>CONCATENATE(stages!E$1, "=",IF(TYPE(stages!E770)=2,CHAR(34),""),stages!E770,IF(TYPE(stages!E770)=2,CHAR(34),""))</f>
        <v>STAGE_START_COUNTRY="FRA"</v>
      </c>
      <c r="F770" t="str">
        <f>CONCATENATE(stages!F$1, "=",IF(TYPE(stages!F770)=2,CHAR(34),""),stages!F770,IF(TYPE(stages!F770)=2,CHAR(34),""))</f>
        <v>STAGE_START_LATITUDE=45.4347</v>
      </c>
      <c r="G770" t="str">
        <f>CONCATENATE(stages!G$1, "=",IF(TYPE(stages!G770)=2,CHAR(34),""),stages!G770,IF(TYPE(stages!G770)=2,CHAR(34),""))</f>
        <v>STAGE_START_LONGITUDE=4.3903</v>
      </c>
      <c r="H770" t="str">
        <f>CONCATENATE(stages!H$1, "=",IF(TYPE(stages!H770)=2,CHAR(34),""),stages!H770,IF(TYPE(stages!H770)=2,CHAR(34),""))</f>
        <v>STAGE_FINISH="Chamrousse"</v>
      </c>
      <c r="I770" t="str">
        <f>CONCATENATE(stages!I$1, "=",IF(TYPE(stages!I770)=2,CHAR(34),""),stages!I770,IF(TYPE(stages!I770)=2,CHAR(34),""))</f>
        <v>STAGE_FINISH_COUNTRY="FRA"</v>
      </c>
      <c r="J770" t="str">
        <f>CONCATENATE(stages!J$1, "=",IF(TYPE(stages!J770)=2,CHAR(34),""),stages!J770,IF(TYPE(stages!J770)=2,CHAR(34),""))</f>
        <v>STAGE_FINISH_LATITUDE=45.1092</v>
      </c>
      <c r="K770" t="str">
        <f>CONCATENATE(stages!K$1, "=",IF(TYPE(stages!K770)=2,CHAR(34),""),stages!K770,IF(TYPE(stages!K770)=2,CHAR(34),""))</f>
        <v>STAGE_FINISH_LONGITUDE=5.8744</v>
      </c>
      <c r="L770" t="str">
        <f>CONCATENATE(stages!L$1, "=",IF(TYPE(stages!L770)=2,CHAR(34),""),stages!L770,IF(TYPE(stages!L770)=2,CHAR(34),""))</f>
        <v>STAGE_DISTANCE=197.5</v>
      </c>
      <c r="M770" t="str">
        <f>CONCATENATE(stages!M$1, "=",IF(TYPE(stages!M770)=2,CHAR(34),""),stages!M770,IF(TYPE(stages!M770)=2,CHAR(34),""))</f>
        <v>STAGE_INFO="http://www.letour.com/le-tour/2014/us/stage-13.html"</v>
      </c>
    </row>
    <row r="771" spans="1:13" x14ac:dyDescent="0.25">
      <c r="A771" t="str">
        <f>CONCATENATE(stages!A$1, "=",IF(TYPE(stages!A771)=2,CHAR(34),""),stages!A771,IF(TYPE(stages!A771)=2,CHAR(34),""))</f>
        <v>STAGE_NUMBER=770</v>
      </c>
      <c r="B771" t="str">
        <f>CONCATENATE(stages!B$1, "=",IF(TYPE(stages!B771)=2,CHAR(34),""),stages!B771,IF(TYPE(stages!B771)=2,CHAR(34),""))</f>
        <v>STAGE_TYPE="Mountain"</v>
      </c>
      <c r="C771" t="str">
        <f>CONCATENATE(stages!C$1, "=",IF(TYPE(stages!C771)=2,CHAR(34),""),stages!C771,IF(TYPE(stages!C771)=2,CHAR(34),""))</f>
        <v>STAGE_DATE="19/07/2014"</v>
      </c>
      <c r="D771" t="str">
        <f>CONCATENATE(stages!D$1, "=",IF(TYPE(stages!D771)=2,CHAR(34),""),stages!D771,IF(TYPE(stages!D771)=2,CHAR(34),""))</f>
        <v>STAGE_START="Grenoble"</v>
      </c>
      <c r="E771" t="str">
        <f>CONCATENATE(stages!E$1, "=",IF(TYPE(stages!E771)=2,CHAR(34),""),stages!E771,IF(TYPE(stages!E771)=2,CHAR(34),""))</f>
        <v>STAGE_START_COUNTRY="FRA"</v>
      </c>
      <c r="F771" t="str">
        <f>CONCATENATE(stages!F$1, "=",IF(TYPE(stages!F771)=2,CHAR(34),""),stages!F771,IF(TYPE(stages!F771)=2,CHAR(34),""))</f>
        <v>STAGE_START_LATITUDE=45.2002</v>
      </c>
      <c r="G771" t="str">
        <f>CONCATENATE(stages!G$1, "=",IF(TYPE(stages!G771)=2,CHAR(34),""),stages!G771,IF(TYPE(stages!G771)=2,CHAR(34),""))</f>
        <v>STAGE_START_LONGITUDE=5.7222</v>
      </c>
      <c r="H771" t="str">
        <f>CONCATENATE(stages!H$1, "=",IF(TYPE(stages!H771)=2,CHAR(34),""),stages!H771,IF(TYPE(stages!H771)=2,CHAR(34),""))</f>
        <v>STAGE_FINISH="Risoul"</v>
      </c>
      <c r="I771" t="str">
        <f>CONCATENATE(stages!I$1, "=",IF(TYPE(stages!I771)=2,CHAR(34),""),stages!I771,IF(TYPE(stages!I771)=2,CHAR(34),""))</f>
        <v>STAGE_FINISH_COUNTRY="FRA"</v>
      </c>
      <c r="J771" t="str">
        <f>CONCATENATE(stages!J$1, "=",IF(TYPE(stages!J771)=2,CHAR(34),""),stages!J771,IF(TYPE(stages!J771)=2,CHAR(34),""))</f>
        <v>STAGE_FINISH_LATITUDE=44.6497</v>
      </c>
      <c r="K771" t="str">
        <f>CONCATENATE(stages!K$1, "=",IF(TYPE(stages!K771)=2,CHAR(34),""),stages!K771,IF(TYPE(stages!K771)=2,CHAR(34),""))</f>
        <v>STAGE_FINISH_LONGITUDE=6.6408</v>
      </c>
      <c r="L771" t="str">
        <f>CONCATENATE(stages!L$1, "=",IF(TYPE(stages!L771)=2,CHAR(34),""),stages!L771,IF(TYPE(stages!L771)=2,CHAR(34),""))</f>
        <v>STAGE_DISTANCE=177</v>
      </c>
      <c r="M771" t="str">
        <f>CONCATENATE(stages!M$1, "=",IF(TYPE(stages!M771)=2,CHAR(34),""),stages!M771,IF(TYPE(stages!M771)=2,CHAR(34),""))</f>
        <v>STAGE_INFO="http://www.letour.com/le-tour/2014/us/stage-14.html"</v>
      </c>
    </row>
    <row r="772" spans="1:13" x14ac:dyDescent="0.25">
      <c r="A772" t="str">
        <f>CONCATENATE(stages!A$1, "=",IF(TYPE(stages!A772)=2,CHAR(34),""),stages!A772,IF(TYPE(stages!A772)=2,CHAR(34),""))</f>
        <v>STAGE_NUMBER=771</v>
      </c>
      <c r="B772" t="str">
        <f>CONCATENATE(stages!B$1, "=",IF(TYPE(stages!B772)=2,CHAR(34),""),stages!B772,IF(TYPE(stages!B772)=2,CHAR(34),""))</f>
        <v>STAGE_TYPE="Flat"</v>
      </c>
      <c r="C772" t="str">
        <f>CONCATENATE(stages!C$1, "=",IF(TYPE(stages!C772)=2,CHAR(34),""),stages!C772,IF(TYPE(stages!C772)=2,CHAR(34),""))</f>
        <v>STAGE_DATE="20/07/2014"</v>
      </c>
      <c r="D772" t="str">
        <f>CONCATENATE(stages!D$1, "=",IF(TYPE(stages!D772)=2,CHAR(34),""),stages!D772,IF(TYPE(stages!D772)=2,CHAR(34),""))</f>
        <v>STAGE_START="Tallard"</v>
      </c>
      <c r="E772" t="str">
        <f>CONCATENATE(stages!E$1, "=",IF(TYPE(stages!E772)=2,CHAR(34),""),stages!E772,IF(TYPE(stages!E772)=2,CHAR(34),""))</f>
        <v>STAGE_START_COUNTRY="FRA"</v>
      </c>
      <c r="F772" t="str">
        <f>CONCATENATE(stages!F$1, "=",IF(TYPE(stages!F772)=2,CHAR(34),""),stages!F772,IF(TYPE(stages!F772)=2,CHAR(34),""))</f>
        <v>STAGE_START_LATITUDE=44.4625</v>
      </c>
      <c r="G772" t="str">
        <f>CONCATENATE(stages!G$1, "=",IF(TYPE(stages!G772)=2,CHAR(34),""),stages!G772,IF(TYPE(stages!G772)=2,CHAR(34),""))</f>
        <v>STAGE_START_LONGITUDE=6.0553</v>
      </c>
      <c r="H772" t="str">
        <f>CONCATENATE(stages!H$1, "=",IF(TYPE(stages!H772)=2,CHAR(34),""),stages!H772,IF(TYPE(stages!H772)=2,CHAR(34),""))</f>
        <v>STAGE_FINISH="Nîmes"</v>
      </c>
      <c r="I772" t="str">
        <f>CONCATENATE(stages!I$1, "=",IF(TYPE(stages!I772)=2,CHAR(34),""),stages!I772,IF(TYPE(stages!I772)=2,CHAR(34),""))</f>
        <v>STAGE_FINISH_COUNTRY="FRA"</v>
      </c>
      <c r="J772" t="str">
        <f>CONCATENATE(stages!J$1, "=",IF(TYPE(stages!J772)=2,CHAR(34),""),stages!J772,IF(TYPE(stages!J772)=2,CHAR(34),""))</f>
        <v>STAGE_FINISH_LATITUDE=43.838</v>
      </c>
      <c r="K772" t="str">
        <f>CONCATENATE(stages!K$1, "=",IF(TYPE(stages!K772)=2,CHAR(34),""),stages!K772,IF(TYPE(stages!K772)=2,CHAR(34),""))</f>
        <v>STAGE_FINISH_LONGITUDE=4.361</v>
      </c>
      <c r="L772" t="str">
        <f>CONCATENATE(stages!L$1, "=",IF(TYPE(stages!L772)=2,CHAR(34),""),stages!L772,IF(TYPE(stages!L772)=2,CHAR(34),""))</f>
        <v>STAGE_DISTANCE=222</v>
      </c>
      <c r="M772" t="str">
        <f>CONCATENATE(stages!M$1, "=",IF(TYPE(stages!M772)=2,CHAR(34),""),stages!M772,IF(TYPE(stages!M772)=2,CHAR(34),""))</f>
        <v>STAGE_INFO="http://www.letour.com/le-tour/2014/us/stage-15.html"</v>
      </c>
    </row>
    <row r="773" spans="1:13" x14ac:dyDescent="0.25">
      <c r="A773" t="str">
        <f>CONCATENATE(stages!A$1, "=",IF(TYPE(stages!A773)=2,CHAR(34),""),stages!A773,IF(TYPE(stages!A773)=2,CHAR(34),""))</f>
        <v>STAGE_NUMBER=772</v>
      </c>
      <c r="B773" t="str">
        <f>CONCATENATE(stages!B$1, "=",IF(TYPE(stages!B773)=2,CHAR(34),""),stages!B773,IF(TYPE(stages!B773)=2,CHAR(34),""))</f>
        <v>STAGE_TYPE="Mountain"</v>
      </c>
      <c r="C773" t="str">
        <f>CONCATENATE(stages!C$1, "=",IF(TYPE(stages!C773)=2,CHAR(34),""),stages!C773,IF(TYPE(stages!C773)=2,CHAR(34),""))</f>
        <v>STAGE_DATE="22/07/2014"</v>
      </c>
      <c r="D773" t="str">
        <f>CONCATENATE(stages!D$1, "=",IF(TYPE(stages!D773)=2,CHAR(34),""),stages!D773,IF(TYPE(stages!D773)=2,CHAR(34),""))</f>
        <v>STAGE_START="Carcassonne"</v>
      </c>
      <c r="E773" t="str">
        <f>CONCATENATE(stages!E$1, "=",IF(TYPE(stages!E773)=2,CHAR(34),""),stages!E773,IF(TYPE(stages!E773)=2,CHAR(34),""))</f>
        <v>STAGE_START_COUNTRY="FRA"</v>
      </c>
      <c r="F773" t="str">
        <f>CONCATENATE(stages!F$1, "=",IF(TYPE(stages!F773)=2,CHAR(34),""),stages!F773,IF(TYPE(stages!F773)=2,CHAR(34),""))</f>
        <v>STAGE_START_LATITUDE=43.21</v>
      </c>
      <c r="G773" t="str">
        <f>CONCATENATE(stages!G$1, "=",IF(TYPE(stages!G773)=2,CHAR(34),""),stages!G773,IF(TYPE(stages!G773)=2,CHAR(34),""))</f>
        <v>STAGE_START_LONGITUDE=2.35</v>
      </c>
      <c r="H773" t="str">
        <f>CONCATENATE(stages!H$1, "=",IF(TYPE(stages!H773)=2,CHAR(34),""),stages!H773,IF(TYPE(stages!H773)=2,CHAR(34),""))</f>
        <v>STAGE_FINISH="Bagnères-de-Luchon"</v>
      </c>
      <c r="I773" t="str">
        <f>CONCATENATE(stages!I$1, "=",IF(TYPE(stages!I773)=2,CHAR(34),""),stages!I773,IF(TYPE(stages!I773)=2,CHAR(34),""))</f>
        <v>STAGE_FINISH_COUNTRY="FRA"</v>
      </c>
      <c r="J773" t="str">
        <f>CONCATENATE(stages!J$1, "=",IF(TYPE(stages!J773)=2,CHAR(34),""),stages!J773,IF(TYPE(stages!J773)=2,CHAR(34),""))</f>
        <v>STAGE_FINISH_LATITUDE=42.7917</v>
      </c>
      <c r="K773" t="str">
        <f>CONCATENATE(stages!K$1, "=",IF(TYPE(stages!K773)=2,CHAR(34),""),stages!K773,IF(TYPE(stages!K773)=2,CHAR(34),""))</f>
        <v>STAGE_FINISH_LONGITUDE=0.5947</v>
      </c>
      <c r="L773" t="str">
        <f>CONCATENATE(stages!L$1, "=",IF(TYPE(stages!L773)=2,CHAR(34),""),stages!L773,IF(TYPE(stages!L773)=2,CHAR(34),""))</f>
        <v>STAGE_DISTANCE=237.5</v>
      </c>
      <c r="M773" t="str">
        <f>CONCATENATE(stages!M$1, "=",IF(TYPE(stages!M773)=2,CHAR(34),""),stages!M773,IF(TYPE(stages!M773)=2,CHAR(34),""))</f>
        <v>STAGE_INFO="http://www.letour.com/le-tour/2014/us/stage-16.html"</v>
      </c>
    </row>
    <row r="774" spans="1:13" x14ac:dyDescent="0.25">
      <c r="A774" t="str">
        <f>CONCATENATE(stages!A$1, "=",IF(TYPE(stages!A774)=2,CHAR(34),""),stages!A774,IF(TYPE(stages!A774)=2,CHAR(34),""))</f>
        <v>STAGE_NUMBER=773</v>
      </c>
      <c r="B774" t="str">
        <f>CONCATENATE(stages!B$1, "=",IF(TYPE(stages!B774)=2,CHAR(34),""),stages!B774,IF(TYPE(stages!B774)=2,CHAR(34),""))</f>
        <v>STAGE_TYPE="Mountain"</v>
      </c>
      <c r="C774" t="str">
        <f>CONCATENATE(stages!C$1, "=",IF(TYPE(stages!C774)=2,CHAR(34),""),stages!C774,IF(TYPE(stages!C774)=2,CHAR(34),""))</f>
        <v>STAGE_DATE="23/07/2014"</v>
      </c>
      <c r="D774" t="str">
        <f>CONCATENATE(stages!D$1, "=",IF(TYPE(stages!D774)=2,CHAR(34),""),stages!D774,IF(TYPE(stages!D774)=2,CHAR(34),""))</f>
        <v>STAGE_START="Saint-Gaudens"</v>
      </c>
      <c r="E774" t="str">
        <f>CONCATENATE(stages!E$1, "=",IF(TYPE(stages!E774)=2,CHAR(34),""),stages!E774,IF(TYPE(stages!E774)=2,CHAR(34),""))</f>
        <v>STAGE_START_COUNTRY="FRA"</v>
      </c>
      <c r="F774" t="str">
        <f>CONCATENATE(stages!F$1, "=",IF(TYPE(stages!F774)=2,CHAR(34),""),stages!F774,IF(TYPE(stages!F774)=2,CHAR(34),""))</f>
        <v>STAGE_START_LATITUDE=43.1089</v>
      </c>
      <c r="G774" t="str">
        <f>CONCATENATE(stages!G$1, "=",IF(TYPE(stages!G774)=2,CHAR(34),""),stages!G774,IF(TYPE(stages!G774)=2,CHAR(34),""))</f>
        <v>STAGE_START_LONGITUDE=0.7242</v>
      </c>
      <c r="H774" t="str">
        <f>CONCATENATE(stages!H$1, "=",IF(TYPE(stages!H774)=2,CHAR(34),""),stages!H774,IF(TYPE(stages!H774)=2,CHAR(34),""))</f>
        <v>STAGE_FINISH="Saint-Lary Pla d’Adet"</v>
      </c>
      <c r="I774" t="str">
        <f>CONCATENATE(stages!I$1, "=",IF(TYPE(stages!I774)=2,CHAR(34),""),stages!I774,IF(TYPE(stages!I774)=2,CHAR(34),""))</f>
        <v>STAGE_FINISH_COUNTRY="FRA"</v>
      </c>
      <c r="J774" t="str">
        <f>CONCATENATE(stages!J$1, "=",IF(TYPE(stages!J774)=2,CHAR(34),""),stages!J774,IF(TYPE(stages!J774)=2,CHAR(34),""))</f>
        <v>STAGE_FINISH_LATITUDE=42.82</v>
      </c>
      <c r="K774" t="str">
        <f>CONCATENATE(stages!K$1, "=",IF(TYPE(stages!K774)=2,CHAR(34),""),stages!K774,IF(TYPE(stages!K774)=2,CHAR(34),""))</f>
        <v>STAGE_FINISH_LONGITUDE=0.32</v>
      </c>
      <c r="L774" t="str">
        <f>CONCATENATE(stages!L$1, "=",IF(TYPE(stages!L774)=2,CHAR(34),""),stages!L774,IF(TYPE(stages!L774)=2,CHAR(34),""))</f>
        <v>STAGE_DISTANCE=124.5</v>
      </c>
      <c r="M774" t="str">
        <f>CONCATENATE(stages!M$1, "=",IF(TYPE(stages!M774)=2,CHAR(34),""),stages!M774,IF(TYPE(stages!M774)=2,CHAR(34),""))</f>
        <v>STAGE_INFO="http://www.letour.com/le-tour/2014/us/stage-17.html"</v>
      </c>
    </row>
    <row r="775" spans="1:13" x14ac:dyDescent="0.25">
      <c r="A775" t="str">
        <f>CONCATENATE(stages!A$1, "=",IF(TYPE(stages!A775)=2,CHAR(34),""),stages!A775,IF(TYPE(stages!A775)=2,CHAR(34),""))</f>
        <v>STAGE_NUMBER=774</v>
      </c>
      <c r="B775" t="str">
        <f>CONCATENATE(stages!B$1, "=",IF(TYPE(stages!B775)=2,CHAR(34),""),stages!B775,IF(TYPE(stages!B775)=2,CHAR(34),""))</f>
        <v>STAGE_TYPE="Mountain"</v>
      </c>
      <c r="C775" t="str">
        <f>CONCATENATE(stages!C$1, "=",IF(TYPE(stages!C775)=2,CHAR(34),""),stages!C775,IF(TYPE(stages!C775)=2,CHAR(34),""))</f>
        <v>STAGE_DATE="24/07/2014"</v>
      </c>
      <c r="D775" t="str">
        <f>CONCATENATE(stages!D$1, "=",IF(TYPE(stages!D775)=2,CHAR(34),""),stages!D775,IF(TYPE(stages!D775)=2,CHAR(34),""))</f>
        <v>STAGE_START="Pau"</v>
      </c>
      <c r="E775" t="str">
        <f>CONCATENATE(stages!E$1, "=",IF(TYPE(stages!E775)=2,CHAR(34),""),stages!E775,IF(TYPE(stages!E775)=2,CHAR(34),""))</f>
        <v>STAGE_START_COUNTRY="FRA"</v>
      </c>
      <c r="F775" t="str">
        <f>CONCATENATE(stages!F$1, "=",IF(TYPE(stages!F775)=2,CHAR(34),""),stages!F775,IF(TYPE(stages!F775)=2,CHAR(34),""))</f>
        <v>STAGE_START_LATITUDE=43.3</v>
      </c>
      <c r="G775" t="str">
        <f>CONCATENATE(stages!G$1, "=",IF(TYPE(stages!G775)=2,CHAR(34),""),stages!G775,IF(TYPE(stages!G775)=2,CHAR(34),""))</f>
        <v>STAGE_START_LONGITUDE=-0.37</v>
      </c>
      <c r="H775" t="str">
        <f>CONCATENATE(stages!H$1, "=",IF(TYPE(stages!H775)=2,CHAR(34),""),stages!H775,IF(TYPE(stages!H775)=2,CHAR(34),""))</f>
        <v>STAGE_FINISH="Hautacam"</v>
      </c>
      <c r="I775" t="str">
        <f>CONCATENATE(stages!I$1, "=",IF(TYPE(stages!I775)=2,CHAR(34),""),stages!I775,IF(TYPE(stages!I775)=2,CHAR(34),""))</f>
        <v>STAGE_FINISH_COUNTRY="FRA"</v>
      </c>
      <c r="J775" t="str">
        <f>CONCATENATE(stages!J$1, "=",IF(TYPE(stages!J775)=2,CHAR(34),""),stages!J775,IF(TYPE(stages!J775)=2,CHAR(34),""))</f>
        <v>STAGE_FINISH_LATITUDE=42.972222</v>
      </c>
      <c r="K775" t="str">
        <f>CONCATENATE(stages!K$1, "=",IF(TYPE(stages!K775)=2,CHAR(34),""),stages!K775,IF(TYPE(stages!K775)=2,CHAR(34),""))</f>
        <v>STAGE_FINISH_LONGITUDE=-0.008056</v>
      </c>
      <c r="L775" t="str">
        <f>CONCATENATE(stages!L$1, "=",IF(TYPE(stages!L775)=2,CHAR(34),""),stages!L775,IF(TYPE(stages!L775)=2,CHAR(34),""))</f>
        <v>STAGE_DISTANCE=145.5</v>
      </c>
      <c r="M775" t="str">
        <f>CONCATENATE(stages!M$1, "=",IF(TYPE(stages!M775)=2,CHAR(34),""),stages!M775,IF(TYPE(stages!M775)=2,CHAR(34),""))</f>
        <v>STAGE_INFO="http://www.letour.com/le-tour/2014/us/stage-18.html"</v>
      </c>
    </row>
    <row r="776" spans="1:13" x14ac:dyDescent="0.25">
      <c r="A776" t="str">
        <f>CONCATENATE(stages!A$1, "=",IF(TYPE(stages!A776)=2,CHAR(34),""),stages!A776,IF(TYPE(stages!A776)=2,CHAR(34),""))</f>
        <v>STAGE_NUMBER=775</v>
      </c>
      <c r="B776" t="str">
        <f>CONCATENATE(stages!B$1, "=",IF(TYPE(stages!B776)=2,CHAR(34),""),stages!B776,IF(TYPE(stages!B776)=2,CHAR(34),""))</f>
        <v>STAGE_TYPE="Flat"</v>
      </c>
      <c r="C776" t="str">
        <f>CONCATENATE(stages!C$1, "=",IF(TYPE(stages!C776)=2,CHAR(34),""),stages!C776,IF(TYPE(stages!C776)=2,CHAR(34),""))</f>
        <v>STAGE_DATE="25/07/2014"</v>
      </c>
      <c r="D776" t="str">
        <f>CONCATENATE(stages!D$1, "=",IF(TYPE(stages!D776)=2,CHAR(34),""),stages!D776,IF(TYPE(stages!D776)=2,CHAR(34),""))</f>
        <v>STAGE_START="Maubourguet Pays du Val d’Adour"</v>
      </c>
      <c r="E776" t="str">
        <f>CONCATENATE(stages!E$1, "=",IF(TYPE(stages!E776)=2,CHAR(34),""),stages!E776,IF(TYPE(stages!E776)=2,CHAR(34),""))</f>
        <v>STAGE_START_COUNTRY="FRA"</v>
      </c>
      <c r="F776" t="str">
        <f>CONCATENATE(stages!F$1, "=",IF(TYPE(stages!F776)=2,CHAR(34),""),stages!F776,IF(TYPE(stages!F776)=2,CHAR(34),""))</f>
        <v>STAGE_START_LATITUDE=43.4692</v>
      </c>
      <c r="G776" t="str">
        <f>CONCATENATE(stages!G$1, "=",IF(TYPE(stages!G776)=2,CHAR(34),""),stages!G776,IF(TYPE(stages!G776)=2,CHAR(34),""))</f>
        <v>STAGE_START_LONGITUDE=0.0364</v>
      </c>
      <c r="H776" t="str">
        <f>CONCATENATE(stages!H$1, "=",IF(TYPE(stages!H776)=2,CHAR(34),""),stages!H776,IF(TYPE(stages!H776)=2,CHAR(34),""))</f>
        <v>STAGE_FINISH="Bergerac"</v>
      </c>
      <c r="I776" t="str">
        <f>CONCATENATE(stages!I$1, "=",IF(TYPE(stages!I776)=2,CHAR(34),""),stages!I776,IF(TYPE(stages!I776)=2,CHAR(34),""))</f>
        <v>STAGE_FINISH_COUNTRY="FRA"</v>
      </c>
      <c r="J776" t="str">
        <f>CONCATENATE(stages!J$1, "=",IF(TYPE(stages!J776)=2,CHAR(34),""),stages!J776,IF(TYPE(stages!J776)=2,CHAR(34),""))</f>
        <v>STAGE_FINISH_LATITUDE=44.85</v>
      </c>
      <c r="K776" t="str">
        <f>CONCATENATE(stages!K$1, "=",IF(TYPE(stages!K776)=2,CHAR(34),""),stages!K776,IF(TYPE(stages!K776)=2,CHAR(34),""))</f>
        <v>STAGE_FINISH_LONGITUDE=0.48</v>
      </c>
      <c r="L776" t="str">
        <f>CONCATENATE(stages!L$1, "=",IF(TYPE(stages!L776)=2,CHAR(34),""),stages!L776,IF(TYPE(stages!L776)=2,CHAR(34),""))</f>
        <v>STAGE_DISTANCE=208.5</v>
      </c>
      <c r="M776" t="str">
        <f>CONCATENATE(stages!M$1, "=",IF(TYPE(stages!M776)=2,CHAR(34),""),stages!M776,IF(TYPE(stages!M776)=2,CHAR(34),""))</f>
        <v>STAGE_INFO="http://www.letour.com/le-tour/2014/us/stage-19.html"</v>
      </c>
    </row>
    <row r="777" spans="1:13" x14ac:dyDescent="0.25">
      <c r="A777" t="str">
        <f>CONCATENATE(stages!A$1, "=",IF(TYPE(stages!A777)=2,CHAR(34),""),stages!A777,IF(TYPE(stages!A777)=2,CHAR(34),""))</f>
        <v>STAGE_NUMBER=776</v>
      </c>
      <c r="B777" t="str">
        <f>CONCATENATE(stages!B$1, "=",IF(TYPE(stages!B777)=2,CHAR(34),""),stages!B777,IF(TYPE(stages!B777)=2,CHAR(34),""))</f>
        <v>STAGE_TYPE="Individual time-trial"</v>
      </c>
      <c r="C777" t="str">
        <f>CONCATENATE(stages!C$1, "=",IF(TYPE(stages!C777)=2,CHAR(34),""),stages!C777,IF(TYPE(stages!C777)=2,CHAR(34),""))</f>
        <v>STAGE_DATE="26/07/2014"</v>
      </c>
      <c r="D777" t="str">
        <f>CONCATENATE(stages!D$1, "=",IF(TYPE(stages!D777)=2,CHAR(34),""),stages!D777,IF(TYPE(stages!D777)=2,CHAR(34),""))</f>
        <v>STAGE_START="Bergerac"</v>
      </c>
      <c r="E777" t="str">
        <f>CONCATENATE(stages!E$1, "=",IF(TYPE(stages!E777)=2,CHAR(34),""),stages!E777,IF(TYPE(stages!E777)=2,CHAR(34),""))</f>
        <v>STAGE_START_COUNTRY="FRA"</v>
      </c>
      <c r="F777" t="str">
        <f>CONCATENATE(stages!F$1, "=",IF(TYPE(stages!F777)=2,CHAR(34),""),stages!F777,IF(TYPE(stages!F777)=2,CHAR(34),""))</f>
        <v>STAGE_START_LATITUDE=44.85</v>
      </c>
      <c r="G777" t="str">
        <f>CONCATENATE(stages!G$1, "=",IF(TYPE(stages!G777)=2,CHAR(34),""),stages!G777,IF(TYPE(stages!G777)=2,CHAR(34),""))</f>
        <v>STAGE_START_LONGITUDE=0.48</v>
      </c>
      <c r="H777" t="str">
        <f>CONCATENATE(stages!H$1, "=",IF(TYPE(stages!H777)=2,CHAR(34),""),stages!H777,IF(TYPE(stages!H777)=2,CHAR(34),""))</f>
        <v>STAGE_FINISH="Périgueux"</v>
      </c>
      <c r="I777" t="str">
        <f>CONCATENATE(stages!I$1, "=",IF(TYPE(stages!I777)=2,CHAR(34),""),stages!I777,IF(TYPE(stages!I777)=2,CHAR(34),""))</f>
        <v>STAGE_FINISH_COUNTRY="FRA"</v>
      </c>
      <c r="J777" t="str">
        <f>CONCATENATE(stages!J$1, "=",IF(TYPE(stages!J777)=2,CHAR(34),""),stages!J777,IF(TYPE(stages!J777)=2,CHAR(34),""))</f>
        <v>STAGE_FINISH_LATITUDE=45.1929</v>
      </c>
      <c r="K777" t="str">
        <f>CONCATENATE(stages!K$1, "=",IF(TYPE(stages!K777)=2,CHAR(34),""),stages!K777,IF(TYPE(stages!K777)=2,CHAR(34),""))</f>
        <v>STAGE_FINISH_LONGITUDE=0.7217</v>
      </c>
      <c r="L777" t="str">
        <f>CONCATENATE(stages!L$1, "=",IF(TYPE(stages!L777)=2,CHAR(34),""),stages!L777,IF(TYPE(stages!L777)=2,CHAR(34),""))</f>
        <v>STAGE_DISTANCE=54</v>
      </c>
      <c r="M777" t="str">
        <f>CONCATENATE(stages!M$1, "=",IF(TYPE(stages!M777)=2,CHAR(34),""),stages!M777,IF(TYPE(stages!M777)=2,CHAR(34),""))</f>
        <v>STAGE_INFO="http://www.letour.com/le-tour/2014/us/stage-20.html"</v>
      </c>
    </row>
    <row r="778" spans="1:13" x14ac:dyDescent="0.25">
      <c r="A778" t="str">
        <f>CONCATENATE(stages!A$1, "=",IF(TYPE(stages!A778)=2,CHAR(34),""),stages!A778,IF(TYPE(stages!A778)=2,CHAR(34),""))</f>
        <v>STAGE_NUMBER=777</v>
      </c>
      <c r="B778" t="str">
        <f>CONCATENATE(stages!B$1, "=",IF(TYPE(stages!B778)=2,CHAR(34),""),stages!B778,IF(TYPE(stages!B778)=2,CHAR(34),""))</f>
        <v>STAGE_TYPE="Flat"</v>
      </c>
      <c r="C778" t="str">
        <f>CONCATENATE(stages!C$1, "=",IF(TYPE(stages!C778)=2,CHAR(34),""),stages!C778,IF(TYPE(stages!C778)=2,CHAR(34),""))</f>
        <v>STAGE_DATE="27/07/2014"</v>
      </c>
      <c r="D778" t="str">
        <f>CONCATENATE(stages!D$1, "=",IF(TYPE(stages!D778)=2,CHAR(34),""),stages!D778,IF(TYPE(stages!D778)=2,CHAR(34),""))</f>
        <v>STAGE_START="Évry"</v>
      </c>
      <c r="E778" t="str">
        <f>CONCATENATE(stages!E$1, "=",IF(TYPE(stages!E778)=2,CHAR(34),""),stages!E778,IF(TYPE(stages!E778)=2,CHAR(34),""))</f>
        <v>STAGE_START_COUNTRY="FRA"</v>
      </c>
      <c r="F778" t="str">
        <f>CONCATENATE(stages!F$1, "=",IF(TYPE(stages!F778)=2,CHAR(34),""),stages!F778,IF(TYPE(stages!F778)=2,CHAR(34),""))</f>
        <v>STAGE_START_LATITUDE=48.6238</v>
      </c>
      <c r="G778" t="str">
        <f>CONCATENATE(stages!G$1, "=",IF(TYPE(stages!G778)=2,CHAR(34),""),stages!G778,IF(TYPE(stages!G778)=2,CHAR(34),""))</f>
        <v>STAGE_START_LONGITUDE=2.4296</v>
      </c>
      <c r="H778" t="str">
        <f>CONCATENATE(stages!H$1, "=",IF(TYPE(stages!H778)=2,CHAR(34),""),stages!H778,IF(TYPE(stages!H778)=2,CHAR(34),""))</f>
        <v>STAGE_FINISH="Paris Champs-Élysées"</v>
      </c>
      <c r="I778" t="str">
        <f>CONCATENATE(stages!I$1, "=",IF(TYPE(stages!I778)=2,CHAR(34),""),stages!I778,IF(TYPE(stages!I778)=2,CHAR(34),""))</f>
        <v>STAGE_FINISH_COUNTRY="FRA"</v>
      </c>
      <c r="J778" t="str">
        <f>CONCATENATE(stages!J$1, "=",IF(TYPE(stages!J778)=2,CHAR(34),""),stages!J778,IF(TYPE(stages!J778)=2,CHAR(34),""))</f>
        <v>STAGE_FINISH_LATITUDE=48.8567</v>
      </c>
      <c r="K778" t="str">
        <f>CONCATENATE(stages!K$1, "=",IF(TYPE(stages!K778)=2,CHAR(34),""),stages!K778,IF(TYPE(stages!K778)=2,CHAR(34),""))</f>
        <v>STAGE_FINISH_LONGITUDE=2.3508</v>
      </c>
      <c r="L778" t="str">
        <f>CONCATENATE(stages!L$1, "=",IF(TYPE(stages!L778)=2,CHAR(34),""),stages!L778,IF(TYPE(stages!L778)=2,CHAR(34),""))</f>
        <v>STAGE_DISTANCE=137.5</v>
      </c>
      <c r="M778" t="str">
        <f>CONCATENATE(stages!M$1, "=",IF(TYPE(stages!M778)=2,CHAR(34),""),stages!M778,IF(TYPE(stages!M778)=2,CHAR(34),""))</f>
        <v>STAGE_INFO="http://www.letour.com/le-tour/2014/us/stage-21.html"</v>
      </c>
    </row>
    <row r="779" spans="1:13" x14ac:dyDescent="0.25">
      <c r="A779" t="str">
        <f>CONCATENATE(stages!A$1, "=",IF(TYPE(stages!A779)=2,CHAR(34),""),stages!A779,IF(TYPE(stages!A779)=2,CHAR(34),""))</f>
        <v>STAGE_NUMBER=778</v>
      </c>
      <c r="B779" t="str">
        <f>CONCATENATE(stages!B$1, "=",IF(TYPE(stages!B779)=2,CHAR(34),""),stages!B779,IF(TYPE(stages!B779)=2,CHAR(34),""))</f>
        <v>STAGE_TYPE="Flat"</v>
      </c>
      <c r="C779" t="str">
        <f>CONCATENATE(stages!C$1, "=",IF(TYPE(stages!C779)=2,CHAR(34),""),stages!C779,IF(TYPE(stages!C779)=2,CHAR(34),""))</f>
        <v>STAGE_DATE="05/07/2014"</v>
      </c>
      <c r="D779" t="str">
        <f>CONCATENATE(stages!D$1, "=",IF(TYPE(stages!D779)=2,CHAR(34),""),stages!D779,IF(TYPE(stages!D779)=2,CHAR(34),""))</f>
        <v>STAGE_START="Leeds"</v>
      </c>
      <c r="E779" t="str">
        <f>CONCATENATE(stages!E$1, "=",IF(TYPE(stages!E779)=2,CHAR(34),""),stages!E779,IF(TYPE(stages!E779)=2,CHAR(34),""))</f>
        <v>STAGE_START_COUNTRY="ENG"</v>
      </c>
      <c r="F779" t="str">
        <f>CONCATENATE(stages!F$1, "=",IF(TYPE(stages!F779)=2,CHAR(34),""),stages!F779,IF(TYPE(stages!F779)=2,CHAR(34),""))</f>
        <v>STAGE_START_LATITUDE=53.799722</v>
      </c>
      <c r="G779" t="str">
        <f>CONCATENATE(stages!G$1, "=",IF(TYPE(stages!G779)=2,CHAR(34),""),stages!G779,IF(TYPE(stages!G779)=2,CHAR(34),""))</f>
        <v>STAGE_START_LONGITUDE=-1.549167</v>
      </c>
      <c r="H779" t="str">
        <f>CONCATENATE(stages!H$1, "=",IF(TYPE(stages!H779)=2,CHAR(34),""),stages!H779,IF(TYPE(stages!H779)=2,CHAR(34),""))</f>
        <v>STAGE_FINISH="Harrogate"</v>
      </c>
      <c r="I779" t="str">
        <f>CONCATENATE(stages!I$1, "=",IF(TYPE(stages!I779)=2,CHAR(34),""),stages!I779,IF(TYPE(stages!I779)=2,CHAR(34),""))</f>
        <v>STAGE_FINISH_COUNTRY="ENG"</v>
      </c>
      <c r="J779" t="str">
        <f>CONCATENATE(stages!J$1, "=",IF(TYPE(stages!J779)=2,CHAR(34),""),stages!J779,IF(TYPE(stages!J779)=2,CHAR(34),""))</f>
        <v>STAGE_FINISH_LATITUDE=53.991</v>
      </c>
      <c r="K779" t="str">
        <f>CONCATENATE(stages!K$1, "=",IF(TYPE(stages!K779)=2,CHAR(34),""),stages!K779,IF(TYPE(stages!K779)=2,CHAR(34),""))</f>
        <v>STAGE_FINISH_LONGITUDE=-1.539</v>
      </c>
      <c r="L779" t="str">
        <f>CONCATENATE(stages!L$1, "=",IF(TYPE(stages!L779)=2,CHAR(34),""),stages!L779,IF(TYPE(stages!L779)=2,CHAR(34),""))</f>
        <v>STAGE_DISTANCE=190.5</v>
      </c>
      <c r="M779" t="str">
        <f>CONCATENATE(stages!M$1, "=",IF(TYPE(stages!M779)=2,CHAR(34),""),stages!M779,IF(TYPE(stages!M779)=2,CHAR(34),""))</f>
        <v>STAGE_INFO="http://www.letour.com/le-tour/2014/us/stage-1.html"</v>
      </c>
    </row>
    <row r="780" spans="1:13" x14ac:dyDescent="0.25">
      <c r="A780" t="str">
        <f>CONCATENATE(stages!A$1, "=",IF(TYPE(stages!A780)=2,CHAR(34),""),stages!A780,IF(TYPE(stages!A780)=2,CHAR(34),""))</f>
        <v>STAGE_NUMBER=779</v>
      </c>
      <c r="B780" t="str">
        <f>CONCATENATE(stages!B$1, "=",IF(TYPE(stages!B780)=2,CHAR(34),""),stages!B780,IF(TYPE(stages!B780)=2,CHAR(34),""))</f>
        <v>STAGE_TYPE="Hilly"</v>
      </c>
      <c r="C780" t="str">
        <f>CONCATENATE(stages!C$1, "=",IF(TYPE(stages!C780)=2,CHAR(34),""),stages!C780,IF(TYPE(stages!C780)=2,CHAR(34),""))</f>
        <v>STAGE_DATE="06/07/2014"</v>
      </c>
      <c r="D780" t="str">
        <f>CONCATENATE(stages!D$1, "=",IF(TYPE(stages!D780)=2,CHAR(34),""),stages!D780,IF(TYPE(stages!D780)=2,CHAR(34),""))</f>
        <v>STAGE_START="York"</v>
      </c>
      <c r="E780" t="str">
        <f>CONCATENATE(stages!E$1, "=",IF(TYPE(stages!E780)=2,CHAR(34),""),stages!E780,IF(TYPE(stages!E780)=2,CHAR(34),""))</f>
        <v>STAGE_START_COUNTRY="ENG"</v>
      </c>
      <c r="F780" t="str">
        <f>CONCATENATE(stages!F$1, "=",IF(TYPE(stages!F780)=2,CHAR(34),""),stages!F780,IF(TYPE(stages!F780)=2,CHAR(34),""))</f>
        <v>STAGE_START_LATITUDE=53.958333</v>
      </c>
      <c r="G780" t="str">
        <f>CONCATENATE(stages!G$1, "=",IF(TYPE(stages!G780)=2,CHAR(34),""),stages!G780,IF(TYPE(stages!G780)=2,CHAR(34),""))</f>
        <v>STAGE_START_LONGITUDE=-1.080278</v>
      </c>
      <c r="H780" t="str">
        <f>CONCATENATE(stages!H$1, "=",IF(TYPE(stages!H780)=2,CHAR(34),""),stages!H780,IF(TYPE(stages!H780)=2,CHAR(34),""))</f>
        <v>STAGE_FINISH="Sheffield"</v>
      </c>
      <c r="I780" t="str">
        <f>CONCATENATE(stages!I$1, "=",IF(TYPE(stages!I780)=2,CHAR(34),""),stages!I780,IF(TYPE(stages!I780)=2,CHAR(34),""))</f>
        <v>STAGE_FINISH_COUNTRY="ENG"</v>
      </c>
      <c r="J780" t="str">
        <f>CONCATENATE(stages!J$1, "=",IF(TYPE(stages!J780)=2,CHAR(34),""),stages!J780,IF(TYPE(stages!J780)=2,CHAR(34),""))</f>
        <v>STAGE_FINISH_LATITUDE=53.383611</v>
      </c>
      <c r="K780" t="str">
        <f>CONCATENATE(stages!K$1, "=",IF(TYPE(stages!K780)=2,CHAR(34),""),stages!K780,IF(TYPE(stages!K780)=2,CHAR(34),""))</f>
        <v>STAGE_FINISH_LONGITUDE=-1.466944</v>
      </c>
      <c r="L780" t="str">
        <f>CONCATENATE(stages!L$1, "=",IF(TYPE(stages!L780)=2,CHAR(34),""),stages!L780,IF(TYPE(stages!L780)=2,CHAR(34),""))</f>
        <v>STAGE_DISTANCE=201</v>
      </c>
      <c r="M780" t="str">
        <f>CONCATENATE(stages!M$1, "=",IF(TYPE(stages!M780)=2,CHAR(34),""),stages!M780,IF(TYPE(stages!M780)=2,CHAR(34),""))</f>
        <v>STAGE_INFO="http://www.letour.com/le-tour/2014/us/stage-2.html"</v>
      </c>
    </row>
    <row r="781" spans="1:13" x14ac:dyDescent="0.25">
      <c r="A781" t="str">
        <f>CONCATENATE(stages!A$1, "=",IF(TYPE(stages!A781)=2,CHAR(34),""),stages!A781,IF(TYPE(stages!A781)=2,CHAR(34),""))</f>
        <v>STAGE_NUMBER=780</v>
      </c>
      <c r="B781" t="str">
        <f>CONCATENATE(stages!B$1, "=",IF(TYPE(stages!B781)=2,CHAR(34),""),stages!B781,IF(TYPE(stages!B781)=2,CHAR(34),""))</f>
        <v>STAGE_TYPE="Flat"</v>
      </c>
      <c r="C781" t="str">
        <f>CONCATENATE(stages!C$1, "=",IF(TYPE(stages!C781)=2,CHAR(34),""),stages!C781,IF(TYPE(stages!C781)=2,CHAR(34),""))</f>
        <v>STAGE_DATE="07/07/2014"</v>
      </c>
      <c r="D781" t="str">
        <f>CONCATENATE(stages!D$1, "=",IF(TYPE(stages!D781)=2,CHAR(34),""),stages!D781,IF(TYPE(stages!D781)=2,CHAR(34),""))</f>
        <v>STAGE_START="Cambridge"</v>
      </c>
      <c r="E781" t="str">
        <f>CONCATENATE(stages!E$1, "=",IF(TYPE(stages!E781)=2,CHAR(34),""),stages!E781,IF(TYPE(stages!E781)=2,CHAR(34),""))</f>
        <v>STAGE_START_COUNTRY="ENG"</v>
      </c>
      <c r="F781" t="str">
        <f>CONCATENATE(stages!F$1, "=",IF(TYPE(stages!F781)=2,CHAR(34),""),stages!F781,IF(TYPE(stages!F781)=2,CHAR(34),""))</f>
        <v>STAGE_START_LATITUDE=52.205</v>
      </c>
      <c r="G781" t="str">
        <f>CONCATENATE(stages!G$1, "=",IF(TYPE(stages!G781)=2,CHAR(34),""),stages!G781,IF(TYPE(stages!G781)=2,CHAR(34),""))</f>
        <v>STAGE_START_LONGITUDE=0.119</v>
      </c>
      <c r="H781" t="str">
        <f>CONCATENATE(stages!H$1, "=",IF(TYPE(stages!H781)=2,CHAR(34),""),stages!H781,IF(TYPE(stages!H781)=2,CHAR(34),""))</f>
        <v>STAGE_FINISH="Londres"</v>
      </c>
      <c r="I781" t="str">
        <f>CONCATENATE(stages!I$1, "=",IF(TYPE(stages!I781)=2,CHAR(34),""),stages!I781,IF(TYPE(stages!I781)=2,CHAR(34),""))</f>
        <v>STAGE_FINISH_COUNTRY="ENG"</v>
      </c>
      <c r="J781" t="str">
        <f>CONCATENATE(stages!J$1, "=",IF(TYPE(stages!J781)=2,CHAR(34),""),stages!J781,IF(TYPE(stages!J781)=2,CHAR(34),""))</f>
        <v>STAGE_FINISH_LATITUDE=51.507222</v>
      </c>
      <c r="K781" t="str">
        <f>CONCATENATE(stages!K$1, "=",IF(TYPE(stages!K781)=2,CHAR(34),""),stages!K781,IF(TYPE(stages!K781)=2,CHAR(34),""))</f>
        <v>STAGE_FINISH_LONGITUDE=-0.1275</v>
      </c>
      <c r="L781" t="str">
        <f>CONCATENATE(stages!L$1, "=",IF(TYPE(stages!L781)=2,CHAR(34),""),stages!L781,IF(TYPE(stages!L781)=2,CHAR(34),""))</f>
        <v>STAGE_DISTANCE=155</v>
      </c>
      <c r="M781" t="str">
        <f>CONCATENATE(stages!M$1, "=",IF(TYPE(stages!M781)=2,CHAR(34),""),stages!M781,IF(TYPE(stages!M781)=2,CHAR(34),""))</f>
        <v>STAGE_INFO="http://www.letour.com/le-tour/2014/us/stage-3.html"</v>
      </c>
    </row>
    <row r="782" spans="1:13" x14ac:dyDescent="0.25">
      <c r="A782" t="str">
        <f>CONCATENATE(stages!A$1, "=",IF(TYPE(stages!A782)=2,CHAR(34),""),stages!A782,IF(TYPE(stages!A782)=2,CHAR(34),""))</f>
        <v>STAGE_NUMBER=781</v>
      </c>
      <c r="B782" t="str">
        <f>CONCATENATE(stages!B$1, "=",IF(TYPE(stages!B782)=2,CHAR(34),""),stages!B782,IF(TYPE(stages!B782)=2,CHAR(34),""))</f>
        <v>STAGE_TYPE="Flat"</v>
      </c>
      <c r="C782" t="str">
        <f>CONCATENATE(stages!C$1, "=",IF(TYPE(stages!C782)=2,CHAR(34),""),stages!C782,IF(TYPE(stages!C782)=2,CHAR(34),""))</f>
        <v>STAGE_DATE="08/07/2014"</v>
      </c>
      <c r="D782" t="str">
        <f>CONCATENATE(stages!D$1, "=",IF(TYPE(stages!D782)=2,CHAR(34),""),stages!D782,IF(TYPE(stages!D782)=2,CHAR(34),""))</f>
        <v>STAGE_START="Le Touquet-Paris-Plage"</v>
      </c>
      <c r="E782" t="str">
        <f>CONCATENATE(stages!E$1, "=",IF(TYPE(stages!E782)=2,CHAR(34),""),stages!E782,IF(TYPE(stages!E782)=2,CHAR(34),""))</f>
        <v>STAGE_START_COUNTRY="FRA"</v>
      </c>
      <c r="F782" t="str">
        <f>CONCATENATE(stages!F$1, "=",IF(TYPE(stages!F782)=2,CHAR(34),""),stages!F782,IF(TYPE(stages!F782)=2,CHAR(34),""))</f>
        <v>STAGE_START_LATITUDE=50.5186</v>
      </c>
      <c r="G782" t="str">
        <f>CONCATENATE(stages!G$1, "=",IF(TYPE(stages!G782)=2,CHAR(34),""),stages!G782,IF(TYPE(stages!G782)=2,CHAR(34),""))</f>
        <v>STAGE_START_LONGITUDE=1.595</v>
      </c>
      <c r="H782" t="str">
        <f>CONCATENATE(stages!H$1, "=",IF(TYPE(stages!H782)=2,CHAR(34),""),stages!H782,IF(TYPE(stages!H782)=2,CHAR(34),""))</f>
        <v>STAGE_FINISH="Lille Métropole"</v>
      </c>
      <c r="I782" t="str">
        <f>CONCATENATE(stages!I$1, "=",IF(TYPE(stages!I782)=2,CHAR(34),""),stages!I782,IF(TYPE(stages!I782)=2,CHAR(34),""))</f>
        <v>STAGE_FINISH_COUNTRY="FRA"</v>
      </c>
      <c r="J782" t="str">
        <f>CONCATENATE(stages!J$1, "=",IF(TYPE(stages!J782)=2,CHAR(34),""),stages!J782,IF(TYPE(stages!J782)=2,CHAR(34),""))</f>
        <v>STAGE_FINISH_LATITUDE=50.6372</v>
      </c>
      <c r="K782" t="str">
        <f>CONCATENATE(stages!K$1, "=",IF(TYPE(stages!K782)=2,CHAR(34),""),stages!K782,IF(TYPE(stages!K782)=2,CHAR(34),""))</f>
        <v>STAGE_FINISH_LONGITUDE=3.0633</v>
      </c>
      <c r="L782" t="str">
        <f>CONCATENATE(stages!L$1, "=",IF(TYPE(stages!L782)=2,CHAR(34),""),stages!L782,IF(TYPE(stages!L782)=2,CHAR(34),""))</f>
        <v>STAGE_DISTANCE=163.5</v>
      </c>
      <c r="M782" t="str">
        <f>CONCATENATE(stages!M$1, "=",IF(TYPE(stages!M782)=2,CHAR(34),""),stages!M782,IF(TYPE(stages!M782)=2,CHAR(34),""))</f>
        <v>STAGE_INFO="http://www.letour.com/le-tour/2014/us/stage-4.html"</v>
      </c>
    </row>
    <row r="783" spans="1:13" x14ac:dyDescent="0.25">
      <c r="A783" t="str">
        <f>CONCATENATE(stages!A$1, "=",IF(TYPE(stages!A783)=2,CHAR(34),""),stages!A783,IF(TYPE(stages!A783)=2,CHAR(34),""))</f>
        <v>STAGE_NUMBER=782</v>
      </c>
      <c r="B783" t="str">
        <f>CONCATENATE(stages!B$1, "=",IF(TYPE(stages!B783)=2,CHAR(34),""),stages!B783,IF(TYPE(stages!B783)=2,CHAR(34),""))</f>
        <v>STAGE_TYPE="Hilly"</v>
      </c>
      <c r="C783" t="str">
        <f>CONCATENATE(stages!C$1, "=",IF(TYPE(stages!C783)=2,CHAR(34),""),stages!C783,IF(TYPE(stages!C783)=2,CHAR(34),""))</f>
        <v>STAGE_DATE="09/07/2014"</v>
      </c>
      <c r="D783" t="str">
        <f>CONCATENATE(stages!D$1, "=",IF(TYPE(stages!D783)=2,CHAR(34),""),stages!D783,IF(TYPE(stages!D783)=2,CHAR(34),""))</f>
        <v>STAGE_START="Ypres"</v>
      </c>
      <c r="E783" t="str">
        <f>CONCATENATE(stages!E$1, "=",IF(TYPE(stages!E783)=2,CHAR(34),""),stages!E783,IF(TYPE(stages!E783)=2,CHAR(34),""))</f>
        <v>STAGE_START_COUNTRY="FRA"</v>
      </c>
      <c r="F783" t="str">
        <f>CONCATENATE(stages!F$1, "=",IF(TYPE(stages!F783)=2,CHAR(34),""),stages!F783,IF(TYPE(stages!F783)=2,CHAR(34),""))</f>
        <v>STAGE_START_LATITUDE=50.85</v>
      </c>
      <c r="G783" t="str">
        <f>CONCATENATE(stages!G$1, "=",IF(TYPE(stages!G783)=2,CHAR(34),""),stages!G783,IF(TYPE(stages!G783)=2,CHAR(34),""))</f>
        <v>STAGE_START_LONGITUDE=2.883333</v>
      </c>
      <c r="H783" t="str">
        <f>CONCATENATE(stages!H$1, "=",IF(TYPE(stages!H783)=2,CHAR(34),""),stages!H783,IF(TYPE(stages!H783)=2,CHAR(34),""))</f>
        <v>STAGE_FINISH="Arenberg Porte du Hainaut"</v>
      </c>
      <c r="I783" t="str">
        <f>CONCATENATE(stages!I$1, "=",IF(TYPE(stages!I783)=2,CHAR(34),""),stages!I783,IF(TYPE(stages!I783)=2,CHAR(34),""))</f>
        <v>STAGE_FINISH_COUNTRY="FRA"</v>
      </c>
      <c r="J783" t="str">
        <f>CONCATENATE(stages!J$1, "=",IF(TYPE(stages!J783)=2,CHAR(34),""),stages!J783,IF(TYPE(stages!J783)=2,CHAR(34),""))</f>
        <v>STAGE_FINISH_LATITUDE=50.399</v>
      </c>
      <c r="K783" t="str">
        <f>CONCATENATE(stages!K$1, "=",IF(TYPE(stages!K783)=2,CHAR(34),""),stages!K783,IF(TYPE(stages!K783)=2,CHAR(34),""))</f>
        <v>STAGE_FINISH_LONGITUDE=3.4125</v>
      </c>
      <c r="L783" t="str">
        <f>CONCATENATE(stages!L$1, "=",IF(TYPE(stages!L783)=2,CHAR(34),""),stages!L783,IF(TYPE(stages!L783)=2,CHAR(34),""))</f>
        <v>STAGE_DISTANCE=155.5</v>
      </c>
      <c r="M783" t="str">
        <f>CONCATENATE(stages!M$1, "=",IF(TYPE(stages!M783)=2,CHAR(34),""),stages!M783,IF(TYPE(stages!M783)=2,CHAR(34),""))</f>
        <v>STAGE_INFO="http://www.letour.com/le-tour/2014/us/stage-5.html"</v>
      </c>
    </row>
    <row r="784" spans="1:13" x14ac:dyDescent="0.25">
      <c r="A784" t="str">
        <f>CONCATENATE(stages!A$1, "=",IF(TYPE(stages!A784)=2,CHAR(34),""),stages!A784,IF(TYPE(stages!A784)=2,CHAR(34),""))</f>
        <v>STAGE_NUMBER=783</v>
      </c>
      <c r="B784" t="str">
        <f>CONCATENATE(stages!B$1, "=",IF(TYPE(stages!B784)=2,CHAR(34),""),stages!B784,IF(TYPE(stages!B784)=2,CHAR(34),""))</f>
        <v>STAGE_TYPE="Flat"</v>
      </c>
      <c r="C784" t="str">
        <f>CONCATENATE(stages!C$1, "=",IF(TYPE(stages!C784)=2,CHAR(34),""),stages!C784,IF(TYPE(stages!C784)=2,CHAR(34),""))</f>
        <v>STAGE_DATE="10/07/2014"</v>
      </c>
      <c r="D784" t="str">
        <f>CONCATENATE(stages!D$1, "=",IF(TYPE(stages!D784)=2,CHAR(34),""),stages!D784,IF(TYPE(stages!D784)=2,CHAR(34),""))</f>
        <v>STAGE_START="Arras"</v>
      </c>
      <c r="E784" t="str">
        <f>CONCATENATE(stages!E$1, "=",IF(TYPE(stages!E784)=2,CHAR(34),""),stages!E784,IF(TYPE(stages!E784)=2,CHAR(34),""))</f>
        <v>STAGE_START_COUNTRY="FRA"</v>
      </c>
      <c r="F784" t="str">
        <f>CONCATENATE(stages!F$1, "=",IF(TYPE(stages!F784)=2,CHAR(34),""),stages!F784,IF(TYPE(stages!F784)=2,CHAR(34),""))</f>
        <v>STAGE_START_LATITUDE=50.2897</v>
      </c>
      <c r="G784" t="str">
        <f>CONCATENATE(stages!G$1, "=",IF(TYPE(stages!G784)=2,CHAR(34),""),stages!G784,IF(TYPE(stages!G784)=2,CHAR(34),""))</f>
        <v>STAGE_START_LONGITUDE=2.7808</v>
      </c>
      <c r="H784" t="str">
        <f>CONCATENATE(stages!H$1, "=",IF(TYPE(stages!H784)=2,CHAR(34),""),stages!H784,IF(TYPE(stages!H784)=2,CHAR(34),""))</f>
        <v>STAGE_FINISH="Reims"</v>
      </c>
      <c r="I784" t="str">
        <f>CONCATENATE(stages!I$1, "=",IF(TYPE(stages!I784)=2,CHAR(34),""),stages!I784,IF(TYPE(stages!I784)=2,CHAR(34),""))</f>
        <v>STAGE_FINISH_COUNTRY="FRA"</v>
      </c>
      <c r="J784" t="str">
        <f>CONCATENATE(stages!J$1, "=",IF(TYPE(stages!J784)=2,CHAR(34),""),stages!J784,IF(TYPE(stages!J784)=2,CHAR(34),""))</f>
        <v>STAGE_FINISH_LATITUDE=49.2628</v>
      </c>
      <c r="K784" t="str">
        <f>CONCATENATE(stages!K$1, "=",IF(TYPE(stages!K784)=2,CHAR(34),""),stages!K784,IF(TYPE(stages!K784)=2,CHAR(34),""))</f>
        <v>STAGE_FINISH_LONGITUDE=4.0347</v>
      </c>
      <c r="L784" t="str">
        <f>CONCATENATE(stages!L$1, "=",IF(TYPE(stages!L784)=2,CHAR(34),""),stages!L784,IF(TYPE(stages!L784)=2,CHAR(34),""))</f>
        <v>STAGE_DISTANCE=194</v>
      </c>
      <c r="M784" t="str">
        <f>CONCATENATE(stages!M$1, "=",IF(TYPE(stages!M784)=2,CHAR(34),""),stages!M784,IF(TYPE(stages!M784)=2,CHAR(34),""))</f>
        <v>STAGE_INFO="http://www.letour.com/le-tour/2014/us/stage-6.html"</v>
      </c>
    </row>
    <row r="785" spans="1:13" x14ac:dyDescent="0.25">
      <c r="A785" t="str">
        <f>CONCATENATE(stages!A$1, "=",IF(TYPE(stages!A785)=2,CHAR(34),""),stages!A785,IF(TYPE(stages!A785)=2,CHAR(34),""))</f>
        <v>STAGE_NUMBER=784</v>
      </c>
      <c r="B785" t="str">
        <f>CONCATENATE(stages!B$1, "=",IF(TYPE(stages!B785)=2,CHAR(34),""),stages!B785,IF(TYPE(stages!B785)=2,CHAR(34),""))</f>
        <v>STAGE_TYPE="Flat"</v>
      </c>
      <c r="C785" t="str">
        <f>CONCATENATE(stages!C$1, "=",IF(TYPE(stages!C785)=2,CHAR(34),""),stages!C785,IF(TYPE(stages!C785)=2,CHAR(34),""))</f>
        <v>STAGE_DATE="11/07/2014"</v>
      </c>
      <c r="D785" t="str">
        <f>CONCATENATE(stages!D$1, "=",IF(TYPE(stages!D785)=2,CHAR(34),""),stages!D785,IF(TYPE(stages!D785)=2,CHAR(34),""))</f>
        <v>STAGE_START="Épernay"</v>
      </c>
      <c r="E785" t="str">
        <f>CONCATENATE(stages!E$1, "=",IF(TYPE(stages!E785)=2,CHAR(34),""),stages!E785,IF(TYPE(stages!E785)=2,CHAR(34),""))</f>
        <v>STAGE_START_COUNTRY="FRA"</v>
      </c>
      <c r="F785" t="str">
        <f>CONCATENATE(stages!F$1, "=",IF(TYPE(stages!F785)=2,CHAR(34),""),stages!F785,IF(TYPE(stages!F785)=2,CHAR(34),""))</f>
        <v>STAGE_START_LATITUDE=49.0403</v>
      </c>
      <c r="G785" t="str">
        <f>CONCATENATE(stages!G$1, "=",IF(TYPE(stages!G785)=2,CHAR(34),""),stages!G785,IF(TYPE(stages!G785)=2,CHAR(34),""))</f>
        <v>STAGE_START_LONGITUDE=3.96</v>
      </c>
      <c r="H785" t="str">
        <f>CONCATENATE(stages!H$1, "=",IF(TYPE(stages!H785)=2,CHAR(34),""),stages!H785,IF(TYPE(stages!H785)=2,CHAR(34),""))</f>
        <v>STAGE_FINISH="Nancy"</v>
      </c>
      <c r="I785" t="str">
        <f>CONCATENATE(stages!I$1, "=",IF(TYPE(stages!I785)=2,CHAR(34),""),stages!I785,IF(TYPE(stages!I785)=2,CHAR(34),""))</f>
        <v>STAGE_FINISH_COUNTRY="FRA"</v>
      </c>
      <c r="J785" t="str">
        <f>CONCATENATE(stages!J$1, "=",IF(TYPE(stages!J785)=2,CHAR(34),""),stages!J785,IF(TYPE(stages!J785)=2,CHAR(34),""))</f>
        <v>STAGE_FINISH_LATITUDE=48.6936</v>
      </c>
      <c r="K785" t="str">
        <f>CONCATENATE(stages!K$1, "=",IF(TYPE(stages!K785)=2,CHAR(34),""),stages!K785,IF(TYPE(stages!K785)=2,CHAR(34),""))</f>
        <v>STAGE_FINISH_LONGITUDE=6.1846</v>
      </c>
      <c r="L785" t="str">
        <f>CONCATENATE(stages!L$1, "=",IF(TYPE(stages!L785)=2,CHAR(34),""),stages!L785,IF(TYPE(stages!L785)=2,CHAR(34),""))</f>
        <v>STAGE_DISTANCE=234.5</v>
      </c>
      <c r="M785" t="str">
        <f>CONCATENATE(stages!M$1, "=",IF(TYPE(stages!M785)=2,CHAR(34),""),stages!M785,IF(TYPE(stages!M785)=2,CHAR(34),""))</f>
        <v>STAGE_INFO="http://www.letour.com/le-tour/2014/us/stage-7.html"</v>
      </c>
    </row>
    <row r="786" spans="1:13" x14ac:dyDescent="0.25">
      <c r="A786" t="str">
        <f>CONCATENATE(stages!A$1, "=",IF(TYPE(stages!A786)=2,CHAR(34),""),stages!A786,IF(TYPE(stages!A786)=2,CHAR(34),""))</f>
        <v>STAGE_NUMBER=785</v>
      </c>
      <c r="B786" t="str">
        <f>CONCATENATE(stages!B$1, "=",IF(TYPE(stages!B786)=2,CHAR(34),""),stages!B786,IF(TYPE(stages!B786)=2,CHAR(34),""))</f>
        <v>STAGE_TYPE="Hilly"</v>
      </c>
      <c r="C786" t="str">
        <f>CONCATENATE(stages!C$1, "=",IF(TYPE(stages!C786)=2,CHAR(34),""),stages!C786,IF(TYPE(stages!C786)=2,CHAR(34),""))</f>
        <v>STAGE_DATE="12/07/2014"</v>
      </c>
      <c r="D786" t="str">
        <f>CONCATENATE(stages!D$1, "=",IF(TYPE(stages!D786)=2,CHAR(34),""),stages!D786,IF(TYPE(stages!D786)=2,CHAR(34),""))</f>
        <v>STAGE_START="Tomblaine"</v>
      </c>
      <c r="E786" t="str">
        <f>CONCATENATE(stages!E$1, "=",IF(TYPE(stages!E786)=2,CHAR(34),""),stages!E786,IF(TYPE(stages!E786)=2,CHAR(34),""))</f>
        <v>STAGE_START_COUNTRY="FRA"</v>
      </c>
      <c r="F786" t="str">
        <f>CONCATENATE(stages!F$1, "=",IF(TYPE(stages!F786)=2,CHAR(34),""),stages!F786,IF(TYPE(stages!F786)=2,CHAR(34),""))</f>
        <v>STAGE_START_LATITUDE=48.6833</v>
      </c>
      <c r="G786" t="str">
        <f>CONCATENATE(stages!G$1, "=",IF(TYPE(stages!G786)=2,CHAR(34),""),stages!G786,IF(TYPE(stages!G786)=2,CHAR(34),""))</f>
        <v>STAGE_START_LONGITUDE=6.2167</v>
      </c>
      <c r="H786" t="str">
        <f>CONCATENATE(stages!H$1, "=",IF(TYPE(stages!H786)=2,CHAR(34),""),stages!H786,IF(TYPE(stages!H786)=2,CHAR(34),""))</f>
        <v>STAGE_FINISH="Gérardmer La Mauselaine"</v>
      </c>
      <c r="I786" t="str">
        <f>CONCATENATE(stages!I$1, "=",IF(TYPE(stages!I786)=2,CHAR(34),""),stages!I786,IF(TYPE(stages!I786)=2,CHAR(34),""))</f>
        <v>STAGE_FINISH_COUNTRY="FRA"</v>
      </c>
      <c r="J786" t="str">
        <f>CONCATENATE(stages!J$1, "=",IF(TYPE(stages!J786)=2,CHAR(34),""),stages!J786,IF(TYPE(stages!J786)=2,CHAR(34),""))</f>
        <v>STAGE_FINISH_LATITUDE=48.08</v>
      </c>
      <c r="K786" t="str">
        <f>CONCATENATE(stages!K$1, "=",IF(TYPE(stages!K786)=2,CHAR(34),""),stages!K786,IF(TYPE(stages!K786)=2,CHAR(34),""))</f>
        <v>STAGE_FINISH_LONGITUDE=6.88</v>
      </c>
      <c r="L786" t="str">
        <f>CONCATENATE(stages!L$1, "=",IF(TYPE(stages!L786)=2,CHAR(34),""),stages!L786,IF(TYPE(stages!L786)=2,CHAR(34),""))</f>
        <v>STAGE_DISTANCE=161</v>
      </c>
      <c r="M786" t="str">
        <f>CONCATENATE(stages!M$1, "=",IF(TYPE(stages!M786)=2,CHAR(34),""),stages!M786,IF(TYPE(stages!M786)=2,CHAR(34),""))</f>
        <v>STAGE_INFO="http://www.letour.com/le-tour/2014/us/stage-8.html"</v>
      </c>
    </row>
    <row r="787" spans="1:13" x14ac:dyDescent="0.25">
      <c r="A787" t="str">
        <f>CONCATENATE(stages!A$1, "=",IF(TYPE(stages!A787)=2,CHAR(34),""),stages!A787,IF(TYPE(stages!A787)=2,CHAR(34),""))</f>
        <v>STAGE_NUMBER=786</v>
      </c>
      <c r="B787" t="str">
        <f>CONCATENATE(stages!B$1, "=",IF(TYPE(stages!B787)=2,CHAR(34),""),stages!B787,IF(TYPE(stages!B787)=2,CHAR(34),""))</f>
        <v>STAGE_TYPE="Hilly"</v>
      </c>
      <c r="C787" t="str">
        <f>CONCATENATE(stages!C$1, "=",IF(TYPE(stages!C787)=2,CHAR(34),""),stages!C787,IF(TYPE(stages!C787)=2,CHAR(34),""))</f>
        <v>STAGE_DATE="13/07/2014"</v>
      </c>
      <c r="D787" t="str">
        <f>CONCATENATE(stages!D$1, "=",IF(TYPE(stages!D787)=2,CHAR(34),""),stages!D787,IF(TYPE(stages!D787)=2,CHAR(34),""))</f>
        <v>STAGE_START="Gérardmer"</v>
      </c>
      <c r="E787" t="str">
        <f>CONCATENATE(stages!E$1, "=",IF(TYPE(stages!E787)=2,CHAR(34),""),stages!E787,IF(TYPE(stages!E787)=2,CHAR(34),""))</f>
        <v>STAGE_START_COUNTRY="FRA"</v>
      </c>
      <c r="F787" t="str">
        <f>CONCATENATE(stages!F$1, "=",IF(TYPE(stages!F787)=2,CHAR(34),""),stages!F787,IF(TYPE(stages!F787)=2,CHAR(34),""))</f>
        <v>STAGE_START_LATITUDE=48.08</v>
      </c>
      <c r="G787" t="str">
        <f>CONCATENATE(stages!G$1, "=",IF(TYPE(stages!G787)=2,CHAR(34),""),stages!G787,IF(TYPE(stages!G787)=2,CHAR(34),""))</f>
        <v>STAGE_START_LONGITUDE=6.88</v>
      </c>
      <c r="H787" t="str">
        <f>CONCATENATE(stages!H$1, "=",IF(TYPE(stages!H787)=2,CHAR(34),""),stages!H787,IF(TYPE(stages!H787)=2,CHAR(34),""))</f>
        <v>STAGE_FINISH="Mulhouse"</v>
      </c>
      <c r="I787" t="str">
        <f>CONCATENATE(stages!I$1, "=",IF(TYPE(stages!I787)=2,CHAR(34),""),stages!I787,IF(TYPE(stages!I787)=2,CHAR(34),""))</f>
        <v>STAGE_FINISH_COUNTRY="FRA"</v>
      </c>
      <c r="J787" t="str">
        <f>CONCATENATE(stages!J$1, "=",IF(TYPE(stages!J787)=2,CHAR(34),""),stages!J787,IF(TYPE(stages!J787)=2,CHAR(34),""))</f>
        <v>STAGE_FINISH_LATITUDE=47.75</v>
      </c>
      <c r="K787" t="str">
        <f>CONCATENATE(stages!K$1, "=",IF(TYPE(stages!K787)=2,CHAR(34),""),stages!K787,IF(TYPE(stages!K787)=2,CHAR(34),""))</f>
        <v>STAGE_FINISH_LONGITUDE=7.34</v>
      </c>
      <c r="L787" t="str">
        <f>CONCATENATE(stages!L$1, "=",IF(TYPE(stages!L787)=2,CHAR(34),""),stages!L787,IF(TYPE(stages!L787)=2,CHAR(34),""))</f>
        <v>STAGE_DISTANCE=170</v>
      </c>
      <c r="M787" t="str">
        <f>CONCATENATE(stages!M$1, "=",IF(TYPE(stages!M787)=2,CHAR(34),""),stages!M787,IF(TYPE(stages!M787)=2,CHAR(34),""))</f>
        <v>STAGE_INFO="http://www.letour.com/le-tour/2014/us/stage-9.html"</v>
      </c>
    </row>
    <row r="788" spans="1:13" x14ac:dyDescent="0.25">
      <c r="A788" t="str">
        <f>CONCATENATE(stages!A$1, "=",IF(TYPE(stages!A788)=2,CHAR(34),""),stages!A788,IF(TYPE(stages!A788)=2,CHAR(34),""))</f>
        <v>STAGE_NUMBER=787</v>
      </c>
      <c r="B788" t="str">
        <f>CONCATENATE(stages!B$1, "=",IF(TYPE(stages!B788)=2,CHAR(34),""),stages!B788,IF(TYPE(stages!B788)=2,CHAR(34),""))</f>
        <v>STAGE_TYPE="Mountain"</v>
      </c>
      <c r="C788" t="str">
        <f>CONCATENATE(stages!C$1, "=",IF(TYPE(stages!C788)=2,CHAR(34),""),stages!C788,IF(TYPE(stages!C788)=2,CHAR(34),""))</f>
        <v>STAGE_DATE="14/07/2014"</v>
      </c>
      <c r="D788" t="str">
        <f>CONCATENATE(stages!D$1, "=",IF(TYPE(stages!D788)=2,CHAR(34),""),stages!D788,IF(TYPE(stages!D788)=2,CHAR(34),""))</f>
        <v>STAGE_START="Mulhouse"</v>
      </c>
      <c r="E788" t="str">
        <f>CONCATENATE(stages!E$1, "=",IF(TYPE(stages!E788)=2,CHAR(34),""),stages!E788,IF(TYPE(stages!E788)=2,CHAR(34),""))</f>
        <v>STAGE_START_COUNTRY="FRA"</v>
      </c>
      <c r="F788" t="str">
        <f>CONCATENATE(stages!F$1, "=",IF(TYPE(stages!F788)=2,CHAR(34),""),stages!F788,IF(TYPE(stages!F788)=2,CHAR(34),""))</f>
        <v>STAGE_START_LATITUDE=47.75</v>
      </c>
      <c r="G788" t="str">
        <f>CONCATENATE(stages!G$1, "=",IF(TYPE(stages!G788)=2,CHAR(34),""),stages!G788,IF(TYPE(stages!G788)=2,CHAR(34),""))</f>
        <v>STAGE_START_LONGITUDE=7.34</v>
      </c>
      <c r="H788" t="str">
        <f>CONCATENATE(stages!H$1, "=",IF(TYPE(stages!H788)=2,CHAR(34),""),stages!H788,IF(TYPE(stages!H788)=2,CHAR(34),""))</f>
        <v>STAGE_FINISH="La Planche des Belles Filles"</v>
      </c>
      <c r="I788" t="str">
        <f>CONCATENATE(stages!I$1, "=",IF(TYPE(stages!I788)=2,CHAR(34),""),stages!I788,IF(TYPE(stages!I788)=2,CHAR(34),""))</f>
        <v>STAGE_FINISH_COUNTRY="FRA"</v>
      </c>
      <c r="J788" t="str">
        <f>CONCATENATE(stages!J$1, "=",IF(TYPE(stages!J788)=2,CHAR(34),""),stages!J788,IF(TYPE(stages!J788)=2,CHAR(34),""))</f>
        <v>STAGE_FINISH_LATITUDE=47.772222</v>
      </c>
      <c r="K788" t="str">
        <f>CONCATENATE(stages!K$1, "=",IF(TYPE(stages!K788)=2,CHAR(34),""),stages!K788,IF(TYPE(stages!K788)=2,CHAR(34),""))</f>
        <v>STAGE_FINISH_LONGITUDE=6.777778</v>
      </c>
      <c r="L788" t="str">
        <f>CONCATENATE(stages!L$1, "=",IF(TYPE(stages!L788)=2,CHAR(34),""),stages!L788,IF(TYPE(stages!L788)=2,CHAR(34),""))</f>
        <v>STAGE_DISTANCE=161.5</v>
      </c>
      <c r="M788" t="str">
        <f>CONCATENATE(stages!M$1, "=",IF(TYPE(stages!M788)=2,CHAR(34),""),stages!M788,IF(TYPE(stages!M788)=2,CHAR(34),""))</f>
        <v>STAGE_INFO="http://www.letour.com/le-tour/2014/us/stage-10.html"</v>
      </c>
    </row>
    <row r="789" spans="1:13" x14ac:dyDescent="0.25">
      <c r="A789" t="str">
        <f>CONCATENATE(stages!A$1, "=",IF(TYPE(stages!A789)=2,CHAR(34),""),stages!A789,IF(TYPE(stages!A789)=2,CHAR(34),""))</f>
        <v>STAGE_NUMBER=788</v>
      </c>
      <c r="B789" t="str">
        <f>CONCATENATE(stages!B$1, "=",IF(TYPE(stages!B789)=2,CHAR(34),""),stages!B789,IF(TYPE(stages!B789)=2,CHAR(34),""))</f>
        <v>STAGE_TYPE="Hilly"</v>
      </c>
      <c r="C789" t="str">
        <f>CONCATENATE(stages!C$1, "=",IF(TYPE(stages!C789)=2,CHAR(34),""),stages!C789,IF(TYPE(stages!C789)=2,CHAR(34),""))</f>
        <v>STAGE_DATE="16/07/2014"</v>
      </c>
      <c r="D789" t="str">
        <f>CONCATENATE(stages!D$1, "=",IF(TYPE(stages!D789)=2,CHAR(34),""),stages!D789,IF(TYPE(stages!D789)=2,CHAR(34),""))</f>
        <v>STAGE_START="Besançon"</v>
      </c>
      <c r="E789" t="str">
        <f>CONCATENATE(stages!E$1, "=",IF(TYPE(stages!E789)=2,CHAR(34),""),stages!E789,IF(TYPE(stages!E789)=2,CHAR(34),""))</f>
        <v>STAGE_START_COUNTRY="FRA"</v>
      </c>
      <c r="F789" t="str">
        <f>CONCATENATE(stages!F$1, "=",IF(TYPE(stages!F789)=2,CHAR(34),""),stages!F789,IF(TYPE(stages!F789)=2,CHAR(34),""))</f>
        <v>STAGE_START_LATITUDE=47.2431</v>
      </c>
      <c r="G789" t="str">
        <f>CONCATENATE(stages!G$1, "=",IF(TYPE(stages!G789)=2,CHAR(34),""),stages!G789,IF(TYPE(stages!G789)=2,CHAR(34),""))</f>
        <v>STAGE_START_LONGITUDE=6.0219</v>
      </c>
      <c r="H789" t="str">
        <f>CONCATENATE(stages!H$1, "=",IF(TYPE(stages!H789)=2,CHAR(34),""),stages!H789,IF(TYPE(stages!H789)=2,CHAR(34),""))</f>
        <v>STAGE_FINISH="Oyonnax"</v>
      </c>
      <c r="I789" t="str">
        <f>CONCATENATE(stages!I$1, "=",IF(TYPE(stages!I789)=2,CHAR(34),""),stages!I789,IF(TYPE(stages!I789)=2,CHAR(34),""))</f>
        <v>STAGE_FINISH_COUNTRY="FRA"</v>
      </c>
      <c r="J789" t="str">
        <f>CONCATENATE(stages!J$1, "=",IF(TYPE(stages!J789)=2,CHAR(34),""),stages!J789,IF(TYPE(stages!J789)=2,CHAR(34),""))</f>
        <v>STAGE_FINISH_LATITUDE=46.2561</v>
      </c>
      <c r="K789" t="str">
        <f>CONCATENATE(stages!K$1, "=",IF(TYPE(stages!K789)=2,CHAR(34),""),stages!K789,IF(TYPE(stages!K789)=2,CHAR(34),""))</f>
        <v>STAGE_FINISH_LONGITUDE=5.6556</v>
      </c>
      <c r="L789" t="str">
        <f>CONCATENATE(stages!L$1, "=",IF(TYPE(stages!L789)=2,CHAR(34),""),stages!L789,IF(TYPE(stages!L789)=2,CHAR(34),""))</f>
        <v>STAGE_DISTANCE=187.5</v>
      </c>
      <c r="M789" t="str">
        <f>CONCATENATE(stages!M$1, "=",IF(TYPE(stages!M789)=2,CHAR(34),""),stages!M789,IF(TYPE(stages!M789)=2,CHAR(34),""))</f>
        <v>STAGE_INFO="http://www.letour.com/le-tour/2014/us/stage-11.html"</v>
      </c>
    </row>
    <row r="790" spans="1:13" x14ac:dyDescent="0.25">
      <c r="A790" t="str">
        <f>CONCATENATE(stages!A$1, "=",IF(TYPE(stages!A790)=2,CHAR(34),""),stages!A790,IF(TYPE(stages!A790)=2,CHAR(34),""))</f>
        <v>STAGE_NUMBER=789</v>
      </c>
      <c r="B790" t="str">
        <f>CONCATENATE(stages!B$1, "=",IF(TYPE(stages!B790)=2,CHAR(34),""),stages!B790,IF(TYPE(stages!B790)=2,CHAR(34),""))</f>
        <v>STAGE_TYPE="Flat"</v>
      </c>
      <c r="C790" t="str">
        <f>CONCATENATE(stages!C$1, "=",IF(TYPE(stages!C790)=2,CHAR(34),""),stages!C790,IF(TYPE(stages!C790)=2,CHAR(34),""))</f>
        <v>STAGE_DATE="17/07/2014"</v>
      </c>
      <c r="D790" t="str">
        <f>CONCATENATE(stages!D$1, "=",IF(TYPE(stages!D790)=2,CHAR(34),""),stages!D790,IF(TYPE(stages!D790)=2,CHAR(34),""))</f>
        <v>STAGE_START="Bourg-en-Bresse"</v>
      </c>
      <c r="E790" t="str">
        <f>CONCATENATE(stages!E$1, "=",IF(TYPE(stages!E790)=2,CHAR(34),""),stages!E790,IF(TYPE(stages!E790)=2,CHAR(34),""))</f>
        <v>STAGE_START_COUNTRY="FRA"</v>
      </c>
      <c r="F790" t="str">
        <f>CONCATENATE(stages!F$1, "=",IF(TYPE(stages!F790)=2,CHAR(34),""),stages!F790,IF(TYPE(stages!F790)=2,CHAR(34),""))</f>
        <v>STAGE_START_LATITUDE=46.2056</v>
      </c>
      <c r="G790" t="str">
        <f>CONCATENATE(stages!G$1, "=",IF(TYPE(stages!G790)=2,CHAR(34),""),stages!G790,IF(TYPE(stages!G790)=2,CHAR(34),""))</f>
        <v>STAGE_START_LONGITUDE=5.2289</v>
      </c>
      <c r="H790" t="str">
        <f>CONCATENATE(stages!H$1, "=",IF(TYPE(stages!H790)=2,CHAR(34),""),stages!H790,IF(TYPE(stages!H790)=2,CHAR(34),""))</f>
        <v>STAGE_FINISH="Saint-Étienne"</v>
      </c>
      <c r="I790" t="str">
        <f>CONCATENATE(stages!I$1, "=",IF(TYPE(stages!I790)=2,CHAR(34),""),stages!I790,IF(TYPE(stages!I790)=2,CHAR(34),""))</f>
        <v>STAGE_FINISH_COUNTRY="FRA"</v>
      </c>
      <c r="J790" t="str">
        <f>CONCATENATE(stages!J$1, "=",IF(TYPE(stages!J790)=2,CHAR(34),""),stages!J790,IF(TYPE(stages!J790)=2,CHAR(34),""))</f>
        <v>STAGE_FINISH_LATITUDE=45.4347</v>
      </c>
      <c r="K790" t="str">
        <f>CONCATENATE(stages!K$1, "=",IF(TYPE(stages!K790)=2,CHAR(34),""),stages!K790,IF(TYPE(stages!K790)=2,CHAR(34),""))</f>
        <v>STAGE_FINISH_LONGITUDE=4.3903</v>
      </c>
      <c r="L790" t="str">
        <f>CONCATENATE(stages!L$1, "=",IF(TYPE(stages!L790)=2,CHAR(34),""),stages!L790,IF(TYPE(stages!L790)=2,CHAR(34),""))</f>
        <v>STAGE_DISTANCE=185.5</v>
      </c>
      <c r="M790" t="str">
        <f>CONCATENATE(stages!M$1, "=",IF(TYPE(stages!M790)=2,CHAR(34),""),stages!M790,IF(TYPE(stages!M790)=2,CHAR(34),""))</f>
        <v>STAGE_INFO="http://www.letour.com/le-tour/2014/us/stage-12.html"</v>
      </c>
    </row>
    <row r="791" spans="1:13" x14ac:dyDescent="0.25">
      <c r="A791" t="str">
        <f>CONCATENATE(stages!A$1, "=",IF(TYPE(stages!A791)=2,CHAR(34),""),stages!A791,IF(TYPE(stages!A791)=2,CHAR(34),""))</f>
        <v>STAGE_NUMBER=790</v>
      </c>
      <c r="B791" t="str">
        <f>CONCATENATE(stages!B$1, "=",IF(TYPE(stages!B791)=2,CHAR(34),""),stages!B791,IF(TYPE(stages!B791)=2,CHAR(34),""))</f>
        <v>STAGE_TYPE="Mountain"</v>
      </c>
      <c r="C791" t="str">
        <f>CONCATENATE(stages!C$1, "=",IF(TYPE(stages!C791)=2,CHAR(34),""),stages!C791,IF(TYPE(stages!C791)=2,CHAR(34),""))</f>
        <v>STAGE_DATE="18/07/2014"</v>
      </c>
      <c r="D791" t="str">
        <f>CONCATENATE(stages!D$1, "=",IF(TYPE(stages!D791)=2,CHAR(34),""),stages!D791,IF(TYPE(stages!D791)=2,CHAR(34),""))</f>
        <v>STAGE_START="Saint-Étienne"</v>
      </c>
      <c r="E791" t="str">
        <f>CONCATENATE(stages!E$1, "=",IF(TYPE(stages!E791)=2,CHAR(34),""),stages!E791,IF(TYPE(stages!E791)=2,CHAR(34),""))</f>
        <v>STAGE_START_COUNTRY="FRA"</v>
      </c>
      <c r="F791" t="str">
        <f>CONCATENATE(stages!F$1, "=",IF(TYPE(stages!F791)=2,CHAR(34),""),stages!F791,IF(TYPE(stages!F791)=2,CHAR(34),""))</f>
        <v>STAGE_START_LATITUDE=45.4347</v>
      </c>
      <c r="G791" t="str">
        <f>CONCATENATE(stages!G$1, "=",IF(TYPE(stages!G791)=2,CHAR(34),""),stages!G791,IF(TYPE(stages!G791)=2,CHAR(34),""))</f>
        <v>STAGE_START_LONGITUDE=4.3903</v>
      </c>
      <c r="H791" t="str">
        <f>CONCATENATE(stages!H$1, "=",IF(TYPE(stages!H791)=2,CHAR(34),""),stages!H791,IF(TYPE(stages!H791)=2,CHAR(34),""))</f>
        <v>STAGE_FINISH="Chamrousse"</v>
      </c>
      <c r="I791" t="str">
        <f>CONCATENATE(stages!I$1, "=",IF(TYPE(stages!I791)=2,CHAR(34),""),stages!I791,IF(TYPE(stages!I791)=2,CHAR(34),""))</f>
        <v>STAGE_FINISH_COUNTRY="FRA"</v>
      </c>
      <c r="J791" t="str">
        <f>CONCATENATE(stages!J$1, "=",IF(TYPE(stages!J791)=2,CHAR(34),""),stages!J791,IF(TYPE(stages!J791)=2,CHAR(34),""))</f>
        <v>STAGE_FINISH_LATITUDE=45.1092</v>
      </c>
      <c r="K791" t="str">
        <f>CONCATENATE(stages!K$1, "=",IF(TYPE(stages!K791)=2,CHAR(34),""),stages!K791,IF(TYPE(stages!K791)=2,CHAR(34),""))</f>
        <v>STAGE_FINISH_LONGITUDE=5.8744</v>
      </c>
      <c r="L791" t="str">
        <f>CONCATENATE(stages!L$1, "=",IF(TYPE(stages!L791)=2,CHAR(34),""),stages!L791,IF(TYPE(stages!L791)=2,CHAR(34),""))</f>
        <v>STAGE_DISTANCE=197.5</v>
      </c>
      <c r="M791" t="str">
        <f>CONCATENATE(stages!M$1, "=",IF(TYPE(stages!M791)=2,CHAR(34),""),stages!M791,IF(TYPE(stages!M791)=2,CHAR(34),""))</f>
        <v>STAGE_INFO="http://www.letour.com/le-tour/2014/us/stage-13.html"</v>
      </c>
    </row>
    <row r="792" spans="1:13" x14ac:dyDescent="0.25">
      <c r="A792" t="str">
        <f>CONCATENATE(stages!A$1, "=",IF(TYPE(stages!A792)=2,CHAR(34),""),stages!A792,IF(TYPE(stages!A792)=2,CHAR(34),""))</f>
        <v>STAGE_NUMBER=791</v>
      </c>
      <c r="B792" t="str">
        <f>CONCATENATE(stages!B$1, "=",IF(TYPE(stages!B792)=2,CHAR(34),""),stages!B792,IF(TYPE(stages!B792)=2,CHAR(34),""))</f>
        <v>STAGE_TYPE="Mountain"</v>
      </c>
      <c r="C792" t="str">
        <f>CONCATENATE(stages!C$1, "=",IF(TYPE(stages!C792)=2,CHAR(34),""),stages!C792,IF(TYPE(stages!C792)=2,CHAR(34),""))</f>
        <v>STAGE_DATE="19/07/2014"</v>
      </c>
      <c r="D792" t="str">
        <f>CONCATENATE(stages!D$1, "=",IF(TYPE(stages!D792)=2,CHAR(34),""),stages!D792,IF(TYPE(stages!D792)=2,CHAR(34),""))</f>
        <v>STAGE_START="Grenoble"</v>
      </c>
      <c r="E792" t="str">
        <f>CONCATENATE(stages!E$1, "=",IF(TYPE(stages!E792)=2,CHAR(34),""),stages!E792,IF(TYPE(stages!E792)=2,CHAR(34),""))</f>
        <v>STAGE_START_COUNTRY="FRA"</v>
      </c>
      <c r="F792" t="str">
        <f>CONCATENATE(stages!F$1, "=",IF(TYPE(stages!F792)=2,CHAR(34),""),stages!F792,IF(TYPE(stages!F792)=2,CHAR(34),""))</f>
        <v>STAGE_START_LATITUDE=45.2002</v>
      </c>
      <c r="G792" t="str">
        <f>CONCATENATE(stages!G$1, "=",IF(TYPE(stages!G792)=2,CHAR(34),""),stages!G792,IF(TYPE(stages!G792)=2,CHAR(34),""))</f>
        <v>STAGE_START_LONGITUDE=5.7222</v>
      </c>
      <c r="H792" t="str">
        <f>CONCATENATE(stages!H$1, "=",IF(TYPE(stages!H792)=2,CHAR(34),""),stages!H792,IF(TYPE(stages!H792)=2,CHAR(34),""))</f>
        <v>STAGE_FINISH="Risoul"</v>
      </c>
      <c r="I792" t="str">
        <f>CONCATENATE(stages!I$1, "=",IF(TYPE(stages!I792)=2,CHAR(34),""),stages!I792,IF(TYPE(stages!I792)=2,CHAR(34),""))</f>
        <v>STAGE_FINISH_COUNTRY="FRA"</v>
      </c>
      <c r="J792" t="str">
        <f>CONCATENATE(stages!J$1, "=",IF(TYPE(stages!J792)=2,CHAR(34),""),stages!J792,IF(TYPE(stages!J792)=2,CHAR(34),""))</f>
        <v>STAGE_FINISH_LATITUDE=44.6497</v>
      </c>
      <c r="K792" t="str">
        <f>CONCATENATE(stages!K$1, "=",IF(TYPE(stages!K792)=2,CHAR(34),""),stages!K792,IF(TYPE(stages!K792)=2,CHAR(34),""))</f>
        <v>STAGE_FINISH_LONGITUDE=6.6408</v>
      </c>
      <c r="L792" t="str">
        <f>CONCATENATE(stages!L$1, "=",IF(TYPE(stages!L792)=2,CHAR(34),""),stages!L792,IF(TYPE(stages!L792)=2,CHAR(34),""))</f>
        <v>STAGE_DISTANCE=177</v>
      </c>
      <c r="M792" t="str">
        <f>CONCATENATE(stages!M$1, "=",IF(TYPE(stages!M792)=2,CHAR(34),""),stages!M792,IF(TYPE(stages!M792)=2,CHAR(34),""))</f>
        <v>STAGE_INFO="http://www.letour.com/le-tour/2014/us/stage-14.html"</v>
      </c>
    </row>
    <row r="793" spans="1:13" x14ac:dyDescent="0.25">
      <c r="A793" t="str">
        <f>CONCATENATE(stages!A$1, "=",IF(TYPE(stages!A793)=2,CHAR(34),""),stages!A793,IF(TYPE(stages!A793)=2,CHAR(34),""))</f>
        <v>STAGE_NUMBER=792</v>
      </c>
      <c r="B793" t="str">
        <f>CONCATENATE(stages!B$1, "=",IF(TYPE(stages!B793)=2,CHAR(34),""),stages!B793,IF(TYPE(stages!B793)=2,CHAR(34),""))</f>
        <v>STAGE_TYPE="Flat"</v>
      </c>
      <c r="C793" t="str">
        <f>CONCATENATE(stages!C$1, "=",IF(TYPE(stages!C793)=2,CHAR(34),""),stages!C793,IF(TYPE(stages!C793)=2,CHAR(34),""))</f>
        <v>STAGE_DATE="20/07/2014"</v>
      </c>
      <c r="D793" t="str">
        <f>CONCATENATE(stages!D$1, "=",IF(TYPE(stages!D793)=2,CHAR(34),""),stages!D793,IF(TYPE(stages!D793)=2,CHAR(34),""))</f>
        <v>STAGE_START="Tallard"</v>
      </c>
      <c r="E793" t="str">
        <f>CONCATENATE(stages!E$1, "=",IF(TYPE(stages!E793)=2,CHAR(34),""),stages!E793,IF(TYPE(stages!E793)=2,CHAR(34),""))</f>
        <v>STAGE_START_COUNTRY="FRA"</v>
      </c>
      <c r="F793" t="str">
        <f>CONCATENATE(stages!F$1, "=",IF(TYPE(stages!F793)=2,CHAR(34),""),stages!F793,IF(TYPE(stages!F793)=2,CHAR(34),""))</f>
        <v>STAGE_START_LATITUDE=44.4625</v>
      </c>
      <c r="G793" t="str">
        <f>CONCATENATE(stages!G$1, "=",IF(TYPE(stages!G793)=2,CHAR(34),""),stages!G793,IF(TYPE(stages!G793)=2,CHAR(34),""))</f>
        <v>STAGE_START_LONGITUDE=6.0553</v>
      </c>
      <c r="H793" t="str">
        <f>CONCATENATE(stages!H$1, "=",IF(TYPE(stages!H793)=2,CHAR(34),""),stages!H793,IF(TYPE(stages!H793)=2,CHAR(34),""))</f>
        <v>STAGE_FINISH="Nîmes"</v>
      </c>
      <c r="I793" t="str">
        <f>CONCATENATE(stages!I$1, "=",IF(TYPE(stages!I793)=2,CHAR(34),""),stages!I793,IF(TYPE(stages!I793)=2,CHAR(34),""))</f>
        <v>STAGE_FINISH_COUNTRY="FRA"</v>
      </c>
      <c r="J793" t="str">
        <f>CONCATENATE(stages!J$1, "=",IF(TYPE(stages!J793)=2,CHAR(34),""),stages!J793,IF(TYPE(stages!J793)=2,CHAR(34),""))</f>
        <v>STAGE_FINISH_LATITUDE=43.838</v>
      </c>
      <c r="K793" t="str">
        <f>CONCATENATE(stages!K$1, "=",IF(TYPE(stages!K793)=2,CHAR(34),""),stages!K793,IF(TYPE(stages!K793)=2,CHAR(34),""))</f>
        <v>STAGE_FINISH_LONGITUDE=4.361</v>
      </c>
      <c r="L793" t="str">
        <f>CONCATENATE(stages!L$1, "=",IF(TYPE(stages!L793)=2,CHAR(34),""),stages!L793,IF(TYPE(stages!L793)=2,CHAR(34),""))</f>
        <v>STAGE_DISTANCE=222</v>
      </c>
      <c r="M793" t="str">
        <f>CONCATENATE(stages!M$1, "=",IF(TYPE(stages!M793)=2,CHAR(34),""),stages!M793,IF(TYPE(stages!M793)=2,CHAR(34),""))</f>
        <v>STAGE_INFO="http://www.letour.com/le-tour/2014/us/stage-15.html"</v>
      </c>
    </row>
    <row r="794" spans="1:13" x14ac:dyDescent="0.25">
      <c r="A794" t="str">
        <f>CONCATENATE(stages!A$1, "=",IF(TYPE(stages!A794)=2,CHAR(34),""),stages!A794,IF(TYPE(stages!A794)=2,CHAR(34),""))</f>
        <v>STAGE_NUMBER=793</v>
      </c>
      <c r="B794" t="str">
        <f>CONCATENATE(stages!B$1, "=",IF(TYPE(stages!B794)=2,CHAR(34),""),stages!B794,IF(TYPE(stages!B794)=2,CHAR(34),""))</f>
        <v>STAGE_TYPE="Mountain"</v>
      </c>
      <c r="C794" t="str">
        <f>CONCATENATE(stages!C$1, "=",IF(TYPE(stages!C794)=2,CHAR(34),""),stages!C794,IF(TYPE(stages!C794)=2,CHAR(34),""))</f>
        <v>STAGE_DATE="22/07/2014"</v>
      </c>
      <c r="D794" t="str">
        <f>CONCATENATE(stages!D$1, "=",IF(TYPE(stages!D794)=2,CHAR(34),""),stages!D794,IF(TYPE(stages!D794)=2,CHAR(34),""))</f>
        <v>STAGE_START="Carcassonne"</v>
      </c>
      <c r="E794" t="str">
        <f>CONCATENATE(stages!E$1, "=",IF(TYPE(stages!E794)=2,CHAR(34),""),stages!E794,IF(TYPE(stages!E794)=2,CHAR(34),""))</f>
        <v>STAGE_START_COUNTRY="FRA"</v>
      </c>
      <c r="F794" t="str">
        <f>CONCATENATE(stages!F$1, "=",IF(TYPE(stages!F794)=2,CHAR(34),""),stages!F794,IF(TYPE(stages!F794)=2,CHAR(34),""))</f>
        <v>STAGE_START_LATITUDE=43.21</v>
      </c>
      <c r="G794" t="str">
        <f>CONCATENATE(stages!G$1, "=",IF(TYPE(stages!G794)=2,CHAR(34),""),stages!G794,IF(TYPE(stages!G794)=2,CHAR(34),""))</f>
        <v>STAGE_START_LONGITUDE=2.35</v>
      </c>
      <c r="H794" t="str">
        <f>CONCATENATE(stages!H$1, "=",IF(TYPE(stages!H794)=2,CHAR(34),""),stages!H794,IF(TYPE(stages!H794)=2,CHAR(34),""))</f>
        <v>STAGE_FINISH="Bagnères-de-Luchon"</v>
      </c>
      <c r="I794" t="str">
        <f>CONCATENATE(stages!I$1, "=",IF(TYPE(stages!I794)=2,CHAR(34),""),stages!I794,IF(TYPE(stages!I794)=2,CHAR(34),""))</f>
        <v>STAGE_FINISH_COUNTRY="FRA"</v>
      </c>
      <c r="J794" t="str">
        <f>CONCATENATE(stages!J$1, "=",IF(TYPE(stages!J794)=2,CHAR(34),""),stages!J794,IF(TYPE(stages!J794)=2,CHAR(34),""))</f>
        <v>STAGE_FINISH_LATITUDE=42.7917</v>
      </c>
      <c r="K794" t="str">
        <f>CONCATENATE(stages!K$1, "=",IF(TYPE(stages!K794)=2,CHAR(34),""),stages!K794,IF(TYPE(stages!K794)=2,CHAR(34),""))</f>
        <v>STAGE_FINISH_LONGITUDE=0.5947</v>
      </c>
      <c r="L794" t="str">
        <f>CONCATENATE(stages!L$1, "=",IF(TYPE(stages!L794)=2,CHAR(34),""),stages!L794,IF(TYPE(stages!L794)=2,CHAR(34),""))</f>
        <v>STAGE_DISTANCE=237.5</v>
      </c>
      <c r="M794" t="str">
        <f>CONCATENATE(stages!M$1, "=",IF(TYPE(stages!M794)=2,CHAR(34),""),stages!M794,IF(TYPE(stages!M794)=2,CHAR(34),""))</f>
        <v>STAGE_INFO="http://www.letour.com/le-tour/2014/us/stage-16.html"</v>
      </c>
    </row>
    <row r="795" spans="1:13" x14ac:dyDescent="0.25">
      <c r="A795" t="str">
        <f>CONCATENATE(stages!A$1, "=",IF(TYPE(stages!A795)=2,CHAR(34),""),stages!A795,IF(TYPE(stages!A795)=2,CHAR(34),""))</f>
        <v>STAGE_NUMBER=794</v>
      </c>
      <c r="B795" t="str">
        <f>CONCATENATE(stages!B$1, "=",IF(TYPE(stages!B795)=2,CHAR(34),""),stages!B795,IF(TYPE(stages!B795)=2,CHAR(34),""))</f>
        <v>STAGE_TYPE="Mountain"</v>
      </c>
      <c r="C795" t="str">
        <f>CONCATENATE(stages!C$1, "=",IF(TYPE(stages!C795)=2,CHAR(34),""),stages!C795,IF(TYPE(stages!C795)=2,CHAR(34),""))</f>
        <v>STAGE_DATE="23/07/2014"</v>
      </c>
      <c r="D795" t="str">
        <f>CONCATENATE(stages!D$1, "=",IF(TYPE(stages!D795)=2,CHAR(34),""),stages!D795,IF(TYPE(stages!D795)=2,CHAR(34),""))</f>
        <v>STAGE_START="Saint-Gaudens"</v>
      </c>
      <c r="E795" t="str">
        <f>CONCATENATE(stages!E$1, "=",IF(TYPE(stages!E795)=2,CHAR(34),""),stages!E795,IF(TYPE(stages!E795)=2,CHAR(34),""))</f>
        <v>STAGE_START_COUNTRY="FRA"</v>
      </c>
      <c r="F795" t="str">
        <f>CONCATENATE(stages!F$1, "=",IF(TYPE(stages!F795)=2,CHAR(34),""),stages!F795,IF(TYPE(stages!F795)=2,CHAR(34),""))</f>
        <v>STAGE_START_LATITUDE=43.1089</v>
      </c>
      <c r="G795" t="str">
        <f>CONCATENATE(stages!G$1, "=",IF(TYPE(stages!G795)=2,CHAR(34),""),stages!G795,IF(TYPE(stages!G795)=2,CHAR(34),""))</f>
        <v>STAGE_START_LONGITUDE=0.7242</v>
      </c>
      <c r="H795" t="str">
        <f>CONCATENATE(stages!H$1, "=",IF(TYPE(stages!H795)=2,CHAR(34),""),stages!H795,IF(TYPE(stages!H795)=2,CHAR(34),""))</f>
        <v>STAGE_FINISH="Saint-Lary Pla d’Adet"</v>
      </c>
      <c r="I795" t="str">
        <f>CONCATENATE(stages!I$1, "=",IF(TYPE(stages!I795)=2,CHAR(34),""),stages!I795,IF(TYPE(stages!I795)=2,CHAR(34),""))</f>
        <v>STAGE_FINISH_COUNTRY="FRA"</v>
      </c>
      <c r="J795" t="str">
        <f>CONCATENATE(stages!J$1, "=",IF(TYPE(stages!J795)=2,CHAR(34),""),stages!J795,IF(TYPE(stages!J795)=2,CHAR(34),""))</f>
        <v>STAGE_FINISH_LATITUDE=42.82</v>
      </c>
      <c r="K795" t="str">
        <f>CONCATENATE(stages!K$1, "=",IF(TYPE(stages!K795)=2,CHAR(34),""),stages!K795,IF(TYPE(stages!K795)=2,CHAR(34),""))</f>
        <v>STAGE_FINISH_LONGITUDE=0.32</v>
      </c>
      <c r="L795" t="str">
        <f>CONCATENATE(stages!L$1, "=",IF(TYPE(stages!L795)=2,CHAR(34),""),stages!L795,IF(TYPE(stages!L795)=2,CHAR(34),""))</f>
        <v>STAGE_DISTANCE=124.5</v>
      </c>
      <c r="M795" t="str">
        <f>CONCATENATE(stages!M$1, "=",IF(TYPE(stages!M795)=2,CHAR(34),""),stages!M795,IF(TYPE(stages!M795)=2,CHAR(34),""))</f>
        <v>STAGE_INFO="http://www.letour.com/le-tour/2014/us/stage-17.html"</v>
      </c>
    </row>
    <row r="796" spans="1:13" x14ac:dyDescent="0.25">
      <c r="A796" t="str">
        <f>CONCATENATE(stages!A$1, "=",IF(TYPE(stages!A796)=2,CHAR(34),""),stages!A796,IF(TYPE(stages!A796)=2,CHAR(34),""))</f>
        <v>STAGE_NUMBER=795</v>
      </c>
      <c r="B796" t="str">
        <f>CONCATENATE(stages!B$1, "=",IF(TYPE(stages!B796)=2,CHAR(34),""),stages!B796,IF(TYPE(stages!B796)=2,CHAR(34),""))</f>
        <v>STAGE_TYPE="Mountain"</v>
      </c>
      <c r="C796" t="str">
        <f>CONCATENATE(stages!C$1, "=",IF(TYPE(stages!C796)=2,CHAR(34),""),stages!C796,IF(TYPE(stages!C796)=2,CHAR(34),""))</f>
        <v>STAGE_DATE="24/07/2014"</v>
      </c>
      <c r="D796" t="str">
        <f>CONCATENATE(stages!D$1, "=",IF(TYPE(stages!D796)=2,CHAR(34),""),stages!D796,IF(TYPE(stages!D796)=2,CHAR(34),""))</f>
        <v>STAGE_START="Pau"</v>
      </c>
      <c r="E796" t="str">
        <f>CONCATENATE(stages!E$1, "=",IF(TYPE(stages!E796)=2,CHAR(34),""),stages!E796,IF(TYPE(stages!E796)=2,CHAR(34),""))</f>
        <v>STAGE_START_COUNTRY="FRA"</v>
      </c>
      <c r="F796" t="str">
        <f>CONCATENATE(stages!F$1, "=",IF(TYPE(stages!F796)=2,CHAR(34),""),stages!F796,IF(TYPE(stages!F796)=2,CHAR(34),""))</f>
        <v>STAGE_START_LATITUDE=43.3</v>
      </c>
      <c r="G796" t="str">
        <f>CONCATENATE(stages!G$1, "=",IF(TYPE(stages!G796)=2,CHAR(34),""),stages!G796,IF(TYPE(stages!G796)=2,CHAR(34),""))</f>
        <v>STAGE_START_LONGITUDE=-0.37</v>
      </c>
      <c r="H796" t="str">
        <f>CONCATENATE(stages!H$1, "=",IF(TYPE(stages!H796)=2,CHAR(34),""),stages!H796,IF(TYPE(stages!H796)=2,CHAR(34),""))</f>
        <v>STAGE_FINISH="Hautacam"</v>
      </c>
      <c r="I796" t="str">
        <f>CONCATENATE(stages!I$1, "=",IF(TYPE(stages!I796)=2,CHAR(34),""),stages!I796,IF(TYPE(stages!I796)=2,CHAR(34),""))</f>
        <v>STAGE_FINISH_COUNTRY="FRA"</v>
      </c>
      <c r="J796" t="str">
        <f>CONCATENATE(stages!J$1, "=",IF(TYPE(stages!J796)=2,CHAR(34),""),stages!J796,IF(TYPE(stages!J796)=2,CHAR(34),""))</f>
        <v>STAGE_FINISH_LATITUDE=42.972222</v>
      </c>
      <c r="K796" t="str">
        <f>CONCATENATE(stages!K$1, "=",IF(TYPE(stages!K796)=2,CHAR(34),""),stages!K796,IF(TYPE(stages!K796)=2,CHAR(34),""))</f>
        <v>STAGE_FINISH_LONGITUDE=-0.008056</v>
      </c>
      <c r="L796" t="str">
        <f>CONCATENATE(stages!L$1, "=",IF(TYPE(stages!L796)=2,CHAR(34),""),stages!L796,IF(TYPE(stages!L796)=2,CHAR(34),""))</f>
        <v>STAGE_DISTANCE=145.5</v>
      </c>
      <c r="M796" t="str">
        <f>CONCATENATE(stages!M$1, "=",IF(TYPE(stages!M796)=2,CHAR(34),""),stages!M796,IF(TYPE(stages!M796)=2,CHAR(34),""))</f>
        <v>STAGE_INFO="http://www.letour.com/le-tour/2014/us/stage-18.html"</v>
      </c>
    </row>
    <row r="797" spans="1:13" x14ac:dyDescent="0.25">
      <c r="A797" t="str">
        <f>CONCATENATE(stages!A$1, "=",IF(TYPE(stages!A797)=2,CHAR(34),""),stages!A797,IF(TYPE(stages!A797)=2,CHAR(34),""))</f>
        <v>STAGE_NUMBER=796</v>
      </c>
      <c r="B797" t="str">
        <f>CONCATENATE(stages!B$1, "=",IF(TYPE(stages!B797)=2,CHAR(34),""),stages!B797,IF(TYPE(stages!B797)=2,CHAR(34),""))</f>
        <v>STAGE_TYPE="Flat"</v>
      </c>
      <c r="C797" t="str">
        <f>CONCATENATE(stages!C$1, "=",IF(TYPE(stages!C797)=2,CHAR(34),""),stages!C797,IF(TYPE(stages!C797)=2,CHAR(34),""))</f>
        <v>STAGE_DATE="25/07/2014"</v>
      </c>
      <c r="D797" t="str">
        <f>CONCATENATE(stages!D$1, "=",IF(TYPE(stages!D797)=2,CHAR(34),""),stages!D797,IF(TYPE(stages!D797)=2,CHAR(34),""))</f>
        <v>STAGE_START="Maubourguet Pays du Val d’Adour"</v>
      </c>
      <c r="E797" t="str">
        <f>CONCATENATE(stages!E$1, "=",IF(TYPE(stages!E797)=2,CHAR(34),""),stages!E797,IF(TYPE(stages!E797)=2,CHAR(34),""))</f>
        <v>STAGE_START_COUNTRY="FRA"</v>
      </c>
      <c r="F797" t="str">
        <f>CONCATENATE(stages!F$1, "=",IF(TYPE(stages!F797)=2,CHAR(34),""),stages!F797,IF(TYPE(stages!F797)=2,CHAR(34),""))</f>
        <v>STAGE_START_LATITUDE=43.4692</v>
      </c>
      <c r="G797" t="str">
        <f>CONCATENATE(stages!G$1, "=",IF(TYPE(stages!G797)=2,CHAR(34),""),stages!G797,IF(TYPE(stages!G797)=2,CHAR(34),""))</f>
        <v>STAGE_START_LONGITUDE=0.0364</v>
      </c>
      <c r="H797" t="str">
        <f>CONCATENATE(stages!H$1, "=",IF(TYPE(stages!H797)=2,CHAR(34),""),stages!H797,IF(TYPE(stages!H797)=2,CHAR(34),""))</f>
        <v>STAGE_FINISH="Bergerac"</v>
      </c>
      <c r="I797" t="str">
        <f>CONCATENATE(stages!I$1, "=",IF(TYPE(stages!I797)=2,CHAR(34),""),stages!I797,IF(TYPE(stages!I797)=2,CHAR(34),""))</f>
        <v>STAGE_FINISH_COUNTRY="FRA"</v>
      </c>
      <c r="J797" t="str">
        <f>CONCATENATE(stages!J$1, "=",IF(TYPE(stages!J797)=2,CHAR(34),""),stages!J797,IF(TYPE(stages!J797)=2,CHAR(34),""))</f>
        <v>STAGE_FINISH_LATITUDE=44.85</v>
      </c>
      <c r="K797" t="str">
        <f>CONCATENATE(stages!K$1, "=",IF(TYPE(stages!K797)=2,CHAR(34),""),stages!K797,IF(TYPE(stages!K797)=2,CHAR(34),""))</f>
        <v>STAGE_FINISH_LONGITUDE=0.48</v>
      </c>
      <c r="L797" t="str">
        <f>CONCATENATE(stages!L$1, "=",IF(TYPE(stages!L797)=2,CHAR(34),""),stages!L797,IF(TYPE(stages!L797)=2,CHAR(34),""))</f>
        <v>STAGE_DISTANCE=208.5</v>
      </c>
      <c r="M797" t="str">
        <f>CONCATENATE(stages!M$1, "=",IF(TYPE(stages!M797)=2,CHAR(34),""),stages!M797,IF(TYPE(stages!M797)=2,CHAR(34),""))</f>
        <v>STAGE_INFO="http://www.letour.com/le-tour/2014/us/stage-19.html"</v>
      </c>
    </row>
    <row r="798" spans="1:13" x14ac:dyDescent="0.25">
      <c r="A798" t="str">
        <f>CONCATENATE(stages!A$1, "=",IF(TYPE(stages!A798)=2,CHAR(34),""),stages!A798,IF(TYPE(stages!A798)=2,CHAR(34),""))</f>
        <v>STAGE_NUMBER=797</v>
      </c>
      <c r="B798" t="str">
        <f>CONCATENATE(stages!B$1, "=",IF(TYPE(stages!B798)=2,CHAR(34),""),stages!B798,IF(TYPE(stages!B798)=2,CHAR(34),""))</f>
        <v>STAGE_TYPE="Individual time-trial"</v>
      </c>
      <c r="C798" t="str">
        <f>CONCATENATE(stages!C$1, "=",IF(TYPE(stages!C798)=2,CHAR(34),""),stages!C798,IF(TYPE(stages!C798)=2,CHAR(34),""))</f>
        <v>STAGE_DATE="26/07/2014"</v>
      </c>
      <c r="D798" t="str">
        <f>CONCATENATE(stages!D$1, "=",IF(TYPE(stages!D798)=2,CHAR(34),""),stages!D798,IF(TYPE(stages!D798)=2,CHAR(34),""))</f>
        <v>STAGE_START="Bergerac"</v>
      </c>
      <c r="E798" t="str">
        <f>CONCATENATE(stages!E$1, "=",IF(TYPE(stages!E798)=2,CHAR(34),""),stages!E798,IF(TYPE(stages!E798)=2,CHAR(34),""))</f>
        <v>STAGE_START_COUNTRY="FRA"</v>
      </c>
      <c r="F798" t="str">
        <f>CONCATENATE(stages!F$1, "=",IF(TYPE(stages!F798)=2,CHAR(34),""),stages!F798,IF(TYPE(stages!F798)=2,CHAR(34),""))</f>
        <v>STAGE_START_LATITUDE=44.85</v>
      </c>
      <c r="G798" t="str">
        <f>CONCATENATE(stages!G$1, "=",IF(TYPE(stages!G798)=2,CHAR(34),""),stages!G798,IF(TYPE(stages!G798)=2,CHAR(34),""))</f>
        <v>STAGE_START_LONGITUDE=0.48</v>
      </c>
      <c r="H798" t="str">
        <f>CONCATENATE(stages!H$1, "=",IF(TYPE(stages!H798)=2,CHAR(34),""),stages!H798,IF(TYPE(stages!H798)=2,CHAR(34),""))</f>
        <v>STAGE_FINISH="Périgueux"</v>
      </c>
      <c r="I798" t="str">
        <f>CONCATENATE(stages!I$1, "=",IF(TYPE(stages!I798)=2,CHAR(34),""),stages!I798,IF(TYPE(stages!I798)=2,CHAR(34),""))</f>
        <v>STAGE_FINISH_COUNTRY="FRA"</v>
      </c>
      <c r="J798" t="str">
        <f>CONCATENATE(stages!J$1, "=",IF(TYPE(stages!J798)=2,CHAR(34),""),stages!J798,IF(TYPE(stages!J798)=2,CHAR(34),""))</f>
        <v>STAGE_FINISH_LATITUDE=45.1929</v>
      </c>
      <c r="K798" t="str">
        <f>CONCATENATE(stages!K$1, "=",IF(TYPE(stages!K798)=2,CHAR(34),""),stages!K798,IF(TYPE(stages!K798)=2,CHAR(34),""))</f>
        <v>STAGE_FINISH_LONGITUDE=0.7217</v>
      </c>
      <c r="L798" t="str">
        <f>CONCATENATE(stages!L$1, "=",IF(TYPE(stages!L798)=2,CHAR(34),""),stages!L798,IF(TYPE(stages!L798)=2,CHAR(34),""))</f>
        <v>STAGE_DISTANCE=54</v>
      </c>
      <c r="M798" t="str">
        <f>CONCATENATE(stages!M$1, "=",IF(TYPE(stages!M798)=2,CHAR(34),""),stages!M798,IF(TYPE(stages!M798)=2,CHAR(34),""))</f>
        <v>STAGE_INFO="http://www.letour.com/le-tour/2014/us/stage-20.html"</v>
      </c>
    </row>
    <row r="799" spans="1:13" x14ac:dyDescent="0.25">
      <c r="A799" t="str">
        <f>CONCATENATE(stages!A$1, "=",IF(TYPE(stages!A799)=2,CHAR(34),""),stages!A799,IF(TYPE(stages!A799)=2,CHAR(34),""))</f>
        <v>STAGE_NUMBER=798</v>
      </c>
      <c r="B799" t="str">
        <f>CONCATENATE(stages!B$1, "=",IF(TYPE(stages!B799)=2,CHAR(34),""),stages!B799,IF(TYPE(stages!B799)=2,CHAR(34),""))</f>
        <v>STAGE_TYPE="Flat"</v>
      </c>
      <c r="C799" t="str">
        <f>CONCATENATE(stages!C$1, "=",IF(TYPE(stages!C799)=2,CHAR(34),""),stages!C799,IF(TYPE(stages!C799)=2,CHAR(34),""))</f>
        <v>STAGE_DATE="27/07/2014"</v>
      </c>
      <c r="D799" t="str">
        <f>CONCATENATE(stages!D$1, "=",IF(TYPE(stages!D799)=2,CHAR(34),""),stages!D799,IF(TYPE(stages!D799)=2,CHAR(34),""))</f>
        <v>STAGE_START="Évry"</v>
      </c>
      <c r="E799" t="str">
        <f>CONCATENATE(stages!E$1, "=",IF(TYPE(stages!E799)=2,CHAR(34),""),stages!E799,IF(TYPE(stages!E799)=2,CHAR(34),""))</f>
        <v>STAGE_START_COUNTRY="FRA"</v>
      </c>
      <c r="F799" t="str">
        <f>CONCATENATE(stages!F$1, "=",IF(TYPE(stages!F799)=2,CHAR(34),""),stages!F799,IF(TYPE(stages!F799)=2,CHAR(34),""))</f>
        <v>STAGE_START_LATITUDE=48.6238</v>
      </c>
      <c r="G799" t="str">
        <f>CONCATENATE(stages!G$1, "=",IF(TYPE(stages!G799)=2,CHAR(34),""),stages!G799,IF(TYPE(stages!G799)=2,CHAR(34),""))</f>
        <v>STAGE_START_LONGITUDE=2.4296</v>
      </c>
      <c r="H799" t="str">
        <f>CONCATENATE(stages!H$1, "=",IF(TYPE(stages!H799)=2,CHAR(34),""),stages!H799,IF(TYPE(stages!H799)=2,CHAR(34),""))</f>
        <v>STAGE_FINISH="Paris Champs-Élysées"</v>
      </c>
      <c r="I799" t="str">
        <f>CONCATENATE(stages!I$1, "=",IF(TYPE(stages!I799)=2,CHAR(34),""),stages!I799,IF(TYPE(stages!I799)=2,CHAR(34),""))</f>
        <v>STAGE_FINISH_COUNTRY="FRA"</v>
      </c>
      <c r="J799" t="str">
        <f>CONCATENATE(stages!J$1, "=",IF(TYPE(stages!J799)=2,CHAR(34),""),stages!J799,IF(TYPE(stages!J799)=2,CHAR(34),""))</f>
        <v>STAGE_FINISH_LATITUDE=48.8567</v>
      </c>
      <c r="K799" t="str">
        <f>CONCATENATE(stages!K$1, "=",IF(TYPE(stages!K799)=2,CHAR(34),""),stages!K799,IF(TYPE(stages!K799)=2,CHAR(34),""))</f>
        <v>STAGE_FINISH_LONGITUDE=2.3508</v>
      </c>
      <c r="L799" t="str">
        <f>CONCATENATE(stages!L$1, "=",IF(TYPE(stages!L799)=2,CHAR(34),""),stages!L799,IF(TYPE(stages!L799)=2,CHAR(34),""))</f>
        <v>STAGE_DISTANCE=137.5</v>
      </c>
      <c r="M799" t="str">
        <f>CONCATENATE(stages!M$1, "=",IF(TYPE(stages!M799)=2,CHAR(34),""),stages!M799,IF(TYPE(stages!M799)=2,CHAR(34),""))</f>
        <v>STAGE_INFO="http://www.letour.com/le-tour/2014/us/stage-21.html"</v>
      </c>
    </row>
    <row r="800" spans="1:13" x14ac:dyDescent="0.25">
      <c r="A800" t="str">
        <f>CONCATENATE(stages!A$1, "=",IF(TYPE(stages!A800)=2,CHAR(34),""),stages!A800,IF(TYPE(stages!A800)=2,CHAR(34),""))</f>
        <v>STAGE_NUMBER=799</v>
      </c>
      <c r="B800" t="str">
        <f>CONCATENATE(stages!B$1, "=",IF(TYPE(stages!B800)=2,CHAR(34),""),stages!B800,IF(TYPE(stages!B800)=2,CHAR(34),""))</f>
        <v>STAGE_TYPE="Flat"</v>
      </c>
      <c r="C800" t="str">
        <f>CONCATENATE(stages!C$1, "=",IF(TYPE(stages!C800)=2,CHAR(34),""),stages!C800,IF(TYPE(stages!C800)=2,CHAR(34),""))</f>
        <v>STAGE_DATE="05/07/2014"</v>
      </c>
      <c r="D800" t="str">
        <f>CONCATENATE(stages!D$1, "=",IF(TYPE(stages!D800)=2,CHAR(34),""),stages!D800,IF(TYPE(stages!D800)=2,CHAR(34),""))</f>
        <v>STAGE_START="Leeds"</v>
      </c>
      <c r="E800" t="str">
        <f>CONCATENATE(stages!E$1, "=",IF(TYPE(stages!E800)=2,CHAR(34),""),stages!E800,IF(TYPE(stages!E800)=2,CHAR(34),""))</f>
        <v>STAGE_START_COUNTRY="ENG"</v>
      </c>
      <c r="F800" t="str">
        <f>CONCATENATE(stages!F$1, "=",IF(TYPE(stages!F800)=2,CHAR(34),""),stages!F800,IF(TYPE(stages!F800)=2,CHAR(34),""))</f>
        <v>STAGE_START_LATITUDE=53.799722</v>
      </c>
      <c r="G800" t="str">
        <f>CONCATENATE(stages!G$1, "=",IF(TYPE(stages!G800)=2,CHAR(34),""),stages!G800,IF(TYPE(stages!G800)=2,CHAR(34),""))</f>
        <v>STAGE_START_LONGITUDE=-1.549167</v>
      </c>
      <c r="H800" t="str">
        <f>CONCATENATE(stages!H$1, "=",IF(TYPE(stages!H800)=2,CHAR(34),""),stages!H800,IF(TYPE(stages!H800)=2,CHAR(34),""))</f>
        <v>STAGE_FINISH="Harrogate"</v>
      </c>
      <c r="I800" t="str">
        <f>CONCATENATE(stages!I$1, "=",IF(TYPE(stages!I800)=2,CHAR(34),""),stages!I800,IF(TYPE(stages!I800)=2,CHAR(34),""))</f>
        <v>STAGE_FINISH_COUNTRY="ENG"</v>
      </c>
      <c r="J800" t="str">
        <f>CONCATENATE(stages!J$1, "=",IF(TYPE(stages!J800)=2,CHAR(34),""),stages!J800,IF(TYPE(stages!J800)=2,CHAR(34),""))</f>
        <v>STAGE_FINISH_LATITUDE=53.991</v>
      </c>
      <c r="K800" t="str">
        <f>CONCATENATE(stages!K$1, "=",IF(TYPE(stages!K800)=2,CHAR(34),""),stages!K800,IF(TYPE(stages!K800)=2,CHAR(34),""))</f>
        <v>STAGE_FINISH_LONGITUDE=-1.539</v>
      </c>
      <c r="L800" t="str">
        <f>CONCATENATE(stages!L$1, "=",IF(TYPE(stages!L800)=2,CHAR(34),""),stages!L800,IF(TYPE(stages!L800)=2,CHAR(34),""))</f>
        <v>STAGE_DISTANCE=190.5</v>
      </c>
      <c r="M800" t="str">
        <f>CONCATENATE(stages!M$1, "=",IF(TYPE(stages!M800)=2,CHAR(34),""),stages!M800,IF(TYPE(stages!M800)=2,CHAR(34),""))</f>
        <v>STAGE_INFO="http://www.letour.com/le-tour/2014/us/stage-1.html"</v>
      </c>
    </row>
    <row r="801" spans="1:13" x14ac:dyDescent="0.25">
      <c r="A801" t="str">
        <f>CONCATENATE(stages!A$1, "=",IF(TYPE(stages!A801)=2,CHAR(34),""),stages!A801,IF(TYPE(stages!A801)=2,CHAR(34),""))</f>
        <v>STAGE_NUMBER=800</v>
      </c>
      <c r="B801" t="str">
        <f>CONCATENATE(stages!B$1, "=",IF(TYPE(stages!B801)=2,CHAR(34),""),stages!B801,IF(TYPE(stages!B801)=2,CHAR(34),""))</f>
        <v>STAGE_TYPE="Hilly"</v>
      </c>
      <c r="C801" t="str">
        <f>CONCATENATE(stages!C$1, "=",IF(TYPE(stages!C801)=2,CHAR(34),""),stages!C801,IF(TYPE(stages!C801)=2,CHAR(34),""))</f>
        <v>STAGE_DATE="06/07/2014"</v>
      </c>
      <c r="D801" t="str">
        <f>CONCATENATE(stages!D$1, "=",IF(TYPE(stages!D801)=2,CHAR(34),""),stages!D801,IF(TYPE(stages!D801)=2,CHAR(34),""))</f>
        <v>STAGE_START="York"</v>
      </c>
      <c r="E801" t="str">
        <f>CONCATENATE(stages!E$1, "=",IF(TYPE(stages!E801)=2,CHAR(34),""),stages!E801,IF(TYPE(stages!E801)=2,CHAR(34),""))</f>
        <v>STAGE_START_COUNTRY="ENG"</v>
      </c>
      <c r="F801" t="str">
        <f>CONCATENATE(stages!F$1, "=",IF(TYPE(stages!F801)=2,CHAR(34),""),stages!F801,IF(TYPE(stages!F801)=2,CHAR(34),""))</f>
        <v>STAGE_START_LATITUDE=53.958333</v>
      </c>
      <c r="G801" t="str">
        <f>CONCATENATE(stages!G$1, "=",IF(TYPE(stages!G801)=2,CHAR(34),""),stages!G801,IF(TYPE(stages!G801)=2,CHAR(34),""))</f>
        <v>STAGE_START_LONGITUDE=-1.080278</v>
      </c>
      <c r="H801" t="str">
        <f>CONCATENATE(stages!H$1, "=",IF(TYPE(stages!H801)=2,CHAR(34),""),stages!H801,IF(TYPE(stages!H801)=2,CHAR(34),""))</f>
        <v>STAGE_FINISH="Sheffield"</v>
      </c>
      <c r="I801" t="str">
        <f>CONCATENATE(stages!I$1, "=",IF(TYPE(stages!I801)=2,CHAR(34),""),stages!I801,IF(TYPE(stages!I801)=2,CHAR(34),""))</f>
        <v>STAGE_FINISH_COUNTRY="ENG"</v>
      </c>
      <c r="J801" t="str">
        <f>CONCATENATE(stages!J$1, "=",IF(TYPE(stages!J801)=2,CHAR(34),""),stages!J801,IF(TYPE(stages!J801)=2,CHAR(34),""))</f>
        <v>STAGE_FINISH_LATITUDE=53.383611</v>
      </c>
      <c r="K801" t="str">
        <f>CONCATENATE(stages!K$1, "=",IF(TYPE(stages!K801)=2,CHAR(34),""),stages!K801,IF(TYPE(stages!K801)=2,CHAR(34),""))</f>
        <v>STAGE_FINISH_LONGITUDE=-1.466944</v>
      </c>
      <c r="L801" t="str">
        <f>CONCATENATE(stages!L$1, "=",IF(TYPE(stages!L801)=2,CHAR(34),""),stages!L801,IF(TYPE(stages!L801)=2,CHAR(34),""))</f>
        <v>STAGE_DISTANCE=201</v>
      </c>
      <c r="M801" t="str">
        <f>CONCATENATE(stages!M$1, "=",IF(TYPE(stages!M801)=2,CHAR(34),""),stages!M801,IF(TYPE(stages!M801)=2,CHAR(34),""))</f>
        <v>STAGE_INFO="http://www.letour.com/le-tour/2014/us/stage-2.html"</v>
      </c>
    </row>
    <row r="802" spans="1:13" x14ac:dyDescent="0.25">
      <c r="A802" t="str">
        <f>CONCATENATE(stages!A$1, "=",IF(TYPE(stages!A802)=2,CHAR(34),""),stages!A802,IF(TYPE(stages!A802)=2,CHAR(34),""))</f>
        <v>STAGE_NUMBER=801</v>
      </c>
      <c r="B802" t="str">
        <f>CONCATENATE(stages!B$1, "=",IF(TYPE(stages!B802)=2,CHAR(34),""),stages!B802,IF(TYPE(stages!B802)=2,CHAR(34),""))</f>
        <v>STAGE_TYPE="Flat"</v>
      </c>
      <c r="C802" t="str">
        <f>CONCATENATE(stages!C$1, "=",IF(TYPE(stages!C802)=2,CHAR(34),""),stages!C802,IF(TYPE(stages!C802)=2,CHAR(34),""))</f>
        <v>STAGE_DATE="07/07/2014"</v>
      </c>
      <c r="D802" t="str">
        <f>CONCATENATE(stages!D$1, "=",IF(TYPE(stages!D802)=2,CHAR(34),""),stages!D802,IF(TYPE(stages!D802)=2,CHAR(34),""))</f>
        <v>STAGE_START="Cambridge"</v>
      </c>
      <c r="E802" t="str">
        <f>CONCATENATE(stages!E$1, "=",IF(TYPE(stages!E802)=2,CHAR(34),""),stages!E802,IF(TYPE(stages!E802)=2,CHAR(34),""))</f>
        <v>STAGE_START_COUNTRY="ENG"</v>
      </c>
      <c r="F802" t="str">
        <f>CONCATENATE(stages!F$1, "=",IF(TYPE(stages!F802)=2,CHAR(34),""),stages!F802,IF(TYPE(stages!F802)=2,CHAR(34),""))</f>
        <v>STAGE_START_LATITUDE=52.205</v>
      </c>
      <c r="G802" t="str">
        <f>CONCATENATE(stages!G$1, "=",IF(TYPE(stages!G802)=2,CHAR(34),""),stages!G802,IF(TYPE(stages!G802)=2,CHAR(34),""))</f>
        <v>STAGE_START_LONGITUDE=0.119</v>
      </c>
      <c r="H802" t="str">
        <f>CONCATENATE(stages!H$1, "=",IF(TYPE(stages!H802)=2,CHAR(34),""),stages!H802,IF(TYPE(stages!H802)=2,CHAR(34),""))</f>
        <v>STAGE_FINISH="Londres"</v>
      </c>
      <c r="I802" t="str">
        <f>CONCATENATE(stages!I$1, "=",IF(TYPE(stages!I802)=2,CHAR(34),""),stages!I802,IF(TYPE(stages!I802)=2,CHAR(34),""))</f>
        <v>STAGE_FINISH_COUNTRY="ENG"</v>
      </c>
      <c r="J802" t="str">
        <f>CONCATENATE(stages!J$1, "=",IF(TYPE(stages!J802)=2,CHAR(34),""),stages!J802,IF(TYPE(stages!J802)=2,CHAR(34),""))</f>
        <v>STAGE_FINISH_LATITUDE=51.507222</v>
      </c>
      <c r="K802" t="str">
        <f>CONCATENATE(stages!K$1, "=",IF(TYPE(stages!K802)=2,CHAR(34),""),stages!K802,IF(TYPE(stages!K802)=2,CHAR(34),""))</f>
        <v>STAGE_FINISH_LONGITUDE=-0.1275</v>
      </c>
      <c r="L802" t="str">
        <f>CONCATENATE(stages!L$1, "=",IF(TYPE(stages!L802)=2,CHAR(34),""),stages!L802,IF(TYPE(stages!L802)=2,CHAR(34),""))</f>
        <v>STAGE_DISTANCE=155</v>
      </c>
      <c r="M802" t="str">
        <f>CONCATENATE(stages!M$1, "=",IF(TYPE(stages!M802)=2,CHAR(34),""),stages!M802,IF(TYPE(stages!M802)=2,CHAR(34),""))</f>
        <v>STAGE_INFO="http://www.letour.com/le-tour/2014/us/stage-3.html"</v>
      </c>
    </row>
    <row r="803" spans="1:13" x14ac:dyDescent="0.25">
      <c r="A803" t="str">
        <f>CONCATENATE(stages!A$1, "=",IF(TYPE(stages!A803)=2,CHAR(34),""),stages!A803,IF(TYPE(stages!A803)=2,CHAR(34),""))</f>
        <v>STAGE_NUMBER=802</v>
      </c>
      <c r="B803" t="str">
        <f>CONCATENATE(stages!B$1, "=",IF(TYPE(stages!B803)=2,CHAR(34),""),stages!B803,IF(TYPE(stages!B803)=2,CHAR(34),""))</f>
        <v>STAGE_TYPE="Flat"</v>
      </c>
      <c r="C803" t="str">
        <f>CONCATENATE(stages!C$1, "=",IF(TYPE(stages!C803)=2,CHAR(34),""),stages!C803,IF(TYPE(stages!C803)=2,CHAR(34),""))</f>
        <v>STAGE_DATE="08/07/2014"</v>
      </c>
      <c r="D803" t="str">
        <f>CONCATENATE(stages!D$1, "=",IF(TYPE(stages!D803)=2,CHAR(34),""),stages!D803,IF(TYPE(stages!D803)=2,CHAR(34),""))</f>
        <v>STAGE_START="Le Touquet-Paris-Plage"</v>
      </c>
      <c r="E803" t="str">
        <f>CONCATENATE(stages!E$1, "=",IF(TYPE(stages!E803)=2,CHAR(34),""),stages!E803,IF(TYPE(stages!E803)=2,CHAR(34),""))</f>
        <v>STAGE_START_COUNTRY="FRA"</v>
      </c>
      <c r="F803" t="str">
        <f>CONCATENATE(stages!F$1, "=",IF(TYPE(stages!F803)=2,CHAR(34),""),stages!F803,IF(TYPE(stages!F803)=2,CHAR(34),""))</f>
        <v>STAGE_START_LATITUDE=50.5186</v>
      </c>
      <c r="G803" t="str">
        <f>CONCATENATE(stages!G$1, "=",IF(TYPE(stages!G803)=2,CHAR(34),""),stages!G803,IF(TYPE(stages!G803)=2,CHAR(34),""))</f>
        <v>STAGE_START_LONGITUDE=1.595</v>
      </c>
      <c r="H803" t="str">
        <f>CONCATENATE(stages!H$1, "=",IF(TYPE(stages!H803)=2,CHAR(34),""),stages!H803,IF(TYPE(stages!H803)=2,CHAR(34),""))</f>
        <v>STAGE_FINISH="Lille Métropole"</v>
      </c>
      <c r="I803" t="str">
        <f>CONCATENATE(stages!I$1, "=",IF(TYPE(stages!I803)=2,CHAR(34),""),stages!I803,IF(TYPE(stages!I803)=2,CHAR(34),""))</f>
        <v>STAGE_FINISH_COUNTRY="FRA"</v>
      </c>
      <c r="J803" t="str">
        <f>CONCATENATE(stages!J$1, "=",IF(TYPE(stages!J803)=2,CHAR(34),""),stages!J803,IF(TYPE(stages!J803)=2,CHAR(34),""))</f>
        <v>STAGE_FINISH_LATITUDE=50.6372</v>
      </c>
      <c r="K803" t="str">
        <f>CONCATENATE(stages!K$1, "=",IF(TYPE(stages!K803)=2,CHAR(34),""),stages!K803,IF(TYPE(stages!K803)=2,CHAR(34),""))</f>
        <v>STAGE_FINISH_LONGITUDE=3.0633</v>
      </c>
      <c r="L803" t="str">
        <f>CONCATENATE(stages!L$1, "=",IF(TYPE(stages!L803)=2,CHAR(34),""),stages!L803,IF(TYPE(stages!L803)=2,CHAR(34),""))</f>
        <v>STAGE_DISTANCE=163.5</v>
      </c>
      <c r="M803" t="str">
        <f>CONCATENATE(stages!M$1, "=",IF(TYPE(stages!M803)=2,CHAR(34),""),stages!M803,IF(TYPE(stages!M803)=2,CHAR(34),""))</f>
        <v>STAGE_INFO="http://www.letour.com/le-tour/2014/us/stage-4.html"</v>
      </c>
    </row>
    <row r="804" spans="1:13" x14ac:dyDescent="0.25">
      <c r="A804" t="str">
        <f>CONCATENATE(stages!A$1, "=",IF(TYPE(stages!A804)=2,CHAR(34),""),stages!A804,IF(TYPE(stages!A804)=2,CHAR(34),""))</f>
        <v>STAGE_NUMBER=803</v>
      </c>
      <c r="B804" t="str">
        <f>CONCATENATE(stages!B$1, "=",IF(TYPE(stages!B804)=2,CHAR(34),""),stages!B804,IF(TYPE(stages!B804)=2,CHAR(34),""))</f>
        <v>STAGE_TYPE="Hilly"</v>
      </c>
      <c r="C804" t="str">
        <f>CONCATENATE(stages!C$1, "=",IF(TYPE(stages!C804)=2,CHAR(34),""),stages!C804,IF(TYPE(stages!C804)=2,CHAR(34),""))</f>
        <v>STAGE_DATE="09/07/2014"</v>
      </c>
      <c r="D804" t="str">
        <f>CONCATENATE(stages!D$1, "=",IF(TYPE(stages!D804)=2,CHAR(34),""),stages!D804,IF(TYPE(stages!D804)=2,CHAR(34),""))</f>
        <v>STAGE_START="Ypres"</v>
      </c>
      <c r="E804" t="str">
        <f>CONCATENATE(stages!E$1, "=",IF(TYPE(stages!E804)=2,CHAR(34),""),stages!E804,IF(TYPE(stages!E804)=2,CHAR(34),""))</f>
        <v>STAGE_START_COUNTRY="FRA"</v>
      </c>
      <c r="F804" t="str">
        <f>CONCATENATE(stages!F$1, "=",IF(TYPE(stages!F804)=2,CHAR(34),""),stages!F804,IF(TYPE(stages!F804)=2,CHAR(34),""))</f>
        <v>STAGE_START_LATITUDE=50.85</v>
      </c>
      <c r="G804" t="str">
        <f>CONCATENATE(stages!G$1, "=",IF(TYPE(stages!G804)=2,CHAR(34),""),stages!G804,IF(TYPE(stages!G804)=2,CHAR(34),""))</f>
        <v>STAGE_START_LONGITUDE=2.883333</v>
      </c>
      <c r="H804" t="str">
        <f>CONCATENATE(stages!H$1, "=",IF(TYPE(stages!H804)=2,CHAR(34),""),stages!H804,IF(TYPE(stages!H804)=2,CHAR(34),""))</f>
        <v>STAGE_FINISH="Arenberg Porte du Hainaut"</v>
      </c>
      <c r="I804" t="str">
        <f>CONCATENATE(stages!I$1, "=",IF(TYPE(stages!I804)=2,CHAR(34),""),stages!I804,IF(TYPE(stages!I804)=2,CHAR(34),""))</f>
        <v>STAGE_FINISH_COUNTRY="FRA"</v>
      </c>
      <c r="J804" t="str">
        <f>CONCATENATE(stages!J$1, "=",IF(TYPE(stages!J804)=2,CHAR(34),""),stages!J804,IF(TYPE(stages!J804)=2,CHAR(34),""))</f>
        <v>STAGE_FINISH_LATITUDE=50.399</v>
      </c>
      <c r="K804" t="str">
        <f>CONCATENATE(stages!K$1, "=",IF(TYPE(stages!K804)=2,CHAR(34),""),stages!K804,IF(TYPE(stages!K804)=2,CHAR(34),""))</f>
        <v>STAGE_FINISH_LONGITUDE=3.4125</v>
      </c>
      <c r="L804" t="str">
        <f>CONCATENATE(stages!L$1, "=",IF(TYPE(stages!L804)=2,CHAR(34),""),stages!L804,IF(TYPE(stages!L804)=2,CHAR(34),""))</f>
        <v>STAGE_DISTANCE=155.5</v>
      </c>
      <c r="M804" t="str">
        <f>CONCATENATE(stages!M$1, "=",IF(TYPE(stages!M804)=2,CHAR(34),""),stages!M804,IF(TYPE(stages!M804)=2,CHAR(34),""))</f>
        <v>STAGE_INFO="http://www.letour.com/le-tour/2014/us/stage-5.html"</v>
      </c>
    </row>
    <row r="805" spans="1:13" x14ac:dyDescent="0.25">
      <c r="A805" t="str">
        <f>CONCATENATE(stages!A$1, "=",IF(TYPE(stages!A805)=2,CHAR(34),""),stages!A805,IF(TYPE(stages!A805)=2,CHAR(34),""))</f>
        <v>STAGE_NUMBER=804</v>
      </c>
      <c r="B805" t="str">
        <f>CONCATENATE(stages!B$1, "=",IF(TYPE(stages!B805)=2,CHAR(34),""),stages!B805,IF(TYPE(stages!B805)=2,CHAR(34),""))</f>
        <v>STAGE_TYPE="Flat"</v>
      </c>
      <c r="C805" t="str">
        <f>CONCATENATE(stages!C$1, "=",IF(TYPE(stages!C805)=2,CHAR(34),""),stages!C805,IF(TYPE(stages!C805)=2,CHAR(34),""))</f>
        <v>STAGE_DATE="10/07/2014"</v>
      </c>
      <c r="D805" t="str">
        <f>CONCATENATE(stages!D$1, "=",IF(TYPE(stages!D805)=2,CHAR(34),""),stages!D805,IF(TYPE(stages!D805)=2,CHAR(34),""))</f>
        <v>STAGE_START="Arras"</v>
      </c>
      <c r="E805" t="str">
        <f>CONCATENATE(stages!E$1, "=",IF(TYPE(stages!E805)=2,CHAR(34),""),stages!E805,IF(TYPE(stages!E805)=2,CHAR(34),""))</f>
        <v>STAGE_START_COUNTRY="FRA"</v>
      </c>
      <c r="F805" t="str">
        <f>CONCATENATE(stages!F$1, "=",IF(TYPE(stages!F805)=2,CHAR(34),""),stages!F805,IF(TYPE(stages!F805)=2,CHAR(34),""))</f>
        <v>STAGE_START_LATITUDE=50.2897</v>
      </c>
      <c r="G805" t="str">
        <f>CONCATENATE(stages!G$1, "=",IF(TYPE(stages!G805)=2,CHAR(34),""),stages!G805,IF(TYPE(stages!G805)=2,CHAR(34),""))</f>
        <v>STAGE_START_LONGITUDE=2.7808</v>
      </c>
      <c r="H805" t="str">
        <f>CONCATENATE(stages!H$1, "=",IF(TYPE(stages!H805)=2,CHAR(34),""),stages!H805,IF(TYPE(stages!H805)=2,CHAR(34),""))</f>
        <v>STAGE_FINISH="Reims"</v>
      </c>
      <c r="I805" t="str">
        <f>CONCATENATE(stages!I$1, "=",IF(TYPE(stages!I805)=2,CHAR(34),""),stages!I805,IF(TYPE(stages!I805)=2,CHAR(34),""))</f>
        <v>STAGE_FINISH_COUNTRY="FRA"</v>
      </c>
      <c r="J805" t="str">
        <f>CONCATENATE(stages!J$1, "=",IF(TYPE(stages!J805)=2,CHAR(34),""),stages!J805,IF(TYPE(stages!J805)=2,CHAR(34),""))</f>
        <v>STAGE_FINISH_LATITUDE=49.2628</v>
      </c>
      <c r="K805" t="str">
        <f>CONCATENATE(stages!K$1, "=",IF(TYPE(stages!K805)=2,CHAR(34),""),stages!K805,IF(TYPE(stages!K805)=2,CHAR(34),""))</f>
        <v>STAGE_FINISH_LONGITUDE=4.0347</v>
      </c>
      <c r="L805" t="str">
        <f>CONCATENATE(stages!L$1, "=",IF(TYPE(stages!L805)=2,CHAR(34),""),stages!L805,IF(TYPE(stages!L805)=2,CHAR(34),""))</f>
        <v>STAGE_DISTANCE=194</v>
      </c>
      <c r="M805" t="str">
        <f>CONCATENATE(stages!M$1, "=",IF(TYPE(stages!M805)=2,CHAR(34),""),stages!M805,IF(TYPE(stages!M805)=2,CHAR(34),""))</f>
        <v>STAGE_INFO="http://www.letour.com/le-tour/2014/us/stage-6.html"</v>
      </c>
    </row>
    <row r="806" spans="1:13" x14ac:dyDescent="0.25">
      <c r="A806" t="str">
        <f>CONCATENATE(stages!A$1, "=",IF(TYPE(stages!A806)=2,CHAR(34),""),stages!A806,IF(TYPE(stages!A806)=2,CHAR(34),""))</f>
        <v>STAGE_NUMBER=805</v>
      </c>
      <c r="B806" t="str">
        <f>CONCATENATE(stages!B$1, "=",IF(TYPE(stages!B806)=2,CHAR(34),""),stages!B806,IF(TYPE(stages!B806)=2,CHAR(34),""))</f>
        <v>STAGE_TYPE="Flat"</v>
      </c>
      <c r="C806" t="str">
        <f>CONCATENATE(stages!C$1, "=",IF(TYPE(stages!C806)=2,CHAR(34),""),stages!C806,IF(TYPE(stages!C806)=2,CHAR(34),""))</f>
        <v>STAGE_DATE="11/07/2014"</v>
      </c>
      <c r="D806" t="str">
        <f>CONCATENATE(stages!D$1, "=",IF(TYPE(stages!D806)=2,CHAR(34),""),stages!D806,IF(TYPE(stages!D806)=2,CHAR(34),""))</f>
        <v>STAGE_START="Épernay"</v>
      </c>
      <c r="E806" t="str">
        <f>CONCATENATE(stages!E$1, "=",IF(TYPE(stages!E806)=2,CHAR(34),""),stages!E806,IF(TYPE(stages!E806)=2,CHAR(34),""))</f>
        <v>STAGE_START_COUNTRY="FRA"</v>
      </c>
      <c r="F806" t="str">
        <f>CONCATENATE(stages!F$1, "=",IF(TYPE(stages!F806)=2,CHAR(34),""),stages!F806,IF(TYPE(stages!F806)=2,CHAR(34),""))</f>
        <v>STAGE_START_LATITUDE=49.0403</v>
      </c>
      <c r="G806" t="str">
        <f>CONCATENATE(stages!G$1, "=",IF(TYPE(stages!G806)=2,CHAR(34),""),stages!G806,IF(TYPE(stages!G806)=2,CHAR(34),""))</f>
        <v>STAGE_START_LONGITUDE=3.96</v>
      </c>
      <c r="H806" t="str">
        <f>CONCATENATE(stages!H$1, "=",IF(TYPE(stages!H806)=2,CHAR(34),""),stages!H806,IF(TYPE(stages!H806)=2,CHAR(34),""))</f>
        <v>STAGE_FINISH="Nancy"</v>
      </c>
      <c r="I806" t="str">
        <f>CONCATENATE(stages!I$1, "=",IF(TYPE(stages!I806)=2,CHAR(34),""),stages!I806,IF(TYPE(stages!I806)=2,CHAR(34),""))</f>
        <v>STAGE_FINISH_COUNTRY="FRA"</v>
      </c>
      <c r="J806" t="str">
        <f>CONCATENATE(stages!J$1, "=",IF(TYPE(stages!J806)=2,CHAR(34),""),stages!J806,IF(TYPE(stages!J806)=2,CHAR(34),""))</f>
        <v>STAGE_FINISH_LATITUDE=48.6936</v>
      </c>
      <c r="K806" t="str">
        <f>CONCATENATE(stages!K$1, "=",IF(TYPE(stages!K806)=2,CHAR(34),""),stages!K806,IF(TYPE(stages!K806)=2,CHAR(34),""))</f>
        <v>STAGE_FINISH_LONGITUDE=6.1846</v>
      </c>
      <c r="L806" t="str">
        <f>CONCATENATE(stages!L$1, "=",IF(TYPE(stages!L806)=2,CHAR(34),""),stages!L806,IF(TYPE(stages!L806)=2,CHAR(34),""))</f>
        <v>STAGE_DISTANCE=234.5</v>
      </c>
      <c r="M806" t="str">
        <f>CONCATENATE(stages!M$1, "=",IF(TYPE(stages!M806)=2,CHAR(34),""),stages!M806,IF(TYPE(stages!M806)=2,CHAR(34),""))</f>
        <v>STAGE_INFO="http://www.letour.com/le-tour/2014/us/stage-7.html"</v>
      </c>
    </row>
    <row r="807" spans="1:13" x14ac:dyDescent="0.25">
      <c r="A807" t="str">
        <f>CONCATENATE(stages!A$1, "=",IF(TYPE(stages!A807)=2,CHAR(34),""),stages!A807,IF(TYPE(stages!A807)=2,CHAR(34),""))</f>
        <v>STAGE_NUMBER=806</v>
      </c>
      <c r="B807" t="str">
        <f>CONCATENATE(stages!B$1, "=",IF(TYPE(stages!B807)=2,CHAR(34),""),stages!B807,IF(TYPE(stages!B807)=2,CHAR(34),""))</f>
        <v>STAGE_TYPE="Hilly"</v>
      </c>
      <c r="C807" t="str">
        <f>CONCATENATE(stages!C$1, "=",IF(TYPE(stages!C807)=2,CHAR(34),""),stages!C807,IF(TYPE(stages!C807)=2,CHAR(34),""))</f>
        <v>STAGE_DATE="12/07/2014"</v>
      </c>
      <c r="D807" t="str">
        <f>CONCATENATE(stages!D$1, "=",IF(TYPE(stages!D807)=2,CHAR(34),""),stages!D807,IF(TYPE(stages!D807)=2,CHAR(34),""))</f>
        <v>STAGE_START="Tomblaine"</v>
      </c>
      <c r="E807" t="str">
        <f>CONCATENATE(stages!E$1, "=",IF(TYPE(stages!E807)=2,CHAR(34),""),stages!E807,IF(TYPE(stages!E807)=2,CHAR(34),""))</f>
        <v>STAGE_START_COUNTRY="FRA"</v>
      </c>
      <c r="F807" t="str">
        <f>CONCATENATE(stages!F$1, "=",IF(TYPE(stages!F807)=2,CHAR(34),""),stages!F807,IF(TYPE(stages!F807)=2,CHAR(34),""))</f>
        <v>STAGE_START_LATITUDE=48.6833</v>
      </c>
      <c r="G807" t="str">
        <f>CONCATENATE(stages!G$1, "=",IF(TYPE(stages!G807)=2,CHAR(34),""),stages!G807,IF(TYPE(stages!G807)=2,CHAR(34),""))</f>
        <v>STAGE_START_LONGITUDE=6.2167</v>
      </c>
      <c r="H807" t="str">
        <f>CONCATENATE(stages!H$1, "=",IF(TYPE(stages!H807)=2,CHAR(34),""),stages!H807,IF(TYPE(stages!H807)=2,CHAR(34),""))</f>
        <v>STAGE_FINISH="Gérardmer La Mauselaine"</v>
      </c>
      <c r="I807" t="str">
        <f>CONCATENATE(stages!I$1, "=",IF(TYPE(stages!I807)=2,CHAR(34),""),stages!I807,IF(TYPE(stages!I807)=2,CHAR(34),""))</f>
        <v>STAGE_FINISH_COUNTRY="FRA"</v>
      </c>
      <c r="J807" t="str">
        <f>CONCATENATE(stages!J$1, "=",IF(TYPE(stages!J807)=2,CHAR(34),""),stages!J807,IF(TYPE(stages!J807)=2,CHAR(34),""))</f>
        <v>STAGE_FINISH_LATITUDE=48.08</v>
      </c>
      <c r="K807" t="str">
        <f>CONCATENATE(stages!K$1, "=",IF(TYPE(stages!K807)=2,CHAR(34),""),stages!K807,IF(TYPE(stages!K807)=2,CHAR(34),""))</f>
        <v>STAGE_FINISH_LONGITUDE=6.88</v>
      </c>
      <c r="L807" t="str">
        <f>CONCATENATE(stages!L$1, "=",IF(TYPE(stages!L807)=2,CHAR(34),""),stages!L807,IF(TYPE(stages!L807)=2,CHAR(34),""))</f>
        <v>STAGE_DISTANCE=161</v>
      </c>
      <c r="M807" t="str">
        <f>CONCATENATE(stages!M$1, "=",IF(TYPE(stages!M807)=2,CHAR(34),""),stages!M807,IF(TYPE(stages!M807)=2,CHAR(34),""))</f>
        <v>STAGE_INFO="http://www.letour.com/le-tour/2014/us/stage-8.html"</v>
      </c>
    </row>
    <row r="808" spans="1:13" x14ac:dyDescent="0.25">
      <c r="A808" t="str">
        <f>CONCATENATE(stages!A$1, "=",IF(TYPE(stages!A808)=2,CHAR(34),""),stages!A808,IF(TYPE(stages!A808)=2,CHAR(34),""))</f>
        <v>STAGE_NUMBER=807</v>
      </c>
      <c r="B808" t="str">
        <f>CONCATENATE(stages!B$1, "=",IF(TYPE(stages!B808)=2,CHAR(34),""),stages!B808,IF(TYPE(stages!B808)=2,CHAR(34),""))</f>
        <v>STAGE_TYPE="Hilly"</v>
      </c>
      <c r="C808" t="str">
        <f>CONCATENATE(stages!C$1, "=",IF(TYPE(stages!C808)=2,CHAR(34),""),stages!C808,IF(TYPE(stages!C808)=2,CHAR(34),""))</f>
        <v>STAGE_DATE="13/07/2014"</v>
      </c>
      <c r="D808" t="str">
        <f>CONCATENATE(stages!D$1, "=",IF(TYPE(stages!D808)=2,CHAR(34),""),stages!D808,IF(TYPE(stages!D808)=2,CHAR(34),""))</f>
        <v>STAGE_START="Gérardmer"</v>
      </c>
      <c r="E808" t="str">
        <f>CONCATENATE(stages!E$1, "=",IF(TYPE(stages!E808)=2,CHAR(34),""),stages!E808,IF(TYPE(stages!E808)=2,CHAR(34),""))</f>
        <v>STAGE_START_COUNTRY="FRA"</v>
      </c>
      <c r="F808" t="str">
        <f>CONCATENATE(stages!F$1, "=",IF(TYPE(stages!F808)=2,CHAR(34),""),stages!F808,IF(TYPE(stages!F808)=2,CHAR(34),""))</f>
        <v>STAGE_START_LATITUDE=48.08</v>
      </c>
      <c r="G808" t="str">
        <f>CONCATENATE(stages!G$1, "=",IF(TYPE(stages!G808)=2,CHAR(34),""),stages!G808,IF(TYPE(stages!G808)=2,CHAR(34),""))</f>
        <v>STAGE_START_LONGITUDE=6.88</v>
      </c>
      <c r="H808" t="str">
        <f>CONCATENATE(stages!H$1, "=",IF(TYPE(stages!H808)=2,CHAR(34),""),stages!H808,IF(TYPE(stages!H808)=2,CHAR(34),""))</f>
        <v>STAGE_FINISH="Mulhouse"</v>
      </c>
      <c r="I808" t="str">
        <f>CONCATENATE(stages!I$1, "=",IF(TYPE(stages!I808)=2,CHAR(34),""),stages!I808,IF(TYPE(stages!I808)=2,CHAR(34),""))</f>
        <v>STAGE_FINISH_COUNTRY="FRA"</v>
      </c>
      <c r="J808" t="str">
        <f>CONCATENATE(stages!J$1, "=",IF(TYPE(stages!J808)=2,CHAR(34),""),stages!J808,IF(TYPE(stages!J808)=2,CHAR(34),""))</f>
        <v>STAGE_FINISH_LATITUDE=47.75</v>
      </c>
      <c r="K808" t="str">
        <f>CONCATENATE(stages!K$1, "=",IF(TYPE(stages!K808)=2,CHAR(34),""),stages!K808,IF(TYPE(stages!K808)=2,CHAR(34),""))</f>
        <v>STAGE_FINISH_LONGITUDE=7.34</v>
      </c>
      <c r="L808" t="str">
        <f>CONCATENATE(stages!L$1, "=",IF(TYPE(stages!L808)=2,CHAR(34),""),stages!L808,IF(TYPE(stages!L808)=2,CHAR(34),""))</f>
        <v>STAGE_DISTANCE=170</v>
      </c>
      <c r="M808" t="str">
        <f>CONCATENATE(stages!M$1, "=",IF(TYPE(stages!M808)=2,CHAR(34),""),stages!M808,IF(TYPE(stages!M808)=2,CHAR(34),""))</f>
        <v>STAGE_INFO="http://www.letour.com/le-tour/2014/us/stage-9.html"</v>
      </c>
    </row>
    <row r="809" spans="1:13" x14ac:dyDescent="0.25">
      <c r="A809" t="str">
        <f>CONCATENATE(stages!A$1, "=",IF(TYPE(stages!A809)=2,CHAR(34),""),stages!A809,IF(TYPE(stages!A809)=2,CHAR(34),""))</f>
        <v>STAGE_NUMBER=808</v>
      </c>
      <c r="B809" t="str">
        <f>CONCATENATE(stages!B$1, "=",IF(TYPE(stages!B809)=2,CHAR(34),""),stages!B809,IF(TYPE(stages!B809)=2,CHAR(34),""))</f>
        <v>STAGE_TYPE="Mountain"</v>
      </c>
      <c r="C809" t="str">
        <f>CONCATENATE(stages!C$1, "=",IF(TYPE(stages!C809)=2,CHAR(34),""),stages!C809,IF(TYPE(stages!C809)=2,CHAR(34),""))</f>
        <v>STAGE_DATE="14/07/2014"</v>
      </c>
      <c r="D809" t="str">
        <f>CONCATENATE(stages!D$1, "=",IF(TYPE(stages!D809)=2,CHAR(34),""),stages!D809,IF(TYPE(stages!D809)=2,CHAR(34),""))</f>
        <v>STAGE_START="Mulhouse"</v>
      </c>
      <c r="E809" t="str">
        <f>CONCATENATE(stages!E$1, "=",IF(TYPE(stages!E809)=2,CHAR(34),""),stages!E809,IF(TYPE(stages!E809)=2,CHAR(34),""))</f>
        <v>STAGE_START_COUNTRY="FRA"</v>
      </c>
      <c r="F809" t="str">
        <f>CONCATENATE(stages!F$1, "=",IF(TYPE(stages!F809)=2,CHAR(34),""),stages!F809,IF(TYPE(stages!F809)=2,CHAR(34),""))</f>
        <v>STAGE_START_LATITUDE=47.75</v>
      </c>
      <c r="G809" t="str">
        <f>CONCATENATE(stages!G$1, "=",IF(TYPE(stages!G809)=2,CHAR(34),""),stages!G809,IF(TYPE(stages!G809)=2,CHAR(34),""))</f>
        <v>STAGE_START_LONGITUDE=7.34</v>
      </c>
      <c r="H809" t="str">
        <f>CONCATENATE(stages!H$1, "=",IF(TYPE(stages!H809)=2,CHAR(34),""),stages!H809,IF(TYPE(stages!H809)=2,CHAR(34),""))</f>
        <v>STAGE_FINISH="La Planche des Belles Filles"</v>
      </c>
      <c r="I809" t="str">
        <f>CONCATENATE(stages!I$1, "=",IF(TYPE(stages!I809)=2,CHAR(34),""),stages!I809,IF(TYPE(stages!I809)=2,CHAR(34),""))</f>
        <v>STAGE_FINISH_COUNTRY="FRA"</v>
      </c>
      <c r="J809" t="str">
        <f>CONCATENATE(stages!J$1, "=",IF(TYPE(stages!J809)=2,CHAR(34),""),stages!J809,IF(TYPE(stages!J809)=2,CHAR(34),""))</f>
        <v>STAGE_FINISH_LATITUDE=47.772222</v>
      </c>
      <c r="K809" t="str">
        <f>CONCATENATE(stages!K$1, "=",IF(TYPE(stages!K809)=2,CHAR(34),""),stages!K809,IF(TYPE(stages!K809)=2,CHAR(34),""))</f>
        <v>STAGE_FINISH_LONGITUDE=6.777778</v>
      </c>
      <c r="L809" t="str">
        <f>CONCATENATE(stages!L$1, "=",IF(TYPE(stages!L809)=2,CHAR(34),""),stages!L809,IF(TYPE(stages!L809)=2,CHAR(34),""))</f>
        <v>STAGE_DISTANCE=161.5</v>
      </c>
      <c r="M809" t="str">
        <f>CONCATENATE(stages!M$1, "=",IF(TYPE(stages!M809)=2,CHAR(34),""),stages!M809,IF(TYPE(stages!M809)=2,CHAR(34),""))</f>
        <v>STAGE_INFO="http://www.letour.com/le-tour/2014/us/stage-10.html"</v>
      </c>
    </row>
    <row r="810" spans="1:13" x14ac:dyDescent="0.25">
      <c r="A810" t="str">
        <f>CONCATENATE(stages!A$1, "=",IF(TYPE(stages!A810)=2,CHAR(34),""),stages!A810,IF(TYPE(stages!A810)=2,CHAR(34),""))</f>
        <v>STAGE_NUMBER=809</v>
      </c>
      <c r="B810" t="str">
        <f>CONCATENATE(stages!B$1, "=",IF(TYPE(stages!B810)=2,CHAR(34),""),stages!B810,IF(TYPE(stages!B810)=2,CHAR(34),""))</f>
        <v>STAGE_TYPE="Hilly"</v>
      </c>
      <c r="C810" t="str">
        <f>CONCATENATE(stages!C$1, "=",IF(TYPE(stages!C810)=2,CHAR(34),""),stages!C810,IF(TYPE(stages!C810)=2,CHAR(34),""))</f>
        <v>STAGE_DATE="16/07/2014"</v>
      </c>
      <c r="D810" t="str">
        <f>CONCATENATE(stages!D$1, "=",IF(TYPE(stages!D810)=2,CHAR(34),""),stages!D810,IF(TYPE(stages!D810)=2,CHAR(34),""))</f>
        <v>STAGE_START="Besançon"</v>
      </c>
      <c r="E810" t="str">
        <f>CONCATENATE(stages!E$1, "=",IF(TYPE(stages!E810)=2,CHAR(34),""),stages!E810,IF(TYPE(stages!E810)=2,CHAR(34),""))</f>
        <v>STAGE_START_COUNTRY="FRA"</v>
      </c>
      <c r="F810" t="str">
        <f>CONCATENATE(stages!F$1, "=",IF(TYPE(stages!F810)=2,CHAR(34),""),stages!F810,IF(TYPE(stages!F810)=2,CHAR(34),""))</f>
        <v>STAGE_START_LATITUDE=47.2431</v>
      </c>
      <c r="G810" t="str">
        <f>CONCATENATE(stages!G$1, "=",IF(TYPE(stages!G810)=2,CHAR(34),""),stages!G810,IF(TYPE(stages!G810)=2,CHAR(34),""))</f>
        <v>STAGE_START_LONGITUDE=6.0219</v>
      </c>
      <c r="H810" t="str">
        <f>CONCATENATE(stages!H$1, "=",IF(TYPE(stages!H810)=2,CHAR(34),""),stages!H810,IF(TYPE(stages!H810)=2,CHAR(34),""))</f>
        <v>STAGE_FINISH="Oyonnax"</v>
      </c>
      <c r="I810" t="str">
        <f>CONCATENATE(stages!I$1, "=",IF(TYPE(stages!I810)=2,CHAR(34),""),stages!I810,IF(TYPE(stages!I810)=2,CHAR(34),""))</f>
        <v>STAGE_FINISH_COUNTRY="FRA"</v>
      </c>
      <c r="J810" t="str">
        <f>CONCATENATE(stages!J$1, "=",IF(TYPE(stages!J810)=2,CHAR(34),""),stages!J810,IF(TYPE(stages!J810)=2,CHAR(34),""))</f>
        <v>STAGE_FINISH_LATITUDE=46.2561</v>
      </c>
      <c r="K810" t="str">
        <f>CONCATENATE(stages!K$1, "=",IF(TYPE(stages!K810)=2,CHAR(34),""),stages!K810,IF(TYPE(stages!K810)=2,CHAR(34),""))</f>
        <v>STAGE_FINISH_LONGITUDE=5.6556</v>
      </c>
      <c r="L810" t="str">
        <f>CONCATENATE(stages!L$1, "=",IF(TYPE(stages!L810)=2,CHAR(34),""),stages!L810,IF(TYPE(stages!L810)=2,CHAR(34),""))</f>
        <v>STAGE_DISTANCE=187.5</v>
      </c>
      <c r="M810" t="str">
        <f>CONCATENATE(stages!M$1, "=",IF(TYPE(stages!M810)=2,CHAR(34),""),stages!M810,IF(TYPE(stages!M810)=2,CHAR(34),""))</f>
        <v>STAGE_INFO="http://www.letour.com/le-tour/2014/us/stage-11.html"</v>
      </c>
    </row>
    <row r="811" spans="1:13" x14ac:dyDescent="0.25">
      <c r="A811" t="str">
        <f>CONCATENATE(stages!A$1, "=",IF(TYPE(stages!A811)=2,CHAR(34),""),stages!A811,IF(TYPE(stages!A811)=2,CHAR(34),""))</f>
        <v>STAGE_NUMBER=810</v>
      </c>
      <c r="B811" t="str">
        <f>CONCATENATE(stages!B$1, "=",IF(TYPE(stages!B811)=2,CHAR(34),""),stages!B811,IF(TYPE(stages!B811)=2,CHAR(34),""))</f>
        <v>STAGE_TYPE="Flat"</v>
      </c>
      <c r="C811" t="str">
        <f>CONCATENATE(stages!C$1, "=",IF(TYPE(stages!C811)=2,CHAR(34),""),stages!C811,IF(TYPE(stages!C811)=2,CHAR(34),""))</f>
        <v>STAGE_DATE="17/07/2014"</v>
      </c>
      <c r="D811" t="str">
        <f>CONCATENATE(stages!D$1, "=",IF(TYPE(stages!D811)=2,CHAR(34),""),stages!D811,IF(TYPE(stages!D811)=2,CHAR(34),""))</f>
        <v>STAGE_START="Bourg-en-Bresse"</v>
      </c>
      <c r="E811" t="str">
        <f>CONCATENATE(stages!E$1, "=",IF(TYPE(stages!E811)=2,CHAR(34),""),stages!E811,IF(TYPE(stages!E811)=2,CHAR(34),""))</f>
        <v>STAGE_START_COUNTRY="FRA"</v>
      </c>
      <c r="F811" t="str">
        <f>CONCATENATE(stages!F$1, "=",IF(TYPE(stages!F811)=2,CHAR(34),""),stages!F811,IF(TYPE(stages!F811)=2,CHAR(34),""))</f>
        <v>STAGE_START_LATITUDE=46.2056</v>
      </c>
      <c r="G811" t="str">
        <f>CONCATENATE(stages!G$1, "=",IF(TYPE(stages!G811)=2,CHAR(34),""),stages!G811,IF(TYPE(stages!G811)=2,CHAR(34),""))</f>
        <v>STAGE_START_LONGITUDE=5.2289</v>
      </c>
      <c r="H811" t="str">
        <f>CONCATENATE(stages!H$1, "=",IF(TYPE(stages!H811)=2,CHAR(34),""),stages!H811,IF(TYPE(stages!H811)=2,CHAR(34),""))</f>
        <v>STAGE_FINISH="Saint-Étienne"</v>
      </c>
      <c r="I811" t="str">
        <f>CONCATENATE(stages!I$1, "=",IF(TYPE(stages!I811)=2,CHAR(34),""),stages!I811,IF(TYPE(stages!I811)=2,CHAR(34),""))</f>
        <v>STAGE_FINISH_COUNTRY="FRA"</v>
      </c>
      <c r="J811" t="str">
        <f>CONCATENATE(stages!J$1, "=",IF(TYPE(stages!J811)=2,CHAR(34),""),stages!J811,IF(TYPE(stages!J811)=2,CHAR(34),""))</f>
        <v>STAGE_FINISH_LATITUDE=45.4347</v>
      </c>
      <c r="K811" t="str">
        <f>CONCATENATE(stages!K$1, "=",IF(TYPE(stages!K811)=2,CHAR(34),""),stages!K811,IF(TYPE(stages!K811)=2,CHAR(34),""))</f>
        <v>STAGE_FINISH_LONGITUDE=4.3903</v>
      </c>
      <c r="L811" t="str">
        <f>CONCATENATE(stages!L$1, "=",IF(TYPE(stages!L811)=2,CHAR(34),""),stages!L811,IF(TYPE(stages!L811)=2,CHAR(34),""))</f>
        <v>STAGE_DISTANCE=185.5</v>
      </c>
      <c r="M811" t="str">
        <f>CONCATENATE(stages!M$1, "=",IF(TYPE(stages!M811)=2,CHAR(34),""),stages!M811,IF(TYPE(stages!M811)=2,CHAR(34),""))</f>
        <v>STAGE_INFO="http://www.letour.com/le-tour/2014/us/stage-12.html"</v>
      </c>
    </row>
    <row r="812" spans="1:13" x14ac:dyDescent="0.25">
      <c r="A812" t="str">
        <f>CONCATENATE(stages!A$1, "=",IF(TYPE(stages!A812)=2,CHAR(34),""),stages!A812,IF(TYPE(stages!A812)=2,CHAR(34),""))</f>
        <v>STAGE_NUMBER=811</v>
      </c>
      <c r="B812" t="str">
        <f>CONCATENATE(stages!B$1, "=",IF(TYPE(stages!B812)=2,CHAR(34),""),stages!B812,IF(TYPE(stages!B812)=2,CHAR(34),""))</f>
        <v>STAGE_TYPE="Mountain"</v>
      </c>
      <c r="C812" t="str">
        <f>CONCATENATE(stages!C$1, "=",IF(TYPE(stages!C812)=2,CHAR(34),""),stages!C812,IF(TYPE(stages!C812)=2,CHAR(34),""))</f>
        <v>STAGE_DATE="18/07/2014"</v>
      </c>
      <c r="D812" t="str">
        <f>CONCATENATE(stages!D$1, "=",IF(TYPE(stages!D812)=2,CHAR(34),""),stages!D812,IF(TYPE(stages!D812)=2,CHAR(34),""))</f>
        <v>STAGE_START="Saint-Étienne"</v>
      </c>
      <c r="E812" t="str">
        <f>CONCATENATE(stages!E$1, "=",IF(TYPE(stages!E812)=2,CHAR(34),""),stages!E812,IF(TYPE(stages!E812)=2,CHAR(34),""))</f>
        <v>STAGE_START_COUNTRY="FRA"</v>
      </c>
      <c r="F812" t="str">
        <f>CONCATENATE(stages!F$1, "=",IF(TYPE(stages!F812)=2,CHAR(34),""),stages!F812,IF(TYPE(stages!F812)=2,CHAR(34),""))</f>
        <v>STAGE_START_LATITUDE=45.4347</v>
      </c>
      <c r="G812" t="str">
        <f>CONCATENATE(stages!G$1, "=",IF(TYPE(stages!G812)=2,CHAR(34),""),stages!G812,IF(TYPE(stages!G812)=2,CHAR(34),""))</f>
        <v>STAGE_START_LONGITUDE=4.3903</v>
      </c>
      <c r="H812" t="str">
        <f>CONCATENATE(stages!H$1, "=",IF(TYPE(stages!H812)=2,CHAR(34),""),stages!H812,IF(TYPE(stages!H812)=2,CHAR(34),""))</f>
        <v>STAGE_FINISH="Chamrousse"</v>
      </c>
      <c r="I812" t="str">
        <f>CONCATENATE(stages!I$1, "=",IF(TYPE(stages!I812)=2,CHAR(34),""),stages!I812,IF(TYPE(stages!I812)=2,CHAR(34),""))</f>
        <v>STAGE_FINISH_COUNTRY="FRA"</v>
      </c>
      <c r="J812" t="str">
        <f>CONCATENATE(stages!J$1, "=",IF(TYPE(stages!J812)=2,CHAR(34),""),stages!J812,IF(TYPE(stages!J812)=2,CHAR(34),""))</f>
        <v>STAGE_FINISH_LATITUDE=45.1092</v>
      </c>
      <c r="K812" t="str">
        <f>CONCATENATE(stages!K$1, "=",IF(TYPE(stages!K812)=2,CHAR(34),""),stages!K812,IF(TYPE(stages!K812)=2,CHAR(34),""))</f>
        <v>STAGE_FINISH_LONGITUDE=5.8744</v>
      </c>
      <c r="L812" t="str">
        <f>CONCATENATE(stages!L$1, "=",IF(TYPE(stages!L812)=2,CHAR(34),""),stages!L812,IF(TYPE(stages!L812)=2,CHAR(34),""))</f>
        <v>STAGE_DISTANCE=197.5</v>
      </c>
      <c r="M812" t="str">
        <f>CONCATENATE(stages!M$1, "=",IF(TYPE(stages!M812)=2,CHAR(34),""),stages!M812,IF(TYPE(stages!M812)=2,CHAR(34),""))</f>
        <v>STAGE_INFO="http://www.letour.com/le-tour/2014/us/stage-13.html"</v>
      </c>
    </row>
    <row r="813" spans="1:13" x14ac:dyDescent="0.25">
      <c r="A813" t="str">
        <f>CONCATENATE(stages!A$1, "=",IF(TYPE(stages!A813)=2,CHAR(34),""),stages!A813,IF(TYPE(stages!A813)=2,CHAR(34),""))</f>
        <v>STAGE_NUMBER=812</v>
      </c>
      <c r="B813" t="str">
        <f>CONCATENATE(stages!B$1, "=",IF(TYPE(stages!B813)=2,CHAR(34),""),stages!B813,IF(TYPE(stages!B813)=2,CHAR(34),""))</f>
        <v>STAGE_TYPE="Mountain"</v>
      </c>
      <c r="C813" t="str">
        <f>CONCATENATE(stages!C$1, "=",IF(TYPE(stages!C813)=2,CHAR(34),""),stages!C813,IF(TYPE(stages!C813)=2,CHAR(34),""))</f>
        <v>STAGE_DATE="19/07/2014"</v>
      </c>
      <c r="D813" t="str">
        <f>CONCATENATE(stages!D$1, "=",IF(TYPE(stages!D813)=2,CHAR(34),""),stages!D813,IF(TYPE(stages!D813)=2,CHAR(34),""))</f>
        <v>STAGE_START="Grenoble"</v>
      </c>
      <c r="E813" t="str">
        <f>CONCATENATE(stages!E$1, "=",IF(TYPE(stages!E813)=2,CHAR(34),""),stages!E813,IF(TYPE(stages!E813)=2,CHAR(34),""))</f>
        <v>STAGE_START_COUNTRY="FRA"</v>
      </c>
      <c r="F813" t="str">
        <f>CONCATENATE(stages!F$1, "=",IF(TYPE(stages!F813)=2,CHAR(34),""),stages!F813,IF(TYPE(stages!F813)=2,CHAR(34),""))</f>
        <v>STAGE_START_LATITUDE=45.2002</v>
      </c>
      <c r="G813" t="str">
        <f>CONCATENATE(stages!G$1, "=",IF(TYPE(stages!G813)=2,CHAR(34),""),stages!G813,IF(TYPE(stages!G813)=2,CHAR(34),""))</f>
        <v>STAGE_START_LONGITUDE=5.7222</v>
      </c>
      <c r="H813" t="str">
        <f>CONCATENATE(stages!H$1, "=",IF(TYPE(stages!H813)=2,CHAR(34),""),stages!H813,IF(TYPE(stages!H813)=2,CHAR(34),""))</f>
        <v>STAGE_FINISH="Risoul"</v>
      </c>
      <c r="I813" t="str">
        <f>CONCATENATE(stages!I$1, "=",IF(TYPE(stages!I813)=2,CHAR(34),""),stages!I813,IF(TYPE(stages!I813)=2,CHAR(34),""))</f>
        <v>STAGE_FINISH_COUNTRY="FRA"</v>
      </c>
      <c r="J813" t="str">
        <f>CONCATENATE(stages!J$1, "=",IF(TYPE(stages!J813)=2,CHAR(34),""),stages!J813,IF(TYPE(stages!J813)=2,CHAR(34),""))</f>
        <v>STAGE_FINISH_LATITUDE=44.6497</v>
      </c>
      <c r="K813" t="str">
        <f>CONCATENATE(stages!K$1, "=",IF(TYPE(stages!K813)=2,CHAR(34),""),stages!K813,IF(TYPE(stages!K813)=2,CHAR(34),""))</f>
        <v>STAGE_FINISH_LONGITUDE=6.6408</v>
      </c>
      <c r="L813" t="str">
        <f>CONCATENATE(stages!L$1, "=",IF(TYPE(stages!L813)=2,CHAR(34),""),stages!L813,IF(TYPE(stages!L813)=2,CHAR(34),""))</f>
        <v>STAGE_DISTANCE=177</v>
      </c>
      <c r="M813" t="str">
        <f>CONCATENATE(stages!M$1, "=",IF(TYPE(stages!M813)=2,CHAR(34),""),stages!M813,IF(TYPE(stages!M813)=2,CHAR(34),""))</f>
        <v>STAGE_INFO="http://www.letour.com/le-tour/2014/us/stage-14.html"</v>
      </c>
    </row>
    <row r="814" spans="1:13" x14ac:dyDescent="0.25">
      <c r="A814" t="str">
        <f>CONCATENATE(stages!A$1, "=",IF(TYPE(stages!A814)=2,CHAR(34),""),stages!A814,IF(TYPE(stages!A814)=2,CHAR(34),""))</f>
        <v>STAGE_NUMBER=813</v>
      </c>
      <c r="B814" t="str">
        <f>CONCATENATE(stages!B$1, "=",IF(TYPE(stages!B814)=2,CHAR(34),""),stages!B814,IF(TYPE(stages!B814)=2,CHAR(34),""))</f>
        <v>STAGE_TYPE="Flat"</v>
      </c>
      <c r="C814" t="str">
        <f>CONCATENATE(stages!C$1, "=",IF(TYPE(stages!C814)=2,CHAR(34),""),stages!C814,IF(TYPE(stages!C814)=2,CHAR(34),""))</f>
        <v>STAGE_DATE="20/07/2014"</v>
      </c>
      <c r="D814" t="str">
        <f>CONCATENATE(stages!D$1, "=",IF(TYPE(stages!D814)=2,CHAR(34),""),stages!D814,IF(TYPE(stages!D814)=2,CHAR(34),""))</f>
        <v>STAGE_START="Tallard"</v>
      </c>
      <c r="E814" t="str">
        <f>CONCATENATE(stages!E$1, "=",IF(TYPE(stages!E814)=2,CHAR(34),""),stages!E814,IF(TYPE(stages!E814)=2,CHAR(34),""))</f>
        <v>STAGE_START_COUNTRY="FRA"</v>
      </c>
      <c r="F814" t="str">
        <f>CONCATENATE(stages!F$1, "=",IF(TYPE(stages!F814)=2,CHAR(34),""),stages!F814,IF(TYPE(stages!F814)=2,CHAR(34),""))</f>
        <v>STAGE_START_LATITUDE=44.4625</v>
      </c>
      <c r="G814" t="str">
        <f>CONCATENATE(stages!G$1, "=",IF(TYPE(stages!G814)=2,CHAR(34),""),stages!G814,IF(TYPE(stages!G814)=2,CHAR(34),""))</f>
        <v>STAGE_START_LONGITUDE=6.0553</v>
      </c>
      <c r="H814" t="str">
        <f>CONCATENATE(stages!H$1, "=",IF(TYPE(stages!H814)=2,CHAR(34),""),stages!H814,IF(TYPE(stages!H814)=2,CHAR(34),""))</f>
        <v>STAGE_FINISH="Nîmes"</v>
      </c>
      <c r="I814" t="str">
        <f>CONCATENATE(stages!I$1, "=",IF(TYPE(stages!I814)=2,CHAR(34),""),stages!I814,IF(TYPE(stages!I814)=2,CHAR(34),""))</f>
        <v>STAGE_FINISH_COUNTRY="FRA"</v>
      </c>
      <c r="J814" t="str">
        <f>CONCATENATE(stages!J$1, "=",IF(TYPE(stages!J814)=2,CHAR(34),""),stages!J814,IF(TYPE(stages!J814)=2,CHAR(34),""))</f>
        <v>STAGE_FINISH_LATITUDE=43.838</v>
      </c>
      <c r="K814" t="str">
        <f>CONCATENATE(stages!K$1, "=",IF(TYPE(stages!K814)=2,CHAR(34),""),stages!K814,IF(TYPE(stages!K814)=2,CHAR(34),""))</f>
        <v>STAGE_FINISH_LONGITUDE=4.361</v>
      </c>
      <c r="L814" t="str">
        <f>CONCATENATE(stages!L$1, "=",IF(TYPE(stages!L814)=2,CHAR(34),""),stages!L814,IF(TYPE(stages!L814)=2,CHAR(34),""))</f>
        <v>STAGE_DISTANCE=222</v>
      </c>
      <c r="M814" t="str">
        <f>CONCATENATE(stages!M$1, "=",IF(TYPE(stages!M814)=2,CHAR(34),""),stages!M814,IF(TYPE(stages!M814)=2,CHAR(34),""))</f>
        <v>STAGE_INFO="http://www.letour.com/le-tour/2014/us/stage-15.html"</v>
      </c>
    </row>
    <row r="815" spans="1:13" x14ac:dyDescent="0.25">
      <c r="A815" t="str">
        <f>CONCATENATE(stages!A$1, "=",IF(TYPE(stages!A815)=2,CHAR(34),""),stages!A815,IF(TYPE(stages!A815)=2,CHAR(34),""))</f>
        <v>STAGE_NUMBER=814</v>
      </c>
      <c r="B815" t="str">
        <f>CONCATENATE(stages!B$1, "=",IF(TYPE(stages!B815)=2,CHAR(34),""),stages!B815,IF(TYPE(stages!B815)=2,CHAR(34),""))</f>
        <v>STAGE_TYPE="Mountain"</v>
      </c>
      <c r="C815" t="str">
        <f>CONCATENATE(stages!C$1, "=",IF(TYPE(stages!C815)=2,CHAR(34),""),stages!C815,IF(TYPE(stages!C815)=2,CHAR(34),""))</f>
        <v>STAGE_DATE="22/07/2014"</v>
      </c>
      <c r="D815" t="str">
        <f>CONCATENATE(stages!D$1, "=",IF(TYPE(stages!D815)=2,CHAR(34),""),stages!D815,IF(TYPE(stages!D815)=2,CHAR(34),""))</f>
        <v>STAGE_START="Carcassonne"</v>
      </c>
      <c r="E815" t="str">
        <f>CONCATENATE(stages!E$1, "=",IF(TYPE(stages!E815)=2,CHAR(34),""),stages!E815,IF(TYPE(stages!E815)=2,CHAR(34),""))</f>
        <v>STAGE_START_COUNTRY="FRA"</v>
      </c>
      <c r="F815" t="str">
        <f>CONCATENATE(stages!F$1, "=",IF(TYPE(stages!F815)=2,CHAR(34),""),stages!F815,IF(TYPE(stages!F815)=2,CHAR(34),""))</f>
        <v>STAGE_START_LATITUDE=43.21</v>
      </c>
      <c r="G815" t="str">
        <f>CONCATENATE(stages!G$1, "=",IF(TYPE(stages!G815)=2,CHAR(34),""),stages!G815,IF(TYPE(stages!G815)=2,CHAR(34),""))</f>
        <v>STAGE_START_LONGITUDE=2.35</v>
      </c>
      <c r="H815" t="str">
        <f>CONCATENATE(stages!H$1, "=",IF(TYPE(stages!H815)=2,CHAR(34),""),stages!H815,IF(TYPE(stages!H815)=2,CHAR(34),""))</f>
        <v>STAGE_FINISH="Bagnères-de-Luchon"</v>
      </c>
      <c r="I815" t="str">
        <f>CONCATENATE(stages!I$1, "=",IF(TYPE(stages!I815)=2,CHAR(34),""),stages!I815,IF(TYPE(stages!I815)=2,CHAR(34),""))</f>
        <v>STAGE_FINISH_COUNTRY="FRA"</v>
      </c>
      <c r="J815" t="str">
        <f>CONCATENATE(stages!J$1, "=",IF(TYPE(stages!J815)=2,CHAR(34),""),stages!J815,IF(TYPE(stages!J815)=2,CHAR(34),""))</f>
        <v>STAGE_FINISH_LATITUDE=42.7917</v>
      </c>
      <c r="K815" t="str">
        <f>CONCATENATE(stages!K$1, "=",IF(TYPE(stages!K815)=2,CHAR(34),""),stages!K815,IF(TYPE(stages!K815)=2,CHAR(34),""))</f>
        <v>STAGE_FINISH_LONGITUDE=0.5947</v>
      </c>
      <c r="L815" t="str">
        <f>CONCATENATE(stages!L$1, "=",IF(TYPE(stages!L815)=2,CHAR(34),""),stages!L815,IF(TYPE(stages!L815)=2,CHAR(34),""))</f>
        <v>STAGE_DISTANCE=237.5</v>
      </c>
      <c r="M815" t="str">
        <f>CONCATENATE(stages!M$1, "=",IF(TYPE(stages!M815)=2,CHAR(34),""),stages!M815,IF(TYPE(stages!M815)=2,CHAR(34),""))</f>
        <v>STAGE_INFO="http://www.letour.com/le-tour/2014/us/stage-16.html"</v>
      </c>
    </row>
    <row r="816" spans="1:13" x14ac:dyDescent="0.25">
      <c r="A816" t="str">
        <f>CONCATENATE(stages!A$1, "=",IF(TYPE(stages!A816)=2,CHAR(34),""),stages!A816,IF(TYPE(stages!A816)=2,CHAR(34),""))</f>
        <v>STAGE_NUMBER=815</v>
      </c>
      <c r="B816" t="str">
        <f>CONCATENATE(stages!B$1, "=",IF(TYPE(stages!B816)=2,CHAR(34),""),stages!B816,IF(TYPE(stages!B816)=2,CHAR(34),""))</f>
        <v>STAGE_TYPE="Mountain"</v>
      </c>
      <c r="C816" t="str">
        <f>CONCATENATE(stages!C$1, "=",IF(TYPE(stages!C816)=2,CHAR(34),""),stages!C816,IF(TYPE(stages!C816)=2,CHAR(34),""))</f>
        <v>STAGE_DATE="23/07/2014"</v>
      </c>
      <c r="D816" t="str">
        <f>CONCATENATE(stages!D$1, "=",IF(TYPE(stages!D816)=2,CHAR(34),""),stages!D816,IF(TYPE(stages!D816)=2,CHAR(34),""))</f>
        <v>STAGE_START="Saint-Gaudens"</v>
      </c>
      <c r="E816" t="str">
        <f>CONCATENATE(stages!E$1, "=",IF(TYPE(stages!E816)=2,CHAR(34),""),stages!E816,IF(TYPE(stages!E816)=2,CHAR(34),""))</f>
        <v>STAGE_START_COUNTRY="FRA"</v>
      </c>
      <c r="F816" t="str">
        <f>CONCATENATE(stages!F$1, "=",IF(TYPE(stages!F816)=2,CHAR(34),""),stages!F816,IF(TYPE(stages!F816)=2,CHAR(34),""))</f>
        <v>STAGE_START_LATITUDE=43.1089</v>
      </c>
      <c r="G816" t="str">
        <f>CONCATENATE(stages!G$1, "=",IF(TYPE(stages!G816)=2,CHAR(34),""),stages!G816,IF(TYPE(stages!G816)=2,CHAR(34),""))</f>
        <v>STAGE_START_LONGITUDE=0.7242</v>
      </c>
      <c r="H816" t="str">
        <f>CONCATENATE(stages!H$1, "=",IF(TYPE(stages!H816)=2,CHAR(34),""),stages!H816,IF(TYPE(stages!H816)=2,CHAR(34),""))</f>
        <v>STAGE_FINISH="Saint-Lary Pla d’Adet"</v>
      </c>
      <c r="I816" t="str">
        <f>CONCATENATE(stages!I$1, "=",IF(TYPE(stages!I816)=2,CHAR(34),""),stages!I816,IF(TYPE(stages!I816)=2,CHAR(34),""))</f>
        <v>STAGE_FINISH_COUNTRY="FRA"</v>
      </c>
      <c r="J816" t="str">
        <f>CONCATENATE(stages!J$1, "=",IF(TYPE(stages!J816)=2,CHAR(34),""),stages!J816,IF(TYPE(stages!J816)=2,CHAR(34),""))</f>
        <v>STAGE_FINISH_LATITUDE=42.82</v>
      </c>
      <c r="K816" t="str">
        <f>CONCATENATE(stages!K$1, "=",IF(TYPE(stages!K816)=2,CHAR(34),""),stages!K816,IF(TYPE(stages!K816)=2,CHAR(34),""))</f>
        <v>STAGE_FINISH_LONGITUDE=0.32</v>
      </c>
      <c r="L816" t="str">
        <f>CONCATENATE(stages!L$1, "=",IF(TYPE(stages!L816)=2,CHAR(34),""),stages!L816,IF(TYPE(stages!L816)=2,CHAR(34),""))</f>
        <v>STAGE_DISTANCE=124.5</v>
      </c>
      <c r="M816" t="str">
        <f>CONCATENATE(stages!M$1, "=",IF(TYPE(stages!M816)=2,CHAR(34),""),stages!M816,IF(TYPE(stages!M816)=2,CHAR(34),""))</f>
        <v>STAGE_INFO="http://www.letour.com/le-tour/2014/us/stage-17.html"</v>
      </c>
    </row>
    <row r="817" spans="1:13" x14ac:dyDescent="0.25">
      <c r="A817" t="str">
        <f>CONCATENATE(stages!A$1, "=",IF(TYPE(stages!A817)=2,CHAR(34),""),stages!A817,IF(TYPE(stages!A817)=2,CHAR(34),""))</f>
        <v>STAGE_NUMBER=816</v>
      </c>
      <c r="B817" t="str">
        <f>CONCATENATE(stages!B$1, "=",IF(TYPE(stages!B817)=2,CHAR(34),""),stages!B817,IF(TYPE(stages!B817)=2,CHAR(34),""))</f>
        <v>STAGE_TYPE="Mountain"</v>
      </c>
      <c r="C817" t="str">
        <f>CONCATENATE(stages!C$1, "=",IF(TYPE(stages!C817)=2,CHAR(34),""),stages!C817,IF(TYPE(stages!C817)=2,CHAR(34),""))</f>
        <v>STAGE_DATE="24/07/2014"</v>
      </c>
      <c r="D817" t="str">
        <f>CONCATENATE(stages!D$1, "=",IF(TYPE(stages!D817)=2,CHAR(34),""),stages!D817,IF(TYPE(stages!D817)=2,CHAR(34),""))</f>
        <v>STAGE_START="Pau"</v>
      </c>
      <c r="E817" t="str">
        <f>CONCATENATE(stages!E$1, "=",IF(TYPE(stages!E817)=2,CHAR(34),""),stages!E817,IF(TYPE(stages!E817)=2,CHAR(34),""))</f>
        <v>STAGE_START_COUNTRY="FRA"</v>
      </c>
      <c r="F817" t="str">
        <f>CONCATENATE(stages!F$1, "=",IF(TYPE(stages!F817)=2,CHAR(34),""),stages!F817,IF(TYPE(stages!F817)=2,CHAR(34),""))</f>
        <v>STAGE_START_LATITUDE=43.3</v>
      </c>
      <c r="G817" t="str">
        <f>CONCATENATE(stages!G$1, "=",IF(TYPE(stages!G817)=2,CHAR(34),""),stages!G817,IF(TYPE(stages!G817)=2,CHAR(34),""))</f>
        <v>STAGE_START_LONGITUDE=-0.37</v>
      </c>
      <c r="H817" t="str">
        <f>CONCATENATE(stages!H$1, "=",IF(TYPE(stages!H817)=2,CHAR(34),""),stages!H817,IF(TYPE(stages!H817)=2,CHAR(34),""))</f>
        <v>STAGE_FINISH="Hautacam"</v>
      </c>
      <c r="I817" t="str">
        <f>CONCATENATE(stages!I$1, "=",IF(TYPE(stages!I817)=2,CHAR(34),""),stages!I817,IF(TYPE(stages!I817)=2,CHAR(34),""))</f>
        <v>STAGE_FINISH_COUNTRY="FRA"</v>
      </c>
      <c r="J817" t="str">
        <f>CONCATENATE(stages!J$1, "=",IF(TYPE(stages!J817)=2,CHAR(34),""),stages!J817,IF(TYPE(stages!J817)=2,CHAR(34),""))</f>
        <v>STAGE_FINISH_LATITUDE=42.972222</v>
      </c>
      <c r="K817" t="str">
        <f>CONCATENATE(stages!K$1, "=",IF(TYPE(stages!K817)=2,CHAR(34),""),stages!K817,IF(TYPE(stages!K817)=2,CHAR(34),""))</f>
        <v>STAGE_FINISH_LONGITUDE=-0.008056</v>
      </c>
      <c r="L817" t="str">
        <f>CONCATENATE(stages!L$1, "=",IF(TYPE(stages!L817)=2,CHAR(34),""),stages!L817,IF(TYPE(stages!L817)=2,CHAR(34),""))</f>
        <v>STAGE_DISTANCE=145.5</v>
      </c>
      <c r="M817" t="str">
        <f>CONCATENATE(stages!M$1, "=",IF(TYPE(stages!M817)=2,CHAR(34),""),stages!M817,IF(TYPE(stages!M817)=2,CHAR(34),""))</f>
        <v>STAGE_INFO="http://www.letour.com/le-tour/2014/us/stage-18.html"</v>
      </c>
    </row>
    <row r="818" spans="1:13" x14ac:dyDescent="0.25">
      <c r="A818" t="str">
        <f>CONCATENATE(stages!A$1, "=",IF(TYPE(stages!A818)=2,CHAR(34),""),stages!A818,IF(TYPE(stages!A818)=2,CHAR(34),""))</f>
        <v>STAGE_NUMBER=817</v>
      </c>
      <c r="B818" t="str">
        <f>CONCATENATE(stages!B$1, "=",IF(TYPE(stages!B818)=2,CHAR(34),""),stages!B818,IF(TYPE(stages!B818)=2,CHAR(34),""))</f>
        <v>STAGE_TYPE="Flat"</v>
      </c>
      <c r="C818" t="str">
        <f>CONCATENATE(stages!C$1, "=",IF(TYPE(stages!C818)=2,CHAR(34),""),stages!C818,IF(TYPE(stages!C818)=2,CHAR(34),""))</f>
        <v>STAGE_DATE="25/07/2014"</v>
      </c>
      <c r="D818" t="str">
        <f>CONCATENATE(stages!D$1, "=",IF(TYPE(stages!D818)=2,CHAR(34),""),stages!D818,IF(TYPE(stages!D818)=2,CHAR(34),""))</f>
        <v>STAGE_START="Maubourguet Pays du Val d’Adour"</v>
      </c>
      <c r="E818" t="str">
        <f>CONCATENATE(stages!E$1, "=",IF(TYPE(stages!E818)=2,CHAR(34),""),stages!E818,IF(TYPE(stages!E818)=2,CHAR(34),""))</f>
        <v>STAGE_START_COUNTRY="FRA"</v>
      </c>
      <c r="F818" t="str">
        <f>CONCATENATE(stages!F$1, "=",IF(TYPE(stages!F818)=2,CHAR(34),""),stages!F818,IF(TYPE(stages!F818)=2,CHAR(34),""))</f>
        <v>STAGE_START_LATITUDE=43.4692</v>
      </c>
      <c r="G818" t="str">
        <f>CONCATENATE(stages!G$1, "=",IF(TYPE(stages!G818)=2,CHAR(34),""),stages!G818,IF(TYPE(stages!G818)=2,CHAR(34),""))</f>
        <v>STAGE_START_LONGITUDE=0.0364</v>
      </c>
      <c r="H818" t="str">
        <f>CONCATENATE(stages!H$1, "=",IF(TYPE(stages!H818)=2,CHAR(34),""),stages!H818,IF(TYPE(stages!H818)=2,CHAR(34),""))</f>
        <v>STAGE_FINISH="Bergerac"</v>
      </c>
      <c r="I818" t="str">
        <f>CONCATENATE(stages!I$1, "=",IF(TYPE(stages!I818)=2,CHAR(34),""),stages!I818,IF(TYPE(stages!I818)=2,CHAR(34),""))</f>
        <v>STAGE_FINISH_COUNTRY="FRA"</v>
      </c>
      <c r="J818" t="str">
        <f>CONCATENATE(stages!J$1, "=",IF(TYPE(stages!J818)=2,CHAR(34),""),stages!J818,IF(TYPE(stages!J818)=2,CHAR(34),""))</f>
        <v>STAGE_FINISH_LATITUDE=44.85</v>
      </c>
      <c r="K818" t="str">
        <f>CONCATENATE(stages!K$1, "=",IF(TYPE(stages!K818)=2,CHAR(34),""),stages!K818,IF(TYPE(stages!K818)=2,CHAR(34),""))</f>
        <v>STAGE_FINISH_LONGITUDE=0.48</v>
      </c>
      <c r="L818" t="str">
        <f>CONCATENATE(stages!L$1, "=",IF(TYPE(stages!L818)=2,CHAR(34),""),stages!L818,IF(TYPE(stages!L818)=2,CHAR(34),""))</f>
        <v>STAGE_DISTANCE=208.5</v>
      </c>
      <c r="M818" t="str">
        <f>CONCATENATE(stages!M$1, "=",IF(TYPE(stages!M818)=2,CHAR(34),""),stages!M818,IF(TYPE(stages!M818)=2,CHAR(34),""))</f>
        <v>STAGE_INFO="http://www.letour.com/le-tour/2014/us/stage-19.html"</v>
      </c>
    </row>
    <row r="819" spans="1:13" x14ac:dyDescent="0.25">
      <c r="A819" t="str">
        <f>CONCATENATE(stages!A$1, "=",IF(TYPE(stages!A819)=2,CHAR(34),""),stages!A819,IF(TYPE(stages!A819)=2,CHAR(34),""))</f>
        <v>STAGE_NUMBER=818</v>
      </c>
      <c r="B819" t="str">
        <f>CONCATENATE(stages!B$1, "=",IF(TYPE(stages!B819)=2,CHAR(34),""),stages!B819,IF(TYPE(stages!B819)=2,CHAR(34),""))</f>
        <v>STAGE_TYPE="Individual time-trial"</v>
      </c>
      <c r="C819" t="str">
        <f>CONCATENATE(stages!C$1, "=",IF(TYPE(stages!C819)=2,CHAR(34),""),stages!C819,IF(TYPE(stages!C819)=2,CHAR(34),""))</f>
        <v>STAGE_DATE="26/07/2014"</v>
      </c>
      <c r="D819" t="str">
        <f>CONCATENATE(stages!D$1, "=",IF(TYPE(stages!D819)=2,CHAR(34),""),stages!D819,IF(TYPE(stages!D819)=2,CHAR(34),""))</f>
        <v>STAGE_START="Bergerac"</v>
      </c>
      <c r="E819" t="str">
        <f>CONCATENATE(stages!E$1, "=",IF(TYPE(stages!E819)=2,CHAR(34),""),stages!E819,IF(TYPE(stages!E819)=2,CHAR(34),""))</f>
        <v>STAGE_START_COUNTRY="FRA"</v>
      </c>
      <c r="F819" t="str">
        <f>CONCATENATE(stages!F$1, "=",IF(TYPE(stages!F819)=2,CHAR(34),""),stages!F819,IF(TYPE(stages!F819)=2,CHAR(34),""))</f>
        <v>STAGE_START_LATITUDE=44.85</v>
      </c>
      <c r="G819" t="str">
        <f>CONCATENATE(stages!G$1, "=",IF(TYPE(stages!G819)=2,CHAR(34),""),stages!G819,IF(TYPE(stages!G819)=2,CHAR(34),""))</f>
        <v>STAGE_START_LONGITUDE=0.48</v>
      </c>
      <c r="H819" t="str">
        <f>CONCATENATE(stages!H$1, "=",IF(TYPE(stages!H819)=2,CHAR(34),""),stages!H819,IF(TYPE(stages!H819)=2,CHAR(34),""))</f>
        <v>STAGE_FINISH="Périgueux"</v>
      </c>
      <c r="I819" t="str">
        <f>CONCATENATE(stages!I$1, "=",IF(TYPE(stages!I819)=2,CHAR(34),""),stages!I819,IF(TYPE(stages!I819)=2,CHAR(34),""))</f>
        <v>STAGE_FINISH_COUNTRY="FRA"</v>
      </c>
      <c r="J819" t="str">
        <f>CONCATENATE(stages!J$1, "=",IF(TYPE(stages!J819)=2,CHAR(34),""),stages!J819,IF(TYPE(stages!J819)=2,CHAR(34),""))</f>
        <v>STAGE_FINISH_LATITUDE=45.1929</v>
      </c>
      <c r="K819" t="str">
        <f>CONCATENATE(stages!K$1, "=",IF(TYPE(stages!K819)=2,CHAR(34),""),stages!K819,IF(TYPE(stages!K819)=2,CHAR(34),""))</f>
        <v>STAGE_FINISH_LONGITUDE=0.7217</v>
      </c>
      <c r="L819" t="str">
        <f>CONCATENATE(stages!L$1, "=",IF(TYPE(stages!L819)=2,CHAR(34),""),stages!L819,IF(TYPE(stages!L819)=2,CHAR(34),""))</f>
        <v>STAGE_DISTANCE=54</v>
      </c>
      <c r="M819" t="str">
        <f>CONCATENATE(stages!M$1, "=",IF(TYPE(stages!M819)=2,CHAR(34),""),stages!M819,IF(TYPE(stages!M819)=2,CHAR(34),""))</f>
        <v>STAGE_INFO="http://www.letour.com/le-tour/2014/us/stage-20.html"</v>
      </c>
    </row>
    <row r="820" spans="1:13" x14ac:dyDescent="0.25">
      <c r="A820" t="str">
        <f>CONCATENATE(stages!A$1, "=",IF(TYPE(stages!A820)=2,CHAR(34),""),stages!A820,IF(TYPE(stages!A820)=2,CHAR(34),""))</f>
        <v>STAGE_NUMBER=819</v>
      </c>
      <c r="B820" t="str">
        <f>CONCATENATE(stages!B$1, "=",IF(TYPE(stages!B820)=2,CHAR(34),""),stages!B820,IF(TYPE(stages!B820)=2,CHAR(34),""))</f>
        <v>STAGE_TYPE="Flat"</v>
      </c>
      <c r="C820" t="str">
        <f>CONCATENATE(stages!C$1, "=",IF(TYPE(stages!C820)=2,CHAR(34),""),stages!C820,IF(TYPE(stages!C820)=2,CHAR(34),""))</f>
        <v>STAGE_DATE="27/07/2014"</v>
      </c>
      <c r="D820" t="str">
        <f>CONCATENATE(stages!D$1, "=",IF(TYPE(stages!D820)=2,CHAR(34),""),stages!D820,IF(TYPE(stages!D820)=2,CHAR(34),""))</f>
        <v>STAGE_START="Évry"</v>
      </c>
      <c r="E820" t="str">
        <f>CONCATENATE(stages!E$1, "=",IF(TYPE(stages!E820)=2,CHAR(34),""),stages!E820,IF(TYPE(stages!E820)=2,CHAR(34),""))</f>
        <v>STAGE_START_COUNTRY="FRA"</v>
      </c>
      <c r="F820" t="str">
        <f>CONCATENATE(stages!F$1, "=",IF(TYPE(stages!F820)=2,CHAR(34),""),stages!F820,IF(TYPE(stages!F820)=2,CHAR(34),""))</f>
        <v>STAGE_START_LATITUDE=48.6238</v>
      </c>
      <c r="G820" t="str">
        <f>CONCATENATE(stages!G$1, "=",IF(TYPE(stages!G820)=2,CHAR(34),""),stages!G820,IF(TYPE(stages!G820)=2,CHAR(34),""))</f>
        <v>STAGE_START_LONGITUDE=2.4296</v>
      </c>
      <c r="H820" t="str">
        <f>CONCATENATE(stages!H$1, "=",IF(TYPE(stages!H820)=2,CHAR(34),""),stages!H820,IF(TYPE(stages!H820)=2,CHAR(34),""))</f>
        <v>STAGE_FINISH="Paris Champs-Élysées"</v>
      </c>
      <c r="I820" t="str">
        <f>CONCATENATE(stages!I$1, "=",IF(TYPE(stages!I820)=2,CHAR(34),""),stages!I820,IF(TYPE(stages!I820)=2,CHAR(34),""))</f>
        <v>STAGE_FINISH_COUNTRY="FRA"</v>
      </c>
      <c r="J820" t="str">
        <f>CONCATENATE(stages!J$1, "=",IF(TYPE(stages!J820)=2,CHAR(34),""),stages!J820,IF(TYPE(stages!J820)=2,CHAR(34),""))</f>
        <v>STAGE_FINISH_LATITUDE=48.8567</v>
      </c>
      <c r="K820" t="str">
        <f>CONCATENATE(stages!K$1, "=",IF(TYPE(stages!K820)=2,CHAR(34),""),stages!K820,IF(TYPE(stages!K820)=2,CHAR(34),""))</f>
        <v>STAGE_FINISH_LONGITUDE=2.3508</v>
      </c>
      <c r="L820" t="str">
        <f>CONCATENATE(stages!L$1, "=",IF(TYPE(stages!L820)=2,CHAR(34),""),stages!L820,IF(TYPE(stages!L820)=2,CHAR(34),""))</f>
        <v>STAGE_DISTANCE=137.5</v>
      </c>
      <c r="M820" t="str">
        <f>CONCATENATE(stages!M$1, "=",IF(TYPE(stages!M820)=2,CHAR(34),""),stages!M820,IF(TYPE(stages!M820)=2,CHAR(34),""))</f>
        <v>STAGE_INFO="http://www.letour.com/le-tour/2014/us/stage-21.html"</v>
      </c>
    </row>
    <row r="821" spans="1:13" x14ac:dyDescent="0.25">
      <c r="A821" t="str">
        <f>CONCATENATE(stages!A$1, "=",IF(TYPE(stages!A821)=2,CHAR(34),""),stages!A821,IF(TYPE(stages!A821)=2,CHAR(34),""))</f>
        <v>STAGE_NUMBER=820</v>
      </c>
      <c r="B821" t="str">
        <f>CONCATENATE(stages!B$1, "=",IF(TYPE(stages!B821)=2,CHAR(34),""),stages!B821,IF(TYPE(stages!B821)=2,CHAR(34),""))</f>
        <v>STAGE_TYPE="Flat"</v>
      </c>
      <c r="C821" t="str">
        <f>CONCATENATE(stages!C$1, "=",IF(TYPE(stages!C821)=2,CHAR(34),""),stages!C821,IF(TYPE(stages!C821)=2,CHAR(34),""))</f>
        <v>STAGE_DATE="05/07/2014"</v>
      </c>
      <c r="D821" t="str">
        <f>CONCATENATE(stages!D$1, "=",IF(TYPE(stages!D821)=2,CHAR(34),""),stages!D821,IF(TYPE(stages!D821)=2,CHAR(34),""))</f>
        <v>STAGE_START="Leeds"</v>
      </c>
      <c r="E821" t="str">
        <f>CONCATENATE(stages!E$1, "=",IF(TYPE(stages!E821)=2,CHAR(34),""),stages!E821,IF(TYPE(stages!E821)=2,CHAR(34),""))</f>
        <v>STAGE_START_COUNTRY="ENG"</v>
      </c>
      <c r="F821" t="str">
        <f>CONCATENATE(stages!F$1, "=",IF(TYPE(stages!F821)=2,CHAR(34),""),stages!F821,IF(TYPE(stages!F821)=2,CHAR(34),""))</f>
        <v>STAGE_START_LATITUDE=53.799722</v>
      </c>
      <c r="G821" t="str">
        <f>CONCATENATE(stages!G$1, "=",IF(TYPE(stages!G821)=2,CHAR(34),""),stages!G821,IF(TYPE(stages!G821)=2,CHAR(34),""))</f>
        <v>STAGE_START_LONGITUDE=-1.549167</v>
      </c>
      <c r="H821" t="str">
        <f>CONCATENATE(stages!H$1, "=",IF(TYPE(stages!H821)=2,CHAR(34),""),stages!H821,IF(TYPE(stages!H821)=2,CHAR(34),""))</f>
        <v>STAGE_FINISH="Harrogate"</v>
      </c>
      <c r="I821" t="str">
        <f>CONCATENATE(stages!I$1, "=",IF(TYPE(stages!I821)=2,CHAR(34),""),stages!I821,IF(TYPE(stages!I821)=2,CHAR(34),""))</f>
        <v>STAGE_FINISH_COUNTRY="ENG"</v>
      </c>
      <c r="J821" t="str">
        <f>CONCATENATE(stages!J$1, "=",IF(TYPE(stages!J821)=2,CHAR(34),""),stages!J821,IF(TYPE(stages!J821)=2,CHAR(34),""))</f>
        <v>STAGE_FINISH_LATITUDE=53.991</v>
      </c>
      <c r="K821" t="str">
        <f>CONCATENATE(stages!K$1, "=",IF(TYPE(stages!K821)=2,CHAR(34),""),stages!K821,IF(TYPE(stages!K821)=2,CHAR(34),""))</f>
        <v>STAGE_FINISH_LONGITUDE=-1.539</v>
      </c>
      <c r="L821" t="str">
        <f>CONCATENATE(stages!L$1, "=",IF(TYPE(stages!L821)=2,CHAR(34),""),stages!L821,IF(TYPE(stages!L821)=2,CHAR(34),""))</f>
        <v>STAGE_DISTANCE=190.5</v>
      </c>
      <c r="M821" t="str">
        <f>CONCATENATE(stages!M$1, "=",IF(TYPE(stages!M821)=2,CHAR(34),""),stages!M821,IF(TYPE(stages!M821)=2,CHAR(34),""))</f>
        <v>STAGE_INFO="http://www.letour.com/le-tour/2014/us/stage-1.html"</v>
      </c>
    </row>
    <row r="822" spans="1:13" x14ac:dyDescent="0.25">
      <c r="A822" t="str">
        <f>CONCATENATE(stages!A$1, "=",IF(TYPE(stages!A822)=2,CHAR(34),""),stages!A822,IF(TYPE(stages!A822)=2,CHAR(34),""))</f>
        <v>STAGE_NUMBER=821</v>
      </c>
      <c r="B822" t="str">
        <f>CONCATENATE(stages!B$1, "=",IF(TYPE(stages!B822)=2,CHAR(34),""),stages!B822,IF(TYPE(stages!B822)=2,CHAR(34),""))</f>
        <v>STAGE_TYPE="Hilly"</v>
      </c>
      <c r="C822" t="str">
        <f>CONCATENATE(stages!C$1, "=",IF(TYPE(stages!C822)=2,CHAR(34),""),stages!C822,IF(TYPE(stages!C822)=2,CHAR(34),""))</f>
        <v>STAGE_DATE="06/07/2014"</v>
      </c>
      <c r="D822" t="str">
        <f>CONCATENATE(stages!D$1, "=",IF(TYPE(stages!D822)=2,CHAR(34),""),stages!D822,IF(TYPE(stages!D822)=2,CHAR(34),""))</f>
        <v>STAGE_START="York"</v>
      </c>
      <c r="E822" t="str">
        <f>CONCATENATE(stages!E$1, "=",IF(TYPE(stages!E822)=2,CHAR(34),""),stages!E822,IF(TYPE(stages!E822)=2,CHAR(34),""))</f>
        <v>STAGE_START_COUNTRY="ENG"</v>
      </c>
      <c r="F822" t="str">
        <f>CONCATENATE(stages!F$1, "=",IF(TYPE(stages!F822)=2,CHAR(34),""),stages!F822,IF(TYPE(stages!F822)=2,CHAR(34),""))</f>
        <v>STAGE_START_LATITUDE=53.958333</v>
      </c>
      <c r="G822" t="str">
        <f>CONCATENATE(stages!G$1, "=",IF(TYPE(stages!G822)=2,CHAR(34),""),stages!G822,IF(TYPE(stages!G822)=2,CHAR(34),""))</f>
        <v>STAGE_START_LONGITUDE=-1.080278</v>
      </c>
      <c r="H822" t="str">
        <f>CONCATENATE(stages!H$1, "=",IF(TYPE(stages!H822)=2,CHAR(34),""),stages!H822,IF(TYPE(stages!H822)=2,CHAR(34),""))</f>
        <v>STAGE_FINISH="Sheffield"</v>
      </c>
      <c r="I822" t="str">
        <f>CONCATENATE(stages!I$1, "=",IF(TYPE(stages!I822)=2,CHAR(34),""),stages!I822,IF(TYPE(stages!I822)=2,CHAR(34),""))</f>
        <v>STAGE_FINISH_COUNTRY="ENG"</v>
      </c>
      <c r="J822" t="str">
        <f>CONCATENATE(stages!J$1, "=",IF(TYPE(stages!J822)=2,CHAR(34),""),stages!J822,IF(TYPE(stages!J822)=2,CHAR(34),""))</f>
        <v>STAGE_FINISH_LATITUDE=53.383611</v>
      </c>
      <c r="K822" t="str">
        <f>CONCATENATE(stages!K$1, "=",IF(TYPE(stages!K822)=2,CHAR(34),""),stages!K822,IF(TYPE(stages!K822)=2,CHAR(34),""))</f>
        <v>STAGE_FINISH_LONGITUDE=-1.466944</v>
      </c>
      <c r="L822" t="str">
        <f>CONCATENATE(stages!L$1, "=",IF(TYPE(stages!L822)=2,CHAR(34),""),stages!L822,IF(TYPE(stages!L822)=2,CHAR(34),""))</f>
        <v>STAGE_DISTANCE=201</v>
      </c>
      <c r="M822" t="str">
        <f>CONCATENATE(stages!M$1, "=",IF(TYPE(stages!M822)=2,CHAR(34),""),stages!M822,IF(TYPE(stages!M822)=2,CHAR(34),""))</f>
        <v>STAGE_INFO="http://www.letour.com/le-tour/2014/us/stage-2.html"</v>
      </c>
    </row>
    <row r="823" spans="1:13" x14ac:dyDescent="0.25">
      <c r="A823" t="str">
        <f>CONCATENATE(stages!A$1, "=",IF(TYPE(stages!A823)=2,CHAR(34),""),stages!A823,IF(TYPE(stages!A823)=2,CHAR(34),""))</f>
        <v>STAGE_NUMBER=822</v>
      </c>
      <c r="B823" t="str">
        <f>CONCATENATE(stages!B$1, "=",IF(TYPE(stages!B823)=2,CHAR(34),""),stages!B823,IF(TYPE(stages!B823)=2,CHAR(34),""))</f>
        <v>STAGE_TYPE="Flat"</v>
      </c>
      <c r="C823" t="str">
        <f>CONCATENATE(stages!C$1, "=",IF(TYPE(stages!C823)=2,CHAR(34),""),stages!C823,IF(TYPE(stages!C823)=2,CHAR(34),""))</f>
        <v>STAGE_DATE="07/07/2014"</v>
      </c>
      <c r="D823" t="str">
        <f>CONCATENATE(stages!D$1, "=",IF(TYPE(stages!D823)=2,CHAR(34),""),stages!D823,IF(TYPE(stages!D823)=2,CHAR(34),""))</f>
        <v>STAGE_START="Cambridge"</v>
      </c>
      <c r="E823" t="str">
        <f>CONCATENATE(stages!E$1, "=",IF(TYPE(stages!E823)=2,CHAR(34),""),stages!E823,IF(TYPE(stages!E823)=2,CHAR(34),""))</f>
        <v>STAGE_START_COUNTRY="ENG"</v>
      </c>
      <c r="F823" t="str">
        <f>CONCATENATE(stages!F$1, "=",IF(TYPE(stages!F823)=2,CHAR(34),""),stages!F823,IF(TYPE(stages!F823)=2,CHAR(34),""))</f>
        <v>STAGE_START_LATITUDE=52.205</v>
      </c>
      <c r="G823" t="str">
        <f>CONCATENATE(stages!G$1, "=",IF(TYPE(stages!G823)=2,CHAR(34),""),stages!G823,IF(TYPE(stages!G823)=2,CHAR(34),""))</f>
        <v>STAGE_START_LONGITUDE=0.119</v>
      </c>
      <c r="H823" t="str">
        <f>CONCATENATE(stages!H$1, "=",IF(TYPE(stages!H823)=2,CHAR(34),""),stages!H823,IF(TYPE(stages!H823)=2,CHAR(34),""))</f>
        <v>STAGE_FINISH="Londres"</v>
      </c>
      <c r="I823" t="str">
        <f>CONCATENATE(stages!I$1, "=",IF(TYPE(stages!I823)=2,CHAR(34),""),stages!I823,IF(TYPE(stages!I823)=2,CHAR(34),""))</f>
        <v>STAGE_FINISH_COUNTRY="ENG"</v>
      </c>
      <c r="J823" t="str">
        <f>CONCATENATE(stages!J$1, "=",IF(TYPE(stages!J823)=2,CHAR(34),""),stages!J823,IF(TYPE(stages!J823)=2,CHAR(34),""))</f>
        <v>STAGE_FINISH_LATITUDE=51.507222</v>
      </c>
      <c r="K823" t="str">
        <f>CONCATENATE(stages!K$1, "=",IF(TYPE(stages!K823)=2,CHAR(34),""),stages!K823,IF(TYPE(stages!K823)=2,CHAR(34),""))</f>
        <v>STAGE_FINISH_LONGITUDE=-0.1275</v>
      </c>
      <c r="L823" t="str">
        <f>CONCATENATE(stages!L$1, "=",IF(TYPE(stages!L823)=2,CHAR(34),""),stages!L823,IF(TYPE(stages!L823)=2,CHAR(34),""))</f>
        <v>STAGE_DISTANCE=155</v>
      </c>
      <c r="M823" t="str">
        <f>CONCATENATE(stages!M$1, "=",IF(TYPE(stages!M823)=2,CHAR(34),""),stages!M823,IF(TYPE(stages!M823)=2,CHAR(34),""))</f>
        <v>STAGE_INFO="http://www.letour.com/le-tour/2014/us/stage-3.html"</v>
      </c>
    </row>
    <row r="824" spans="1:13" x14ac:dyDescent="0.25">
      <c r="A824" t="str">
        <f>CONCATENATE(stages!A$1, "=",IF(TYPE(stages!A824)=2,CHAR(34),""),stages!A824,IF(TYPE(stages!A824)=2,CHAR(34),""))</f>
        <v>STAGE_NUMBER=823</v>
      </c>
      <c r="B824" t="str">
        <f>CONCATENATE(stages!B$1, "=",IF(TYPE(stages!B824)=2,CHAR(34),""),stages!B824,IF(TYPE(stages!B824)=2,CHAR(34),""))</f>
        <v>STAGE_TYPE="Flat"</v>
      </c>
      <c r="C824" t="str">
        <f>CONCATENATE(stages!C$1, "=",IF(TYPE(stages!C824)=2,CHAR(34),""),stages!C824,IF(TYPE(stages!C824)=2,CHAR(34),""))</f>
        <v>STAGE_DATE="08/07/2014"</v>
      </c>
      <c r="D824" t="str">
        <f>CONCATENATE(stages!D$1, "=",IF(TYPE(stages!D824)=2,CHAR(34),""),stages!D824,IF(TYPE(stages!D824)=2,CHAR(34),""))</f>
        <v>STAGE_START="Le Touquet-Paris-Plage"</v>
      </c>
      <c r="E824" t="str">
        <f>CONCATENATE(stages!E$1, "=",IF(TYPE(stages!E824)=2,CHAR(34),""),stages!E824,IF(TYPE(stages!E824)=2,CHAR(34),""))</f>
        <v>STAGE_START_COUNTRY="FRA"</v>
      </c>
      <c r="F824" t="str">
        <f>CONCATENATE(stages!F$1, "=",IF(TYPE(stages!F824)=2,CHAR(34),""),stages!F824,IF(TYPE(stages!F824)=2,CHAR(34),""))</f>
        <v>STAGE_START_LATITUDE=50.5186</v>
      </c>
      <c r="G824" t="str">
        <f>CONCATENATE(stages!G$1, "=",IF(TYPE(stages!G824)=2,CHAR(34),""),stages!G824,IF(TYPE(stages!G824)=2,CHAR(34),""))</f>
        <v>STAGE_START_LONGITUDE=1.595</v>
      </c>
      <c r="H824" t="str">
        <f>CONCATENATE(stages!H$1, "=",IF(TYPE(stages!H824)=2,CHAR(34),""),stages!H824,IF(TYPE(stages!H824)=2,CHAR(34),""))</f>
        <v>STAGE_FINISH="Lille Métropole"</v>
      </c>
      <c r="I824" t="str">
        <f>CONCATENATE(stages!I$1, "=",IF(TYPE(stages!I824)=2,CHAR(34),""),stages!I824,IF(TYPE(stages!I824)=2,CHAR(34),""))</f>
        <v>STAGE_FINISH_COUNTRY="FRA"</v>
      </c>
      <c r="J824" t="str">
        <f>CONCATENATE(stages!J$1, "=",IF(TYPE(stages!J824)=2,CHAR(34),""),stages!J824,IF(TYPE(stages!J824)=2,CHAR(34),""))</f>
        <v>STAGE_FINISH_LATITUDE=50.6372</v>
      </c>
      <c r="K824" t="str">
        <f>CONCATENATE(stages!K$1, "=",IF(TYPE(stages!K824)=2,CHAR(34),""),stages!K824,IF(TYPE(stages!K824)=2,CHAR(34),""))</f>
        <v>STAGE_FINISH_LONGITUDE=3.0633</v>
      </c>
      <c r="L824" t="str">
        <f>CONCATENATE(stages!L$1, "=",IF(TYPE(stages!L824)=2,CHAR(34),""),stages!L824,IF(TYPE(stages!L824)=2,CHAR(34),""))</f>
        <v>STAGE_DISTANCE=163.5</v>
      </c>
      <c r="M824" t="str">
        <f>CONCATENATE(stages!M$1, "=",IF(TYPE(stages!M824)=2,CHAR(34),""),stages!M824,IF(TYPE(stages!M824)=2,CHAR(34),""))</f>
        <v>STAGE_INFO="http://www.letour.com/le-tour/2014/us/stage-4.html"</v>
      </c>
    </row>
    <row r="825" spans="1:13" x14ac:dyDescent="0.25">
      <c r="A825" t="str">
        <f>CONCATENATE(stages!A$1, "=",IF(TYPE(stages!A825)=2,CHAR(34),""),stages!A825,IF(TYPE(stages!A825)=2,CHAR(34),""))</f>
        <v>STAGE_NUMBER=824</v>
      </c>
      <c r="B825" t="str">
        <f>CONCATENATE(stages!B$1, "=",IF(TYPE(stages!B825)=2,CHAR(34),""),stages!B825,IF(TYPE(stages!B825)=2,CHAR(34),""))</f>
        <v>STAGE_TYPE="Hilly"</v>
      </c>
      <c r="C825" t="str">
        <f>CONCATENATE(stages!C$1, "=",IF(TYPE(stages!C825)=2,CHAR(34),""),stages!C825,IF(TYPE(stages!C825)=2,CHAR(34),""))</f>
        <v>STAGE_DATE="09/07/2014"</v>
      </c>
      <c r="D825" t="str">
        <f>CONCATENATE(stages!D$1, "=",IF(TYPE(stages!D825)=2,CHAR(34),""),stages!D825,IF(TYPE(stages!D825)=2,CHAR(34),""))</f>
        <v>STAGE_START="Ypres"</v>
      </c>
      <c r="E825" t="str">
        <f>CONCATENATE(stages!E$1, "=",IF(TYPE(stages!E825)=2,CHAR(34),""),stages!E825,IF(TYPE(stages!E825)=2,CHAR(34),""))</f>
        <v>STAGE_START_COUNTRY="FRA"</v>
      </c>
      <c r="F825" t="str">
        <f>CONCATENATE(stages!F$1, "=",IF(TYPE(stages!F825)=2,CHAR(34),""),stages!F825,IF(TYPE(stages!F825)=2,CHAR(34),""))</f>
        <v>STAGE_START_LATITUDE=50.85</v>
      </c>
      <c r="G825" t="str">
        <f>CONCATENATE(stages!G$1, "=",IF(TYPE(stages!G825)=2,CHAR(34),""),stages!G825,IF(TYPE(stages!G825)=2,CHAR(34),""))</f>
        <v>STAGE_START_LONGITUDE=2.883333</v>
      </c>
      <c r="H825" t="str">
        <f>CONCATENATE(stages!H$1, "=",IF(TYPE(stages!H825)=2,CHAR(34),""),stages!H825,IF(TYPE(stages!H825)=2,CHAR(34),""))</f>
        <v>STAGE_FINISH="Arenberg Porte du Hainaut"</v>
      </c>
      <c r="I825" t="str">
        <f>CONCATENATE(stages!I$1, "=",IF(TYPE(stages!I825)=2,CHAR(34),""),stages!I825,IF(TYPE(stages!I825)=2,CHAR(34),""))</f>
        <v>STAGE_FINISH_COUNTRY="FRA"</v>
      </c>
      <c r="J825" t="str">
        <f>CONCATENATE(stages!J$1, "=",IF(TYPE(stages!J825)=2,CHAR(34),""),stages!J825,IF(TYPE(stages!J825)=2,CHAR(34),""))</f>
        <v>STAGE_FINISH_LATITUDE=50.399</v>
      </c>
      <c r="K825" t="str">
        <f>CONCATENATE(stages!K$1, "=",IF(TYPE(stages!K825)=2,CHAR(34),""),stages!K825,IF(TYPE(stages!K825)=2,CHAR(34),""))</f>
        <v>STAGE_FINISH_LONGITUDE=3.4125</v>
      </c>
      <c r="L825" t="str">
        <f>CONCATENATE(stages!L$1, "=",IF(TYPE(stages!L825)=2,CHAR(34),""),stages!L825,IF(TYPE(stages!L825)=2,CHAR(34),""))</f>
        <v>STAGE_DISTANCE=155.5</v>
      </c>
      <c r="M825" t="str">
        <f>CONCATENATE(stages!M$1, "=",IF(TYPE(stages!M825)=2,CHAR(34),""),stages!M825,IF(TYPE(stages!M825)=2,CHAR(34),""))</f>
        <v>STAGE_INFO="http://www.letour.com/le-tour/2014/us/stage-5.html"</v>
      </c>
    </row>
    <row r="826" spans="1:13" x14ac:dyDescent="0.25">
      <c r="A826" t="str">
        <f>CONCATENATE(stages!A$1, "=",IF(TYPE(stages!A826)=2,CHAR(34),""),stages!A826,IF(TYPE(stages!A826)=2,CHAR(34),""))</f>
        <v>STAGE_NUMBER=825</v>
      </c>
      <c r="B826" t="str">
        <f>CONCATENATE(stages!B$1, "=",IF(TYPE(stages!B826)=2,CHAR(34),""),stages!B826,IF(TYPE(stages!B826)=2,CHAR(34),""))</f>
        <v>STAGE_TYPE="Flat"</v>
      </c>
      <c r="C826" t="str">
        <f>CONCATENATE(stages!C$1, "=",IF(TYPE(stages!C826)=2,CHAR(34),""),stages!C826,IF(TYPE(stages!C826)=2,CHAR(34),""))</f>
        <v>STAGE_DATE="10/07/2014"</v>
      </c>
      <c r="D826" t="str">
        <f>CONCATENATE(stages!D$1, "=",IF(TYPE(stages!D826)=2,CHAR(34),""),stages!D826,IF(TYPE(stages!D826)=2,CHAR(34),""))</f>
        <v>STAGE_START="Arras"</v>
      </c>
      <c r="E826" t="str">
        <f>CONCATENATE(stages!E$1, "=",IF(TYPE(stages!E826)=2,CHAR(34),""),stages!E826,IF(TYPE(stages!E826)=2,CHAR(34),""))</f>
        <v>STAGE_START_COUNTRY="FRA"</v>
      </c>
      <c r="F826" t="str">
        <f>CONCATENATE(stages!F$1, "=",IF(TYPE(stages!F826)=2,CHAR(34),""),stages!F826,IF(TYPE(stages!F826)=2,CHAR(34),""))</f>
        <v>STAGE_START_LATITUDE=50.2897</v>
      </c>
      <c r="G826" t="str">
        <f>CONCATENATE(stages!G$1, "=",IF(TYPE(stages!G826)=2,CHAR(34),""),stages!G826,IF(TYPE(stages!G826)=2,CHAR(34),""))</f>
        <v>STAGE_START_LONGITUDE=2.7808</v>
      </c>
      <c r="H826" t="str">
        <f>CONCATENATE(stages!H$1, "=",IF(TYPE(stages!H826)=2,CHAR(34),""),stages!H826,IF(TYPE(stages!H826)=2,CHAR(34),""))</f>
        <v>STAGE_FINISH="Reims"</v>
      </c>
      <c r="I826" t="str">
        <f>CONCATENATE(stages!I$1, "=",IF(TYPE(stages!I826)=2,CHAR(34),""),stages!I826,IF(TYPE(stages!I826)=2,CHAR(34),""))</f>
        <v>STAGE_FINISH_COUNTRY="FRA"</v>
      </c>
      <c r="J826" t="str">
        <f>CONCATENATE(stages!J$1, "=",IF(TYPE(stages!J826)=2,CHAR(34),""),stages!J826,IF(TYPE(stages!J826)=2,CHAR(34),""))</f>
        <v>STAGE_FINISH_LATITUDE=49.2628</v>
      </c>
      <c r="K826" t="str">
        <f>CONCATENATE(stages!K$1, "=",IF(TYPE(stages!K826)=2,CHAR(34),""),stages!K826,IF(TYPE(stages!K826)=2,CHAR(34),""))</f>
        <v>STAGE_FINISH_LONGITUDE=4.0347</v>
      </c>
      <c r="L826" t="str">
        <f>CONCATENATE(stages!L$1, "=",IF(TYPE(stages!L826)=2,CHAR(34),""),stages!L826,IF(TYPE(stages!L826)=2,CHAR(34),""))</f>
        <v>STAGE_DISTANCE=194</v>
      </c>
      <c r="M826" t="str">
        <f>CONCATENATE(stages!M$1, "=",IF(TYPE(stages!M826)=2,CHAR(34),""),stages!M826,IF(TYPE(stages!M826)=2,CHAR(34),""))</f>
        <v>STAGE_INFO="http://www.letour.com/le-tour/2014/us/stage-6.html"</v>
      </c>
    </row>
    <row r="827" spans="1:13" x14ac:dyDescent="0.25">
      <c r="A827" t="str">
        <f>CONCATENATE(stages!A$1, "=",IF(TYPE(stages!A827)=2,CHAR(34),""),stages!A827,IF(TYPE(stages!A827)=2,CHAR(34),""))</f>
        <v>STAGE_NUMBER=826</v>
      </c>
      <c r="B827" t="str">
        <f>CONCATENATE(stages!B$1, "=",IF(TYPE(stages!B827)=2,CHAR(34),""),stages!B827,IF(TYPE(stages!B827)=2,CHAR(34),""))</f>
        <v>STAGE_TYPE="Flat"</v>
      </c>
      <c r="C827" t="str">
        <f>CONCATENATE(stages!C$1, "=",IF(TYPE(stages!C827)=2,CHAR(34),""),stages!C827,IF(TYPE(stages!C827)=2,CHAR(34),""))</f>
        <v>STAGE_DATE="11/07/2014"</v>
      </c>
      <c r="D827" t="str">
        <f>CONCATENATE(stages!D$1, "=",IF(TYPE(stages!D827)=2,CHAR(34),""),stages!D827,IF(TYPE(stages!D827)=2,CHAR(34),""))</f>
        <v>STAGE_START="Épernay"</v>
      </c>
      <c r="E827" t="str">
        <f>CONCATENATE(stages!E$1, "=",IF(TYPE(stages!E827)=2,CHAR(34),""),stages!E827,IF(TYPE(stages!E827)=2,CHAR(34),""))</f>
        <v>STAGE_START_COUNTRY="FRA"</v>
      </c>
      <c r="F827" t="str">
        <f>CONCATENATE(stages!F$1, "=",IF(TYPE(stages!F827)=2,CHAR(34),""),stages!F827,IF(TYPE(stages!F827)=2,CHAR(34),""))</f>
        <v>STAGE_START_LATITUDE=49.0403</v>
      </c>
      <c r="G827" t="str">
        <f>CONCATENATE(stages!G$1, "=",IF(TYPE(stages!G827)=2,CHAR(34),""),stages!G827,IF(TYPE(stages!G827)=2,CHAR(34),""))</f>
        <v>STAGE_START_LONGITUDE=3.96</v>
      </c>
      <c r="H827" t="str">
        <f>CONCATENATE(stages!H$1, "=",IF(TYPE(stages!H827)=2,CHAR(34),""),stages!H827,IF(TYPE(stages!H827)=2,CHAR(34),""))</f>
        <v>STAGE_FINISH="Nancy"</v>
      </c>
      <c r="I827" t="str">
        <f>CONCATENATE(stages!I$1, "=",IF(TYPE(stages!I827)=2,CHAR(34),""),stages!I827,IF(TYPE(stages!I827)=2,CHAR(34),""))</f>
        <v>STAGE_FINISH_COUNTRY="FRA"</v>
      </c>
      <c r="J827" t="str">
        <f>CONCATENATE(stages!J$1, "=",IF(TYPE(stages!J827)=2,CHAR(34),""),stages!J827,IF(TYPE(stages!J827)=2,CHAR(34),""))</f>
        <v>STAGE_FINISH_LATITUDE=48.6936</v>
      </c>
      <c r="K827" t="str">
        <f>CONCATENATE(stages!K$1, "=",IF(TYPE(stages!K827)=2,CHAR(34),""),stages!K827,IF(TYPE(stages!K827)=2,CHAR(34),""))</f>
        <v>STAGE_FINISH_LONGITUDE=6.1846</v>
      </c>
      <c r="L827" t="str">
        <f>CONCATENATE(stages!L$1, "=",IF(TYPE(stages!L827)=2,CHAR(34),""),stages!L827,IF(TYPE(stages!L827)=2,CHAR(34),""))</f>
        <v>STAGE_DISTANCE=234.5</v>
      </c>
      <c r="M827" t="str">
        <f>CONCATENATE(stages!M$1, "=",IF(TYPE(stages!M827)=2,CHAR(34),""),stages!M827,IF(TYPE(stages!M827)=2,CHAR(34),""))</f>
        <v>STAGE_INFO="http://www.letour.com/le-tour/2014/us/stage-7.html"</v>
      </c>
    </row>
    <row r="828" spans="1:13" x14ac:dyDescent="0.25">
      <c r="A828" t="str">
        <f>CONCATENATE(stages!A$1, "=",IF(TYPE(stages!A828)=2,CHAR(34),""),stages!A828,IF(TYPE(stages!A828)=2,CHAR(34),""))</f>
        <v>STAGE_NUMBER=827</v>
      </c>
      <c r="B828" t="str">
        <f>CONCATENATE(stages!B$1, "=",IF(TYPE(stages!B828)=2,CHAR(34),""),stages!B828,IF(TYPE(stages!B828)=2,CHAR(34),""))</f>
        <v>STAGE_TYPE="Hilly"</v>
      </c>
      <c r="C828" t="str">
        <f>CONCATENATE(stages!C$1, "=",IF(TYPE(stages!C828)=2,CHAR(34),""),stages!C828,IF(TYPE(stages!C828)=2,CHAR(34),""))</f>
        <v>STAGE_DATE="12/07/2014"</v>
      </c>
      <c r="D828" t="str">
        <f>CONCATENATE(stages!D$1, "=",IF(TYPE(stages!D828)=2,CHAR(34),""),stages!D828,IF(TYPE(stages!D828)=2,CHAR(34),""))</f>
        <v>STAGE_START="Tomblaine"</v>
      </c>
      <c r="E828" t="str">
        <f>CONCATENATE(stages!E$1, "=",IF(TYPE(stages!E828)=2,CHAR(34),""),stages!E828,IF(TYPE(stages!E828)=2,CHAR(34),""))</f>
        <v>STAGE_START_COUNTRY="FRA"</v>
      </c>
      <c r="F828" t="str">
        <f>CONCATENATE(stages!F$1, "=",IF(TYPE(stages!F828)=2,CHAR(34),""),stages!F828,IF(TYPE(stages!F828)=2,CHAR(34),""))</f>
        <v>STAGE_START_LATITUDE=48.6833</v>
      </c>
      <c r="G828" t="str">
        <f>CONCATENATE(stages!G$1, "=",IF(TYPE(stages!G828)=2,CHAR(34),""),stages!G828,IF(TYPE(stages!G828)=2,CHAR(34),""))</f>
        <v>STAGE_START_LONGITUDE=6.2167</v>
      </c>
      <c r="H828" t="str">
        <f>CONCATENATE(stages!H$1, "=",IF(TYPE(stages!H828)=2,CHAR(34),""),stages!H828,IF(TYPE(stages!H828)=2,CHAR(34),""))</f>
        <v>STAGE_FINISH="Gérardmer La Mauselaine"</v>
      </c>
      <c r="I828" t="str">
        <f>CONCATENATE(stages!I$1, "=",IF(TYPE(stages!I828)=2,CHAR(34),""),stages!I828,IF(TYPE(stages!I828)=2,CHAR(34),""))</f>
        <v>STAGE_FINISH_COUNTRY="FRA"</v>
      </c>
      <c r="J828" t="str">
        <f>CONCATENATE(stages!J$1, "=",IF(TYPE(stages!J828)=2,CHAR(34),""),stages!J828,IF(TYPE(stages!J828)=2,CHAR(34),""))</f>
        <v>STAGE_FINISH_LATITUDE=48.08</v>
      </c>
      <c r="K828" t="str">
        <f>CONCATENATE(stages!K$1, "=",IF(TYPE(stages!K828)=2,CHAR(34),""),stages!K828,IF(TYPE(stages!K828)=2,CHAR(34),""))</f>
        <v>STAGE_FINISH_LONGITUDE=6.88</v>
      </c>
      <c r="L828" t="str">
        <f>CONCATENATE(stages!L$1, "=",IF(TYPE(stages!L828)=2,CHAR(34),""),stages!L828,IF(TYPE(stages!L828)=2,CHAR(34),""))</f>
        <v>STAGE_DISTANCE=161</v>
      </c>
      <c r="M828" t="str">
        <f>CONCATENATE(stages!M$1, "=",IF(TYPE(stages!M828)=2,CHAR(34),""),stages!M828,IF(TYPE(stages!M828)=2,CHAR(34),""))</f>
        <v>STAGE_INFO="http://www.letour.com/le-tour/2014/us/stage-8.html"</v>
      </c>
    </row>
    <row r="829" spans="1:13" x14ac:dyDescent="0.25">
      <c r="A829" t="str">
        <f>CONCATENATE(stages!A$1, "=",IF(TYPE(stages!A829)=2,CHAR(34),""),stages!A829,IF(TYPE(stages!A829)=2,CHAR(34),""))</f>
        <v>STAGE_NUMBER=828</v>
      </c>
      <c r="B829" t="str">
        <f>CONCATENATE(stages!B$1, "=",IF(TYPE(stages!B829)=2,CHAR(34),""),stages!B829,IF(TYPE(stages!B829)=2,CHAR(34),""))</f>
        <v>STAGE_TYPE="Hilly"</v>
      </c>
      <c r="C829" t="str">
        <f>CONCATENATE(stages!C$1, "=",IF(TYPE(stages!C829)=2,CHAR(34),""),stages!C829,IF(TYPE(stages!C829)=2,CHAR(34),""))</f>
        <v>STAGE_DATE="13/07/2014"</v>
      </c>
      <c r="D829" t="str">
        <f>CONCATENATE(stages!D$1, "=",IF(TYPE(stages!D829)=2,CHAR(34),""),stages!D829,IF(TYPE(stages!D829)=2,CHAR(34),""))</f>
        <v>STAGE_START="Gérardmer"</v>
      </c>
      <c r="E829" t="str">
        <f>CONCATENATE(stages!E$1, "=",IF(TYPE(stages!E829)=2,CHAR(34),""),stages!E829,IF(TYPE(stages!E829)=2,CHAR(34),""))</f>
        <v>STAGE_START_COUNTRY="FRA"</v>
      </c>
      <c r="F829" t="str">
        <f>CONCATENATE(stages!F$1, "=",IF(TYPE(stages!F829)=2,CHAR(34),""),stages!F829,IF(TYPE(stages!F829)=2,CHAR(34),""))</f>
        <v>STAGE_START_LATITUDE=48.08</v>
      </c>
      <c r="G829" t="str">
        <f>CONCATENATE(stages!G$1, "=",IF(TYPE(stages!G829)=2,CHAR(34),""),stages!G829,IF(TYPE(stages!G829)=2,CHAR(34),""))</f>
        <v>STAGE_START_LONGITUDE=6.88</v>
      </c>
      <c r="H829" t="str">
        <f>CONCATENATE(stages!H$1, "=",IF(TYPE(stages!H829)=2,CHAR(34),""),stages!H829,IF(TYPE(stages!H829)=2,CHAR(34),""))</f>
        <v>STAGE_FINISH="Mulhouse"</v>
      </c>
      <c r="I829" t="str">
        <f>CONCATENATE(stages!I$1, "=",IF(TYPE(stages!I829)=2,CHAR(34),""),stages!I829,IF(TYPE(stages!I829)=2,CHAR(34),""))</f>
        <v>STAGE_FINISH_COUNTRY="FRA"</v>
      </c>
      <c r="J829" t="str">
        <f>CONCATENATE(stages!J$1, "=",IF(TYPE(stages!J829)=2,CHAR(34),""),stages!J829,IF(TYPE(stages!J829)=2,CHAR(34),""))</f>
        <v>STAGE_FINISH_LATITUDE=47.75</v>
      </c>
      <c r="K829" t="str">
        <f>CONCATENATE(stages!K$1, "=",IF(TYPE(stages!K829)=2,CHAR(34),""),stages!K829,IF(TYPE(stages!K829)=2,CHAR(34),""))</f>
        <v>STAGE_FINISH_LONGITUDE=7.34</v>
      </c>
      <c r="L829" t="str">
        <f>CONCATENATE(stages!L$1, "=",IF(TYPE(stages!L829)=2,CHAR(34),""),stages!L829,IF(TYPE(stages!L829)=2,CHAR(34),""))</f>
        <v>STAGE_DISTANCE=170</v>
      </c>
      <c r="M829" t="str">
        <f>CONCATENATE(stages!M$1, "=",IF(TYPE(stages!M829)=2,CHAR(34),""),stages!M829,IF(TYPE(stages!M829)=2,CHAR(34),""))</f>
        <v>STAGE_INFO="http://www.letour.com/le-tour/2014/us/stage-9.html"</v>
      </c>
    </row>
    <row r="830" spans="1:13" x14ac:dyDescent="0.25">
      <c r="A830" t="str">
        <f>CONCATENATE(stages!A$1, "=",IF(TYPE(stages!A830)=2,CHAR(34),""),stages!A830,IF(TYPE(stages!A830)=2,CHAR(34),""))</f>
        <v>STAGE_NUMBER=829</v>
      </c>
      <c r="B830" t="str">
        <f>CONCATENATE(stages!B$1, "=",IF(TYPE(stages!B830)=2,CHAR(34),""),stages!B830,IF(TYPE(stages!B830)=2,CHAR(34),""))</f>
        <v>STAGE_TYPE="Mountain"</v>
      </c>
      <c r="C830" t="str">
        <f>CONCATENATE(stages!C$1, "=",IF(TYPE(stages!C830)=2,CHAR(34),""),stages!C830,IF(TYPE(stages!C830)=2,CHAR(34),""))</f>
        <v>STAGE_DATE="14/07/2014"</v>
      </c>
      <c r="D830" t="str">
        <f>CONCATENATE(stages!D$1, "=",IF(TYPE(stages!D830)=2,CHAR(34),""),stages!D830,IF(TYPE(stages!D830)=2,CHAR(34),""))</f>
        <v>STAGE_START="Mulhouse"</v>
      </c>
      <c r="E830" t="str">
        <f>CONCATENATE(stages!E$1, "=",IF(TYPE(stages!E830)=2,CHAR(34),""),stages!E830,IF(TYPE(stages!E830)=2,CHAR(34),""))</f>
        <v>STAGE_START_COUNTRY="FRA"</v>
      </c>
      <c r="F830" t="str">
        <f>CONCATENATE(stages!F$1, "=",IF(TYPE(stages!F830)=2,CHAR(34),""),stages!F830,IF(TYPE(stages!F830)=2,CHAR(34),""))</f>
        <v>STAGE_START_LATITUDE=47.75</v>
      </c>
      <c r="G830" t="str">
        <f>CONCATENATE(stages!G$1, "=",IF(TYPE(stages!G830)=2,CHAR(34),""),stages!G830,IF(TYPE(stages!G830)=2,CHAR(34),""))</f>
        <v>STAGE_START_LONGITUDE=7.34</v>
      </c>
      <c r="H830" t="str">
        <f>CONCATENATE(stages!H$1, "=",IF(TYPE(stages!H830)=2,CHAR(34),""),stages!H830,IF(TYPE(stages!H830)=2,CHAR(34),""))</f>
        <v>STAGE_FINISH="La Planche des Belles Filles"</v>
      </c>
      <c r="I830" t="str">
        <f>CONCATENATE(stages!I$1, "=",IF(TYPE(stages!I830)=2,CHAR(34),""),stages!I830,IF(TYPE(stages!I830)=2,CHAR(34),""))</f>
        <v>STAGE_FINISH_COUNTRY="FRA"</v>
      </c>
      <c r="J830" t="str">
        <f>CONCATENATE(stages!J$1, "=",IF(TYPE(stages!J830)=2,CHAR(34),""),stages!J830,IF(TYPE(stages!J830)=2,CHAR(34),""))</f>
        <v>STAGE_FINISH_LATITUDE=47.772222</v>
      </c>
      <c r="K830" t="str">
        <f>CONCATENATE(stages!K$1, "=",IF(TYPE(stages!K830)=2,CHAR(34),""),stages!K830,IF(TYPE(stages!K830)=2,CHAR(34),""))</f>
        <v>STAGE_FINISH_LONGITUDE=6.777778</v>
      </c>
      <c r="L830" t="str">
        <f>CONCATENATE(stages!L$1, "=",IF(TYPE(stages!L830)=2,CHAR(34),""),stages!L830,IF(TYPE(stages!L830)=2,CHAR(34),""))</f>
        <v>STAGE_DISTANCE=161.5</v>
      </c>
      <c r="M830" t="str">
        <f>CONCATENATE(stages!M$1, "=",IF(TYPE(stages!M830)=2,CHAR(34),""),stages!M830,IF(TYPE(stages!M830)=2,CHAR(34),""))</f>
        <v>STAGE_INFO="http://www.letour.com/le-tour/2014/us/stage-10.html"</v>
      </c>
    </row>
    <row r="831" spans="1:13" x14ac:dyDescent="0.25">
      <c r="A831" t="str">
        <f>CONCATENATE(stages!A$1, "=",IF(TYPE(stages!A831)=2,CHAR(34),""),stages!A831,IF(TYPE(stages!A831)=2,CHAR(34),""))</f>
        <v>STAGE_NUMBER=830</v>
      </c>
      <c r="B831" t="str">
        <f>CONCATENATE(stages!B$1, "=",IF(TYPE(stages!B831)=2,CHAR(34),""),stages!B831,IF(TYPE(stages!B831)=2,CHAR(34),""))</f>
        <v>STAGE_TYPE="Hilly"</v>
      </c>
      <c r="C831" t="str">
        <f>CONCATENATE(stages!C$1, "=",IF(TYPE(stages!C831)=2,CHAR(34),""),stages!C831,IF(TYPE(stages!C831)=2,CHAR(34),""))</f>
        <v>STAGE_DATE="16/07/2014"</v>
      </c>
      <c r="D831" t="str">
        <f>CONCATENATE(stages!D$1, "=",IF(TYPE(stages!D831)=2,CHAR(34),""),stages!D831,IF(TYPE(stages!D831)=2,CHAR(34),""))</f>
        <v>STAGE_START="Besançon"</v>
      </c>
      <c r="E831" t="str">
        <f>CONCATENATE(stages!E$1, "=",IF(TYPE(stages!E831)=2,CHAR(34),""),stages!E831,IF(TYPE(stages!E831)=2,CHAR(34),""))</f>
        <v>STAGE_START_COUNTRY="FRA"</v>
      </c>
      <c r="F831" t="str">
        <f>CONCATENATE(stages!F$1, "=",IF(TYPE(stages!F831)=2,CHAR(34),""),stages!F831,IF(TYPE(stages!F831)=2,CHAR(34),""))</f>
        <v>STAGE_START_LATITUDE=47.2431</v>
      </c>
      <c r="G831" t="str">
        <f>CONCATENATE(stages!G$1, "=",IF(TYPE(stages!G831)=2,CHAR(34),""),stages!G831,IF(TYPE(stages!G831)=2,CHAR(34),""))</f>
        <v>STAGE_START_LONGITUDE=6.0219</v>
      </c>
      <c r="H831" t="str">
        <f>CONCATENATE(stages!H$1, "=",IF(TYPE(stages!H831)=2,CHAR(34),""),stages!H831,IF(TYPE(stages!H831)=2,CHAR(34),""))</f>
        <v>STAGE_FINISH="Oyonnax"</v>
      </c>
      <c r="I831" t="str">
        <f>CONCATENATE(stages!I$1, "=",IF(TYPE(stages!I831)=2,CHAR(34),""),stages!I831,IF(TYPE(stages!I831)=2,CHAR(34),""))</f>
        <v>STAGE_FINISH_COUNTRY="FRA"</v>
      </c>
      <c r="J831" t="str">
        <f>CONCATENATE(stages!J$1, "=",IF(TYPE(stages!J831)=2,CHAR(34),""),stages!J831,IF(TYPE(stages!J831)=2,CHAR(34),""))</f>
        <v>STAGE_FINISH_LATITUDE=46.2561</v>
      </c>
      <c r="K831" t="str">
        <f>CONCATENATE(stages!K$1, "=",IF(TYPE(stages!K831)=2,CHAR(34),""),stages!K831,IF(TYPE(stages!K831)=2,CHAR(34),""))</f>
        <v>STAGE_FINISH_LONGITUDE=5.6556</v>
      </c>
      <c r="L831" t="str">
        <f>CONCATENATE(stages!L$1, "=",IF(TYPE(stages!L831)=2,CHAR(34),""),stages!L831,IF(TYPE(stages!L831)=2,CHAR(34),""))</f>
        <v>STAGE_DISTANCE=187.5</v>
      </c>
      <c r="M831" t="str">
        <f>CONCATENATE(stages!M$1, "=",IF(TYPE(stages!M831)=2,CHAR(34),""),stages!M831,IF(TYPE(stages!M831)=2,CHAR(34),""))</f>
        <v>STAGE_INFO="http://www.letour.com/le-tour/2014/us/stage-11.html"</v>
      </c>
    </row>
    <row r="832" spans="1:13" x14ac:dyDescent="0.25">
      <c r="A832" t="str">
        <f>CONCATENATE(stages!A$1, "=",IF(TYPE(stages!A832)=2,CHAR(34),""),stages!A832,IF(TYPE(stages!A832)=2,CHAR(34),""))</f>
        <v>STAGE_NUMBER=831</v>
      </c>
      <c r="B832" t="str">
        <f>CONCATENATE(stages!B$1, "=",IF(TYPE(stages!B832)=2,CHAR(34),""),stages!B832,IF(TYPE(stages!B832)=2,CHAR(34),""))</f>
        <v>STAGE_TYPE="Flat"</v>
      </c>
      <c r="C832" t="str">
        <f>CONCATENATE(stages!C$1, "=",IF(TYPE(stages!C832)=2,CHAR(34),""),stages!C832,IF(TYPE(stages!C832)=2,CHAR(34),""))</f>
        <v>STAGE_DATE="17/07/2014"</v>
      </c>
      <c r="D832" t="str">
        <f>CONCATENATE(stages!D$1, "=",IF(TYPE(stages!D832)=2,CHAR(34),""),stages!D832,IF(TYPE(stages!D832)=2,CHAR(34),""))</f>
        <v>STAGE_START="Bourg-en-Bresse"</v>
      </c>
      <c r="E832" t="str">
        <f>CONCATENATE(stages!E$1, "=",IF(TYPE(stages!E832)=2,CHAR(34),""),stages!E832,IF(TYPE(stages!E832)=2,CHAR(34),""))</f>
        <v>STAGE_START_COUNTRY="FRA"</v>
      </c>
      <c r="F832" t="str">
        <f>CONCATENATE(stages!F$1, "=",IF(TYPE(stages!F832)=2,CHAR(34),""),stages!F832,IF(TYPE(stages!F832)=2,CHAR(34),""))</f>
        <v>STAGE_START_LATITUDE=46.2056</v>
      </c>
      <c r="G832" t="str">
        <f>CONCATENATE(stages!G$1, "=",IF(TYPE(stages!G832)=2,CHAR(34),""),stages!G832,IF(TYPE(stages!G832)=2,CHAR(34),""))</f>
        <v>STAGE_START_LONGITUDE=5.2289</v>
      </c>
      <c r="H832" t="str">
        <f>CONCATENATE(stages!H$1, "=",IF(TYPE(stages!H832)=2,CHAR(34),""),stages!H832,IF(TYPE(stages!H832)=2,CHAR(34),""))</f>
        <v>STAGE_FINISH="Saint-Étienne"</v>
      </c>
      <c r="I832" t="str">
        <f>CONCATENATE(stages!I$1, "=",IF(TYPE(stages!I832)=2,CHAR(34),""),stages!I832,IF(TYPE(stages!I832)=2,CHAR(34),""))</f>
        <v>STAGE_FINISH_COUNTRY="FRA"</v>
      </c>
      <c r="J832" t="str">
        <f>CONCATENATE(stages!J$1, "=",IF(TYPE(stages!J832)=2,CHAR(34),""),stages!J832,IF(TYPE(stages!J832)=2,CHAR(34),""))</f>
        <v>STAGE_FINISH_LATITUDE=45.4347</v>
      </c>
      <c r="K832" t="str">
        <f>CONCATENATE(stages!K$1, "=",IF(TYPE(stages!K832)=2,CHAR(34),""),stages!K832,IF(TYPE(stages!K832)=2,CHAR(34),""))</f>
        <v>STAGE_FINISH_LONGITUDE=4.3903</v>
      </c>
      <c r="L832" t="str">
        <f>CONCATENATE(stages!L$1, "=",IF(TYPE(stages!L832)=2,CHAR(34),""),stages!L832,IF(TYPE(stages!L832)=2,CHAR(34),""))</f>
        <v>STAGE_DISTANCE=185.5</v>
      </c>
      <c r="M832" t="str">
        <f>CONCATENATE(stages!M$1, "=",IF(TYPE(stages!M832)=2,CHAR(34),""),stages!M832,IF(TYPE(stages!M832)=2,CHAR(34),""))</f>
        <v>STAGE_INFO="http://www.letour.com/le-tour/2014/us/stage-12.html"</v>
      </c>
    </row>
    <row r="833" spans="1:13" x14ac:dyDescent="0.25">
      <c r="A833" t="str">
        <f>CONCATENATE(stages!A$1, "=",IF(TYPE(stages!A833)=2,CHAR(34),""),stages!A833,IF(TYPE(stages!A833)=2,CHAR(34),""))</f>
        <v>STAGE_NUMBER=832</v>
      </c>
      <c r="B833" t="str">
        <f>CONCATENATE(stages!B$1, "=",IF(TYPE(stages!B833)=2,CHAR(34),""),stages!B833,IF(TYPE(stages!B833)=2,CHAR(34),""))</f>
        <v>STAGE_TYPE="Mountain"</v>
      </c>
      <c r="C833" t="str">
        <f>CONCATENATE(stages!C$1, "=",IF(TYPE(stages!C833)=2,CHAR(34),""),stages!C833,IF(TYPE(stages!C833)=2,CHAR(34),""))</f>
        <v>STAGE_DATE="18/07/2014"</v>
      </c>
      <c r="D833" t="str">
        <f>CONCATENATE(stages!D$1, "=",IF(TYPE(stages!D833)=2,CHAR(34),""),stages!D833,IF(TYPE(stages!D833)=2,CHAR(34),""))</f>
        <v>STAGE_START="Saint-Étienne"</v>
      </c>
      <c r="E833" t="str">
        <f>CONCATENATE(stages!E$1, "=",IF(TYPE(stages!E833)=2,CHAR(34),""),stages!E833,IF(TYPE(stages!E833)=2,CHAR(34),""))</f>
        <v>STAGE_START_COUNTRY="FRA"</v>
      </c>
      <c r="F833" t="str">
        <f>CONCATENATE(stages!F$1, "=",IF(TYPE(stages!F833)=2,CHAR(34),""),stages!F833,IF(TYPE(stages!F833)=2,CHAR(34),""))</f>
        <v>STAGE_START_LATITUDE=45.4347</v>
      </c>
      <c r="G833" t="str">
        <f>CONCATENATE(stages!G$1, "=",IF(TYPE(stages!G833)=2,CHAR(34),""),stages!G833,IF(TYPE(stages!G833)=2,CHAR(34),""))</f>
        <v>STAGE_START_LONGITUDE=4.3903</v>
      </c>
      <c r="H833" t="str">
        <f>CONCATENATE(stages!H$1, "=",IF(TYPE(stages!H833)=2,CHAR(34),""),stages!H833,IF(TYPE(stages!H833)=2,CHAR(34),""))</f>
        <v>STAGE_FINISH="Chamrousse"</v>
      </c>
      <c r="I833" t="str">
        <f>CONCATENATE(stages!I$1, "=",IF(TYPE(stages!I833)=2,CHAR(34),""),stages!I833,IF(TYPE(stages!I833)=2,CHAR(34),""))</f>
        <v>STAGE_FINISH_COUNTRY="FRA"</v>
      </c>
      <c r="J833" t="str">
        <f>CONCATENATE(stages!J$1, "=",IF(TYPE(stages!J833)=2,CHAR(34),""),stages!J833,IF(TYPE(stages!J833)=2,CHAR(34),""))</f>
        <v>STAGE_FINISH_LATITUDE=45.1092</v>
      </c>
      <c r="K833" t="str">
        <f>CONCATENATE(stages!K$1, "=",IF(TYPE(stages!K833)=2,CHAR(34),""),stages!K833,IF(TYPE(stages!K833)=2,CHAR(34),""))</f>
        <v>STAGE_FINISH_LONGITUDE=5.8744</v>
      </c>
      <c r="L833" t="str">
        <f>CONCATENATE(stages!L$1, "=",IF(TYPE(stages!L833)=2,CHAR(34),""),stages!L833,IF(TYPE(stages!L833)=2,CHAR(34),""))</f>
        <v>STAGE_DISTANCE=197.5</v>
      </c>
      <c r="M833" t="str">
        <f>CONCATENATE(stages!M$1, "=",IF(TYPE(stages!M833)=2,CHAR(34),""),stages!M833,IF(TYPE(stages!M833)=2,CHAR(34),""))</f>
        <v>STAGE_INFO="http://www.letour.com/le-tour/2014/us/stage-13.html"</v>
      </c>
    </row>
    <row r="834" spans="1:13" x14ac:dyDescent="0.25">
      <c r="A834" t="str">
        <f>CONCATENATE(stages!A$1, "=",IF(TYPE(stages!A834)=2,CHAR(34),""),stages!A834,IF(TYPE(stages!A834)=2,CHAR(34),""))</f>
        <v>STAGE_NUMBER=833</v>
      </c>
      <c r="B834" t="str">
        <f>CONCATENATE(stages!B$1, "=",IF(TYPE(stages!B834)=2,CHAR(34),""),stages!B834,IF(TYPE(stages!B834)=2,CHAR(34),""))</f>
        <v>STAGE_TYPE="Mountain"</v>
      </c>
      <c r="C834" t="str">
        <f>CONCATENATE(stages!C$1, "=",IF(TYPE(stages!C834)=2,CHAR(34),""),stages!C834,IF(TYPE(stages!C834)=2,CHAR(34),""))</f>
        <v>STAGE_DATE="19/07/2014"</v>
      </c>
      <c r="D834" t="str">
        <f>CONCATENATE(stages!D$1, "=",IF(TYPE(stages!D834)=2,CHAR(34),""),stages!D834,IF(TYPE(stages!D834)=2,CHAR(34),""))</f>
        <v>STAGE_START="Grenoble"</v>
      </c>
      <c r="E834" t="str">
        <f>CONCATENATE(stages!E$1, "=",IF(TYPE(stages!E834)=2,CHAR(34),""),stages!E834,IF(TYPE(stages!E834)=2,CHAR(34),""))</f>
        <v>STAGE_START_COUNTRY="FRA"</v>
      </c>
      <c r="F834" t="str">
        <f>CONCATENATE(stages!F$1, "=",IF(TYPE(stages!F834)=2,CHAR(34),""),stages!F834,IF(TYPE(stages!F834)=2,CHAR(34),""))</f>
        <v>STAGE_START_LATITUDE=45.2002</v>
      </c>
      <c r="G834" t="str">
        <f>CONCATENATE(stages!G$1, "=",IF(TYPE(stages!G834)=2,CHAR(34),""),stages!G834,IF(TYPE(stages!G834)=2,CHAR(34),""))</f>
        <v>STAGE_START_LONGITUDE=5.7222</v>
      </c>
      <c r="H834" t="str">
        <f>CONCATENATE(stages!H$1, "=",IF(TYPE(stages!H834)=2,CHAR(34),""),stages!H834,IF(TYPE(stages!H834)=2,CHAR(34),""))</f>
        <v>STAGE_FINISH="Risoul"</v>
      </c>
      <c r="I834" t="str">
        <f>CONCATENATE(stages!I$1, "=",IF(TYPE(stages!I834)=2,CHAR(34),""),stages!I834,IF(TYPE(stages!I834)=2,CHAR(34),""))</f>
        <v>STAGE_FINISH_COUNTRY="FRA"</v>
      </c>
      <c r="J834" t="str">
        <f>CONCATENATE(stages!J$1, "=",IF(TYPE(stages!J834)=2,CHAR(34),""),stages!J834,IF(TYPE(stages!J834)=2,CHAR(34),""))</f>
        <v>STAGE_FINISH_LATITUDE=44.6497</v>
      </c>
      <c r="K834" t="str">
        <f>CONCATENATE(stages!K$1, "=",IF(TYPE(stages!K834)=2,CHAR(34),""),stages!K834,IF(TYPE(stages!K834)=2,CHAR(34),""))</f>
        <v>STAGE_FINISH_LONGITUDE=6.6408</v>
      </c>
      <c r="L834" t="str">
        <f>CONCATENATE(stages!L$1, "=",IF(TYPE(stages!L834)=2,CHAR(34),""),stages!L834,IF(TYPE(stages!L834)=2,CHAR(34),""))</f>
        <v>STAGE_DISTANCE=177</v>
      </c>
      <c r="M834" t="str">
        <f>CONCATENATE(stages!M$1, "=",IF(TYPE(stages!M834)=2,CHAR(34),""),stages!M834,IF(TYPE(stages!M834)=2,CHAR(34),""))</f>
        <v>STAGE_INFO="http://www.letour.com/le-tour/2014/us/stage-14.html"</v>
      </c>
    </row>
    <row r="835" spans="1:13" x14ac:dyDescent="0.25">
      <c r="A835" t="str">
        <f>CONCATENATE(stages!A$1, "=",IF(TYPE(stages!A835)=2,CHAR(34),""),stages!A835,IF(TYPE(stages!A835)=2,CHAR(34),""))</f>
        <v>STAGE_NUMBER=834</v>
      </c>
      <c r="B835" t="str">
        <f>CONCATENATE(stages!B$1, "=",IF(TYPE(stages!B835)=2,CHAR(34),""),stages!B835,IF(TYPE(stages!B835)=2,CHAR(34),""))</f>
        <v>STAGE_TYPE="Flat"</v>
      </c>
      <c r="C835" t="str">
        <f>CONCATENATE(stages!C$1, "=",IF(TYPE(stages!C835)=2,CHAR(34),""),stages!C835,IF(TYPE(stages!C835)=2,CHAR(34),""))</f>
        <v>STAGE_DATE="20/07/2014"</v>
      </c>
      <c r="D835" t="str">
        <f>CONCATENATE(stages!D$1, "=",IF(TYPE(stages!D835)=2,CHAR(34),""),stages!D835,IF(TYPE(stages!D835)=2,CHAR(34),""))</f>
        <v>STAGE_START="Tallard"</v>
      </c>
      <c r="E835" t="str">
        <f>CONCATENATE(stages!E$1, "=",IF(TYPE(stages!E835)=2,CHAR(34),""),stages!E835,IF(TYPE(stages!E835)=2,CHAR(34),""))</f>
        <v>STAGE_START_COUNTRY="FRA"</v>
      </c>
      <c r="F835" t="str">
        <f>CONCATENATE(stages!F$1, "=",IF(TYPE(stages!F835)=2,CHAR(34),""),stages!F835,IF(TYPE(stages!F835)=2,CHAR(34),""))</f>
        <v>STAGE_START_LATITUDE=44.4625</v>
      </c>
      <c r="G835" t="str">
        <f>CONCATENATE(stages!G$1, "=",IF(TYPE(stages!G835)=2,CHAR(34),""),stages!G835,IF(TYPE(stages!G835)=2,CHAR(34),""))</f>
        <v>STAGE_START_LONGITUDE=6.0553</v>
      </c>
      <c r="H835" t="str">
        <f>CONCATENATE(stages!H$1, "=",IF(TYPE(stages!H835)=2,CHAR(34),""),stages!H835,IF(TYPE(stages!H835)=2,CHAR(34),""))</f>
        <v>STAGE_FINISH="Nîmes"</v>
      </c>
      <c r="I835" t="str">
        <f>CONCATENATE(stages!I$1, "=",IF(TYPE(stages!I835)=2,CHAR(34),""),stages!I835,IF(TYPE(stages!I835)=2,CHAR(34),""))</f>
        <v>STAGE_FINISH_COUNTRY="FRA"</v>
      </c>
      <c r="J835" t="str">
        <f>CONCATENATE(stages!J$1, "=",IF(TYPE(stages!J835)=2,CHAR(34),""),stages!J835,IF(TYPE(stages!J835)=2,CHAR(34),""))</f>
        <v>STAGE_FINISH_LATITUDE=43.838</v>
      </c>
      <c r="K835" t="str">
        <f>CONCATENATE(stages!K$1, "=",IF(TYPE(stages!K835)=2,CHAR(34),""),stages!K835,IF(TYPE(stages!K835)=2,CHAR(34),""))</f>
        <v>STAGE_FINISH_LONGITUDE=4.361</v>
      </c>
      <c r="L835" t="str">
        <f>CONCATENATE(stages!L$1, "=",IF(TYPE(stages!L835)=2,CHAR(34),""),stages!L835,IF(TYPE(stages!L835)=2,CHAR(34),""))</f>
        <v>STAGE_DISTANCE=222</v>
      </c>
      <c r="M835" t="str">
        <f>CONCATENATE(stages!M$1, "=",IF(TYPE(stages!M835)=2,CHAR(34),""),stages!M835,IF(TYPE(stages!M835)=2,CHAR(34),""))</f>
        <v>STAGE_INFO="http://www.letour.com/le-tour/2014/us/stage-15.html"</v>
      </c>
    </row>
    <row r="836" spans="1:13" x14ac:dyDescent="0.25">
      <c r="A836" t="str">
        <f>CONCATENATE(stages!A$1, "=",IF(TYPE(stages!A836)=2,CHAR(34),""),stages!A836,IF(TYPE(stages!A836)=2,CHAR(34),""))</f>
        <v>STAGE_NUMBER=835</v>
      </c>
      <c r="B836" t="str">
        <f>CONCATENATE(stages!B$1, "=",IF(TYPE(stages!B836)=2,CHAR(34),""),stages!B836,IF(TYPE(stages!B836)=2,CHAR(34),""))</f>
        <v>STAGE_TYPE="Mountain"</v>
      </c>
      <c r="C836" t="str">
        <f>CONCATENATE(stages!C$1, "=",IF(TYPE(stages!C836)=2,CHAR(34),""),stages!C836,IF(TYPE(stages!C836)=2,CHAR(34),""))</f>
        <v>STAGE_DATE="22/07/2014"</v>
      </c>
      <c r="D836" t="str">
        <f>CONCATENATE(stages!D$1, "=",IF(TYPE(stages!D836)=2,CHAR(34),""),stages!D836,IF(TYPE(stages!D836)=2,CHAR(34),""))</f>
        <v>STAGE_START="Carcassonne"</v>
      </c>
      <c r="E836" t="str">
        <f>CONCATENATE(stages!E$1, "=",IF(TYPE(stages!E836)=2,CHAR(34),""),stages!E836,IF(TYPE(stages!E836)=2,CHAR(34),""))</f>
        <v>STAGE_START_COUNTRY="FRA"</v>
      </c>
      <c r="F836" t="str">
        <f>CONCATENATE(stages!F$1, "=",IF(TYPE(stages!F836)=2,CHAR(34),""),stages!F836,IF(TYPE(stages!F836)=2,CHAR(34),""))</f>
        <v>STAGE_START_LATITUDE=43.21</v>
      </c>
      <c r="G836" t="str">
        <f>CONCATENATE(stages!G$1, "=",IF(TYPE(stages!G836)=2,CHAR(34),""),stages!G836,IF(TYPE(stages!G836)=2,CHAR(34),""))</f>
        <v>STAGE_START_LONGITUDE=2.35</v>
      </c>
      <c r="H836" t="str">
        <f>CONCATENATE(stages!H$1, "=",IF(TYPE(stages!H836)=2,CHAR(34),""),stages!H836,IF(TYPE(stages!H836)=2,CHAR(34),""))</f>
        <v>STAGE_FINISH="Bagnères-de-Luchon"</v>
      </c>
      <c r="I836" t="str">
        <f>CONCATENATE(stages!I$1, "=",IF(TYPE(stages!I836)=2,CHAR(34),""),stages!I836,IF(TYPE(stages!I836)=2,CHAR(34),""))</f>
        <v>STAGE_FINISH_COUNTRY="FRA"</v>
      </c>
      <c r="J836" t="str">
        <f>CONCATENATE(stages!J$1, "=",IF(TYPE(stages!J836)=2,CHAR(34),""),stages!J836,IF(TYPE(stages!J836)=2,CHAR(34),""))</f>
        <v>STAGE_FINISH_LATITUDE=42.7917</v>
      </c>
      <c r="K836" t="str">
        <f>CONCATENATE(stages!K$1, "=",IF(TYPE(stages!K836)=2,CHAR(34),""),stages!K836,IF(TYPE(stages!K836)=2,CHAR(34),""))</f>
        <v>STAGE_FINISH_LONGITUDE=0.5947</v>
      </c>
      <c r="L836" t="str">
        <f>CONCATENATE(stages!L$1, "=",IF(TYPE(stages!L836)=2,CHAR(34),""),stages!L836,IF(TYPE(stages!L836)=2,CHAR(34),""))</f>
        <v>STAGE_DISTANCE=237.5</v>
      </c>
      <c r="M836" t="str">
        <f>CONCATENATE(stages!M$1, "=",IF(TYPE(stages!M836)=2,CHAR(34),""),stages!M836,IF(TYPE(stages!M836)=2,CHAR(34),""))</f>
        <v>STAGE_INFO="http://www.letour.com/le-tour/2014/us/stage-16.html"</v>
      </c>
    </row>
    <row r="837" spans="1:13" x14ac:dyDescent="0.25">
      <c r="A837" t="str">
        <f>CONCATENATE(stages!A$1, "=",IF(TYPE(stages!A837)=2,CHAR(34),""),stages!A837,IF(TYPE(stages!A837)=2,CHAR(34),""))</f>
        <v>STAGE_NUMBER=836</v>
      </c>
      <c r="B837" t="str">
        <f>CONCATENATE(stages!B$1, "=",IF(TYPE(stages!B837)=2,CHAR(34),""),stages!B837,IF(TYPE(stages!B837)=2,CHAR(34),""))</f>
        <v>STAGE_TYPE="Mountain"</v>
      </c>
      <c r="C837" t="str">
        <f>CONCATENATE(stages!C$1, "=",IF(TYPE(stages!C837)=2,CHAR(34),""),stages!C837,IF(TYPE(stages!C837)=2,CHAR(34),""))</f>
        <v>STAGE_DATE="23/07/2014"</v>
      </c>
      <c r="D837" t="str">
        <f>CONCATENATE(stages!D$1, "=",IF(TYPE(stages!D837)=2,CHAR(34),""),stages!D837,IF(TYPE(stages!D837)=2,CHAR(34),""))</f>
        <v>STAGE_START="Saint-Gaudens"</v>
      </c>
      <c r="E837" t="str">
        <f>CONCATENATE(stages!E$1, "=",IF(TYPE(stages!E837)=2,CHAR(34),""),stages!E837,IF(TYPE(stages!E837)=2,CHAR(34),""))</f>
        <v>STAGE_START_COUNTRY="FRA"</v>
      </c>
      <c r="F837" t="str">
        <f>CONCATENATE(stages!F$1, "=",IF(TYPE(stages!F837)=2,CHAR(34),""),stages!F837,IF(TYPE(stages!F837)=2,CHAR(34),""))</f>
        <v>STAGE_START_LATITUDE=43.1089</v>
      </c>
      <c r="G837" t="str">
        <f>CONCATENATE(stages!G$1, "=",IF(TYPE(stages!G837)=2,CHAR(34),""),stages!G837,IF(TYPE(stages!G837)=2,CHAR(34),""))</f>
        <v>STAGE_START_LONGITUDE=0.7242</v>
      </c>
      <c r="H837" t="str">
        <f>CONCATENATE(stages!H$1, "=",IF(TYPE(stages!H837)=2,CHAR(34),""),stages!H837,IF(TYPE(stages!H837)=2,CHAR(34),""))</f>
        <v>STAGE_FINISH="Saint-Lary Pla d’Adet"</v>
      </c>
      <c r="I837" t="str">
        <f>CONCATENATE(stages!I$1, "=",IF(TYPE(stages!I837)=2,CHAR(34),""),stages!I837,IF(TYPE(stages!I837)=2,CHAR(34),""))</f>
        <v>STAGE_FINISH_COUNTRY="FRA"</v>
      </c>
      <c r="J837" t="str">
        <f>CONCATENATE(stages!J$1, "=",IF(TYPE(stages!J837)=2,CHAR(34),""),stages!J837,IF(TYPE(stages!J837)=2,CHAR(34),""))</f>
        <v>STAGE_FINISH_LATITUDE=42.82</v>
      </c>
      <c r="K837" t="str">
        <f>CONCATENATE(stages!K$1, "=",IF(TYPE(stages!K837)=2,CHAR(34),""),stages!K837,IF(TYPE(stages!K837)=2,CHAR(34),""))</f>
        <v>STAGE_FINISH_LONGITUDE=0.32</v>
      </c>
      <c r="L837" t="str">
        <f>CONCATENATE(stages!L$1, "=",IF(TYPE(stages!L837)=2,CHAR(34),""),stages!L837,IF(TYPE(stages!L837)=2,CHAR(34),""))</f>
        <v>STAGE_DISTANCE=124.5</v>
      </c>
      <c r="M837" t="str">
        <f>CONCATENATE(stages!M$1, "=",IF(TYPE(stages!M837)=2,CHAR(34),""),stages!M837,IF(TYPE(stages!M837)=2,CHAR(34),""))</f>
        <v>STAGE_INFO="http://www.letour.com/le-tour/2014/us/stage-17.html"</v>
      </c>
    </row>
    <row r="838" spans="1:13" x14ac:dyDescent="0.25">
      <c r="A838" t="str">
        <f>CONCATENATE(stages!A$1, "=",IF(TYPE(stages!A838)=2,CHAR(34),""),stages!A838,IF(TYPE(stages!A838)=2,CHAR(34),""))</f>
        <v>STAGE_NUMBER=837</v>
      </c>
      <c r="B838" t="str">
        <f>CONCATENATE(stages!B$1, "=",IF(TYPE(stages!B838)=2,CHAR(34),""),stages!B838,IF(TYPE(stages!B838)=2,CHAR(34),""))</f>
        <v>STAGE_TYPE="Mountain"</v>
      </c>
      <c r="C838" t="str">
        <f>CONCATENATE(stages!C$1, "=",IF(TYPE(stages!C838)=2,CHAR(34),""),stages!C838,IF(TYPE(stages!C838)=2,CHAR(34),""))</f>
        <v>STAGE_DATE="24/07/2014"</v>
      </c>
      <c r="D838" t="str">
        <f>CONCATENATE(stages!D$1, "=",IF(TYPE(stages!D838)=2,CHAR(34),""),stages!D838,IF(TYPE(stages!D838)=2,CHAR(34),""))</f>
        <v>STAGE_START="Pau"</v>
      </c>
      <c r="E838" t="str">
        <f>CONCATENATE(stages!E$1, "=",IF(TYPE(stages!E838)=2,CHAR(34),""),stages!E838,IF(TYPE(stages!E838)=2,CHAR(34),""))</f>
        <v>STAGE_START_COUNTRY="FRA"</v>
      </c>
      <c r="F838" t="str">
        <f>CONCATENATE(stages!F$1, "=",IF(TYPE(stages!F838)=2,CHAR(34),""),stages!F838,IF(TYPE(stages!F838)=2,CHAR(34),""))</f>
        <v>STAGE_START_LATITUDE=43.3</v>
      </c>
      <c r="G838" t="str">
        <f>CONCATENATE(stages!G$1, "=",IF(TYPE(stages!G838)=2,CHAR(34),""),stages!G838,IF(TYPE(stages!G838)=2,CHAR(34),""))</f>
        <v>STAGE_START_LONGITUDE=-0.37</v>
      </c>
      <c r="H838" t="str">
        <f>CONCATENATE(stages!H$1, "=",IF(TYPE(stages!H838)=2,CHAR(34),""),stages!H838,IF(TYPE(stages!H838)=2,CHAR(34),""))</f>
        <v>STAGE_FINISH="Hautacam"</v>
      </c>
      <c r="I838" t="str">
        <f>CONCATENATE(stages!I$1, "=",IF(TYPE(stages!I838)=2,CHAR(34),""),stages!I838,IF(TYPE(stages!I838)=2,CHAR(34),""))</f>
        <v>STAGE_FINISH_COUNTRY="FRA"</v>
      </c>
      <c r="J838" t="str">
        <f>CONCATENATE(stages!J$1, "=",IF(TYPE(stages!J838)=2,CHAR(34),""),stages!J838,IF(TYPE(stages!J838)=2,CHAR(34),""))</f>
        <v>STAGE_FINISH_LATITUDE=42.972222</v>
      </c>
      <c r="K838" t="str">
        <f>CONCATENATE(stages!K$1, "=",IF(TYPE(stages!K838)=2,CHAR(34),""),stages!K838,IF(TYPE(stages!K838)=2,CHAR(34),""))</f>
        <v>STAGE_FINISH_LONGITUDE=-0.008056</v>
      </c>
      <c r="L838" t="str">
        <f>CONCATENATE(stages!L$1, "=",IF(TYPE(stages!L838)=2,CHAR(34),""),stages!L838,IF(TYPE(stages!L838)=2,CHAR(34),""))</f>
        <v>STAGE_DISTANCE=145.5</v>
      </c>
      <c r="M838" t="str">
        <f>CONCATENATE(stages!M$1, "=",IF(TYPE(stages!M838)=2,CHAR(34),""),stages!M838,IF(TYPE(stages!M838)=2,CHAR(34),""))</f>
        <v>STAGE_INFO="http://www.letour.com/le-tour/2014/us/stage-18.html"</v>
      </c>
    </row>
    <row r="839" spans="1:13" x14ac:dyDescent="0.25">
      <c r="A839" t="str">
        <f>CONCATENATE(stages!A$1, "=",IF(TYPE(stages!A839)=2,CHAR(34),""),stages!A839,IF(TYPE(stages!A839)=2,CHAR(34),""))</f>
        <v>STAGE_NUMBER=838</v>
      </c>
      <c r="B839" t="str">
        <f>CONCATENATE(stages!B$1, "=",IF(TYPE(stages!B839)=2,CHAR(34),""),stages!B839,IF(TYPE(stages!B839)=2,CHAR(34),""))</f>
        <v>STAGE_TYPE="Flat"</v>
      </c>
      <c r="C839" t="str">
        <f>CONCATENATE(stages!C$1, "=",IF(TYPE(stages!C839)=2,CHAR(34),""),stages!C839,IF(TYPE(stages!C839)=2,CHAR(34),""))</f>
        <v>STAGE_DATE="25/07/2014"</v>
      </c>
      <c r="D839" t="str">
        <f>CONCATENATE(stages!D$1, "=",IF(TYPE(stages!D839)=2,CHAR(34),""),stages!D839,IF(TYPE(stages!D839)=2,CHAR(34),""))</f>
        <v>STAGE_START="Maubourguet Pays du Val d’Adour"</v>
      </c>
      <c r="E839" t="str">
        <f>CONCATENATE(stages!E$1, "=",IF(TYPE(stages!E839)=2,CHAR(34),""),stages!E839,IF(TYPE(stages!E839)=2,CHAR(34),""))</f>
        <v>STAGE_START_COUNTRY="FRA"</v>
      </c>
      <c r="F839" t="str">
        <f>CONCATENATE(stages!F$1, "=",IF(TYPE(stages!F839)=2,CHAR(34),""),stages!F839,IF(TYPE(stages!F839)=2,CHAR(34),""))</f>
        <v>STAGE_START_LATITUDE=43.4692</v>
      </c>
      <c r="G839" t="str">
        <f>CONCATENATE(stages!G$1, "=",IF(TYPE(stages!G839)=2,CHAR(34),""),stages!G839,IF(TYPE(stages!G839)=2,CHAR(34),""))</f>
        <v>STAGE_START_LONGITUDE=0.0364</v>
      </c>
      <c r="H839" t="str">
        <f>CONCATENATE(stages!H$1, "=",IF(TYPE(stages!H839)=2,CHAR(34),""),stages!H839,IF(TYPE(stages!H839)=2,CHAR(34),""))</f>
        <v>STAGE_FINISH="Bergerac"</v>
      </c>
      <c r="I839" t="str">
        <f>CONCATENATE(stages!I$1, "=",IF(TYPE(stages!I839)=2,CHAR(34),""),stages!I839,IF(TYPE(stages!I839)=2,CHAR(34),""))</f>
        <v>STAGE_FINISH_COUNTRY="FRA"</v>
      </c>
      <c r="J839" t="str">
        <f>CONCATENATE(stages!J$1, "=",IF(TYPE(stages!J839)=2,CHAR(34),""),stages!J839,IF(TYPE(stages!J839)=2,CHAR(34),""))</f>
        <v>STAGE_FINISH_LATITUDE=44.85</v>
      </c>
      <c r="K839" t="str">
        <f>CONCATENATE(stages!K$1, "=",IF(TYPE(stages!K839)=2,CHAR(34),""),stages!K839,IF(TYPE(stages!K839)=2,CHAR(34),""))</f>
        <v>STAGE_FINISH_LONGITUDE=0.48</v>
      </c>
      <c r="L839" t="str">
        <f>CONCATENATE(stages!L$1, "=",IF(TYPE(stages!L839)=2,CHAR(34),""),stages!L839,IF(TYPE(stages!L839)=2,CHAR(34),""))</f>
        <v>STAGE_DISTANCE=208.5</v>
      </c>
      <c r="M839" t="str">
        <f>CONCATENATE(stages!M$1, "=",IF(TYPE(stages!M839)=2,CHAR(34),""),stages!M839,IF(TYPE(stages!M839)=2,CHAR(34),""))</f>
        <v>STAGE_INFO="http://www.letour.com/le-tour/2014/us/stage-19.html"</v>
      </c>
    </row>
    <row r="840" spans="1:13" x14ac:dyDescent="0.25">
      <c r="A840" t="str">
        <f>CONCATENATE(stages!A$1, "=",IF(TYPE(stages!A840)=2,CHAR(34),""),stages!A840,IF(TYPE(stages!A840)=2,CHAR(34),""))</f>
        <v>STAGE_NUMBER=839</v>
      </c>
      <c r="B840" t="str">
        <f>CONCATENATE(stages!B$1, "=",IF(TYPE(stages!B840)=2,CHAR(34),""),stages!B840,IF(TYPE(stages!B840)=2,CHAR(34),""))</f>
        <v>STAGE_TYPE="Individual time-trial"</v>
      </c>
      <c r="C840" t="str">
        <f>CONCATENATE(stages!C$1, "=",IF(TYPE(stages!C840)=2,CHAR(34),""),stages!C840,IF(TYPE(stages!C840)=2,CHAR(34),""))</f>
        <v>STAGE_DATE="26/07/2014"</v>
      </c>
      <c r="D840" t="str">
        <f>CONCATENATE(stages!D$1, "=",IF(TYPE(stages!D840)=2,CHAR(34),""),stages!D840,IF(TYPE(stages!D840)=2,CHAR(34),""))</f>
        <v>STAGE_START="Bergerac"</v>
      </c>
      <c r="E840" t="str">
        <f>CONCATENATE(stages!E$1, "=",IF(TYPE(stages!E840)=2,CHAR(34),""),stages!E840,IF(TYPE(stages!E840)=2,CHAR(34),""))</f>
        <v>STAGE_START_COUNTRY="FRA"</v>
      </c>
      <c r="F840" t="str">
        <f>CONCATENATE(stages!F$1, "=",IF(TYPE(stages!F840)=2,CHAR(34),""),stages!F840,IF(TYPE(stages!F840)=2,CHAR(34),""))</f>
        <v>STAGE_START_LATITUDE=44.85</v>
      </c>
      <c r="G840" t="str">
        <f>CONCATENATE(stages!G$1, "=",IF(TYPE(stages!G840)=2,CHAR(34),""),stages!G840,IF(TYPE(stages!G840)=2,CHAR(34),""))</f>
        <v>STAGE_START_LONGITUDE=0.48</v>
      </c>
      <c r="H840" t="str">
        <f>CONCATENATE(stages!H$1, "=",IF(TYPE(stages!H840)=2,CHAR(34),""),stages!H840,IF(TYPE(stages!H840)=2,CHAR(34),""))</f>
        <v>STAGE_FINISH="Périgueux"</v>
      </c>
      <c r="I840" t="str">
        <f>CONCATENATE(stages!I$1, "=",IF(TYPE(stages!I840)=2,CHAR(34),""),stages!I840,IF(TYPE(stages!I840)=2,CHAR(34),""))</f>
        <v>STAGE_FINISH_COUNTRY="FRA"</v>
      </c>
      <c r="J840" t="str">
        <f>CONCATENATE(stages!J$1, "=",IF(TYPE(stages!J840)=2,CHAR(34),""),stages!J840,IF(TYPE(stages!J840)=2,CHAR(34),""))</f>
        <v>STAGE_FINISH_LATITUDE=45.1929</v>
      </c>
      <c r="K840" t="str">
        <f>CONCATENATE(stages!K$1, "=",IF(TYPE(stages!K840)=2,CHAR(34),""),stages!K840,IF(TYPE(stages!K840)=2,CHAR(34),""))</f>
        <v>STAGE_FINISH_LONGITUDE=0.7217</v>
      </c>
      <c r="L840" t="str">
        <f>CONCATENATE(stages!L$1, "=",IF(TYPE(stages!L840)=2,CHAR(34),""),stages!L840,IF(TYPE(stages!L840)=2,CHAR(34),""))</f>
        <v>STAGE_DISTANCE=54</v>
      </c>
      <c r="M840" t="str">
        <f>CONCATENATE(stages!M$1, "=",IF(TYPE(stages!M840)=2,CHAR(34),""),stages!M840,IF(TYPE(stages!M840)=2,CHAR(34),""))</f>
        <v>STAGE_INFO="http://www.letour.com/le-tour/2014/us/stage-20.html"</v>
      </c>
    </row>
    <row r="841" spans="1:13" x14ac:dyDescent="0.25">
      <c r="A841" t="str">
        <f>CONCATENATE(stages!A$1, "=",IF(TYPE(stages!A841)=2,CHAR(34),""),stages!A841,IF(TYPE(stages!A841)=2,CHAR(34),""))</f>
        <v>STAGE_NUMBER=840</v>
      </c>
      <c r="B841" t="str">
        <f>CONCATENATE(stages!B$1, "=",IF(TYPE(stages!B841)=2,CHAR(34),""),stages!B841,IF(TYPE(stages!B841)=2,CHAR(34),""))</f>
        <v>STAGE_TYPE="Flat"</v>
      </c>
      <c r="C841" t="str">
        <f>CONCATENATE(stages!C$1, "=",IF(TYPE(stages!C841)=2,CHAR(34),""),stages!C841,IF(TYPE(stages!C841)=2,CHAR(34),""))</f>
        <v>STAGE_DATE="27/07/2014"</v>
      </c>
      <c r="D841" t="str">
        <f>CONCATENATE(stages!D$1, "=",IF(TYPE(stages!D841)=2,CHAR(34),""),stages!D841,IF(TYPE(stages!D841)=2,CHAR(34),""))</f>
        <v>STAGE_START="Évry"</v>
      </c>
      <c r="E841" t="str">
        <f>CONCATENATE(stages!E$1, "=",IF(TYPE(stages!E841)=2,CHAR(34),""),stages!E841,IF(TYPE(stages!E841)=2,CHAR(34),""))</f>
        <v>STAGE_START_COUNTRY="FRA"</v>
      </c>
      <c r="F841" t="str">
        <f>CONCATENATE(stages!F$1, "=",IF(TYPE(stages!F841)=2,CHAR(34),""),stages!F841,IF(TYPE(stages!F841)=2,CHAR(34),""))</f>
        <v>STAGE_START_LATITUDE=48.6238</v>
      </c>
      <c r="G841" t="str">
        <f>CONCATENATE(stages!G$1, "=",IF(TYPE(stages!G841)=2,CHAR(34),""),stages!G841,IF(TYPE(stages!G841)=2,CHAR(34),""))</f>
        <v>STAGE_START_LONGITUDE=2.4296</v>
      </c>
      <c r="H841" t="str">
        <f>CONCATENATE(stages!H$1, "=",IF(TYPE(stages!H841)=2,CHAR(34),""),stages!H841,IF(TYPE(stages!H841)=2,CHAR(34),""))</f>
        <v>STAGE_FINISH="Paris Champs-Élysées"</v>
      </c>
      <c r="I841" t="str">
        <f>CONCATENATE(stages!I$1, "=",IF(TYPE(stages!I841)=2,CHAR(34),""),stages!I841,IF(TYPE(stages!I841)=2,CHAR(34),""))</f>
        <v>STAGE_FINISH_COUNTRY="FRA"</v>
      </c>
      <c r="J841" t="str">
        <f>CONCATENATE(stages!J$1, "=",IF(TYPE(stages!J841)=2,CHAR(34),""),stages!J841,IF(TYPE(stages!J841)=2,CHAR(34),""))</f>
        <v>STAGE_FINISH_LATITUDE=48.8567</v>
      </c>
      <c r="K841" t="str">
        <f>CONCATENATE(stages!K$1, "=",IF(TYPE(stages!K841)=2,CHAR(34),""),stages!K841,IF(TYPE(stages!K841)=2,CHAR(34),""))</f>
        <v>STAGE_FINISH_LONGITUDE=2.3508</v>
      </c>
      <c r="L841" t="str">
        <f>CONCATENATE(stages!L$1, "=",IF(TYPE(stages!L841)=2,CHAR(34),""),stages!L841,IF(TYPE(stages!L841)=2,CHAR(34),""))</f>
        <v>STAGE_DISTANCE=137.5</v>
      </c>
      <c r="M841" t="str">
        <f>CONCATENATE(stages!M$1, "=",IF(TYPE(stages!M841)=2,CHAR(34),""),stages!M841,IF(TYPE(stages!M841)=2,CHAR(34),""))</f>
        <v>STAGE_INFO="http://www.letour.com/le-tour/2014/us/stage-21.html"</v>
      </c>
    </row>
    <row r="842" spans="1:13" x14ac:dyDescent="0.25">
      <c r="A842" t="str">
        <f>CONCATENATE(stages!A$1, "=",IF(TYPE(stages!A842)=2,CHAR(34),""),stages!A842,IF(TYPE(stages!A842)=2,CHAR(34),""))</f>
        <v>STAGE_NUMBER=841</v>
      </c>
      <c r="B842" t="str">
        <f>CONCATENATE(stages!B$1, "=",IF(TYPE(stages!B842)=2,CHAR(34),""),stages!B842,IF(TYPE(stages!B842)=2,CHAR(34),""))</f>
        <v>STAGE_TYPE="Flat"</v>
      </c>
      <c r="C842" t="str">
        <f>CONCATENATE(stages!C$1, "=",IF(TYPE(stages!C842)=2,CHAR(34),""),stages!C842,IF(TYPE(stages!C842)=2,CHAR(34),""))</f>
        <v>STAGE_DATE="05/07/2014"</v>
      </c>
      <c r="D842" t="str">
        <f>CONCATENATE(stages!D$1, "=",IF(TYPE(stages!D842)=2,CHAR(34),""),stages!D842,IF(TYPE(stages!D842)=2,CHAR(34),""))</f>
        <v>STAGE_START="Leeds"</v>
      </c>
      <c r="E842" t="str">
        <f>CONCATENATE(stages!E$1, "=",IF(TYPE(stages!E842)=2,CHAR(34),""),stages!E842,IF(TYPE(stages!E842)=2,CHAR(34),""))</f>
        <v>STAGE_START_COUNTRY="ENG"</v>
      </c>
      <c r="F842" t="str">
        <f>CONCATENATE(stages!F$1, "=",IF(TYPE(stages!F842)=2,CHAR(34),""),stages!F842,IF(TYPE(stages!F842)=2,CHAR(34),""))</f>
        <v>STAGE_START_LATITUDE=53.799722</v>
      </c>
      <c r="G842" t="str">
        <f>CONCATENATE(stages!G$1, "=",IF(TYPE(stages!G842)=2,CHAR(34),""),stages!G842,IF(TYPE(stages!G842)=2,CHAR(34),""))</f>
        <v>STAGE_START_LONGITUDE=-1.549167</v>
      </c>
      <c r="H842" t="str">
        <f>CONCATENATE(stages!H$1, "=",IF(TYPE(stages!H842)=2,CHAR(34),""),stages!H842,IF(TYPE(stages!H842)=2,CHAR(34),""))</f>
        <v>STAGE_FINISH="Harrogate"</v>
      </c>
      <c r="I842" t="str">
        <f>CONCATENATE(stages!I$1, "=",IF(TYPE(stages!I842)=2,CHAR(34),""),stages!I842,IF(TYPE(stages!I842)=2,CHAR(34),""))</f>
        <v>STAGE_FINISH_COUNTRY="ENG"</v>
      </c>
      <c r="J842" t="str">
        <f>CONCATENATE(stages!J$1, "=",IF(TYPE(stages!J842)=2,CHAR(34),""),stages!J842,IF(TYPE(stages!J842)=2,CHAR(34),""))</f>
        <v>STAGE_FINISH_LATITUDE=53.991</v>
      </c>
      <c r="K842" t="str">
        <f>CONCATENATE(stages!K$1, "=",IF(TYPE(stages!K842)=2,CHAR(34),""),stages!K842,IF(TYPE(stages!K842)=2,CHAR(34),""))</f>
        <v>STAGE_FINISH_LONGITUDE=-1.539</v>
      </c>
      <c r="L842" t="str">
        <f>CONCATENATE(stages!L$1, "=",IF(TYPE(stages!L842)=2,CHAR(34),""),stages!L842,IF(TYPE(stages!L842)=2,CHAR(34),""))</f>
        <v>STAGE_DISTANCE=190.5</v>
      </c>
      <c r="M842" t="str">
        <f>CONCATENATE(stages!M$1, "=",IF(TYPE(stages!M842)=2,CHAR(34),""),stages!M842,IF(TYPE(stages!M842)=2,CHAR(34),""))</f>
        <v>STAGE_INFO="http://www.letour.com/le-tour/2014/us/stage-1.html"</v>
      </c>
    </row>
    <row r="843" spans="1:13" x14ac:dyDescent="0.25">
      <c r="A843" t="str">
        <f>CONCATENATE(stages!A$1, "=",IF(TYPE(stages!A843)=2,CHAR(34),""),stages!A843,IF(TYPE(stages!A843)=2,CHAR(34),""))</f>
        <v>STAGE_NUMBER=842</v>
      </c>
      <c r="B843" t="str">
        <f>CONCATENATE(stages!B$1, "=",IF(TYPE(stages!B843)=2,CHAR(34),""),stages!B843,IF(TYPE(stages!B843)=2,CHAR(34),""))</f>
        <v>STAGE_TYPE="Hilly"</v>
      </c>
      <c r="C843" t="str">
        <f>CONCATENATE(stages!C$1, "=",IF(TYPE(stages!C843)=2,CHAR(34),""),stages!C843,IF(TYPE(stages!C843)=2,CHAR(34),""))</f>
        <v>STAGE_DATE="06/07/2014"</v>
      </c>
      <c r="D843" t="str">
        <f>CONCATENATE(stages!D$1, "=",IF(TYPE(stages!D843)=2,CHAR(34),""),stages!D843,IF(TYPE(stages!D843)=2,CHAR(34),""))</f>
        <v>STAGE_START="York"</v>
      </c>
      <c r="E843" t="str">
        <f>CONCATENATE(stages!E$1, "=",IF(TYPE(stages!E843)=2,CHAR(34),""),stages!E843,IF(TYPE(stages!E843)=2,CHAR(34),""))</f>
        <v>STAGE_START_COUNTRY="ENG"</v>
      </c>
      <c r="F843" t="str">
        <f>CONCATENATE(stages!F$1, "=",IF(TYPE(stages!F843)=2,CHAR(34),""),stages!F843,IF(TYPE(stages!F843)=2,CHAR(34),""))</f>
        <v>STAGE_START_LATITUDE=53.958333</v>
      </c>
      <c r="G843" t="str">
        <f>CONCATENATE(stages!G$1, "=",IF(TYPE(stages!G843)=2,CHAR(34),""),stages!G843,IF(TYPE(stages!G843)=2,CHAR(34),""))</f>
        <v>STAGE_START_LONGITUDE=-1.080278</v>
      </c>
      <c r="H843" t="str">
        <f>CONCATENATE(stages!H$1, "=",IF(TYPE(stages!H843)=2,CHAR(34),""),stages!H843,IF(TYPE(stages!H843)=2,CHAR(34),""))</f>
        <v>STAGE_FINISH="Sheffield"</v>
      </c>
      <c r="I843" t="str">
        <f>CONCATENATE(stages!I$1, "=",IF(TYPE(stages!I843)=2,CHAR(34),""),stages!I843,IF(TYPE(stages!I843)=2,CHAR(34),""))</f>
        <v>STAGE_FINISH_COUNTRY="ENG"</v>
      </c>
      <c r="J843" t="str">
        <f>CONCATENATE(stages!J$1, "=",IF(TYPE(stages!J843)=2,CHAR(34),""),stages!J843,IF(TYPE(stages!J843)=2,CHAR(34),""))</f>
        <v>STAGE_FINISH_LATITUDE=53.383611</v>
      </c>
      <c r="K843" t="str">
        <f>CONCATENATE(stages!K$1, "=",IF(TYPE(stages!K843)=2,CHAR(34),""),stages!K843,IF(TYPE(stages!K843)=2,CHAR(34),""))</f>
        <v>STAGE_FINISH_LONGITUDE=-1.466944</v>
      </c>
      <c r="L843" t="str">
        <f>CONCATENATE(stages!L$1, "=",IF(TYPE(stages!L843)=2,CHAR(34),""),stages!L843,IF(TYPE(stages!L843)=2,CHAR(34),""))</f>
        <v>STAGE_DISTANCE=201</v>
      </c>
      <c r="M843" t="str">
        <f>CONCATENATE(stages!M$1, "=",IF(TYPE(stages!M843)=2,CHAR(34),""),stages!M843,IF(TYPE(stages!M843)=2,CHAR(34),""))</f>
        <v>STAGE_INFO="http://www.letour.com/le-tour/2014/us/stage-2.html"</v>
      </c>
    </row>
    <row r="844" spans="1:13" x14ac:dyDescent="0.25">
      <c r="A844" t="str">
        <f>CONCATENATE(stages!A$1, "=",IF(TYPE(stages!A844)=2,CHAR(34),""),stages!A844,IF(TYPE(stages!A844)=2,CHAR(34),""))</f>
        <v>STAGE_NUMBER=843</v>
      </c>
      <c r="B844" t="str">
        <f>CONCATENATE(stages!B$1, "=",IF(TYPE(stages!B844)=2,CHAR(34),""),stages!B844,IF(TYPE(stages!B844)=2,CHAR(34),""))</f>
        <v>STAGE_TYPE="Flat"</v>
      </c>
      <c r="C844" t="str">
        <f>CONCATENATE(stages!C$1, "=",IF(TYPE(stages!C844)=2,CHAR(34),""),stages!C844,IF(TYPE(stages!C844)=2,CHAR(34),""))</f>
        <v>STAGE_DATE="07/07/2014"</v>
      </c>
      <c r="D844" t="str">
        <f>CONCATENATE(stages!D$1, "=",IF(TYPE(stages!D844)=2,CHAR(34),""),stages!D844,IF(TYPE(stages!D844)=2,CHAR(34),""))</f>
        <v>STAGE_START="Cambridge"</v>
      </c>
      <c r="E844" t="str">
        <f>CONCATENATE(stages!E$1, "=",IF(TYPE(stages!E844)=2,CHAR(34),""),stages!E844,IF(TYPE(stages!E844)=2,CHAR(34),""))</f>
        <v>STAGE_START_COUNTRY="ENG"</v>
      </c>
      <c r="F844" t="str">
        <f>CONCATENATE(stages!F$1, "=",IF(TYPE(stages!F844)=2,CHAR(34),""),stages!F844,IF(TYPE(stages!F844)=2,CHAR(34),""))</f>
        <v>STAGE_START_LATITUDE=52.205</v>
      </c>
      <c r="G844" t="str">
        <f>CONCATENATE(stages!G$1, "=",IF(TYPE(stages!G844)=2,CHAR(34),""),stages!G844,IF(TYPE(stages!G844)=2,CHAR(34),""))</f>
        <v>STAGE_START_LONGITUDE=0.119</v>
      </c>
      <c r="H844" t="str">
        <f>CONCATENATE(stages!H$1, "=",IF(TYPE(stages!H844)=2,CHAR(34),""),stages!H844,IF(TYPE(stages!H844)=2,CHAR(34),""))</f>
        <v>STAGE_FINISH="Londres"</v>
      </c>
      <c r="I844" t="str">
        <f>CONCATENATE(stages!I$1, "=",IF(TYPE(stages!I844)=2,CHAR(34),""),stages!I844,IF(TYPE(stages!I844)=2,CHAR(34),""))</f>
        <v>STAGE_FINISH_COUNTRY="ENG"</v>
      </c>
      <c r="J844" t="str">
        <f>CONCATENATE(stages!J$1, "=",IF(TYPE(stages!J844)=2,CHAR(34),""),stages!J844,IF(TYPE(stages!J844)=2,CHAR(34),""))</f>
        <v>STAGE_FINISH_LATITUDE=51.507222</v>
      </c>
      <c r="K844" t="str">
        <f>CONCATENATE(stages!K$1, "=",IF(TYPE(stages!K844)=2,CHAR(34),""),stages!K844,IF(TYPE(stages!K844)=2,CHAR(34),""))</f>
        <v>STAGE_FINISH_LONGITUDE=-0.1275</v>
      </c>
      <c r="L844" t="str">
        <f>CONCATENATE(stages!L$1, "=",IF(TYPE(stages!L844)=2,CHAR(34),""),stages!L844,IF(TYPE(stages!L844)=2,CHAR(34),""))</f>
        <v>STAGE_DISTANCE=155</v>
      </c>
      <c r="M844" t="str">
        <f>CONCATENATE(stages!M$1, "=",IF(TYPE(stages!M844)=2,CHAR(34),""),stages!M844,IF(TYPE(stages!M844)=2,CHAR(34),""))</f>
        <v>STAGE_INFO="http://www.letour.com/le-tour/2014/us/stage-3.html"</v>
      </c>
    </row>
    <row r="845" spans="1:13" x14ac:dyDescent="0.25">
      <c r="A845" t="str">
        <f>CONCATENATE(stages!A$1, "=",IF(TYPE(stages!A845)=2,CHAR(34),""),stages!A845,IF(TYPE(stages!A845)=2,CHAR(34),""))</f>
        <v>STAGE_NUMBER=844</v>
      </c>
      <c r="B845" t="str">
        <f>CONCATENATE(stages!B$1, "=",IF(TYPE(stages!B845)=2,CHAR(34),""),stages!B845,IF(TYPE(stages!B845)=2,CHAR(34),""))</f>
        <v>STAGE_TYPE="Flat"</v>
      </c>
      <c r="C845" t="str">
        <f>CONCATENATE(stages!C$1, "=",IF(TYPE(stages!C845)=2,CHAR(34),""),stages!C845,IF(TYPE(stages!C845)=2,CHAR(34),""))</f>
        <v>STAGE_DATE="08/07/2014"</v>
      </c>
      <c r="D845" t="str">
        <f>CONCATENATE(stages!D$1, "=",IF(TYPE(stages!D845)=2,CHAR(34),""),stages!D845,IF(TYPE(stages!D845)=2,CHAR(34),""))</f>
        <v>STAGE_START="Le Touquet-Paris-Plage"</v>
      </c>
      <c r="E845" t="str">
        <f>CONCATENATE(stages!E$1, "=",IF(TYPE(stages!E845)=2,CHAR(34),""),stages!E845,IF(TYPE(stages!E845)=2,CHAR(34),""))</f>
        <v>STAGE_START_COUNTRY="FRA"</v>
      </c>
      <c r="F845" t="str">
        <f>CONCATENATE(stages!F$1, "=",IF(TYPE(stages!F845)=2,CHAR(34),""),stages!F845,IF(TYPE(stages!F845)=2,CHAR(34),""))</f>
        <v>STAGE_START_LATITUDE=50.5186</v>
      </c>
      <c r="G845" t="str">
        <f>CONCATENATE(stages!G$1, "=",IF(TYPE(stages!G845)=2,CHAR(34),""),stages!G845,IF(TYPE(stages!G845)=2,CHAR(34),""))</f>
        <v>STAGE_START_LONGITUDE=1.595</v>
      </c>
      <c r="H845" t="str">
        <f>CONCATENATE(stages!H$1, "=",IF(TYPE(stages!H845)=2,CHAR(34),""),stages!H845,IF(TYPE(stages!H845)=2,CHAR(34),""))</f>
        <v>STAGE_FINISH="Lille Métropole"</v>
      </c>
      <c r="I845" t="str">
        <f>CONCATENATE(stages!I$1, "=",IF(TYPE(stages!I845)=2,CHAR(34),""),stages!I845,IF(TYPE(stages!I845)=2,CHAR(34),""))</f>
        <v>STAGE_FINISH_COUNTRY="FRA"</v>
      </c>
      <c r="J845" t="str">
        <f>CONCATENATE(stages!J$1, "=",IF(TYPE(stages!J845)=2,CHAR(34),""),stages!J845,IF(TYPE(stages!J845)=2,CHAR(34),""))</f>
        <v>STAGE_FINISH_LATITUDE=50.6372</v>
      </c>
      <c r="K845" t="str">
        <f>CONCATENATE(stages!K$1, "=",IF(TYPE(stages!K845)=2,CHAR(34),""),stages!K845,IF(TYPE(stages!K845)=2,CHAR(34),""))</f>
        <v>STAGE_FINISH_LONGITUDE=3.0633</v>
      </c>
      <c r="L845" t="str">
        <f>CONCATENATE(stages!L$1, "=",IF(TYPE(stages!L845)=2,CHAR(34),""),stages!L845,IF(TYPE(stages!L845)=2,CHAR(34),""))</f>
        <v>STAGE_DISTANCE=163.5</v>
      </c>
      <c r="M845" t="str">
        <f>CONCATENATE(stages!M$1, "=",IF(TYPE(stages!M845)=2,CHAR(34),""),stages!M845,IF(TYPE(stages!M845)=2,CHAR(34),""))</f>
        <v>STAGE_INFO="http://www.letour.com/le-tour/2014/us/stage-4.html"</v>
      </c>
    </row>
    <row r="846" spans="1:13" x14ac:dyDescent="0.25">
      <c r="A846" t="str">
        <f>CONCATENATE(stages!A$1, "=",IF(TYPE(stages!A846)=2,CHAR(34),""),stages!A846,IF(TYPE(stages!A846)=2,CHAR(34),""))</f>
        <v>STAGE_NUMBER=845</v>
      </c>
      <c r="B846" t="str">
        <f>CONCATENATE(stages!B$1, "=",IF(TYPE(stages!B846)=2,CHAR(34),""),stages!B846,IF(TYPE(stages!B846)=2,CHAR(34),""))</f>
        <v>STAGE_TYPE="Hilly"</v>
      </c>
      <c r="C846" t="str">
        <f>CONCATENATE(stages!C$1, "=",IF(TYPE(stages!C846)=2,CHAR(34),""),stages!C846,IF(TYPE(stages!C846)=2,CHAR(34),""))</f>
        <v>STAGE_DATE="09/07/2014"</v>
      </c>
      <c r="D846" t="str">
        <f>CONCATENATE(stages!D$1, "=",IF(TYPE(stages!D846)=2,CHAR(34),""),stages!D846,IF(TYPE(stages!D846)=2,CHAR(34),""))</f>
        <v>STAGE_START="Ypres"</v>
      </c>
      <c r="E846" t="str">
        <f>CONCATENATE(stages!E$1, "=",IF(TYPE(stages!E846)=2,CHAR(34),""),stages!E846,IF(TYPE(stages!E846)=2,CHAR(34),""))</f>
        <v>STAGE_START_COUNTRY="FRA"</v>
      </c>
      <c r="F846" t="str">
        <f>CONCATENATE(stages!F$1, "=",IF(TYPE(stages!F846)=2,CHAR(34),""),stages!F846,IF(TYPE(stages!F846)=2,CHAR(34),""))</f>
        <v>STAGE_START_LATITUDE=50.85</v>
      </c>
      <c r="G846" t="str">
        <f>CONCATENATE(stages!G$1, "=",IF(TYPE(stages!G846)=2,CHAR(34),""),stages!G846,IF(TYPE(stages!G846)=2,CHAR(34),""))</f>
        <v>STAGE_START_LONGITUDE=2.883333</v>
      </c>
      <c r="H846" t="str">
        <f>CONCATENATE(stages!H$1, "=",IF(TYPE(stages!H846)=2,CHAR(34),""),stages!H846,IF(TYPE(stages!H846)=2,CHAR(34),""))</f>
        <v>STAGE_FINISH="Arenberg Porte du Hainaut"</v>
      </c>
      <c r="I846" t="str">
        <f>CONCATENATE(stages!I$1, "=",IF(TYPE(stages!I846)=2,CHAR(34),""),stages!I846,IF(TYPE(stages!I846)=2,CHAR(34),""))</f>
        <v>STAGE_FINISH_COUNTRY="FRA"</v>
      </c>
      <c r="J846" t="str">
        <f>CONCATENATE(stages!J$1, "=",IF(TYPE(stages!J846)=2,CHAR(34),""),stages!J846,IF(TYPE(stages!J846)=2,CHAR(34),""))</f>
        <v>STAGE_FINISH_LATITUDE=50.399</v>
      </c>
      <c r="K846" t="str">
        <f>CONCATENATE(stages!K$1, "=",IF(TYPE(stages!K846)=2,CHAR(34),""),stages!K846,IF(TYPE(stages!K846)=2,CHAR(34),""))</f>
        <v>STAGE_FINISH_LONGITUDE=3.4125</v>
      </c>
      <c r="L846" t="str">
        <f>CONCATENATE(stages!L$1, "=",IF(TYPE(stages!L846)=2,CHAR(34),""),stages!L846,IF(TYPE(stages!L846)=2,CHAR(34),""))</f>
        <v>STAGE_DISTANCE=155.5</v>
      </c>
      <c r="M846" t="str">
        <f>CONCATENATE(stages!M$1, "=",IF(TYPE(stages!M846)=2,CHAR(34),""),stages!M846,IF(TYPE(stages!M846)=2,CHAR(34),""))</f>
        <v>STAGE_INFO="http://www.letour.com/le-tour/2014/us/stage-5.html"</v>
      </c>
    </row>
    <row r="847" spans="1:13" x14ac:dyDescent="0.25">
      <c r="A847" t="str">
        <f>CONCATENATE(stages!A$1, "=",IF(TYPE(stages!A847)=2,CHAR(34),""),stages!A847,IF(TYPE(stages!A847)=2,CHAR(34),""))</f>
        <v>STAGE_NUMBER=846</v>
      </c>
      <c r="B847" t="str">
        <f>CONCATENATE(stages!B$1, "=",IF(TYPE(stages!B847)=2,CHAR(34),""),stages!B847,IF(TYPE(stages!B847)=2,CHAR(34),""))</f>
        <v>STAGE_TYPE="Flat"</v>
      </c>
      <c r="C847" t="str">
        <f>CONCATENATE(stages!C$1, "=",IF(TYPE(stages!C847)=2,CHAR(34),""),stages!C847,IF(TYPE(stages!C847)=2,CHAR(34),""))</f>
        <v>STAGE_DATE="10/07/2014"</v>
      </c>
      <c r="D847" t="str">
        <f>CONCATENATE(stages!D$1, "=",IF(TYPE(stages!D847)=2,CHAR(34),""),stages!D847,IF(TYPE(stages!D847)=2,CHAR(34),""))</f>
        <v>STAGE_START="Arras"</v>
      </c>
      <c r="E847" t="str">
        <f>CONCATENATE(stages!E$1, "=",IF(TYPE(stages!E847)=2,CHAR(34),""),stages!E847,IF(TYPE(stages!E847)=2,CHAR(34),""))</f>
        <v>STAGE_START_COUNTRY="FRA"</v>
      </c>
      <c r="F847" t="str">
        <f>CONCATENATE(stages!F$1, "=",IF(TYPE(stages!F847)=2,CHAR(34),""),stages!F847,IF(TYPE(stages!F847)=2,CHAR(34),""))</f>
        <v>STAGE_START_LATITUDE=50.2897</v>
      </c>
      <c r="G847" t="str">
        <f>CONCATENATE(stages!G$1, "=",IF(TYPE(stages!G847)=2,CHAR(34),""),stages!G847,IF(TYPE(stages!G847)=2,CHAR(34),""))</f>
        <v>STAGE_START_LONGITUDE=2.7808</v>
      </c>
      <c r="H847" t="str">
        <f>CONCATENATE(stages!H$1, "=",IF(TYPE(stages!H847)=2,CHAR(34),""),stages!H847,IF(TYPE(stages!H847)=2,CHAR(34),""))</f>
        <v>STAGE_FINISH="Reims"</v>
      </c>
      <c r="I847" t="str">
        <f>CONCATENATE(stages!I$1, "=",IF(TYPE(stages!I847)=2,CHAR(34),""),stages!I847,IF(TYPE(stages!I847)=2,CHAR(34),""))</f>
        <v>STAGE_FINISH_COUNTRY="FRA"</v>
      </c>
      <c r="J847" t="str">
        <f>CONCATENATE(stages!J$1, "=",IF(TYPE(stages!J847)=2,CHAR(34),""),stages!J847,IF(TYPE(stages!J847)=2,CHAR(34),""))</f>
        <v>STAGE_FINISH_LATITUDE=49.2628</v>
      </c>
      <c r="K847" t="str">
        <f>CONCATENATE(stages!K$1, "=",IF(TYPE(stages!K847)=2,CHAR(34),""),stages!K847,IF(TYPE(stages!K847)=2,CHAR(34),""))</f>
        <v>STAGE_FINISH_LONGITUDE=4.0347</v>
      </c>
      <c r="L847" t="str">
        <f>CONCATENATE(stages!L$1, "=",IF(TYPE(stages!L847)=2,CHAR(34),""),stages!L847,IF(TYPE(stages!L847)=2,CHAR(34),""))</f>
        <v>STAGE_DISTANCE=194</v>
      </c>
      <c r="M847" t="str">
        <f>CONCATENATE(stages!M$1, "=",IF(TYPE(stages!M847)=2,CHAR(34),""),stages!M847,IF(TYPE(stages!M847)=2,CHAR(34),""))</f>
        <v>STAGE_INFO="http://www.letour.com/le-tour/2014/us/stage-6.html"</v>
      </c>
    </row>
    <row r="848" spans="1:13" x14ac:dyDescent="0.25">
      <c r="A848" t="str">
        <f>CONCATENATE(stages!A$1, "=",IF(TYPE(stages!A848)=2,CHAR(34),""),stages!A848,IF(TYPE(stages!A848)=2,CHAR(34),""))</f>
        <v>STAGE_NUMBER=847</v>
      </c>
      <c r="B848" t="str">
        <f>CONCATENATE(stages!B$1, "=",IF(TYPE(stages!B848)=2,CHAR(34),""),stages!B848,IF(TYPE(stages!B848)=2,CHAR(34),""))</f>
        <v>STAGE_TYPE="Flat"</v>
      </c>
      <c r="C848" t="str">
        <f>CONCATENATE(stages!C$1, "=",IF(TYPE(stages!C848)=2,CHAR(34),""),stages!C848,IF(TYPE(stages!C848)=2,CHAR(34),""))</f>
        <v>STAGE_DATE="11/07/2014"</v>
      </c>
      <c r="D848" t="str">
        <f>CONCATENATE(stages!D$1, "=",IF(TYPE(stages!D848)=2,CHAR(34),""),stages!D848,IF(TYPE(stages!D848)=2,CHAR(34),""))</f>
        <v>STAGE_START="Épernay"</v>
      </c>
      <c r="E848" t="str">
        <f>CONCATENATE(stages!E$1, "=",IF(TYPE(stages!E848)=2,CHAR(34),""),stages!E848,IF(TYPE(stages!E848)=2,CHAR(34),""))</f>
        <v>STAGE_START_COUNTRY="FRA"</v>
      </c>
      <c r="F848" t="str">
        <f>CONCATENATE(stages!F$1, "=",IF(TYPE(stages!F848)=2,CHAR(34),""),stages!F848,IF(TYPE(stages!F848)=2,CHAR(34),""))</f>
        <v>STAGE_START_LATITUDE=49.0403</v>
      </c>
      <c r="G848" t="str">
        <f>CONCATENATE(stages!G$1, "=",IF(TYPE(stages!G848)=2,CHAR(34),""),stages!G848,IF(TYPE(stages!G848)=2,CHAR(34),""))</f>
        <v>STAGE_START_LONGITUDE=3.96</v>
      </c>
      <c r="H848" t="str">
        <f>CONCATENATE(stages!H$1, "=",IF(TYPE(stages!H848)=2,CHAR(34),""),stages!H848,IF(TYPE(stages!H848)=2,CHAR(34),""))</f>
        <v>STAGE_FINISH="Nancy"</v>
      </c>
      <c r="I848" t="str">
        <f>CONCATENATE(stages!I$1, "=",IF(TYPE(stages!I848)=2,CHAR(34),""),stages!I848,IF(TYPE(stages!I848)=2,CHAR(34),""))</f>
        <v>STAGE_FINISH_COUNTRY="FRA"</v>
      </c>
      <c r="J848" t="str">
        <f>CONCATENATE(stages!J$1, "=",IF(TYPE(stages!J848)=2,CHAR(34),""),stages!J848,IF(TYPE(stages!J848)=2,CHAR(34),""))</f>
        <v>STAGE_FINISH_LATITUDE=48.6936</v>
      </c>
      <c r="K848" t="str">
        <f>CONCATENATE(stages!K$1, "=",IF(TYPE(stages!K848)=2,CHAR(34),""),stages!K848,IF(TYPE(stages!K848)=2,CHAR(34),""))</f>
        <v>STAGE_FINISH_LONGITUDE=6.1846</v>
      </c>
      <c r="L848" t="str">
        <f>CONCATENATE(stages!L$1, "=",IF(TYPE(stages!L848)=2,CHAR(34),""),stages!L848,IF(TYPE(stages!L848)=2,CHAR(34),""))</f>
        <v>STAGE_DISTANCE=234.5</v>
      </c>
      <c r="M848" t="str">
        <f>CONCATENATE(stages!M$1, "=",IF(TYPE(stages!M848)=2,CHAR(34),""),stages!M848,IF(TYPE(stages!M848)=2,CHAR(34),""))</f>
        <v>STAGE_INFO="http://www.letour.com/le-tour/2014/us/stage-7.html"</v>
      </c>
    </row>
    <row r="849" spans="1:13" x14ac:dyDescent="0.25">
      <c r="A849" t="str">
        <f>CONCATENATE(stages!A$1, "=",IF(TYPE(stages!A849)=2,CHAR(34),""),stages!A849,IF(TYPE(stages!A849)=2,CHAR(34),""))</f>
        <v>STAGE_NUMBER=848</v>
      </c>
      <c r="B849" t="str">
        <f>CONCATENATE(stages!B$1, "=",IF(TYPE(stages!B849)=2,CHAR(34),""),stages!B849,IF(TYPE(stages!B849)=2,CHAR(34),""))</f>
        <v>STAGE_TYPE="Hilly"</v>
      </c>
      <c r="C849" t="str">
        <f>CONCATENATE(stages!C$1, "=",IF(TYPE(stages!C849)=2,CHAR(34),""),stages!C849,IF(TYPE(stages!C849)=2,CHAR(34),""))</f>
        <v>STAGE_DATE="12/07/2014"</v>
      </c>
      <c r="D849" t="str">
        <f>CONCATENATE(stages!D$1, "=",IF(TYPE(stages!D849)=2,CHAR(34),""),stages!D849,IF(TYPE(stages!D849)=2,CHAR(34),""))</f>
        <v>STAGE_START="Tomblaine"</v>
      </c>
      <c r="E849" t="str">
        <f>CONCATENATE(stages!E$1, "=",IF(TYPE(stages!E849)=2,CHAR(34),""),stages!E849,IF(TYPE(stages!E849)=2,CHAR(34),""))</f>
        <v>STAGE_START_COUNTRY="FRA"</v>
      </c>
      <c r="F849" t="str">
        <f>CONCATENATE(stages!F$1, "=",IF(TYPE(stages!F849)=2,CHAR(34),""),stages!F849,IF(TYPE(stages!F849)=2,CHAR(34),""))</f>
        <v>STAGE_START_LATITUDE=48.6833</v>
      </c>
      <c r="G849" t="str">
        <f>CONCATENATE(stages!G$1, "=",IF(TYPE(stages!G849)=2,CHAR(34),""),stages!G849,IF(TYPE(stages!G849)=2,CHAR(34),""))</f>
        <v>STAGE_START_LONGITUDE=6.2167</v>
      </c>
      <c r="H849" t="str">
        <f>CONCATENATE(stages!H$1, "=",IF(TYPE(stages!H849)=2,CHAR(34),""),stages!H849,IF(TYPE(stages!H849)=2,CHAR(34),""))</f>
        <v>STAGE_FINISH="Gérardmer La Mauselaine"</v>
      </c>
      <c r="I849" t="str">
        <f>CONCATENATE(stages!I$1, "=",IF(TYPE(stages!I849)=2,CHAR(34),""),stages!I849,IF(TYPE(stages!I849)=2,CHAR(34),""))</f>
        <v>STAGE_FINISH_COUNTRY="FRA"</v>
      </c>
      <c r="J849" t="str">
        <f>CONCATENATE(stages!J$1, "=",IF(TYPE(stages!J849)=2,CHAR(34),""),stages!J849,IF(TYPE(stages!J849)=2,CHAR(34),""))</f>
        <v>STAGE_FINISH_LATITUDE=48.08</v>
      </c>
      <c r="K849" t="str">
        <f>CONCATENATE(stages!K$1, "=",IF(TYPE(stages!K849)=2,CHAR(34),""),stages!K849,IF(TYPE(stages!K849)=2,CHAR(34),""))</f>
        <v>STAGE_FINISH_LONGITUDE=6.88</v>
      </c>
      <c r="L849" t="str">
        <f>CONCATENATE(stages!L$1, "=",IF(TYPE(stages!L849)=2,CHAR(34),""),stages!L849,IF(TYPE(stages!L849)=2,CHAR(34),""))</f>
        <v>STAGE_DISTANCE=161</v>
      </c>
      <c r="M849" t="str">
        <f>CONCATENATE(stages!M$1, "=",IF(TYPE(stages!M849)=2,CHAR(34),""),stages!M849,IF(TYPE(stages!M849)=2,CHAR(34),""))</f>
        <v>STAGE_INFO="http://www.letour.com/le-tour/2014/us/stage-8.html"</v>
      </c>
    </row>
    <row r="850" spans="1:13" x14ac:dyDescent="0.25">
      <c r="A850" t="str">
        <f>CONCATENATE(stages!A$1, "=",IF(TYPE(stages!A850)=2,CHAR(34),""),stages!A850,IF(TYPE(stages!A850)=2,CHAR(34),""))</f>
        <v>STAGE_NUMBER=849</v>
      </c>
      <c r="B850" t="str">
        <f>CONCATENATE(stages!B$1, "=",IF(TYPE(stages!B850)=2,CHAR(34),""),stages!B850,IF(TYPE(stages!B850)=2,CHAR(34),""))</f>
        <v>STAGE_TYPE="Hilly"</v>
      </c>
      <c r="C850" t="str">
        <f>CONCATENATE(stages!C$1, "=",IF(TYPE(stages!C850)=2,CHAR(34),""),stages!C850,IF(TYPE(stages!C850)=2,CHAR(34),""))</f>
        <v>STAGE_DATE="13/07/2014"</v>
      </c>
      <c r="D850" t="str">
        <f>CONCATENATE(stages!D$1, "=",IF(TYPE(stages!D850)=2,CHAR(34),""),stages!D850,IF(TYPE(stages!D850)=2,CHAR(34),""))</f>
        <v>STAGE_START="Gérardmer"</v>
      </c>
      <c r="E850" t="str">
        <f>CONCATENATE(stages!E$1, "=",IF(TYPE(stages!E850)=2,CHAR(34),""),stages!E850,IF(TYPE(stages!E850)=2,CHAR(34),""))</f>
        <v>STAGE_START_COUNTRY="FRA"</v>
      </c>
      <c r="F850" t="str">
        <f>CONCATENATE(stages!F$1, "=",IF(TYPE(stages!F850)=2,CHAR(34),""),stages!F850,IF(TYPE(stages!F850)=2,CHAR(34),""))</f>
        <v>STAGE_START_LATITUDE=48.08</v>
      </c>
      <c r="G850" t="str">
        <f>CONCATENATE(stages!G$1, "=",IF(TYPE(stages!G850)=2,CHAR(34),""),stages!G850,IF(TYPE(stages!G850)=2,CHAR(34),""))</f>
        <v>STAGE_START_LONGITUDE=6.88</v>
      </c>
      <c r="H850" t="str">
        <f>CONCATENATE(stages!H$1, "=",IF(TYPE(stages!H850)=2,CHAR(34),""),stages!H850,IF(TYPE(stages!H850)=2,CHAR(34),""))</f>
        <v>STAGE_FINISH="Mulhouse"</v>
      </c>
      <c r="I850" t="str">
        <f>CONCATENATE(stages!I$1, "=",IF(TYPE(stages!I850)=2,CHAR(34),""),stages!I850,IF(TYPE(stages!I850)=2,CHAR(34),""))</f>
        <v>STAGE_FINISH_COUNTRY="FRA"</v>
      </c>
      <c r="J850" t="str">
        <f>CONCATENATE(stages!J$1, "=",IF(TYPE(stages!J850)=2,CHAR(34),""),stages!J850,IF(TYPE(stages!J850)=2,CHAR(34),""))</f>
        <v>STAGE_FINISH_LATITUDE=47.75</v>
      </c>
      <c r="K850" t="str">
        <f>CONCATENATE(stages!K$1, "=",IF(TYPE(stages!K850)=2,CHAR(34),""),stages!K850,IF(TYPE(stages!K850)=2,CHAR(34),""))</f>
        <v>STAGE_FINISH_LONGITUDE=7.34</v>
      </c>
      <c r="L850" t="str">
        <f>CONCATENATE(stages!L$1, "=",IF(TYPE(stages!L850)=2,CHAR(34),""),stages!L850,IF(TYPE(stages!L850)=2,CHAR(34),""))</f>
        <v>STAGE_DISTANCE=170</v>
      </c>
      <c r="M850" t="str">
        <f>CONCATENATE(stages!M$1, "=",IF(TYPE(stages!M850)=2,CHAR(34),""),stages!M850,IF(TYPE(stages!M850)=2,CHAR(34),""))</f>
        <v>STAGE_INFO="http://www.letour.com/le-tour/2014/us/stage-9.html"</v>
      </c>
    </row>
    <row r="851" spans="1:13" x14ac:dyDescent="0.25">
      <c r="A851" t="str">
        <f>CONCATENATE(stages!A$1, "=",IF(TYPE(stages!A851)=2,CHAR(34),""),stages!A851,IF(TYPE(stages!A851)=2,CHAR(34),""))</f>
        <v>STAGE_NUMBER=850</v>
      </c>
      <c r="B851" t="str">
        <f>CONCATENATE(stages!B$1, "=",IF(TYPE(stages!B851)=2,CHAR(34),""),stages!B851,IF(TYPE(stages!B851)=2,CHAR(34),""))</f>
        <v>STAGE_TYPE="Mountain"</v>
      </c>
      <c r="C851" t="str">
        <f>CONCATENATE(stages!C$1, "=",IF(TYPE(stages!C851)=2,CHAR(34),""),stages!C851,IF(TYPE(stages!C851)=2,CHAR(34),""))</f>
        <v>STAGE_DATE="14/07/2014"</v>
      </c>
      <c r="D851" t="str">
        <f>CONCATENATE(stages!D$1, "=",IF(TYPE(stages!D851)=2,CHAR(34),""),stages!D851,IF(TYPE(stages!D851)=2,CHAR(34),""))</f>
        <v>STAGE_START="Mulhouse"</v>
      </c>
      <c r="E851" t="str">
        <f>CONCATENATE(stages!E$1, "=",IF(TYPE(stages!E851)=2,CHAR(34),""),stages!E851,IF(TYPE(stages!E851)=2,CHAR(34),""))</f>
        <v>STAGE_START_COUNTRY="FRA"</v>
      </c>
      <c r="F851" t="str">
        <f>CONCATENATE(stages!F$1, "=",IF(TYPE(stages!F851)=2,CHAR(34),""),stages!F851,IF(TYPE(stages!F851)=2,CHAR(34),""))</f>
        <v>STAGE_START_LATITUDE=47.75</v>
      </c>
      <c r="G851" t="str">
        <f>CONCATENATE(stages!G$1, "=",IF(TYPE(stages!G851)=2,CHAR(34),""),stages!G851,IF(TYPE(stages!G851)=2,CHAR(34),""))</f>
        <v>STAGE_START_LONGITUDE=7.34</v>
      </c>
      <c r="H851" t="str">
        <f>CONCATENATE(stages!H$1, "=",IF(TYPE(stages!H851)=2,CHAR(34),""),stages!H851,IF(TYPE(stages!H851)=2,CHAR(34),""))</f>
        <v>STAGE_FINISH="La Planche des Belles Filles"</v>
      </c>
      <c r="I851" t="str">
        <f>CONCATENATE(stages!I$1, "=",IF(TYPE(stages!I851)=2,CHAR(34),""),stages!I851,IF(TYPE(stages!I851)=2,CHAR(34),""))</f>
        <v>STAGE_FINISH_COUNTRY="FRA"</v>
      </c>
      <c r="J851" t="str">
        <f>CONCATENATE(stages!J$1, "=",IF(TYPE(stages!J851)=2,CHAR(34),""),stages!J851,IF(TYPE(stages!J851)=2,CHAR(34),""))</f>
        <v>STAGE_FINISH_LATITUDE=47.772222</v>
      </c>
      <c r="K851" t="str">
        <f>CONCATENATE(stages!K$1, "=",IF(TYPE(stages!K851)=2,CHAR(34),""),stages!K851,IF(TYPE(stages!K851)=2,CHAR(34),""))</f>
        <v>STAGE_FINISH_LONGITUDE=6.777778</v>
      </c>
      <c r="L851" t="str">
        <f>CONCATENATE(stages!L$1, "=",IF(TYPE(stages!L851)=2,CHAR(34),""),stages!L851,IF(TYPE(stages!L851)=2,CHAR(34),""))</f>
        <v>STAGE_DISTANCE=161.5</v>
      </c>
      <c r="M851" t="str">
        <f>CONCATENATE(stages!M$1, "=",IF(TYPE(stages!M851)=2,CHAR(34),""),stages!M851,IF(TYPE(stages!M851)=2,CHAR(34),""))</f>
        <v>STAGE_INFO="http://www.letour.com/le-tour/2014/us/stage-10.html"</v>
      </c>
    </row>
    <row r="852" spans="1:13" x14ac:dyDescent="0.25">
      <c r="A852" t="str">
        <f>CONCATENATE(stages!A$1, "=",IF(TYPE(stages!A852)=2,CHAR(34),""),stages!A852,IF(TYPE(stages!A852)=2,CHAR(34),""))</f>
        <v>STAGE_NUMBER=851</v>
      </c>
      <c r="B852" t="str">
        <f>CONCATENATE(stages!B$1, "=",IF(TYPE(stages!B852)=2,CHAR(34),""),stages!B852,IF(TYPE(stages!B852)=2,CHAR(34),""))</f>
        <v>STAGE_TYPE="Hilly"</v>
      </c>
      <c r="C852" t="str">
        <f>CONCATENATE(stages!C$1, "=",IF(TYPE(stages!C852)=2,CHAR(34),""),stages!C852,IF(TYPE(stages!C852)=2,CHAR(34),""))</f>
        <v>STAGE_DATE="16/07/2014"</v>
      </c>
      <c r="D852" t="str">
        <f>CONCATENATE(stages!D$1, "=",IF(TYPE(stages!D852)=2,CHAR(34),""),stages!D852,IF(TYPE(stages!D852)=2,CHAR(34),""))</f>
        <v>STAGE_START="Besançon"</v>
      </c>
      <c r="E852" t="str">
        <f>CONCATENATE(stages!E$1, "=",IF(TYPE(stages!E852)=2,CHAR(34),""),stages!E852,IF(TYPE(stages!E852)=2,CHAR(34),""))</f>
        <v>STAGE_START_COUNTRY="FRA"</v>
      </c>
      <c r="F852" t="str">
        <f>CONCATENATE(stages!F$1, "=",IF(TYPE(stages!F852)=2,CHAR(34),""),stages!F852,IF(TYPE(stages!F852)=2,CHAR(34),""))</f>
        <v>STAGE_START_LATITUDE=47.2431</v>
      </c>
      <c r="G852" t="str">
        <f>CONCATENATE(stages!G$1, "=",IF(TYPE(stages!G852)=2,CHAR(34),""),stages!G852,IF(TYPE(stages!G852)=2,CHAR(34),""))</f>
        <v>STAGE_START_LONGITUDE=6.0219</v>
      </c>
      <c r="H852" t="str">
        <f>CONCATENATE(stages!H$1, "=",IF(TYPE(stages!H852)=2,CHAR(34),""),stages!H852,IF(TYPE(stages!H852)=2,CHAR(34),""))</f>
        <v>STAGE_FINISH="Oyonnax"</v>
      </c>
      <c r="I852" t="str">
        <f>CONCATENATE(stages!I$1, "=",IF(TYPE(stages!I852)=2,CHAR(34),""),stages!I852,IF(TYPE(stages!I852)=2,CHAR(34),""))</f>
        <v>STAGE_FINISH_COUNTRY="FRA"</v>
      </c>
      <c r="J852" t="str">
        <f>CONCATENATE(stages!J$1, "=",IF(TYPE(stages!J852)=2,CHAR(34),""),stages!J852,IF(TYPE(stages!J852)=2,CHAR(34),""))</f>
        <v>STAGE_FINISH_LATITUDE=46.2561</v>
      </c>
      <c r="K852" t="str">
        <f>CONCATENATE(stages!K$1, "=",IF(TYPE(stages!K852)=2,CHAR(34),""),stages!K852,IF(TYPE(stages!K852)=2,CHAR(34),""))</f>
        <v>STAGE_FINISH_LONGITUDE=5.6556</v>
      </c>
      <c r="L852" t="str">
        <f>CONCATENATE(stages!L$1, "=",IF(TYPE(stages!L852)=2,CHAR(34),""),stages!L852,IF(TYPE(stages!L852)=2,CHAR(34),""))</f>
        <v>STAGE_DISTANCE=187.5</v>
      </c>
      <c r="M852" t="str">
        <f>CONCATENATE(stages!M$1, "=",IF(TYPE(stages!M852)=2,CHAR(34),""),stages!M852,IF(TYPE(stages!M852)=2,CHAR(34),""))</f>
        <v>STAGE_INFO="http://www.letour.com/le-tour/2014/us/stage-11.html"</v>
      </c>
    </row>
    <row r="853" spans="1:13" x14ac:dyDescent="0.25">
      <c r="A853" t="str">
        <f>CONCATENATE(stages!A$1, "=",IF(TYPE(stages!A853)=2,CHAR(34),""),stages!A853,IF(TYPE(stages!A853)=2,CHAR(34),""))</f>
        <v>STAGE_NUMBER=852</v>
      </c>
      <c r="B853" t="str">
        <f>CONCATENATE(stages!B$1, "=",IF(TYPE(stages!B853)=2,CHAR(34),""),stages!B853,IF(TYPE(stages!B853)=2,CHAR(34),""))</f>
        <v>STAGE_TYPE="Flat"</v>
      </c>
      <c r="C853" t="str">
        <f>CONCATENATE(stages!C$1, "=",IF(TYPE(stages!C853)=2,CHAR(34),""),stages!C853,IF(TYPE(stages!C853)=2,CHAR(34),""))</f>
        <v>STAGE_DATE="17/07/2014"</v>
      </c>
      <c r="D853" t="str">
        <f>CONCATENATE(stages!D$1, "=",IF(TYPE(stages!D853)=2,CHAR(34),""),stages!D853,IF(TYPE(stages!D853)=2,CHAR(34),""))</f>
        <v>STAGE_START="Bourg-en-Bresse"</v>
      </c>
      <c r="E853" t="str">
        <f>CONCATENATE(stages!E$1, "=",IF(TYPE(stages!E853)=2,CHAR(34),""),stages!E853,IF(TYPE(stages!E853)=2,CHAR(34),""))</f>
        <v>STAGE_START_COUNTRY="FRA"</v>
      </c>
      <c r="F853" t="str">
        <f>CONCATENATE(stages!F$1, "=",IF(TYPE(stages!F853)=2,CHAR(34),""),stages!F853,IF(TYPE(stages!F853)=2,CHAR(34),""))</f>
        <v>STAGE_START_LATITUDE=46.2056</v>
      </c>
      <c r="G853" t="str">
        <f>CONCATENATE(stages!G$1, "=",IF(TYPE(stages!G853)=2,CHAR(34),""),stages!G853,IF(TYPE(stages!G853)=2,CHAR(34),""))</f>
        <v>STAGE_START_LONGITUDE=5.2289</v>
      </c>
      <c r="H853" t="str">
        <f>CONCATENATE(stages!H$1, "=",IF(TYPE(stages!H853)=2,CHAR(34),""),stages!H853,IF(TYPE(stages!H853)=2,CHAR(34),""))</f>
        <v>STAGE_FINISH="Saint-Étienne"</v>
      </c>
      <c r="I853" t="str">
        <f>CONCATENATE(stages!I$1, "=",IF(TYPE(stages!I853)=2,CHAR(34),""),stages!I853,IF(TYPE(stages!I853)=2,CHAR(34),""))</f>
        <v>STAGE_FINISH_COUNTRY="FRA"</v>
      </c>
      <c r="J853" t="str">
        <f>CONCATENATE(stages!J$1, "=",IF(TYPE(stages!J853)=2,CHAR(34),""),stages!J853,IF(TYPE(stages!J853)=2,CHAR(34),""))</f>
        <v>STAGE_FINISH_LATITUDE=45.4347</v>
      </c>
      <c r="K853" t="str">
        <f>CONCATENATE(stages!K$1, "=",IF(TYPE(stages!K853)=2,CHAR(34),""),stages!K853,IF(TYPE(stages!K853)=2,CHAR(34),""))</f>
        <v>STAGE_FINISH_LONGITUDE=4.3903</v>
      </c>
      <c r="L853" t="str">
        <f>CONCATENATE(stages!L$1, "=",IF(TYPE(stages!L853)=2,CHAR(34),""),stages!L853,IF(TYPE(stages!L853)=2,CHAR(34),""))</f>
        <v>STAGE_DISTANCE=185.5</v>
      </c>
      <c r="M853" t="str">
        <f>CONCATENATE(stages!M$1, "=",IF(TYPE(stages!M853)=2,CHAR(34),""),stages!M853,IF(TYPE(stages!M853)=2,CHAR(34),""))</f>
        <v>STAGE_INFO="http://www.letour.com/le-tour/2014/us/stage-12.html"</v>
      </c>
    </row>
    <row r="854" spans="1:13" x14ac:dyDescent="0.25">
      <c r="A854" t="str">
        <f>CONCATENATE(stages!A$1, "=",IF(TYPE(stages!A854)=2,CHAR(34),""),stages!A854,IF(TYPE(stages!A854)=2,CHAR(34),""))</f>
        <v>STAGE_NUMBER=853</v>
      </c>
      <c r="B854" t="str">
        <f>CONCATENATE(stages!B$1, "=",IF(TYPE(stages!B854)=2,CHAR(34),""),stages!B854,IF(TYPE(stages!B854)=2,CHAR(34),""))</f>
        <v>STAGE_TYPE="Mountain"</v>
      </c>
      <c r="C854" t="str">
        <f>CONCATENATE(stages!C$1, "=",IF(TYPE(stages!C854)=2,CHAR(34),""),stages!C854,IF(TYPE(stages!C854)=2,CHAR(34),""))</f>
        <v>STAGE_DATE="18/07/2014"</v>
      </c>
      <c r="D854" t="str">
        <f>CONCATENATE(stages!D$1, "=",IF(TYPE(stages!D854)=2,CHAR(34),""),stages!D854,IF(TYPE(stages!D854)=2,CHAR(34),""))</f>
        <v>STAGE_START="Saint-Étienne"</v>
      </c>
      <c r="E854" t="str">
        <f>CONCATENATE(stages!E$1, "=",IF(TYPE(stages!E854)=2,CHAR(34),""),stages!E854,IF(TYPE(stages!E854)=2,CHAR(34),""))</f>
        <v>STAGE_START_COUNTRY="FRA"</v>
      </c>
      <c r="F854" t="str">
        <f>CONCATENATE(stages!F$1, "=",IF(TYPE(stages!F854)=2,CHAR(34),""),stages!F854,IF(TYPE(stages!F854)=2,CHAR(34),""))</f>
        <v>STAGE_START_LATITUDE=45.4347</v>
      </c>
      <c r="G854" t="str">
        <f>CONCATENATE(stages!G$1, "=",IF(TYPE(stages!G854)=2,CHAR(34),""),stages!G854,IF(TYPE(stages!G854)=2,CHAR(34),""))</f>
        <v>STAGE_START_LONGITUDE=4.3903</v>
      </c>
      <c r="H854" t="str">
        <f>CONCATENATE(stages!H$1, "=",IF(TYPE(stages!H854)=2,CHAR(34),""),stages!H854,IF(TYPE(stages!H854)=2,CHAR(34),""))</f>
        <v>STAGE_FINISH="Chamrousse"</v>
      </c>
      <c r="I854" t="str">
        <f>CONCATENATE(stages!I$1, "=",IF(TYPE(stages!I854)=2,CHAR(34),""),stages!I854,IF(TYPE(stages!I854)=2,CHAR(34),""))</f>
        <v>STAGE_FINISH_COUNTRY="FRA"</v>
      </c>
      <c r="J854" t="str">
        <f>CONCATENATE(stages!J$1, "=",IF(TYPE(stages!J854)=2,CHAR(34),""),stages!J854,IF(TYPE(stages!J854)=2,CHAR(34),""))</f>
        <v>STAGE_FINISH_LATITUDE=45.1092</v>
      </c>
      <c r="K854" t="str">
        <f>CONCATENATE(stages!K$1, "=",IF(TYPE(stages!K854)=2,CHAR(34),""),stages!K854,IF(TYPE(stages!K854)=2,CHAR(34),""))</f>
        <v>STAGE_FINISH_LONGITUDE=5.8744</v>
      </c>
      <c r="L854" t="str">
        <f>CONCATENATE(stages!L$1, "=",IF(TYPE(stages!L854)=2,CHAR(34),""),stages!L854,IF(TYPE(stages!L854)=2,CHAR(34),""))</f>
        <v>STAGE_DISTANCE=197.5</v>
      </c>
      <c r="M854" t="str">
        <f>CONCATENATE(stages!M$1, "=",IF(TYPE(stages!M854)=2,CHAR(34),""),stages!M854,IF(TYPE(stages!M854)=2,CHAR(34),""))</f>
        <v>STAGE_INFO="http://www.letour.com/le-tour/2014/us/stage-13.html"</v>
      </c>
    </row>
    <row r="855" spans="1:13" x14ac:dyDescent="0.25">
      <c r="A855" t="str">
        <f>CONCATENATE(stages!A$1, "=",IF(TYPE(stages!A855)=2,CHAR(34),""),stages!A855,IF(TYPE(stages!A855)=2,CHAR(34),""))</f>
        <v>STAGE_NUMBER=854</v>
      </c>
      <c r="B855" t="str">
        <f>CONCATENATE(stages!B$1, "=",IF(TYPE(stages!B855)=2,CHAR(34),""),stages!B855,IF(TYPE(stages!B855)=2,CHAR(34),""))</f>
        <v>STAGE_TYPE="Mountain"</v>
      </c>
      <c r="C855" t="str">
        <f>CONCATENATE(stages!C$1, "=",IF(TYPE(stages!C855)=2,CHAR(34),""),stages!C855,IF(TYPE(stages!C855)=2,CHAR(34),""))</f>
        <v>STAGE_DATE="19/07/2014"</v>
      </c>
      <c r="D855" t="str">
        <f>CONCATENATE(stages!D$1, "=",IF(TYPE(stages!D855)=2,CHAR(34),""),stages!D855,IF(TYPE(stages!D855)=2,CHAR(34),""))</f>
        <v>STAGE_START="Grenoble"</v>
      </c>
      <c r="E855" t="str">
        <f>CONCATENATE(stages!E$1, "=",IF(TYPE(stages!E855)=2,CHAR(34),""),stages!E855,IF(TYPE(stages!E855)=2,CHAR(34),""))</f>
        <v>STAGE_START_COUNTRY="FRA"</v>
      </c>
      <c r="F855" t="str">
        <f>CONCATENATE(stages!F$1, "=",IF(TYPE(stages!F855)=2,CHAR(34),""),stages!F855,IF(TYPE(stages!F855)=2,CHAR(34),""))</f>
        <v>STAGE_START_LATITUDE=45.2002</v>
      </c>
      <c r="G855" t="str">
        <f>CONCATENATE(stages!G$1, "=",IF(TYPE(stages!G855)=2,CHAR(34),""),stages!G855,IF(TYPE(stages!G855)=2,CHAR(34),""))</f>
        <v>STAGE_START_LONGITUDE=5.7222</v>
      </c>
      <c r="H855" t="str">
        <f>CONCATENATE(stages!H$1, "=",IF(TYPE(stages!H855)=2,CHAR(34),""),stages!H855,IF(TYPE(stages!H855)=2,CHAR(34),""))</f>
        <v>STAGE_FINISH="Risoul"</v>
      </c>
      <c r="I855" t="str">
        <f>CONCATENATE(stages!I$1, "=",IF(TYPE(stages!I855)=2,CHAR(34),""),stages!I855,IF(TYPE(stages!I855)=2,CHAR(34),""))</f>
        <v>STAGE_FINISH_COUNTRY="FRA"</v>
      </c>
      <c r="J855" t="str">
        <f>CONCATENATE(stages!J$1, "=",IF(TYPE(stages!J855)=2,CHAR(34),""),stages!J855,IF(TYPE(stages!J855)=2,CHAR(34),""))</f>
        <v>STAGE_FINISH_LATITUDE=44.6497</v>
      </c>
      <c r="K855" t="str">
        <f>CONCATENATE(stages!K$1, "=",IF(TYPE(stages!K855)=2,CHAR(34),""),stages!K855,IF(TYPE(stages!K855)=2,CHAR(34),""))</f>
        <v>STAGE_FINISH_LONGITUDE=6.6408</v>
      </c>
      <c r="L855" t="str">
        <f>CONCATENATE(stages!L$1, "=",IF(TYPE(stages!L855)=2,CHAR(34),""),stages!L855,IF(TYPE(stages!L855)=2,CHAR(34),""))</f>
        <v>STAGE_DISTANCE=177</v>
      </c>
      <c r="M855" t="str">
        <f>CONCATENATE(stages!M$1, "=",IF(TYPE(stages!M855)=2,CHAR(34),""),stages!M855,IF(TYPE(stages!M855)=2,CHAR(34),""))</f>
        <v>STAGE_INFO="http://www.letour.com/le-tour/2014/us/stage-14.html"</v>
      </c>
    </row>
    <row r="856" spans="1:13" x14ac:dyDescent="0.25">
      <c r="A856" t="str">
        <f>CONCATENATE(stages!A$1, "=",IF(TYPE(stages!A856)=2,CHAR(34),""),stages!A856,IF(TYPE(stages!A856)=2,CHAR(34),""))</f>
        <v>STAGE_NUMBER=855</v>
      </c>
      <c r="B856" t="str">
        <f>CONCATENATE(stages!B$1, "=",IF(TYPE(stages!B856)=2,CHAR(34),""),stages!B856,IF(TYPE(stages!B856)=2,CHAR(34),""))</f>
        <v>STAGE_TYPE="Flat"</v>
      </c>
      <c r="C856" t="str">
        <f>CONCATENATE(stages!C$1, "=",IF(TYPE(stages!C856)=2,CHAR(34),""),stages!C856,IF(TYPE(stages!C856)=2,CHAR(34),""))</f>
        <v>STAGE_DATE="20/07/2014"</v>
      </c>
      <c r="D856" t="str">
        <f>CONCATENATE(stages!D$1, "=",IF(TYPE(stages!D856)=2,CHAR(34),""),stages!D856,IF(TYPE(stages!D856)=2,CHAR(34),""))</f>
        <v>STAGE_START="Tallard"</v>
      </c>
      <c r="E856" t="str">
        <f>CONCATENATE(stages!E$1, "=",IF(TYPE(stages!E856)=2,CHAR(34),""),stages!E856,IF(TYPE(stages!E856)=2,CHAR(34),""))</f>
        <v>STAGE_START_COUNTRY="FRA"</v>
      </c>
      <c r="F856" t="str">
        <f>CONCATENATE(stages!F$1, "=",IF(TYPE(stages!F856)=2,CHAR(34),""),stages!F856,IF(TYPE(stages!F856)=2,CHAR(34),""))</f>
        <v>STAGE_START_LATITUDE=44.4625</v>
      </c>
      <c r="G856" t="str">
        <f>CONCATENATE(stages!G$1, "=",IF(TYPE(stages!G856)=2,CHAR(34),""),stages!G856,IF(TYPE(stages!G856)=2,CHAR(34),""))</f>
        <v>STAGE_START_LONGITUDE=6.0553</v>
      </c>
      <c r="H856" t="str">
        <f>CONCATENATE(stages!H$1, "=",IF(TYPE(stages!H856)=2,CHAR(34),""),stages!H856,IF(TYPE(stages!H856)=2,CHAR(34),""))</f>
        <v>STAGE_FINISH="Nîmes"</v>
      </c>
      <c r="I856" t="str">
        <f>CONCATENATE(stages!I$1, "=",IF(TYPE(stages!I856)=2,CHAR(34),""),stages!I856,IF(TYPE(stages!I856)=2,CHAR(34),""))</f>
        <v>STAGE_FINISH_COUNTRY="FRA"</v>
      </c>
      <c r="J856" t="str">
        <f>CONCATENATE(stages!J$1, "=",IF(TYPE(stages!J856)=2,CHAR(34),""),stages!J856,IF(TYPE(stages!J856)=2,CHAR(34),""))</f>
        <v>STAGE_FINISH_LATITUDE=43.838</v>
      </c>
      <c r="K856" t="str">
        <f>CONCATENATE(stages!K$1, "=",IF(TYPE(stages!K856)=2,CHAR(34),""),stages!K856,IF(TYPE(stages!K856)=2,CHAR(34),""))</f>
        <v>STAGE_FINISH_LONGITUDE=4.361</v>
      </c>
      <c r="L856" t="str">
        <f>CONCATENATE(stages!L$1, "=",IF(TYPE(stages!L856)=2,CHAR(34),""),stages!L856,IF(TYPE(stages!L856)=2,CHAR(34),""))</f>
        <v>STAGE_DISTANCE=222</v>
      </c>
      <c r="M856" t="str">
        <f>CONCATENATE(stages!M$1, "=",IF(TYPE(stages!M856)=2,CHAR(34),""),stages!M856,IF(TYPE(stages!M856)=2,CHAR(34),""))</f>
        <v>STAGE_INFO="http://www.letour.com/le-tour/2014/us/stage-15.html"</v>
      </c>
    </row>
    <row r="857" spans="1:13" x14ac:dyDescent="0.25">
      <c r="A857" t="str">
        <f>CONCATENATE(stages!A$1, "=",IF(TYPE(stages!A857)=2,CHAR(34),""),stages!A857,IF(TYPE(stages!A857)=2,CHAR(34),""))</f>
        <v>STAGE_NUMBER=856</v>
      </c>
      <c r="B857" t="str">
        <f>CONCATENATE(stages!B$1, "=",IF(TYPE(stages!B857)=2,CHAR(34),""),stages!B857,IF(TYPE(stages!B857)=2,CHAR(34),""))</f>
        <v>STAGE_TYPE="Mountain"</v>
      </c>
      <c r="C857" t="str">
        <f>CONCATENATE(stages!C$1, "=",IF(TYPE(stages!C857)=2,CHAR(34),""),stages!C857,IF(TYPE(stages!C857)=2,CHAR(34),""))</f>
        <v>STAGE_DATE="22/07/2014"</v>
      </c>
      <c r="D857" t="str">
        <f>CONCATENATE(stages!D$1, "=",IF(TYPE(stages!D857)=2,CHAR(34),""),stages!D857,IF(TYPE(stages!D857)=2,CHAR(34),""))</f>
        <v>STAGE_START="Carcassonne"</v>
      </c>
      <c r="E857" t="str">
        <f>CONCATENATE(stages!E$1, "=",IF(TYPE(stages!E857)=2,CHAR(34),""),stages!E857,IF(TYPE(stages!E857)=2,CHAR(34),""))</f>
        <v>STAGE_START_COUNTRY="FRA"</v>
      </c>
      <c r="F857" t="str">
        <f>CONCATENATE(stages!F$1, "=",IF(TYPE(stages!F857)=2,CHAR(34),""),stages!F857,IF(TYPE(stages!F857)=2,CHAR(34),""))</f>
        <v>STAGE_START_LATITUDE=43.21</v>
      </c>
      <c r="G857" t="str">
        <f>CONCATENATE(stages!G$1, "=",IF(TYPE(stages!G857)=2,CHAR(34),""),stages!G857,IF(TYPE(stages!G857)=2,CHAR(34),""))</f>
        <v>STAGE_START_LONGITUDE=2.35</v>
      </c>
      <c r="H857" t="str">
        <f>CONCATENATE(stages!H$1, "=",IF(TYPE(stages!H857)=2,CHAR(34),""),stages!H857,IF(TYPE(stages!H857)=2,CHAR(34),""))</f>
        <v>STAGE_FINISH="Bagnères-de-Luchon"</v>
      </c>
      <c r="I857" t="str">
        <f>CONCATENATE(stages!I$1, "=",IF(TYPE(stages!I857)=2,CHAR(34),""),stages!I857,IF(TYPE(stages!I857)=2,CHAR(34),""))</f>
        <v>STAGE_FINISH_COUNTRY="FRA"</v>
      </c>
      <c r="J857" t="str">
        <f>CONCATENATE(stages!J$1, "=",IF(TYPE(stages!J857)=2,CHAR(34),""),stages!J857,IF(TYPE(stages!J857)=2,CHAR(34),""))</f>
        <v>STAGE_FINISH_LATITUDE=42.7917</v>
      </c>
      <c r="K857" t="str">
        <f>CONCATENATE(stages!K$1, "=",IF(TYPE(stages!K857)=2,CHAR(34),""),stages!K857,IF(TYPE(stages!K857)=2,CHAR(34),""))</f>
        <v>STAGE_FINISH_LONGITUDE=0.5947</v>
      </c>
      <c r="L857" t="str">
        <f>CONCATENATE(stages!L$1, "=",IF(TYPE(stages!L857)=2,CHAR(34),""),stages!L857,IF(TYPE(stages!L857)=2,CHAR(34),""))</f>
        <v>STAGE_DISTANCE=237.5</v>
      </c>
      <c r="M857" t="str">
        <f>CONCATENATE(stages!M$1, "=",IF(TYPE(stages!M857)=2,CHAR(34),""),stages!M857,IF(TYPE(stages!M857)=2,CHAR(34),""))</f>
        <v>STAGE_INFO="http://www.letour.com/le-tour/2014/us/stage-16.html"</v>
      </c>
    </row>
    <row r="858" spans="1:13" x14ac:dyDescent="0.25">
      <c r="A858" t="str">
        <f>CONCATENATE(stages!A$1, "=",IF(TYPE(stages!A858)=2,CHAR(34),""),stages!A858,IF(TYPE(stages!A858)=2,CHAR(34),""))</f>
        <v>STAGE_NUMBER=857</v>
      </c>
      <c r="B858" t="str">
        <f>CONCATENATE(stages!B$1, "=",IF(TYPE(stages!B858)=2,CHAR(34),""),stages!B858,IF(TYPE(stages!B858)=2,CHAR(34),""))</f>
        <v>STAGE_TYPE="Mountain"</v>
      </c>
      <c r="C858" t="str">
        <f>CONCATENATE(stages!C$1, "=",IF(TYPE(stages!C858)=2,CHAR(34),""),stages!C858,IF(TYPE(stages!C858)=2,CHAR(34),""))</f>
        <v>STAGE_DATE="23/07/2014"</v>
      </c>
      <c r="D858" t="str">
        <f>CONCATENATE(stages!D$1, "=",IF(TYPE(stages!D858)=2,CHAR(34),""),stages!D858,IF(TYPE(stages!D858)=2,CHAR(34),""))</f>
        <v>STAGE_START="Saint-Gaudens"</v>
      </c>
      <c r="E858" t="str">
        <f>CONCATENATE(stages!E$1, "=",IF(TYPE(stages!E858)=2,CHAR(34),""),stages!E858,IF(TYPE(stages!E858)=2,CHAR(34),""))</f>
        <v>STAGE_START_COUNTRY="FRA"</v>
      </c>
      <c r="F858" t="str">
        <f>CONCATENATE(stages!F$1, "=",IF(TYPE(stages!F858)=2,CHAR(34),""),stages!F858,IF(TYPE(stages!F858)=2,CHAR(34),""))</f>
        <v>STAGE_START_LATITUDE=43.1089</v>
      </c>
      <c r="G858" t="str">
        <f>CONCATENATE(stages!G$1, "=",IF(TYPE(stages!G858)=2,CHAR(34),""),stages!G858,IF(TYPE(stages!G858)=2,CHAR(34),""))</f>
        <v>STAGE_START_LONGITUDE=0.7242</v>
      </c>
      <c r="H858" t="str">
        <f>CONCATENATE(stages!H$1, "=",IF(TYPE(stages!H858)=2,CHAR(34),""),stages!H858,IF(TYPE(stages!H858)=2,CHAR(34),""))</f>
        <v>STAGE_FINISH="Saint-Lary Pla d’Adet"</v>
      </c>
      <c r="I858" t="str">
        <f>CONCATENATE(stages!I$1, "=",IF(TYPE(stages!I858)=2,CHAR(34),""),stages!I858,IF(TYPE(stages!I858)=2,CHAR(34),""))</f>
        <v>STAGE_FINISH_COUNTRY="FRA"</v>
      </c>
      <c r="J858" t="str">
        <f>CONCATENATE(stages!J$1, "=",IF(TYPE(stages!J858)=2,CHAR(34),""),stages!J858,IF(TYPE(stages!J858)=2,CHAR(34),""))</f>
        <v>STAGE_FINISH_LATITUDE=42.82</v>
      </c>
      <c r="K858" t="str">
        <f>CONCATENATE(stages!K$1, "=",IF(TYPE(stages!K858)=2,CHAR(34),""),stages!K858,IF(TYPE(stages!K858)=2,CHAR(34),""))</f>
        <v>STAGE_FINISH_LONGITUDE=0.32</v>
      </c>
      <c r="L858" t="str">
        <f>CONCATENATE(stages!L$1, "=",IF(TYPE(stages!L858)=2,CHAR(34),""),stages!L858,IF(TYPE(stages!L858)=2,CHAR(34),""))</f>
        <v>STAGE_DISTANCE=124.5</v>
      </c>
      <c r="M858" t="str">
        <f>CONCATENATE(stages!M$1, "=",IF(TYPE(stages!M858)=2,CHAR(34),""),stages!M858,IF(TYPE(stages!M858)=2,CHAR(34),""))</f>
        <v>STAGE_INFO="http://www.letour.com/le-tour/2014/us/stage-17.html"</v>
      </c>
    </row>
    <row r="859" spans="1:13" x14ac:dyDescent="0.25">
      <c r="A859" t="str">
        <f>CONCATENATE(stages!A$1, "=",IF(TYPE(stages!A859)=2,CHAR(34),""),stages!A859,IF(TYPE(stages!A859)=2,CHAR(34),""))</f>
        <v>STAGE_NUMBER=858</v>
      </c>
      <c r="B859" t="str">
        <f>CONCATENATE(stages!B$1, "=",IF(TYPE(stages!B859)=2,CHAR(34),""),stages!B859,IF(TYPE(stages!B859)=2,CHAR(34),""))</f>
        <v>STAGE_TYPE="Mountain"</v>
      </c>
      <c r="C859" t="str">
        <f>CONCATENATE(stages!C$1, "=",IF(TYPE(stages!C859)=2,CHAR(34),""),stages!C859,IF(TYPE(stages!C859)=2,CHAR(34),""))</f>
        <v>STAGE_DATE="24/07/2014"</v>
      </c>
      <c r="D859" t="str">
        <f>CONCATENATE(stages!D$1, "=",IF(TYPE(stages!D859)=2,CHAR(34),""),stages!D859,IF(TYPE(stages!D859)=2,CHAR(34),""))</f>
        <v>STAGE_START="Pau"</v>
      </c>
      <c r="E859" t="str">
        <f>CONCATENATE(stages!E$1, "=",IF(TYPE(stages!E859)=2,CHAR(34),""),stages!E859,IF(TYPE(stages!E859)=2,CHAR(34),""))</f>
        <v>STAGE_START_COUNTRY="FRA"</v>
      </c>
      <c r="F859" t="str">
        <f>CONCATENATE(stages!F$1, "=",IF(TYPE(stages!F859)=2,CHAR(34),""),stages!F859,IF(TYPE(stages!F859)=2,CHAR(34),""))</f>
        <v>STAGE_START_LATITUDE=43.3</v>
      </c>
      <c r="G859" t="str">
        <f>CONCATENATE(stages!G$1, "=",IF(TYPE(stages!G859)=2,CHAR(34),""),stages!G859,IF(TYPE(stages!G859)=2,CHAR(34),""))</f>
        <v>STAGE_START_LONGITUDE=-0.37</v>
      </c>
      <c r="H859" t="str">
        <f>CONCATENATE(stages!H$1, "=",IF(TYPE(stages!H859)=2,CHAR(34),""),stages!H859,IF(TYPE(stages!H859)=2,CHAR(34),""))</f>
        <v>STAGE_FINISH="Hautacam"</v>
      </c>
      <c r="I859" t="str">
        <f>CONCATENATE(stages!I$1, "=",IF(TYPE(stages!I859)=2,CHAR(34),""),stages!I859,IF(TYPE(stages!I859)=2,CHAR(34),""))</f>
        <v>STAGE_FINISH_COUNTRY="FRA"</v>
      </c>
      <c r="J859" t="str">
        <f>CONCATENATE(stages!J$1, "=",IF(TYPE(stages!J859)=2,CHAR(34),""),stages!J859,IF(TYPE(stages!J859)=2,CHAR(34),""))</f>
        <v>STAGE_FINISH_LATITUDE=42.972222</v>
      </c>
      <c r="K859" t="str">
        <f>CONCATENATE(stages!K$1, "=",IF(TYPE(stages!K859)=2,CHAR(34),""),stages!K859,IF(TYPE(stages!K859)=2,CHAR(34),""))</f>
        <v>STAGE_FINISH_LONGITUDE=-0.008056</v>
      </c>
      <c r="L859" t="str">
        <f>CONCATENATE(stages!L$1, "=",IF(TYPE(stages!L859)=2,CHAR(34),""),stages!L859,IF(TYPE(stages!L859)=2,CHAR(34),""))</f>
        <v>STAGE_DISTANCE=145.5</v>
      </c>
      <c r="M859" t="str">
        <f>CONCATENATE(stages!M$1, "=",IF(TYPE(stages!M859)=2,CHAR(34),""),stages!M859,IF(TYPE(stages!M859)=2,CHAR(34),""))</f>
        <v>STAGE_INFO="http://www.letour.com/le-tour/2014/us/stage-18.html"</v>
      </c>
    </row>
    <row r="860" spans="1:13" x14ac:dyDescent="0.25">
      <c r="A860" t="str">
        <f>CONCATENATE(stages!A$1, "=",IF(TYPE(stages!A860)=2,CHAR(34),""),stages!A860,IF(TYPE(stages!A860)=2,CHAR(34),""))</f>
        <v>STAGE_NUMBER=859</v>
      </c>
      <c r="B860" t="str">
        <f>CONCATENATE(stages!B$1, "=",IF(TYPE(stages!B860)=2,CHAR(34),""),stages!B860,IF(TYPE(stages!B860)=2,CHAR(34),""))</f>
        <v>STAGE_TYPE="Flat"</v>
      </c>
      <c r="C860" t="str">
        <f>CONCATENATE(stages!C$1, "=",IF(TYPE(stages!C860)=2,CHAR(34),""),stages!C860,IF(TYPE(stages!C860)=2,CHAR(34),""))</f>
        <v>STAGE_DATE="25/07/2014"</v>
      </c>
      <c r="D860" t="str">
        <f>CONCATENATE(stages!D$1, "=",IF(TYPE(stages!D860)=2,CHAR(34),""),stages!D860,IF(TYPE(stages!D860)=2,CHAR(34),""))</f>
        <v>STAGE_START="Maubourguet Pays du Val d’Adour"</v>
      </c>
      <c r="E860" t="str">
        <f>CONCATENATE(stages!E$1, "=",IF(TYPE(stages!E860)=2,CHAR(34),""),stages!E860,IF(TYPE(stages!E860)=2,CHAR(34),""))</f>
        <v>STAGE_START_COUNTRY="FRA"</v>
      </c>
      <c r="F860" t="str">
        <f>CONCATENATE(stages!F$1, "=",IF(TYPE(stages!F860)=2,CHAR(34),""),stages!F860,IF(TYPE(stages!F860)=2,CHAR(34),""))</f>
        <v>STAGE_START_LATITUDE=43.4692</v>
      </c>
      <c r="G860" t="str">
        <f>CONCATENATE(stages!G$1, "=",IF(TYPE(stages!G860)=2,CHAR(34),""),stages!G860,IF(TYPE(stages!G860)=2,CHAR(34),""))</f>
        <v>STAGE_START_LONGITUDE=0.0364</v>
      </c>
      <c r="H860" t="str">
        <f>CONCATENATE(stages!H$1, "=",IF(TYPE(stages!H860)=2,CHAR(34),""),stages!H860,IF(TYPE(stages!H860)=2,CHAR(34),""))</f>
        <v>STAGE_FINISH="Bergerac"</v>
      </c>
      <c r="I860" t="str">
        <f>CONCATENATE(stages!I$1, "=",IF(TYPE(stages!I860)=2,CHAR(34),""),stages!I860,IF(TYPE(stages!I860)=2,CHAR(34),""))</f>
        <v>STAGE_FINISH_COUNTRY="FRA"</v>
      </c>
      <c r="J860" t="str">
        <f>CONCATENATE(stages!J$1, "=",IF(TYPE(stages!J860)=2,CHAR(34),""),stages!J860,IF(TYPE(stages!J860)=2,CHAR(34),""))</f>
        <v>STAGE_FINISH_LATITUDE=44.85</v>
      </c>
      <c r="K860" t="str">
        <f>CONCATENATE(stages!K$1, "=",IF(TYPE(stages!K860)=2,CHAR(34),""),stages!K860,IF(TYPE(stages!K860)=2,CHAR(34),""))</f>
        <v>STAGE_FINISH_LONGITUDE=0.48</v>
      </c>
      <c r="L860" t="str">
        <f>CONCATENATE(stages!L$1, "=",IF(TYPE(stages!L860)=2,CHAR(34),""),stages!L860,IF(TYPE(stages!L860)=2,CHAR(34),""))</f>
        <v>STAGE_DISTANCE=208.5</v>
      </c>
      <c r="M860" t="str">
        <f>CONCATENATE(stages!M$1, "=",IF(TYPE(stages!M860)=2,CHAR(34),""),stages!M860,IF(TYPE(stages!M860)=2,CHAR(34),""))</f>
        <v>STAGE_INFO="http://www.letour.com/le-tour/2014/us/stage-19.html"</v>
      </c>
    </row>
    <row r="861" spans="1:13" x14ac:dyDescent="0.25">
      <c r="A861" t="str">
        <f>CONCATENATE(stages!A$1, "=",IF(TYPE(stages!A861)=2,CHAR(34),""),stages!A861,IF(TYPE(stages!A861)=2,CHAR(34),""))</f>
        <v>STAGE_NUMBER=860</v>
      </c>
      <c r="B861" t="str">
        <f>CONCATENATE(stages!B$1, "=",IF(TYPE(stages!B861)=2,CHAR(34),""),stages!B861,IF(TYPE(stages!B861)=2,CHAR(34),""))</f>
        <v>STAGE_TYPE="Individual time-trial"</v>
      </c>
      <c r="C861" t="str">
        <f>CONCATENATE(stages!C$1, "=",IF(TYPE(stages!C861)=2,CHAR(34),""),stages!C861,IF(TYPE(stages!C861)=2,CHAR(34),""))</f>
        <v>STAGE_DATE="26/07/2014"</v>
      </c>
      <c r="D861" t="str">
        <f>CONCATENATE(stages!D$1, "=",IF(TYPE(stages!D861)=2,CHAR(34),""),stages!D861,IF(TYPE(stages!D861)=2,CHAR(34),""))</f>
        <v>STAGE_START="Bergerac"</v>
      </c>
      <c r="E861" t="str">
        <f>CONCATENATE(stages!E$1, "=",IF(TYPE(stages!E861)=2,CHAR(34),""),stages!E861,IF(TYPE(stages!E861)=2,CHAR(34),""))</f>
        <v>STAGE_START_COUNTRY="FRA"</v>
      </c>
      <c r="F861" t="str">
        <f>CONCATENATE(stages!F$1, "=",IF(TYPE(stages!F861)=2,CHAR(34),""),stages!F861,IF(TYPE(stages!F861)=2,CHAR(34),""))</f>
        <v>STAGE_START_LATITUDE=44.85</v>
      </c>
      <c r="G861" t="str">
        <f>CONCATENATE(stages!G$1, "=",IF(TYPE(stages!G861)=2,CHAR(34),""),stages!G861,IF(TYPE(stages!G861)=2,CHAR(34),""))</f>
        <v>STAGE_START_LONGITUDE=0.48</v>
      </c>
      <c r="H861" t="str">
        <f>CONCATENATE(stages!H$1, "=",IF(TYPE(stages!H861)=2,CHAR(34),""),stages!H861,IF(TYPE(stages!H861)=2,CHAR(34),""))</f>
        <v>STAGE_FINISH="Périgueux"</v>
      </c>
      <c r="I861" t="str">
        <f>CONCATENATE(stages!I$1, "=",IF(TYPE(stages!I861)=2,CHAR(34),""),stages!I861,IF(TYPE(stages!I861)=2,CHAR(34),""))</f>
        <v>STAGE_FINISH_COUNTRY="FRA"</v>
      </c>
      <c r="J861" t="str">
        <f>CONCATENATE(stages!J$1, "=",IF(TYPE(stages!J861)=2,CHAR(34),""),stages!J861,IF(TYPE(stages!J861)=2,CHAR(34),""))</f>
        <v>STAGE_FINISH_LATITUDE=45.1929</v>
      </c>
      <c r="K861" t="str">
        <f>CONCATENATE(stages!K$1, "=",IF(TYPE(stages!K861)=2,CHAR(34),""),stages!K861,IF(TYPE(stages!K861)=2,CHAR(34),""))</f>
        <v>STAGE_FINISH_LONGITUDE=0.7217</v>
      </c>
      <c r="L861" t="str">
        <f>CONCATENATE(stages!L$1, "=",IF(TYPE(stages!L861)=2,CHAR(34),""),stages!L861,IF(TYPE(stages!L861)=2,CHAR(34),""))</f>
        <v>STAGE_DISTANCE=54</v>
      </c>
      <c r="M861" t="str">
        <f>CONCATENATE(stages!M$1, "=",IF(TYPE(stages!M861)=2,CHAR(34),""),stages!M861,IF(TYPE(stages!M861)=2,CHAR(34),""))</f>
        <v>STAGE_INFO="http://www.letour.com/le-tour/2014/us/stage-20.html"</v>
      </c>
    </row>
    <row r="862" spans="1:13" x14ac:dyDescent="0.25">
      <c r="A862" t="str">
        <f>CONCATENATE(stages!A$1, "=",IF(TYPE(stages!A862)=2,CHAR(34),""),stages!A862,IF(TYPE(stages!A862)=2,CHAR(34),""))</f>
        <v>STAGE_NUMBER=861</v>
      </c>
      <c r="B862" t="str">
        <f>CONCATENATE(stages!B$1, "=",IF(TYPE(stages!B862)=2,CHAR(34),""),stages!B862,IF(TYPE(stages!B862)=2,CHAR(34),""))</f>
        <v>STAGE_TYPE="Flat"</v>
      </c>
      <c r="C862" t="str">
        <f>CONCATENATE(stages!C$1, "=",IF(TYPE(stages!C862)=2,CHAR(34),""),stages!C862,IF(TYPE(stages!C862)=2,CHAR(34),""))</f>
        <v>STAGE_DATE="27/07/2014"</v>
      </c>
      <c r="D862" t="str">
        <f>CONCATENATE(stages!D$1, "=",IF(TYPE(stages!D862)=2,CHAR(34),""),stages!D862,IF(TYPE(stages!D862)=2,CHAR(34),""))</f>
        <v>STAGE_START="Évry"</v>
      </c>
      <c r="E862" t="str">
        <f>CONCATENATE(stages!E$1, "=",IF(TYPE(stages!E862)=2,CHAR(34),""),stages!E862,IF(TYPE(stages!E862)=2,CHAR(34),""))</f>
        <v>STAGE_START_COUNTRY="FRA"</v>
      </c>
      <c r="F862" t="str">
        <f>CONCATENATE(stages!F$1, "=",IF(TYPE(stages!F862)=2,CHAR(34),""),stages!F862,IF(TYPE(stages!F862)=2,CHAR(34),""))</f>
        <v>STAGE_START_LATITUDE=48.6238</v>
      </c>
      <c r="G862" t="str">
        <f>CONCATENATE(stages!G$1, "=",IF(TYPE(stages!G862)=2,CHAR(34),""),stages!G862,IF(TYPE(stages!G862)=2,CHAR(34),""))</f>
        <v>STAGE_START_LONGITUDE=2.4296</v>
      </c>
      <c r="H862" t="str">
        <f>CONCATENATE(stages!H$1, "=",IF(TYPE(stages!H862)=2,CHAR(34),""),stages!H862,IF(TYPE(stages!H862)=2,CHAR(34),""))</f>
        <v>STAGE_FINISH="Paris Champs-Élysées"</v>
      </c>
      <c r="I862" t="str">
        <f>CONCATENATE(stages!I$1, "=",IF(TYPE(stages!I862)=2,CHAR(34),""),stages!I862,IF(TYPE(stages!I862)=2,CHAR(34),""))</f>
        <v>STAGE_FINISH_COUNTRY="FRA"</v>
      </c>
      <c r="J862" t="str">
        <f>CONCATENATE(stages!J$1, "=",IF(TYPE(stages!J862)=2,CHAR(34),""),stages!J862,IF(TYPE(stages!J862)=2,CHAR(34),""))</f>
        <v>STAGE_FINISH_LATITUDE=48.8567</v>
      </c>
      <c r="K862" t="str">
        <f>CONCATENATE(stages!K$1, "=",IF(TYPE(stages!K862)=2,CHAR(34),""),stages!K862,IF(TYPE(stages!K862)=2,CHAR(34),""))</f>
        <v>STAGE_FINISH_LONGITUDE=2.3508</v>
      </c>
      <c r="L862" t="str">
        <f>CONCATENATE(stages!L$1, "=",IF(TYPE(stages!L862)=2,CHAR(34),""),stages!L862,IF(TYPE(stages!L862)=2,CHAR(34),""))</f>
        <v>STAGE_DISTANCE=137.5</v>
      </c>
      <c r="M862" t="str">
        <f>CONCATENATE(stages!M$1, "=",IF(TYPE(stages!M862)=2,CHAR(34),""),stages!M862,IF(TYPE(stages!M862)=2,CHAR(34),""))</f>
        <v>STAGE_INFO="http://www.letour.com/le-tour/2014/us/stage-21.html"</v>
      </c>
    </row>
    <row r="863" spans="1:13" x14ac:dyDescent="0.25">
      <c r="A863" t="str">
        <f>CONCATENATE(stages!A$1, "=",IF(TYPE(stages!A863)=2,CHAR(34),""),stages!A863,IF(TYPE(stages!A863)=2,CHAR(34),""))</f>
        <v>STAGE_NUMBER=862</v>
      </c>
      <c r="B863" t="str">
        <f>CONCATENATE(stages!B$1, "=",IF(TYPE(stages!B863)=2,CHAR(34),""),stages!B863,IF(TYPE(stages!B863)=2,CHAR(34),""))</f>
        <v>STAGE_TYPE="Flat"</v>
      </c>
      <c r="C863" t="str">
        <f>CONCATENATE(stages!C$1, "=",IF(TYPE(stages!C863)=2,CHAR(34),""),stages!C863,IF(TYPE(stages!C863)=2,CHAR(34),""))</f>
        <v>STAGE_DATE="05/07/2014"</v>
      </c>
      <c r="D863" t="str">
        <f>CONCATENATE(stages!D$1, "=",IF(TYPE(stages!D863)=2,CHAR(34),""),stages!D863,IF(TYPE(stages!D863)=2,CHAR(34),""))</f>
        <v>STAGE_START="Leeds"</v>
      </c>
      <c r="E863" t="str">
        <f>CONCATENATE(stages!E$1, "=",IF(TYPE(stages!E863)=2,CHAR(34),""),stages!E863,IF(TYPE(stages!E863)=2,CHAR(34),""))</f>
        <v>STAGE_START_COUNTRY="ENG"</v>
      </c>
      <c r="F863" t="str">
        <f>CONCATENATE(stages!F$1, "=",IF(TYPE(stages!F863)=2,CHAR(34),""),stages!F863,IF(TYPE(stages!F863)=2,CHAR(34),""))</f>
        <v>STAGE_START_LATITUDE=53.799722</v>
      </c>
      <c r="G863" t="str">
        <f>CONCATENATE(stages!G$1, "=",IF(TYPE(stages!G863)=2,CHAR(34),""),stages!G863,IF(TYPE(stages!G863)=2,CHAR(34),""))</f>
        <v>STAGE_START_LONGITUDE=-1.549167</v>
      </c>
      <c r="H863" t="str">
        <f>CONCATENATE(stages!H$1, "=",IF(TYPE(stages!H863)=2,CHAR(34),""),stages!H863,IF(TYPE(stages!H863)=2,CHAR(34),""))</f>
        <v>STAGE_FINISH="Harrogate"</v>
      </c>
      <c r="I863" t="str">
        <f>CONCATENATE(stages!I$1, "=",IF(TYPE(stages!I863)=2,CHAR(34),""),stages!I863,IF(TYPE(stages!I863)=2,CHAR(34),""))</f>
        <v>STAGE_FINISH_COUNTRY="ENG"</v>
      </c>
      <c r="J863" t="str">
        <f>CONCATENATE(stages!J$1, "=",IF(TYPE(stages!J863)=2,CHAR(34),""),stages!J863,IF(TYPE(stages!J863)=2,CHAR(34),""))</f>
        <v>STAGE_FINISH_LATITUDE=53.991</v>
      </c>
      <c r="K863" t="str">
        <f>CONCATENATE(stages!K$1, "=",IF(TYPE(stages!K863)=2,CHAR(34),""),stages!K863,IF(TYPE(stages!K863)=2,CHAR(34),""))</f>
        <v>STAGE_FINISH_LONGITUDE=-1.539</v>
      </c>
      <c r="L863" t="str">
        <f>CONCATENATE(stages!L$1, "=",IF(TYPE(stages!L863)=2,CHAR(34),""),stages!L863,IF(TYPE(stages!L863)=2,CHAR(34),""))</f>
        <v>STAGE_DISTANCE=190.5</v>
      </c>
      <c r="M863" t="str">
        <f>CONCATENATE(stages!M$1, "=",IF(TYPE(stages!M863)=2,CHAR(34),""),stages!M863,IF(TYPE(stages!M863)=2,CHAR(34),""))</f>
        <v>STAGE_INFO="http://www.letour.com/le-tour/2014/us/stage-1.html"</v>
      </c>
    </row>
    <row r="864" spans="1:13" x14ac:dyDescent="0.25">
      <c r="A864" t="str">
        <f>CONCATENATE(stages!A$1, "=",IF(TYPE(stages!A864)=2,CHAR(34),""),stages!A864,IF(TYPE(stages!A864)=2,CHAR(34),""))</f>
        <v>STAGE_NUMBER=863</v>
      </c>
      <c r="B864" t="str">
        <f>CONCATENATE(stages!B$1, "=",IF(TYPE(stages!B864)=2,CHAR(34),""),stages!B864,IF(TYPE(stages!B864)=2,CHAR(34),""))</f>
        <v>STAGE_TYPE="Hilly"</v>
      </c>
      <c r="C864" t="str">
        <f>CONCATENATE(stages!C$1, "=",IF(TYPE(stages!C864)=2,CHAR(34),""),stages!C864,IF(TYPE(stages!C864)=2,CHAR(34),""))</f>
        <v>STAGE_DATE="06/07/2014"</v>
      </c>
      <c r="D864" t="str">
        <f>CONCATENATE(stages!D$1, "=",IF(TYPE(stages!D864)=2,CHAR(34),""),stages!D864,IF(TYPE(stages!D864)=2,CHAR(34),""))</f>
        <v>STAGE_START="York"</v>
      </c>
      <c r="E864" t="str">
        <f>CONCATENATE(stages!E$1, "=",IF(TYPE(stages!E864)=2,CHAR(34),""),stages!E864,IF(TYPE(stages!E864)=2,CHAR(34),""))</f>
        <v>STAGE_START_COUNTRY="ENG"</v>
      </c>
      <c r="F864" t="str">
        <f>CONCATENATE(stages!F$1, "=",IF(TYPE(stages!F864)=2,CHAR(34),""),stages!F864,IF(TYPE(stages!F864)=2,CHAR(34),""))</f>
        <v>STAGE_START_LATITUDE=53.958333</v>
      </c>
      <c r="G864" t="str">
        <f>CONCATENATE(stages!G$1, "=",IF(TYPE(stages!G864)=2,CHAR(34),""),stages!G864,IF(TYPE(stages!G864)=2,CHAR(34),""))</f>
        <v>STAGE_START_LONGITUDE=-1.080278</v>
      </c>
      <c r="H864" t="str">
        <f>CONCATENATE(stages!H$1, "=",IF(TYPE(stages!H864)=2,CHAR(34),""),stages!H864,IF(TYPE(stages!H864)=2,CHAR(34),""))</f>
        <v>STAGE_FINISH="Sheffield"</v>
      </c>
      <c r="I864" t="str">
        <f>CONCATENATE(stages!I$1, "=",IF(TYPE(stages!I864)=2,CHAR(34),""),stages!I864,IF(TYPE(stages!I864)=2,CHAR(34),""))</f>
        <v>STAGE_FINISH_COUNTRY="ENG"</v>
      </c>
      <c r="J864" t="str">
        <f>CONCATENATE(stages!J$1, "=",IF(TYPE(stages!J864)=2,CHAR(34),""),stages!J864,IF(TYPE(stages!J864)=2,CHAR(34),""))</f>
        <v>STAGE_FINISH_LATITUDE=53.383611</v>
      </c>
      <c r="K864" t="str">
        <f>CONCATENATE(stages!K$1, "=",IF(TYPE(stages!K864)=2,CHAR(34),""),stages!K864,IF(TYPE(stages!K864)=2,CHAR(34),""))</f>
        <v>STAGE_FINISH_LONGITUDE=-1.466944</v>
      </c>
      <c r="L864" t="str">
        <f>CONCATENATE(stages!L$1, "=",IF(TYPE(stages!L864)=2,CHAR(34),""),stages!L864,IF(TYPE(stages!L864)=2,CHAR(34),""))</f>
        <v>STAGE_DISTANCE=201</v>
      </c>
      <c r="M864" t="str">
        <f>CONCATENATE(stages!M$1, "=",IF(TYPE(stages!M864)=2,CHAR(34),""),stages!M864,IF(TYPE(stages!M864)=2,CHAR(34),""))</f>
        <v>STAGE_INFO="http://www.letour.com/le-tour/2014/us/stage-2.html"</v>
      </c>
    </row>
    <row r="865" spans="1:13" x14ac:dyDescent="0.25">
      <c r="A865" t="str">
        <f>CONCATENATE(stages!A$1, "=",IF(TYPE(stages!A865)=2,CHAR(34),""),stages!A865,IF(TYPE(stages!A865)=2,CHAR(34),""))</f>
        <v>STAGE_NUMBER=864</v>
      </c>
      <c r="B865" t="str">
        <f>CONCATENATE(stages!B$1, "=",IF(TYPE(stages!B865)=2,CHAR(34),""),stages!B865,IF(TYPE(stages!B865)=2,CHAR(34),""))</f>
        <v>STAGE_TYPE="Flat"</v>
      </c>
      <c r="C865" t="str">
        <f>CONCATENATE(stages!C$1, "=",IF(TYPE(stages!C865)=2,CHAR(34),""),stages!C865,IF(TYPE(stages!C865)=2,CHAR(34),""))</f>
        <v>STAGE_DATE="07/07/2014"</v>
      </c>
      <c r="D865" t="str">
        <f>CONCATENATE(stages!D$1, "=",IF(TYPE(stages!D865)=2,CHAR(34),""),stages!D865,IF(TYPE(stages!D865)=2,CHAR(34),""))</f>
        <v>STAGE_START="Cambridge"</v>
      </c>
      <c r="E865" t="str">
        <f>CONCATENATE(stages!E$1, "=",IF(TYPE(stages!E865)=2,CHAR(34),""),stages!E865,IF(TYPE(stages!E865)=2,CHAR(34),""))</f>
        <v>STAGE_START_COUNTRY="ENG"</v>
      </c>
      <c r="F865" t="str">
        <f>CONCATENATE(stages!F$1, "=",IF(TYPE(stages!F865)=2,CHAR(34),""),stages!F865,IF(TYPE(stages!F865)=2,CHAR(34),""))</f>
        <v>STAGE_START_LATITUDE=52.205</v>
      </c>
      <c r="G865" t="str">
        <f>CONCATENATE(stages!G$1, "=",IF(TYPE(stages!G865)=2,CHAR(34),""),stages!G865,IF(TYPE(stages!G865)=2,CHAR(34),""))</f>
        <v>STAGE_START_LONGITUDE=0.119</v>
      </c>
      <c r="H865" t="str">
        <f>CONCATENATE(stages!H$1, "=",IF(TYPE(stages!H865)=2,CHAR(34),""),stages!H865,IF(TYPE(stages!H865)=2,CHAR(34),""))</f>
        <v>STAGE_FINISH="Londres"</v>
      </c>
      <c r="I865" t="str">
        <f>CONCATENATE(stages!I$1, "=",IF(TYPE(stages!I865)=2,CHAR(34),""),stages!I865,IF(TYPE(stages!I865)=2,CHAR(34),""))</f>
        <v>STAGE_FINISH_COUNTRY="ENG"</v>
      </c>
      <c r="J865" t="str">
        <f>CONCATENATE(stages!J$1, "=",IF(TYPE(stages!J865)=2,CHAR(34),""),stages!J865,IF(TYPE(stages!J865)=2,CHAR(34),""))</f>
        <v>STAGE_FINISH_LATITUDE=51.507222</v>
      </c>
      <c r="K865" t="str">
        <f>CONCATENATE(stages!K$1, "=",IF(TYPE(stages!K865)=2,CHAR(34),""),stages!K865,IF(TYPE(stages!K865)=2,CHAR(34),""))</f>
        <v>STAGE_FINISH_LONGITUDE=-0.1275</v>
      </c>
      <c r="L865" t="str">
        <f>CONCATENATE(stages!L$1, "=",IF(TYPE(stages!L865)=2,CHAR(34),""),stages!L865,IF(TYPE(stages!L865)=2,CHAR(34),""))</f>
        <v>STAGE_DISTANCE=155</v>
      </c>
      <c r="M865" t="str">
        <f>CONCATENATE(stages!M$1, "=",IF(TYPE(stages!M865)=2,CHAR(34),""),stages!M865,IF(TYPE(stages!M865)=2,CHAR(34),""))</f>
        <v>STAGE_INFO="http://www.letour.com/le-tour/2014/us/stage-3.html"</v>
      </c>
    </row>
    <row r="866" spans="1:13" x14ac:dyDescent="0.25">
      <c r="A866" t="str">
        <f>CONCATENATE(stages!A$1, "=",IF(TYPE(stages!A866)=2,CHAR(34),""),stages!A866,IF(TYPE(stages!A866)=2,CHAR(34),""))</f>
        <v>STAGE_NUMBER=865</v>
      </c>
      <c r="B866" t="str">
        <f>CONCATENATE(stages!B$1, "=",IF(TYPE(stages!B866)=2,CHAR(34),""),stages!B866,IF(TYPE(stages!B866)=2,CHAR(34),""))</f>
        <v>STAGE_TYPE="Flat"</v>
      </c>
      <c r="C866" t="str">
        <f>CONCATENATE(stages!C$1, "=",IF(TYPE(stages!C866)=2,CHAR(34),""),stages!C866,IF(TYPE(stages!C866)=2,CHAR(34),""))</f>
        <v>STAGE_DATE="08/07/2014"</v>
      </c>
      <c r="D866" t="str">
        <f>CONCATENATE(stages!D$1, "=",IF(TYPE(stages!D866)=2,CHAR(34),""),stages!D866,IF(TYPE(stages!D866)=2,CHAR(34),""))</f>
        <v>STAGE_START="Le Touquet-Paris-Plage"</v>
      </c>
      <c r="E866" t="str">
        <f>CONCATENATE(stages!E$1, "=",IF(TYPE(stages!E866)=2,CHAR(34),""),stages!E866,IF(TYPE(stages!E866)=2,CHAR(34),""))</f>
        <v>STAGE_START_COUNTRY="FRA"</v>
      </c>
      <c r="F866" t="str">
        <f>CONCATENATE(stages!F$1, "=",IF(TYPE(stages!F866)=2,CHAR(34),""),stages!F866,IF(TYPE(stages!F866)=2,CHAR(34),""))</f>
        <v>STAGE_START_LATITUDE=50.5186</v>
      </c>
      <c r="G866" t="str">
        <f>CONCATENATE(stages!G$1, "=",IF(TYPE(stages!G866)=2,CHAR(34),""),stages!G866,IF(TYPE(stages!G866)=2,CHAR(34),""))</f>
        <v>STAGE_START_LONGITUDE=1.595</v>
      </c>
      <c r="H866" t="str">
        <f>CONCATENATE(stages!H$1, "=",IF(TYPE(stages!H866)=2,CHAR(34),""),stages!H866,IF(TYPE(stages!H866)=2,CHAR(34),""))</f>
        <v>STAGE_FINISH="Lille Métropole"</v>
      </c>
      <c r="I866" t="str">
        <f>CONCATENATE(stages!I$1, "=",IF(TYPE(stages!I866)=2,CHAR(34),""),stages!I866,IF(TYPE(stages!I866)=2,CHAR(34),""))</f>
        <v>STAGE_FINISH_COUNTRY="FRA"</v>
      </c>
      <c r="J866" t="str">
        <f>CONCATENATE(stages!J$1, "=",IF(TYPE(stages!J866)=2,CHAR(34),""),stages!J866,IF(TYPE(stages!J866)=2,CHAR(34),""))</f>
        <v>STAGE_FINISH_LATITUDE=50.6372</v>
      </c>
      <c r="K866" t="str">
        <f>CONCATENATE(stages!K$1, "=",IF(TYPE(stages!K866)=2,CHAR(34),""),stages!K866,IF(TYPE(stages!K866)=2,CHAR(34),""))</f>
        <v>STAGE_FINISH_LONGITUDE=3.0633</v>
      </c>
      <c r="L866" t="str">
        <f>CONCATENATE(stages!L$1, "=",IF(TYPE(stages!L866)=2,CHAR(34),""),stages!L866,IF(TYPE(stages!L866)=2,CHAR(34),""))</f>
        <v>STAGE_DISTANCE=163.5</v>
      </c>
      <c r="M866" t="str">
        <f>CONCATENATE(stages!M$1, "=",IF(TYPE(stages!M866)=2,CHAR(34),""),stages!M866,IF(TYPE(stages!M866)=2,CHAR(34),""))</f>
        <v>STAGE_INFO="http://www.letour.com/le-tour/2014/us/stage-4.html"</v>
      </c>
    </row>
    <row r="867" spans="1:13" x14ac:dyDescent="0.25">
      <c r="A867" t="str">
        <f>CONCATENATE(stages!A$1, "=",IF(TYPE(stages!A867)=2,CHAR(34),""),stages!A867,IF(TYPE(stages!A867)=2,CHAR(34),""))</f>
        <v>STAGE_NUMBER=866</v>
      </c>
      <c r="B867" t="str">
        <f>CONCATENATE(stages!B$1, "=",IF(TYPE(stages!B867)=2,CHAR(34),""),stages!B867,IF(TYPE(stages!B867)=2,CHAR(34),""))</f>
        <v>STAGE_TYPE="Hilly"</v>
      </c>
      <c r="C867" t="str">
        <f>CONCATENATE(stages!C$1, "=",IF(TYPE(stages!C867)=2,CHAR(34),""),stages!C867,IF(TYPE(stages!C867)=2,CHAR(34),""))</f>
        <v>STAGE_DATE="09/07/2014"</v>
      </c>
      <c r="D867" t="str">
        <f>CONCATENATE(stages!D$1, "=",IF(TYPE(stages!D867)=2,CHAR(34),""),stages!D867,IF(TYPE(stages!D867)=2,CHAR(34),""))</f>
        <v>STAGE_START="Ypres"</v>
      </c>
      <c r="E867" t="str">
        <f>CONCATENATE(stages!E$1, "=",IF(TYPE(stages!E867)=2,CHAR(34),""),stages!E867,IF(TYPE(stages!E867)=2,CHAR(34),""))</f>
        <v>STAGE_START_COUNTRY="FRA"</v>
      </c>
      <c r="F867" t="str">
        <f>CONCATENATE(stages!F$1, "=",IF(TYPE(stages!F867)=2,CHAR(34),""),stages!F867,IF(TYPE(stages!F867)=2,CHAR(34),""))</f>
        <v>STAGE_START_LATITUDE=50.85</v>
      </c>
      <c r="G867" t="str">
        <f>CONCATENATE(stages!G$1, "=",IF(TYPE(stages!G867)=2,CHAR(34),""),stages!G867,IF(TYPE(stages!G867)=2,CHAR(34),""))</f>
        <v>STAGE_START_LONGITUDE=2.883333</v>
      </c>
      <c r="H867" t="str">
        <f>CONCATENATE(stages!H$1, "=",IF(TYPE(stages!H867)=2,CHAR(34),""),stages!H867,IF(TYPE(stages!H867)=2,CHAR(34),""))</f>
        <v>STAGE_FINISH="Arenberg Porte du Hainaut"</v>
      </c>
      <c r="I867" t="str">
        <f>CONCATENATE(stages!I$1, "=",IF(TYPE(stages!I867)=2,CHAR(34),""),stages!I867,IF(TYPE(stages!I867)=2,CHAR(34),""))</f>
        <v>STAGE_FINISH_COUNTRY="FRA"</v>
      </c>
      <c r="J867" t="str">
        <f>CONCATENATE(stages!J$1, "=",IF(TYPE(stages!J867)=2,CHAR(34),""),stages!J867,IF(TYPE(stages!J867)=2,CHAR(34),""))</f>
        <v>STAGE_FINISH_LATITUDE=50.399</v>
      </c>
      <c r="K867" t="str">
        <f>CONCATENATE(stages!K$1, "=",IF(TYPE(stages!K867)=2,CHAR(34),""),stages!K867,IF(TYPE(stages!K867)=2,CHAR(34),""))</f>
        <v>STAGE_FINISH_LONGITUDE=3.4125</v>
      </c>
      <c r="L867" t="str">
        <f>CONCATENATE(stages!L$1, "=",IF(TYPE(stages!L867)=2,CHAR(34),""),stages!L867,IF(TYPE(stages!L867)=2,CHAR(34),""))</f>
        <v>STAGE_DISTANCE=155.5</v>
      </c>
      <c r="M867" t="str">
        <f>CONCATENATE(stages!M$1, "=",IF(TYPE(stages!M867)=2,CHAR(34),""),stages!M867,IF(TYPE(stages!M867)=2,CHAR(34),""))</f>
        <v>STAGE_INFO="http://www.letour.com/le-tour/2014/us/stage-5.html"</v>
      </c>
    </row>
    <row r="868" spans="1:13" x14ac:dyDescent="0.25">
      <c r="A868" t="str">
        <f>CONCATENATE(stages!A$1, "=",IF(TYPE(stages!A868)=2,CHAR(34),""),stages!A868,IF(TYPE(stages!A868)=2,CHAR(34),""))</f>
        <v>STAGE_NUMBER=867</v>
      </c>
      <c r="B868" t="str">
        <f>CONCATENATE(stages!B$1, "=",IF(TYPE(stages!B868)=2,CHAR(34),""),stages!B868,IF(TYPE(stages!B868)=2,CHAR(34),""))</f>
        <v>STAGE_TYPE="Flat"</v>
      </c>
      <c r="C868" t="str">
        <f>CONCATENATE(stages!C$1, "=",IF(TYPE(stages!C868)=2,CHAR(34),""),stages!C868,IF(TYPE(stages!C868)=2,CHAR(34),""))</f>
        <v>STAGE_DATE="10/07/2014"</v>
      </c>
      <c r="D868" t="str">
        <f>CONCATENATE(stages!D$1, "=",IF(TYPE(stages!D868)=2,CHAR(34),""),stages!D868,IF(TYPE(stages!D868)=2,CHAR(34),""))</f>
        <v>STAGE_START="Arras"</v>
      </c>
      <c r="E868" t="str">
        <f>CONCATENATE(stages!E$1, "=",IF(TYPE(stages!E868)=2,CHAR(34),""),stages!E868,IF(TYPE(stages!E868)=2,CHAR(34),""))</f>
        <v>STAGE_START_COUNTRY="FRA"</v>
      </c>
      <c r="F868" t="str">
        <f>CONCATENATE(stages!F$1, "=",IF(TYPE(stages!F868)=2,CHAR(34),""),stages!F868,IF(TYPE(stages!F868)=2,CHAR(34),""))</f>
        <v>STAGE_START_LATITUDE=50.2897</v>
      </c>
      <c r="G868" t="str">
        <f>CONCATENATE(stages!G$1, "=",IF(TYPE(stages!G868)=2,CHAR(34),""),stages!G868,IF(TYPE(stages!G868)=2,CHAR(34),""))</f>
        <v>STAGE_START_LONGITUDE=2.7808</v>
      </c>
      <c r="H868" t="str">
        <f>CONCATENATE(stages!H$1, "=",IF(TYPE(stages!H868)=2,CHAR(34),""),stages!H868,IF(TYPE(stages!H868)=2,CHAR(34),""))</f>
        <v>STAGE_FINISH="Reims"</v>
      </c>
      <c r="I868" t="str">
        <f>CONCATENATE(stages!I$1, "=",IF(TYPE(stages!I868)=2,CHAR(34),""),stages!I868,IF(TYPE(stages!I868)=2,CHAR(34),""))</f>
        <v>STAGE_FINISH_COUNTRY="FRA"</v>
      </c>
      <c r="J868" t="str">
        <f>CONCATENATE(stages!J$1, "=",IF(TYPE(stages!J868)=2,CHAR(34),""),stages!J868,IF(TYPE(stages!J868)=2,CHAR(34),""))</f>
        <v>STAGE_FINISH_LATITUDE=49.2628</v>
      </c>
      <c r="K868" t="str">
        <f>CONCATENATE(stages!K$1, "=",IF(TYPE(stages!K868)=2,CHAR(34),""),stages!K868,IF(TYPE(stages!K868)=2,CHAR(34),""))</f>
        <v>STAGE_FINISH_LONGITUDE=4.0347</v>
      </c>
      <c r="L868" t="str">
        <f>CONCATENATE(stages!L$1, "=",IF(TYPE(stages!L868)=2,CHAR(34),""),stages!L868,IF(TYPE(stages!L868)=2,CHAR(34),""))</f>
        <v>STAGE_DISTANCE=194</v>
      </c>
      <c r="M868" t="str">
        <f>CONCATENATE(stages!M$1, "=",IF(TYPE(stages!M868)=2,CHAR(34),""),stages!M868,IF(TYPE(stages!M868)=2,CHAR(34),""))</f>
        <v>STAGE_INFO="http://www.letour.com/le-tour/2014/us/stage-6.html"</v>
      </c>
    </row>
    <row r="869" spans="1:13" x14ac:dyDescent="0.25">
      <c r="A869" t="str">
        <f>CONCATENATE(stages!A$1, "=",IF(TYPE(stages!A869)=2,CHAR(34),""),stages!A869,IF(TYPE(stages!A869)=2,CHAR(34),""))</f>
        <v>STAGE_NUMBER=868</v>
      </c>
      <c r="B869" t="str">
        <f>CONCATENATE(stages!B$1, "=",IF(TYPE(stages!B869)=2,CHAR(34),""),stages!B869,IF(TYPE(stages!B869)=2,CHAR(34),""))</f>
        <v>STAGE_TYPE="Flat"</v>
      </c>
      <c r="C869" t="str">
        <f>CONCATENATE(stages!C$1, "=",IF(TYPE(stages!C869)=2,CHAR(34),""),stages!C869,IF(TYPE(stages!C869)=2,CHAR(34),""))</f>
        <v>STAGE_DATE="11/07/2014"</v>
      </c>
      <c r="D869" t="str">
        <f>CONCATENATE(stages!D$1, "=",IF(TYPE(stages!D869)=2,CHAR(34),""),stages!D869,IF(TYPE(stages!D869)=2,CHAR(34),""))</f>
        <v>STAGE_START="Épernay"</v>
      </c>
      <c r="E869" t="str">
        <f>CONCATENATE(stages!E$1, "=",IF(TYPE(stages!E869)=2,CHAR(34),""),stages!E869,IF(TYPE(stages!E869)=2,CHAR(34),""))</f>
        <v>STAGE_START_COUNTRY="FRA"</v>
      </c>
      <c r="F869" t="str">
        <f>CONCATENATE(stages!F$1, "=",IF(TYPE(stages!F869)=2,CHAR(34),""),stages!F869,IF(TYPE(stages!F869)=2,CHAR(34),""))</f>
        <v>STAGE_START_LATITUDE=49.0403</v>
      </c>
      <c r="G869" t="str">
        <f>CONCATENATE(stages!G$1, "=",IF(TYPE(stages!G869)=2,CHAR(34),""),stages!G869,IF(TYPE(stages!G869)=2,CHAR(34),""))</f>
        <v>STAGE_START_LONGITUDE=3.96</v>
      </c>
      <c r="H869" t="str">
        <f>CONCATENATE(stages!H$1, "=",IF(TYPE(stages!H869)=2,CHAR(34),""),stages!H869,IF(TYPE(stages!H869)=2,CHAR(34),""))</f>
        <v>STAGE_FINISH="Nancy"</v>
      </c>
      <c r="I869" t="str">
        <f>CONCATENATE(stages!I$1, "=",IF(TYPE(stages!I869)=2,CHAR(34),""),stages!I869,IF(TYPE(stages!I869)=2,CHAR(34),""))</f>
        <v>STAGE_FINISH_COUNTRY="FRA"</v>
      </c>
      <c r="J869" t="str">
        <f>CONCATENATE(stages!J$1, "=",IF(TYPE(stages!J869)=2,CHAR(34),""),stages!J869,IF(TYPE(stages!J869)=2,CHAR(34),""))</f>
        <v>STAGE_FINISH_LATITUDE=48.6936</v>
      </c>
      <c r="K869" t="str">
        <f>CONCATENATE(stages!K$1, "=",IF(TYPE(stages!K869)=2,CHAR(34),""),stages!K869,IF(TYPE(stages!K869)=2,CHAR(34),""))</f>
        <v>STAGE_FINISH_LONGITUDE=6.1846</v>
      </c>
      <c r="L869" t="str">
        <f>CONCATENATE(stages!L$1, "=",IF(TYPE(stages!L869)=2,CHAR(34),""),stages!L869,IF(TYPE(stages!L869)=2,CHAR(34),""))</f>
        <v>STAGE_DISTANCE=234.5</v>
      </c>
      <c r="M869" t="str">
        <f>CONCATENATE(stages!M$1, "=",IF(TYPE(stages!M869)=2,CHAR(34),""),stages!M869,IF(TYPE(stages!M869)=2,CHAR(34),""))</f>
        <v>STAGE_INFO="http://www.letour.com/le-tour/2014/us/stage-7.html"</v>
      </c>
    </row>
    <row r="870" spans="1:13" x14ac:dyDescent="0.25">
      <c r="A870" t="str">
        <f>CONCATENATE(stages!A$1, "=",IF(TYPE(stages!A870)=2,CHAR(34),""),stages!A870,IF(TYPE(stages!A870)=2,CHAR(34),""))</f>
        <v>STAGE_NUMBER=869</v>
      </c>
      <c r="B870" t="str">
        <f>CONCATENATE(stages!B$1, "=",IF(TYPE(stages!B870)=2,CHAR(34),""),stages!B870,IF(TYPE(stages!B870)=2,CHAR(34),""))</f>
        <v>STAGE_TYPE="Hilly"</v>
      </c>
      <c r="C870" t="str">
        <f>CONCATENATE(stages!C$1, "=",IF(TYPE(stages!C870)=2,CHAR(34),""),stages!C870,IF(TYPE(stages!C870)=2,CHAR(34),""))</f>
        <v>STAGE_DATE="12/07/2014"</v>
      </c>
      <c r="D870" t="str">
        <f>CONCATENATE(stages!D$1, "=",IF(TYPE(stages!D870)=2,CHAR(34),""),stages!D870,IF(TYPE(stages!D870)=2,CHAR(34),""))</f>
        <v>STAGE_START="Tomblaine"</v>
      </c>
      <c r="E870" t="str">
        <f>CONCATENATE(stages!E$1, "=",IF(TYPE(stages!E870)=2,CHAR(34),""),stages!E870,IF(TYPE(stages!E870)=2,CHAR(34),""))</f>
        <v>STAGE_START_COUNTRY="FRA"</v>
      </c>
      <c r="F870" t="str">
        <f>CONCATENATE(stages!F$1, "=",IF(TYPE(stages!F870)=2,CHAR(34),""),stages!F870,IF(TYPE(stages!F870)=2,CHAR(34),""))</f>
        <v>STAGE_START_LATITUDE=48.6833</v>
      </c>
      <c r="G870" t="str">
        <f>CONCATENATE(stages!G$1, "=",IF(TYPE(stages!G870)=2,CHAR(34),""),stages!G870,IF(TYPE(stages!G870)=2,CHAR(34),""))</f>
        <v>STAGE_START_LONGITUDE=6.2167</v>
      </c>
      <c r="H870" t="str">
        <f>CONCATENATE(stages!H$1, "=",IF(TYPE(stages!H870)=2,CHAR(34),""),stages!H870,IF(TYPE(stages!H870)=2,CHAR(34),""))</f>
        <v>STAGE_FINISH="Gérardmer La Mauselaine"</v>
      </c>
      <c r="I870" t="str">
        <f>CONCATENATE(stages!I$1, "=",IF(TYPE(stages!I870)=2,CHAR(34),""),stages!I870,IF(TYPE(stages!I870)=2,CHAR(34),""))</f>
        <v>STAGE_FINISH_COUNTRY="FRA"</v>
      </c>
      <c r="J870" t="str">
        <f>CONCATENATE(stages!J$1, "=",IF(TYPE(stages!J870)=2,CHAR(34),""),stages!J870,IF(TYPE(stages!J870)=2,CHAR(34),""))</f>
        <v>STAGE_FINISH_LATITUDE=48.08</v>
      </c>
      <c r="K870" t="str">
        <f>CONCATENATE(stages!K$1, "=",IF(TYPE(stages!K870)=2,CHAR(34),""),stages!K870,IF(TYPE(stages!K870)=2,CHAR(34),""))</f>
        <v>STAGE_FINISH_LONGITUDE=6.88</v>
      </c>
      <c r="L870" t="str">
        <f>CONCATENATE(stages!L$1, "=",IF(TYPE(stages!L870)=2,CHAR(34),""),stages!L870,IF(TYPE(stages!L870)=2,CHAR(34),""))</f>
        <v>STAGE_DISTANCE=161</v>
      </c>
      <c r="M870" t="str">
        <f>CONCATENATE(stages!M$1, "=",IF(TYPE(stages!M870)=2,CHAR(34),""),stages!M870,IF(TYPE(stages!M870)=2,CHAR(34),""))</f>
        <v>STAGE_INFO="http://www.letour.com/le-tour/2014/us/stage-8.html"</v>
      </c>
    </row>
    <row r="871" spans="1:13" x14ac:dyDescent="0.25">
      <c r="A871" t="str">
        <f>CONCATENATE(stages!A$1, "=",IF(TYPE(stages!A871)=2,CHAR(34),""),stages!A871,IF(TYPE(stages!A871)=2,CHAR(34),""))</f>
        <v>STAGE_NUMBER=870</v>
      </c>
      <c r="B871" t="str">
        <f>CONCATENATE(stages!B$1, "=",IF(TYPE(stages!B871)=2,CHAR(34),""),stages!B871,IF(TYPE(stages!B871)=2,CHAR(34),""))</f>
        <v>STAGE_TYPE="Hilly"</v>
      </c>
      <c r="C871" t="str">
        <f>CONCATENATE(stages!C$1, "=",IF(TYPE(stages!C871)=2,CHAR(34),""),stages!C871,IF(TYPE(stages!C871)=2,CHAR(34),""))</f>
        <v>STAGE_DATE="13/07/2014"</v>
      </c>
      <c r="D871" t="str">
        <f>CONCATENATE(stages!D$1, "=",IF(TYPE(stages!D871)=2,CHAR(34),""),stages!D871,IF(TYPE(stages!D871)=2,CHAR(34),""))</f>
        <v>STAGE_START="Gérardmer"</v>
      </c>
      <c r="E871" t="str">
        <f>CONCATENATE(stages!E$1, "=",IF(TYPE(stages!E871)=2,CHAR(34),""),stages!E871,IF(TYPE(stages!E871)=2,CHAR(34),""))</f>
        <v>STAGE_START_COUNTRY="FRA"</v>
      </c>
      <c r="F871" t="str">
        <f>CONCATENATE(stages!F$1, "=",IF(TYPE(stages!F871)=2,CHAR(34),""),stages!F871,IF(TYPE(stages!F871)=2,CHAR(34),""))</f>
        <v>STAGE_START_LATITUDE=48.08</v>
      </c>
      <c r="G871" t="str">
        <f>CONCATENATE(stages!G$1, "=",IF(TYPE(stages!G871)=2,CHAR(34),""),stages!G871,IF(TYPE(stages!G871)=2,CHAR(34),""))</f>
        <v>STAGE_START_LONGITUDE=6.88</v>
      </c>
      <c r="H871" t="str">
        <f>CONCATENATE(stages!H$1, "=",IF(TYPE(stages!H871)=2,CHAR(34),""),stages!H871,IF(TYPE(stages!H871)=2,CHAR(34),""))</f>
        <v>STAGE_FINISH="Mulhouse"</v>
      </c>
      <c r="I871" t="str">
        <f>CONCATENATE(stages!I$1, "=",IF(TYPE(stages!I871)=2,CHAR(34),""),stages!I871,IF(TYPE(stages!I871)=2,CHAR(34),""))</f>
        <v>STAGE_FINISH_COUNTRY="FRA"</v>
      </c>
      <c r="J871" t="str">
        <f>CONCATENATE(stages!J$1, "=",IF(TYPE(stages!J871)=2,CHAR(34),""),stages!J871,IF(TYPE(stages!J871)=2,CHAR(34),""))</f>
        <v>STAGE_FINISH_LATITUDE=47.75</v>
      </c>
      <c r="K871" t="str">
        <f>CONCATENATE(stages!K$1, "=",IF(TYPE(stages!K871)=2,CHAR(34),""),stages!K871,IF(TYPE(stages!K871)=2,CHAR(34),""))</f>
        <v>STAGE_FINISH_LONGITUDE=7.34</v>
      </c>
      <c r="L871" t="str">
        <f>CONCATENATE(stages!L$1, "=",IF(TYPE(stages!L871)=2,CHAR(34),""),stages!L871,IF(TYPE(stages!L871)=2,CHAR(34),""))</f>
        <v>STAGE_DISTANCE=170</v>
      </c>
      <c r="M871" t="str">
        <f>CONCATENATE(stages!M$1, "=",IF(TYPE(stages!M871)=2,CHAR(34),""),stages!M871,IF(TYPE(stages!M871)=2,CHAR(34),""))</f>
        <v>STAGE_INFO="http://www.letour.com/le-tour/2014/us/stage-9.html"</v>
      </c>
    </row>
    <row r="872" spans="1:13" x14ac:dyDescent="0.25">
      <c r="A872" t="str">
        <f>CONCATENATE(stages!A$1, "=",IF(TYPE(stages!A872)=2,CHAR(34),""),stages!A872,IF(TYPE(stages!A872)=2,CHAR(34),""))</f>
        <v>STAGE_NUMBER=871</v>
      </c>
      <c r="B872" t="str">
        <f>CONCATENATE(stages!B$1, "=",IF(TYPE(stages!B872)=2,CHAR(34),""),stages!B872,IF(TYPE(stages!B872)=2,CHAR(34),""))</f>
        <v>STAGE_TYPE="Mountain"</v>
      </c>
      <c r="C872" t="str">
        <f>CONCATENATE(stages!C$1, "=",IF(TYPE(stages!C872)=2,CHAR(34),""),stages!C872,IF(TYPE(stages!C872)=2,CHAR(34),""))</f>
        <v>STAGE_DATE="14/07/2014"</v>
      </c>
      <c r="D872" t="str">
        <f>CONCATENATE(stages!D$1, "=",IF(TYPE(stages!D872)=2,CHAR(34),""),stages!D872,IF(TYPE(stages!D872)=2,CHAR(34),""))</f>
        <v>STAGE_START="Mulhouse"</v>
      </c>
      <c r="E872" t="str">
        <f>CONCATENATE(stages!E$1, "=",IF(TYPE(stages!E872)=2,CHAR(34),""),stages!E872,IF(TYPE(stages!E872)=2,CHAR(34),""))</f>
        <v>STAGE_START_COUNTRY="FRA"</v>
      </c>
      <c r="F872" t="str">
        <f>CONCATENATE(stages!F$1, "=",IF(TYPE(stages!F872)=2,CHAR(34),""),stages!F872,IF(TYPE(stages!F872)=2,CHAR(34),""))</f>
        <v>STAGE_START_LATITUDE=47.75</v>
      </c>
      <c r="G872" t="str">
        <f>CONCATENATE(stages!G$1, "=",IF(TYPE(stages!G872)=2,CHAR(34),""),stages!G872,IF(TYPE(stages!G872)=2,CHAR(34),""))</f>
        <v>STAGE_START_LONGITUDE=7.34</v>
      </c>
      <c r="H872" t="str">
        <f>CONCATENATE(stages!H$1, "=",IF(TYPE(stages!H872)=2,CHAR(34),""),stages!H872,IF(TYPE(stages!H872)=2,CHAR(34),""))</f>
        <v>STAGE_FINISH="La Planche des Belles Filles"</v>
      </c>
      <c r="I872" t="str">
        <f>CONCATENATE(stages!I$1, "=",IF(TYPE(stages!I872)=2,CHAR(34),""),stages!I872,IF(TYPE(stages!I872)=2,CHAR(34),""))</f>
        <v>STAGE_FINISH_COUNTRY="FRA"</v>
      </c>
      <c r="J872" t="str">
        <f>CONCATENATE(stages!J$1, "=",IF(TYPE(stages!J872)=2,CHAR(34),""),stages!J872,IF(TYPE(stages!J872)=2,CHAR(34),""))</f>
        <v>STAGE_FINISH_LATITUDE=47.772222</v>
      </c>
      <c r="K872" t="str">
        <f>CONCATENATE(stages!K$1, "=",IF(TYPE(stages!K872)=2,CHAR(34),""),stages!K872,IF(TYPE(stages!K872)=2,CHAR(34),""))</f>
        <v>STAGE_FINISH_LONGITUDE=6.777778</v>
      </c>
      <c r="L872" t="str">
        <f>CONCATENATE(stages!L$1, "=",IF(TYPE(stages!L872)=2,CHAR(34),""),stages!L872,IF(TYPE(stages!L872)=2,CHAR(34),""))</f>
        <v>STAGE_DISTANCE=161.5</v>
      </c>
      <c r="M872" t="str">
        <f>CONCATENATE(stages!M$1, "=",IF(TYPE(stages!M872)=2,CHAR(34),""),stages!M872,IF(TYPE(stages!M872)=2,CHAR(34),""))</f>
        <v>STAGE_INFO="http://www.letour.com/le-tour/2014/us/stage-10.html"</v>
      </c>
    </row>
    <row r="873" spans="1:13" x14ac:dyDescent="0.25">
      <c r="A873" t="str">
        <f>CONCATENATE(stages!A$1, "=",IF(TYPE(stages!A873)=2,CHAR(34),""),stages!A873,IF(TYPE(stages!A873)=2,CHAR(34),""))</f>
        <v>STAGE_NUMBER=872</v>
      </c>
      <c r="B873" t="str">
        <f>CONCATENATE(stages!B$1, "=",IF(TYPE(stages!B873)=2,CHAR(34),""),stages!B873,IF(TYPE(stages!B873)=2,CHAR(34),""))</f>
        <v>STAGE_TYPE="Hilly"</v>
      </c>
      <c r="C873" t="str">
        <f>CONCATENATE(stages!C$1, "=",IF(TYPE(stages!C873)=2,CHAR(34),""),stages!C873,IF(TYPE(stages!C873)=2,CHAR(34),""))</f>
        <v>STAGE_DATE="16/07/2014"</v>
      </c>
      <c r="D873" t="str">
        <f>CONCATENATE(stages!D$1, "=",IF(TYPE(stages!D873)=2,CHAR(34),""),stages!D873,IF(TYPE(stages!D873)=2,CHAR(34),""))</f>
        <v>STAGE_START="Besançon"</v>
      </c>
      <c r="E873" t="str">
        <f>CONCATENATE(stages!E$1, "=",IF(TYPE(stages!E873)=2,CHAR(34),""),stages!E873,IF(TYPE(stages!E873)=2,CHAR(34),""))</f>
        <v>STAGE_START_COUNTRY="FRA"</v>
      </c>
      <c r="F873" t="str">
        <f>CONCATENATE(stages!F$1, "=",IF(TYPE(stages!F873)=2,CHAR(34),""),stages!F873,IF(TYPE(stages!F873)=2,CHAR(34),""))</f>
        <v>STAGE_START_LATITUDE=47.2431</v>
      </c>
      <c r="G873" t="str">
        <f>CONCATENATE(stages!G$1, "=",IF(TYPE(stages!G873)=2,CHAR(34),""),stages!G873,IF(TYPE(stages!G873)=2,CHAR(34),""))</f>
        <v>STAGE_START_LONGITUDE=6.0219</v>
      </c>
      <c r="H873" t="str">
        <f>CONCATENATE(stages!H$1, "=",IF(TYPE(stages!H873)=2,CHAR(34),""),stages!H873,IF(TYPE(stages!H873)=2,CHAR(34),""))</f>
        <v>STAGE_FINISH="Oyonnax"</v>
      </c>
      <c r="I873" t="str">
        <f>CONCATENATE(stages!I$1, "=",IF(TYPE(stages!I873)=2,CHAR(34),""),stages!I873,IF(TYPE(stages!I873)=2,CHAR(34),""))</f>
        <v>STAGE_FINISH_COUNTRY="FRA"</v>
      </c>
      <c r="J873" t="str">
        <f>CONCATENATE(stages!J$1, "=",IF(TYPE(stages!J873)=2,CHAR(34),""),stages!J873,IF(TYPE(stages!J873)=2,CHAR(34),""))</f>
        <v>STAGE_FINISH_LATITUDE=46.2561</v>
      </c>
      <c r="K873" t="str">
        <f>CONCATENATE(stages!K$1, "=",IF(TYPE(stages!K873)=2,CHAR(34),""),stages!K873,IF(TYPE(stages!K873)=2,CHAR(34),""))</f>
        <v>STAGE_FINISH_LONGITUDE=5.6556</v>
      </c>
      <c r="L873" t="str">
        <f>CONCATENATE(stages!L$1, "=",IF(TYPE(stages!L873)=2,CHAR(34),""),stages!L873,IF(TYPE(stages!L873)=2,CHAR(34),""))</f>
        <v>STAGE_DISTANCE=187.5</v>
      </c>
      <c r="M873" t="str">
        <f>CONCATENATE(stages!M$1, "=",IF(TYPE(stages!M873)=2,CHAR(34),""),stages!M873,IF(TYPE(stages!M873)=2,CHAR(34),""))</f>
        <v>STAGE_INFO="http://www.letour.com/le-tour/2014/us/stage-11.html"</v>
      </c>
    </row>
    <row r="874" spans="1:13" x14ac:dyDescent="0.25">
      <c r="A874" t="str">
        <f>CONCATENATE(stages!A$1, "=",IF(TYPE(stages!A874)=2,CHAR(34),""),stages!A874,IF(TYPE(stages!A874)=2,CHAR(34),""))</f>
        <v>STAGE_NUMBER=873</v>
      </c>
      <c r="B874" t="str">
        <f>CONCATENATE(stages!B$1, "=",IF(TYPE(stages!B874)=2,CHAR(34),""),stages!B874,IF(TYPE(stages!B874)=2,CHAR(34),""))</f>
        <v>STAGE_TYPE="Flat"</v>
      </c>
      <c r="C874" t="str">
        <f>CONCATENATE(stages!C$1, "=",IF(TYPE(stages!C874)=2,CHAR(34),""),stages!C874,IF(TYPE(stages!C874)=2,CHAR(34),""))</f>
        <v>STAGE_DATE="17/07/2014"</v>
      </c>
      <c r="D874" t="str">
        <f>CONCATENATE(stages!D$1, "=",IF(TYPE(stages!D874)=2,CHAR(34),""),stages!D874,IF(TYPE(stages!D874)=2,CHAR(34),""))</f>
        <v>STAGE_START="Bourg-en-Bresse"</v>
      </c>
      <c r="E874" t="str">
        <f>CONCATENATE(stages!E$1, "=",IF(TYPE(stages!E874)=2,CHAR(34),""),stages!E874,IF(TYPE(stages!E874)=2,CHAR(34),""))</f>
        <v>STAGE_START_COUNTRY="FRA"</v>
      </c>
      <c r="F874" t="str">
        <f>CONCATENATE(stages!F$1, "=",IF(TYPE(stages!F874)=2,CHAR(34),""),stages!F874,IF(TYPE(stages!F874)=2,CHAR(34),""))</f>
        <v>STAGE_START_LATITUDE=46.2056</v>
      </c>
      <c r="G874" t="str">
        <f>CONCATENATE(stages!G$1, "=",IF(TYPE(stages!G874)=2,CHAR(34),""),stages!G874,IF(TYPE(stages!G874)=2,CHAR(34),""))</f>
        <v>STAGE_START_LONGITUDE=5.2289</v>
      </c>
      <c r="H874" t="str">
        <f>CONCATENATE(stages!H$1, "=",IF(TYPE(stages!H874)=2,CHAR(34),""),stages!H874,IF(TYPE(stages!H874)=2,CHAR(34),""))</f>
        <v>STAGE_FINISH="Saint-Étienne"</v>
      </c>
      <c r="I874" t="str">
        <f>CONCATENATE(stages!I$1, "=",IF(TYPE(stages!I874)=2,CHAR(34),""),stages!I874,IF(TYPE(stages!I874)=2,CHAR(34),""))</f>
        <v>STAGE_FINISH_COUNTRY="FRA"</v>
      </c>
      <c r="J874" t="str">
        <f>CONCATENATE(stages!J$1, "=",IF(TYPE(stages!J874)=2,CHAR(34),""),stages!J874,IF(TYPE(stages!J874)=2,CHAR(34),""))</f>
        <v>STAGE_FINISH_LATITUDE=45.4347</v>
      </c>
      <c r="K874" t="str">
        <f>CONCATENATE(stages!K$1, "=",IF(TYPE(stages!K874)=2,CHAR(34),""),stages!K874,IF(TYPE(stages!K874)=2,CHAR(34),""))</f>
        <v>STAGE_FINISH_LONGITUDE=4.3903</v>
      </c>
      <c r="L874" t="str">
        <f>CONCATENATE(stages!L$1, "=",IF(TYPE(stages!L874)=2,CHAR(34),""),stages!L874,IF(TYPE(stages!L874)=2,CHAR(34),""))</f>
        <v>STAGE_DISTANCE=185.5</v>
      </c>
      <c r="M874" t="str">
        <f>CONCATENATE(stages!M$1, "=",IF(TYPE(stages!M874)=2,CHAR(34),""),stages!M874,IF(TYPE(stages!M874)=2,CHAR(34),""))</f>
        <v>STAGE_INFO="http://www.letour.com/le-tour/2014/us/stage-12.html"</v>
      </c>
    </row>
    <row r="875" spans="1:13" x14ac:dyDescent="0.25">
      <c r="A875" t="str">
        <f>CONCATENATE(stages!A$1, "=",IF(TYPE(stages!A875)=2,CHAR(34),""),stages!A875,IF(TYPE(stages!A875)=2,CHAR(34),""))</f>
        <v>STAGE_NUMBER=874</v>
      </c>
      <c r="B875" t="str">
        <f>CONCATENATE(stages!B$1, "=",IF(TYPE(stages!B875)=2,CHAR(34),""),stages!B875,IF(TYPE(stages!B875)=2,CHAR(34),""))</f>
        <v>STAGE_TYPE="Mountain"</v>
      </c>
      <c r="C875" t="str">
        <f>CONCATENATE(stages!C$1, "=",IF(TYPE(stages!C875)=2,CHAR(34),""),stages!C875,IF(TYPE(stages!C875)=2,CHAR(34),""))</f>
        <v>STAGE_DATE="18/07/2014"</v>
      </c>
      <c r="D875" t="str">
        <f>CONCATENATE(stages!D$1, "=",IF(TYPE(stages!D875)=2,CHAR(34),""),stages!D875,IF(TYPE(stages!D875)=2,CHAR(34),""))</f>
        <v>STAGE_START="Saint-Étienne"</v>
      </c>
      <c r="E875" t="str">
        <f>CONCATENATE(stages!E$1, "=",IF(TYPE(stages!E875)=2,CHAR(34),""),stages!E875,IF(TYPE(stages!E875)=2,CHAR(34),""))</f>
        <v>STAGE_START_COUNTRY="FRA"</v>
      </c>
      <c r="F875" t="str">
        <f>CONCATENATE(stages!F$1, "=",IF(TYPE(stages!F875)=2,CHAR(34),""),stages!F875,IF(TYPE(stages!F875)=2,CHAR(34),""))</f>
        <v>STAGE_START_LATITUDE=45.4347</v>
      </c>
      <c r="G875" t="str">
        <f>CONCATENATE(stages!G$1, "=",IF(TYPE(stages!G875)=2,CHAR(34),""),stages!G875,IF(TYPE(stages!G875)=2,CHAR(34),""))</f>
        <v>STAGE_START_LONGITUDE=4.3903</v>
      </c>
      <c r="H875" t="str">
        <f>CONCATENATE(stages!H$1, "=",IF(TYPE(stages!H875)=2,CHAR(34),""),stages!H875,IF(TYPE(stages!H875)=2,CHAR(34),""))</f>
        <v>STAGE_FINISH="Chamrousse"</v>
      </c>
      <c r="I875" t="str">
        <f>CONCATENATE(stages!I$1, "=",IF(TYPE(stages!I875)=2,CHAR(34),""),stages!I875,IF(TYPE(stages!I875)=2,CHAR(34),""))</f>
        <v>STAGE_FINISH_COUNTRY="FRA"</v>
      </c>
      <c r="J875" t="str">
        <f>CONCATENATE(stages!J$1, "=",IF(TYPE(stages!J875)=2,CHAR(34),""),stages!J875,IF(TYPE(stages!J875)=2,CHAR(34),""))</f>
        <v>STAGE_FINISH_LATITUDE=45.1092</v>
      </c>
      <c r="K875" t="str">
        <f>CONCATENATE(stages!K$1, "=",IF(TYPE(stages!K875)=2,CHAR(34),""),stages!K875,IF(TYPE(stages!K875)=2,CHAR(34),""))</f>
        <v>STAGE_FINISH_LONGITUDE=5.8744</v>
      </c>
      <c r="L875" t="str">
        <f>CONCATENATE(stages!L$1, "=",IF(TYPE(stages!L875)=2,CHAR(34),""),stages!L875,IF(TYPE(stages!L875)=2,CHAR(34),""))</f>
        <v>STAGE_DISTANCE=197.5</v>
      </c>
      <c r="M875" t="str">
        <f>CONCATENATE(stages!M$1, "=",IF(TYPE(stages!M875)=2,CHAR(34),""),stages!M875,IF(TYPE(stages!M875)=2,CHAR(34),""))</f>
        <v>STAGE_INFO="http://www.letour.com/le-tour/2014/us/stage-13.html"</v>
      </c>
    </row>
    <row r="876" spans="1:13" x14ac:dyDescent="0.25">
      <c r="A876" t="str">
        <f>CONCATENATE(stages!A$1, "=",IF(TYPE(stages!A876)=2,CHAR(34),""),stages!A876,IF(TYPE(stages!A876)=2,CHAR(34),""))</f>
        <v>STAGE_NUMBER=875</v>
      </c>
      <c r="B876" t="str">
        <f>CONCATENATE(stages!B$1, "=",IF(TYPE(stages!B876)=2,CHAR(34),""),stages!B876,IF(TYPE(stages!B876)=2,CHAR(34),""))</f>
        <v>STAGE_TYPE="Mountain"</v>
      </c>
      <c r="C876" t="str">
        <f>CONCATENATE(stages!C$1, "=",IF(TYPE(stages!C876)=2,CHAR(34),""),stages!C876,IF(TYPE(stages!C876)=2,CHAR(34),""))</f>
        <v>STAGE_DATE="19/07/2014"</v>
      </c>
      <c r="D876" t="str">
        <f>CONCATENATE(stages!D$1, "=",IF(TYPE(stages!D876)=2,CHAR(34),""),stages!D876,IF(TYPE(stages!D876)=2,CHAR(34),""))</f>
        <v>STAGE_START="Grenoble"</v>
      </c>
      <c r="E876" t="str">
        <f>CONCATENATE(stages!E$1, "=",IF(TYPE(stages!E876)=2,CHAR(34),""),stages!E876,IF(TYPE(stages!E876)=2,CHAR(34),""))</f>
        <v>STAGE_START_COUNTRY="FRA"</v>
      </c>
      <c r="F876" t="str">
        <f>CONCATENATE(stages!F$1, "=",IF(TYPE(stages!F876)=2,CHAR(34),""),stages!F876,IF(TYPE(stages!F876)=2,CHAR(34),""))</f>
        <v>STAGE_START_LATITUDE=45.2002</v>
      </c>
      <c r="G876" t="str">
        <f>CONCATENATE(stages!G$1, "=",IF(TYPE(stages!G876)=2,CHAR(34),""),stages!G876,IF(TYPE(stages!G876)=2,CHAR(34),""))</f>
        <v>STAGE_START_LONGITUDE=5.7222</v>
      </c>
      <c r="H876" t="str">
        <f>CONCATENATE(stages!H$1, "=",IF(TYPE(stages!H876)=2,CHAR(34),""),stages!H876,IF(TYPE(stages!H876)=2,CHAR(34),""))</f>
        <v>STAGE_FINISH="Risoul"</v>
      </c>
      <c r="I876" t="str">
        <f>CONCATENATE(stages!I$1, "=",IF(TYPE(stages!I876)=2,CHAR(34),""),stages!I876,IF(TYPE(stages!I876)=2,CHAR(34),""))</f>
        <v>STAGE_FINISH_COUNTRY="FRA"</v>
      </c>
      <c r="J876" t="str">
        <f>CONCATENATE(stages!J$1, "=",IF(TYPE(stages!J876)=2,CHAR(34),""),stages!J876,IF(TYPE(stages!J876)=2,CHAR(34),""))</f>
        <v>STAGE_FINISH_LATITUDE=44.6497</v>
      </c>
      <c r="K876" t="str">
        <f>CONCATENATE(stages!K$1, "=",IF(TYPE(stages!K876)=2,CHAR(34),""),stages!K876,IF(TYPE(stages!K876)=2,CHAR(34),""))</f>
        <v>STAGE_FINISH_LONGITUDE=6.6408</v>
      </c>
      <c r="L876" t="str">
        <f>CONCATENATE(stages!L$1, "=",IF(TYPE(stages!L876)=2,CHAR(34),""),stages!L876,IF(TYPE(stages!L876)=2,CHAR(34),""))</f>
        <v>STAGE_DISTANCE=177</v>
      </c>
      <c r="M876" t="str">
        <f>CONCATENATE(stages!M$1, "=",IF(TYPE(stages!M876)=2,CHAR(34),""),stages!M876,IF(TYPE(stages!M876)=2,CHAR(34),""))</f>
        <v>STAGE_INFO="http://www.letour.com/le-tour/2014/us/stage-14.html"</v>
      </c>
    </row>
    <row r="877" spans="1:13" x14ac:dyDescent="0.25">
      <c r="A877" t="str">
        <f>CONCATENATE(stages!A$1, "=",IF(TYPE(stages!A877)=2,CHAR(34),""),stages!A877,IF(TYPE(stages!A877)=2,CHAR(34),""))</f>
        <v>STAGE_NUMBER=876</v>
      </c>
      <c r="B877" t="str">
        <f>CONCATENATE(stages!B$1, "=",IF(TYPE(stages!B877)=2,CHAR(34),""),stages!B877,IF(TYPE(stages!B877)=2,CHAR(34),""))</f>
        <v>STAGE_TYPE="Flat"</v>
      </c>
      <c r="C877" t="str">
        <f>CONCATENATE(stages!C$1, "=",IF(TYPE(stages!C877)=2,CHAR(34),""),stages!C877,IF(TYPE(stages!C877)=2,CHAR(34),""))</f>
        <v>STAGE_DATE="20/07/2014"</v>
      </c>
      <c r="D877" t="str">
        <f>CONCATENATE(stages!D$1, "=",IF(TYPE(stages!D877)=2,CHAR(34),""),stages!D877,IF(TYPE(stages!D877)=2,CHAR(34),""))</f>
        <v>STAGE_START="Tallard"</v>
      </c>
      <c r="E877" t="str">
        <f>CONCATENATE(stages!E$1, "=",IF(TYPE(stages!E877)=2,CHAR(34),""),stages!E877,IF(TYPE(stages!E877)=2,CHAR(34),""))</f>
        <v>STAGE_START_COUNTRY="FRA"</v>
      </c>
      <c r="F877" t="str">
        <f>CONCATENATE(stages!F$1, "=",IF(TYPE(stages!F877)=2,CHAR(34),""),stages!F877,IF(TYPE(stages!F877)=2,CHAR(34),""))</f>
        <v>STAGE_START_LATITUDE=44.4625</v>
      </c>
      <c r="G877" t="str">
        <f>CONCATENATE(stages!G$1, "=",IF(TYPE(stages!G877)=2,CHAR(34),""),stages!G877,IF(TYPE(stages!G877)=2,CHAR(34),""))</f>
        <v>STAGE_START_LONGITUDE=6.0553</v>
      </c>
      <c r="H877" t="str">
        <f>CONCATENATE(stages!H$1, "=",IF(TYPE(stages!H877)=2,CHAR(34),""),stages!H877,IF(TYPE(stages!H877)=2,CHAR(34),""))</f>
        <v>STAGE_FINISH="Nîmes"</v>
      </c>
      <c r="I877" t="str">
        <f>CONCATENATE(stages!I$1, "=",IF(TYPE(stages!I877)=2,CHAR(34),""),stages!I877,IF(TYPE(stages!I877)=2,CHAR(34),""))</f>
        <v>STAGE_FINISH_COUNTRY="FRA"</v>
      </c>
      <c r="J877" t="str">
        <f>CONCATENATE(stages!J$1, "=",IF(TYPE(stages!J877)=2,CHAR(34),""),stages!J877,IF(TYPE(stages!J877)=2,CHAR(34),""))</f>
        <v>STAGE_FINISH_LATITUDE=43.838</v>
      </c>
      <c r="K877" t="str">
        <f>CONCATENATE(stages!K$1, "=",IF(TYPE(stages!K877)=2,CHAR(34),""),stages!K877,IF(TYPE(stages!K877)=2,CHAR(34),""))</f>
        <v>STAGE_FINISH_LONGITUDE=4.361</v>
      </c>
      <c r="L877" t="str">
        <f>CONCATENATE(stages!L$1, "=",IF(TYPE(stages!L877)=2,CHAR(34),""),stages!L877,IF(TYPE(stages!L877)=2,CHAR(34),""))</f>
        <v>STAGE_DISTANCE=222</v>
      </c>
      <c r="M877" t="str">
        <f>CONCATENATE(stages!M$1, "=",IF(TYPE(stages!M877)=2,CHAR(34),""),stages!M877,IF(TYPE(stages!M877)=2,CHAR(34),""))</f>
        <v>STAGE_INFO="http://www.letour.com/le-tour/2014/us/stage-15.html"</v>
      </c>
    </row>
    <row r="878" spans="1:13" x14ac:dyDescent="0.25">
      <c r="A878" t="str">
        <f>CONCATENATE(stages!A$1, "=",IF(TYPE(stages!A878)=2,CHAR(34),""),stages!A878,IF(TYPE(stages!A878)=2,CHAR(34),""))</f>
        <v>STAGE_NUMBER=877</v>
      </c>
      <c r="B878" t="str">
        <f>CONCATENATE(stages!B$1, "=",IF(TYPE(stages!B878)=2,CHAR(34),""),stages!B878,IF(TYPE(stages!B878)=2,CHAR(34),""))</f>
        <v>STAGE_TYPE="Mountain"</v>
      </c>
      <c r="C878" t="str">
        <f>CONCATENATE(stages!C$1, "=",IF(TYPE(stages!C878)=2,CHAR(34),""),stages!C878,IF(TYPE(stages!C878)=2,CHAR(34),""))</f>
        <v>STAGE_DATE="22/07/2014"</v>
      </c>
      <c r="D878" t="str">
        <f>CONCATENATE(stages!D$1, "=",IF(TYPE(stages!D878)=2,CHAR(34),""),stages!D878,IF(TYPE(stages!D878)=2,CHAR(34),""))</f>
        <v>STAGE_START="Carcassonne"</v>
      </c>
      <c r="E878" t="str">
        <f>CONCATENATE(stages!E$1, "=",IF(TYPE(stages!E878)=2,CHAR(34),""),stages!E878,IF(TYPE(stages!E878)=2,CHAR(34),""))</f>
        <v>STAGE_START_COUNTRY="FRA"</v>
      </c>
      <c r="F878" t="str">
        <f>CONCATENATE(stages!F$1, "=",IF(TYPE(stages!F878)=2,CHAR(34),""),stages!F878,IF(TYPE(stages!F878)=2,CHAR(34),""))</f>
        <v>STAGE_START_LATITUDE=43.21</v>
      </c>
      <c r="G878" t="str">
        <f>CONCATENATE(stages!G$1, "=",IF(TYPE(stages!G878)=2,CHAR(34),""),stages!G878,IF(TYPE(stages!G878)=2,CHAR(34),""))</f>
        <v>STAGE_START_LONGITUDE=2.35</v>
      </c>
      <c r="H878" t="str">
        <f>CONCATENATE(stages!H$1, "=",IF(TYPE(stages!H878)=2,CHAR(34),""),stages!H878,IF(TYPE(stages!H878)=2,CHAR(34),""))</f>
        <v>STAGE_FINISH="Bagnères-de-Luchon"</v>
      </c>
      <c r="I878" t="str">
        <f>CONCATENATE(stages!I$1, "=",IF(TYPE(stages!I878)=2,CHAR(34),""),stages!I878,IF(TYPE(stages!I878)=2,CHAR(34),""))</f>
        <v>STAGE_FINISH_COUNTRY="FRA"</v>
      </c>
      <c r="J878" t="str">
        <f>CONCATENATE(stages!J$1, "=",IF(TYPE(stages!J878)=2,CHAR(34),""),stages!J878,IF(TYPE(stages!J878)=2,CHAR(34),""))</f>
        <v>STAGE_FINISH_LATITUDE=42.7917</v>
      </c>
      <c r="K878" t="str">
        <f>CONCATENATE(stages!K$1, "=",IF(TYPE(stages!K878)=2,CHAR(34),""),stages!K878,IF(TYPE(stages!K878)=2,CHAR(34),""))</f>
        <v>STAGE_FINISH_LONGITUDE=0.5947</v>
      </c>
      <c r="L878" t="str">
        <f>CONCATENATE(stages!L$1, "=",IF(TYPE(stages!L878)=2,CHAR(34),""),stages!L878,IF(TYPE(stages!L878)=2,CHAR(34),""))</f>
        <v>STAGE_DISTANCE=237.5</v>
      </c>
      <c r="M878" t="str">
        <f>CONCATENATE(stages!M$1, "=",IF(TYPE(stages!M878)=2,CHAR(34),""),stages!M878,IF(TYPE(stages!M878)=2,CHAR(34),""))</f>
        <v>STAGE_INFO="http://www.letour.com/le-tour/2014/us/stage-16.html"</v>
      </c>
    </row>
    <row r="879" spans="1:13" x14ac:dyDescent="0.25">
      <c r="A879" t="str">
        <f>CONCATENATE(stages!A$1, "=",IF(TYPE(stages!A879)=2,CHAR(34),""),stages!A879,IF(TYPE(stages!A879)=2,CHAR(34),""))</f>
        <v>STAGE_NUMBER=878</v>
      </c>
      <c r="B879" t="str">
        <f>CONCATENATE(stages!B$1, "=",IF(TYPE(stages!B879)=2,CHAR(34),""),stages!B879,IF(TYPE(stages!B879)=2,CHAR(34),""))</f>
        <v>STAGE_TYPE="Mountain"</v>
      </c>
      <c r="C879" t="str">
        <f>CONCATENATE(stages!C$1, "=",IF(TYPE(stages!C879)=2,CHAR(34),""),stages!C879,IF(TYPE(stages!C879)=2,CHAR(34),""))</f>
        <v>STAGE_DATE="23/07/2014"</v>
      </c>
      <c r="D879" t="str">
        <f>CONCATENATE(stages!D$1, "=",IF(TYPE(stages!D879)=2,CHAR(34),""),stages!D879,IF(TYPE(stages!D879)=2,CHAR(34),""))</f>
        <v>STAGE_START="Saint-Gaudens"</v>
      </c>
      <c r="E879" t="str">
        <f>CONCATENATE(stages!E$1, "=",IF(TYPE(stages!E879)=2,CHAR(34),""),stages!E879,IF(TYPE(stages!E879)=2,CHAR(34),""))</f>
        <v>STAGE_START_COUNTRY="FRA"</v>
      </c>
      <c r="F879" t="str">
        <f>CONCATENATE(stages!F$1, "=",IF(TYPE(stages!F879)=2,CHAR(34),""),stages!F879,IF(TYPE(stages!F879)=2,CHAR(34),""))</f>
        <v>STAGE_START_LATITUDE=43.1089</v>
      </c>
      <c r="G879" t="str">
        <f>CONCATENATE(stages!G$1, "=",IF(TYPE(stages!G879)=2,CHAR(34),""),stages!G879,IF(TYPE(stages!G879)=2,CHAR(34),""))</f>
        <v>STAGE_START_LONGITUDE=0.7242</v>
      </c>
      <c r="H879" t="str">
        <f>CONCATENATE(stages!H$1, "=",IF(TYPE(stages!H879)=2,CHAR(34),""),stages!H879,IF(TYPE(stages!H879)=2,CHAR(34),""))</f>
        <v>STAGE_FINISH="Saint-Lary Pla d’Adet"</v>
      </c>
      <c r="I879" t="str">
        <f>CONCATENATE(stages!I$1, "=",IF(TYPE(stages!I879)=2,CHAR(34),""),stages!I879,IF(TYPE(stages!I879)=2,CHAR(34),""))</f>
        <v>STAGE_FINISH_COUNTRY="FRA"</v>
      </c>
      <c r="J879" t="str">
        <f>CONCATENATE(stages!J$1, "=",IF(TYPE(stages!J879)=2,CHAR(34),""),stages!J879,IF(TYPE(stages!J879)=2,CHAR(34),""))</f>
        <v>STAGE_FINISH_LATITUDE=42.82</v>
      </c>
      <c r="K879" t="str">
        <f>CONCATENATE(stages!K$1, "=",IF(TYPE(stages!K879)=2,CHAR(34),""),stages!K879,IF(TYPE(stages!K879)=2,CHAR(34),""))</f>
        <v>STAGE_FINISH_LONGITUDE=0.32</v>
      </c>
      <c r="L879" t="str">
        <f>CONCATENATE(stages!L$1, "=",IF(TYPE(stages!L879)=2,CHAR(34),""),stages!L879,IF(TYPE(stages!L879)=2,CHAR(34),""))</f>
        <v>STAGE_DISTANCE=124.5</v>
      </c>
      <c r="M879" t="str">
        <f>CONCATENATE(stages!M$1, "=",IF(TYPE(stages!M879)=2,CHAR(34),""),stages!M879,IF(TYPE(stages!M879)=2,CHAR(34),""))</f>
        <v>STAGE_INFO="http://www.letour.com/le-tour/2014/us/stage-17.html"</v>
      </c>
    </row>
    <row r="880" spans="1:13" x14ac:dyDescent="0.25">
      <c r="A880" t="str">
        <f>CONCATENATE(stages!A$1, "=",IF(TYPE(stages!A880)=2,CHAR(34),""),stages!A880,IF(TYPE(stages!A880)=2,CHAR(34),""))</f>
        <v>STAGE_NUMBER=879</v>
      </c>
      <c r="B880" t="str">
        <f>CONCATENATE(stages!B$1, "=",IF(TYPE(stages!B880)=2,CHAR(34),""),stages!B880,IF(TYPE(stages!B880)=2,CHAR(34),""))</f>
        <v>STAGE_TYPE="Mountain"</v>
      </c>
      <c r="C880" t="str">
        <f>CONCATENATE(stages!C$1, "=",IF(TYPE(stages!C880)=2,CHAR(34),""),stages!C880,IF(TYPE(stages!C880)=2,CHAR(34),""))</f>
        <v>STAGE_DATE="24/07/2014"</v>
      </c>
      <c r="D880" t="str">
        <f>CONCATENATE(stages!D$1, "=",IF(TYPE(stages!D880)=2,CHAR(34),""),stages!D880,IF(TYPE(stages!D880)=2,CHAR(34),""))</f>
        <v>STAGE_START="Pau"</v>
      </c>
      <c r="E880" t="str">
        <f>CONCATENATE(stages!E$1, "=",IF(TYPE(stages!E880)=2,CHAR(34),""),stages!E880,IF(TYPE(stages!E880)=2,CHAR(34),""))</f>
        <v>STAGE_START_COUNTRY="FRA"</v>
      </c>
      <c r="F880" t="str">
        <f>CONCATENATE(stages!F$1, "=",IF(TYPE(stages!F880)=2,CHAR(34),""),stages!F880,IF(TYPE(stages!F880)=2,CHAR(34),""))</f>
        <v>STAGE_START_LATITUDE=43.3</v>
      </c>
      <c r="G880" t="str">
        <f>CONCATENATE(stages!G$1, "=",IF(TYPE(stages!G880)=2,CHAR(34),""),stages!G880,IF(TYPE(stages!G880)=2,CHAR(34),""))</f>
        <v>STAGE_START_LONGITUDE=-0.37</v>
      </c>
      <c r="H880" t="str">
        <f>CONCATENATE(stages!H$1, "=",IF(TYPE(stages!H880)=2,CHAR(34),""),stages!H880,IF(TYPE(stages!H880)=2,CHAR(34),""))</f>
        <v>STAGE_FINISH="Hautacam"</v>
      </c>
      <c r="I880" t="str">
        <f>CONCATENATE(stages!I$1, "=",IF(TYPE(stages!I880)=2,CHAR(34),""),stages!I880,IF(TYPE(stages!I880)=2,CHAR(34),""))</f>
        <v>STAGE_FINISH_COUNTRY="FRA"</v>
      </c>
      <c r="J880" t="str">
        <f>CONCATENATE(stages!J$1, "=",IF(TYPE(stages!J880)=2,CHAR(34),""),stages!J880,IF(TYPE(stages!J880)=2,CHAR(34),""))</f>
        <v>STAGE_FINISH_LATITUDE=42.972222</v>
      </c>
      <c r="K880" t="str">
        <f>CONCATENATE(stages!K$1, "=",IF(TYPE(stages!K880)=2,CHAR(34),""),stages!K880,IF(TYPE(stages!K880)=2,CHAR(34),""))</f>
        <v>STAGE_FINISH_LONGITUDE=-0.008056</v>
      </c>
      <c r="L880" t="str">
        <f>CONCATENATE(stages!L$1, "=",IF(TYPE(stages!L880)=2,CHAR(34),""),stages!L880,IF(TYPE(stages!L880)=2,CHAR(34),""))</f>
        <v>STAGE_DISTANCE=145.5</v>
      </c>
      <c r="M880" t="str">
        <f>CONCATENATE(stages!M$1, "=",IF(TYPE(stages!M880)=2,CHAR(34),""),stages!M880,IF(TYPE(stages!M880)=2,CHAR(34),""))</f>
        <v>STAGE_INFO="http://www.letour.com/le-tour/2014/us/stage-18.html"</v>
      </c>
    </row>
    <row r="881" spans="1:13" x14ac:dyDescent="0.25">
      <c r="A881" t="str">
        <f>CONCATENATE(stages!A$1, "=",IF(TYPE(stages!A881)=2,CHAR(34),""),stages!A881,IF(TYPE(stages!A881)=2,CHAR(34),""))</f>
        <v>STAGE_NUMBER=880</v>
      </c>
      <c r="B881" t="str">
        <f>CONCATENATE(stages!B$1, "=",IF(TYPE(stages!B881)=2,CHAR(34),""),stages!B881,IF(TYPE(stages!B881)=2,CHAR(34),""))</f>
        <v>STAGE_TYPE="Flat"</v>
      </c>
      <c r="C881" t="str">
        <f>CONCATENATE(stages!C$1, "=",IF(TYPE(stages!C881)=2,CHAR(34),""),stages!C881,IF(TYPE(stages!C881)=2,CHAR(34),""))</f>
        <v>STAGE_DATE="25/07/2014"</v>
      </c>
      <c r="D881" t="str">
        <f>CONCATENATE(stages!D$1, "=",IF(TYPE(stages!D881)=2,CHAR(34),""),stages!D881,IF(TYPE(stages!D881)=2,CHAR(34),""))</f>
        <v>STAGE_START="Maubourguet Pays du Val d’Adour"</v>
      </c>
      <c r="E881" t="str">
        <f>CONCATENATE(stages!E$1, "=",IF(TYPE(stages!E881)=2,CHAR(34),""),stages!E881,IF(TYPE(stages!E881)=2,CHAR(34),""))</f>
        <v>STAGE_START_COUNTRY="FRA"</v>
      </c>
      <c r="F881" t="str">
        <f>CONCATENATE(stages!F$1, "=",IF(TYPE(stages!F881)=2,CHAR(34),""),stages!F881,IF(TYPE(stages!F881)=2,CHAR(34),""))</f>
        <v>STAGE_START_LATITUDE=43.4692</v>
      </c>
      <c r="G881" t="str">
        <f>CONCATENATE(stages!G$1, "=",IF(TYPE(stages!G881)=2,CHAR(34),""),stages!G881,IF(TYPE(stages!G881)=2,CHAR(34),""))</f>
        <v>STAGE_START_LONGITUDE=0.0364</v>
      </c>
      <c r="H881" t="str">
        <f>CONCATENATE(stages!H$1, "=",IF(TYPE(stages!H881)=2,CHAR(34),""),stages!H881,IF(TYPE(stages!H881)=2,CHAR(34),""))</f>
        <v>STAGE_FINISH="Bergerac"</v>
      </c>
      <c r="I881" t="str">
        <f>CONCATENATE(stages!I$1, "=",IF(TYPE(stages!I881)=2,CHAR(34),""),stages!I881,IF(TYPE(stages!I881)=2,CHAR(34),""))</f>
        <v>STAGE_FINISH_COUNTRY="FRA"</v>
      </c>
      <c r="J881" t="str">
        <f>CONCATENATE(stages!J$1, "=",IF(TYPE(stages!J881)=2,CHAR(34),""),stages!J881,IF(TYPE(stages!J881)=2,CHAR(34),""))</f>
        <v>STAGE_FINISH_LATITUDE=44.85</v>
      </c>
      <c r="K881" t="str">
        <f>CONCATENATE(stages!K$1, "=",IF(TYPE(stages!K881)=2,CHAR(34),""),stages!K881,IF(TYPE(stages!K881)=2,CHAR(34),""))</f>
        <v>STAGE_FINISH_LONGITUDE=0.48</v>
      </c>
      <c r="L881" t="str">
        <f>CONCATENATE(stages!L$1, "=",IF(TYPE(stages!L881)=2,CHAR(34),""),stages!L881,IF(TYPE(stages!L881)=2,CHAR(34),""))</f>
        <v>STAGE_DISTANCE=208.5</v>
      </c>
      <c r="M881" t="str">
        <f>CONCATENATE(stages!M$1, "=",IF(TYPE(stages!M881)=2,CHAR(34),""),stages!M881,IF(TYPE(stages!M881)=2,CHAR(34),""))</f>
        <v>STAGE_INFO="http://www.letour.com/le-tour/2014/us/stage-19.html"</v>
      </c>
    </row>
    <row r="882" spans="1:13" x14ac:dyDescent="0.25">
      <c r="A882" t="str">
        <f>CONCATENATE(stages!A$1, "=",IF(TYPE(stages!A882)=2,CHAR(34),""),stages!A882,IF(TYPE(stages!A882)=2,CHAR(34),""))</f>
        <v>STAGE_NUMBER=881</v>
      </c>
      <c r="B882" t="str">
        <f>CONCATENATE(stages!B$1, "=",IF(TYPE(stages!B882)=2,CHAR(34),""),stages!B882,IF(TYPE(stages!B882)=2,CHAR(34),""))</f>
        <v>STAGE_TYPE="Individual time-trial"</v>
      </c>
      <c r="C882" t="str">
        <f>CONCATENATE(stages!C$1, "=",IF(TYPE(stages!C882)=2,CHAR(34),""),stages!C882,IF(TYPE(stages!C882)=2,CHAR(34),""))</f>
        <v>STAGE_DATE="26/07/2014"</v>
      </c>
      <c r="D882" t="str">
        <f>CONCATENATE(stages!D$1, "=",IF(TYPE(stages!D882)=2,CHAR(34),""),stages!D882,IF(TYPE(stages!D882)=2,CHAR(34),""))</f>
        <v>STAGE_START="Bergerac"</v>
      </c>
      <c r="E882" t="str">
        <f>CONCATENATE(stages!E$1, "=",IF(TYPE(stages!E882)=2,CHAR(34),""),stages!E882,IF(TYPE(stages!E882)=2,CHAR(34),""))</f>
        <v>STAGE_START_COUNTRY="FRA"</v>
      </c>
      <c r="F882" t="str">
        <f>CONCATENATE(stages!F$1, "=",IF(TYPE(stages!F882)=2,CHAR(34),""),stages!F882,IF(TYPE(stages!F882)=2,CHAR(34),""))</f>
        <v>STAGE_START_LATITUDE=44.85</v>
      </c>
      <c r="G882" t="str">
        <f>CONCATENATE(stages!G$1, "=",IF(TYPE(stages!G882)=2,CHAR(34),""),stages!G882,IF(TYPE(stages!G882)=2,CHAR(34),""))</f>
        <v>STAGE_START_LONGITUDE=0.48</v>
      </c>
      <c r="H882" t="str">
        <f>CONCATENATE(stages!H$1, "=",IF(TYPE(stages!H882)=2,CHAR(34),""),stages!H882,IF(TYPE(stages!H882)=2,CHAR(34),""))</f>
        <v>STAGE_FINISH="Périgueux"</v>
      </c>
      <c r="I882" t="str">
        <f>CONCATENATE(stages!I$1, "=",IF(TYPE(stages!I882)=2,CHAR(34),""),stages!I882,IF(TYPE(stages!I882)=2,CHAR(34),""))</f>
        <v>STAGE_FINISH_COUNTRY="FRA"</v>
      </c>
      <c r="J882" t="str">
        <f>CONCATENATE(stages!J$1, "=",IF(TYPE(stages!J882)=2,CHAR(34),""),stages!J882,IF(TYPE(stages!J882)=2,CHAR(34),""))</f>
        <v>STAGE_FINISH_LATITUDE=45.1929</v>
      </c>
      <c r="K882" t="str">
        <f>CONCATENATE(stages!K$1, "=",IF(TYPE(stages!K882)=2,CHAR(34),""),stages!K882,IF(TYPE(stages!K882)=2,CHAR(34),""))</f>
        <v>STAGE_FINISH_LONGITUDE=0.7217</v>
      </c>
      <c r="L882" t="str">
        <f>CONCATENATE(stages!L$1, "=",IF(TYPE(stages!L882)=2,CHAR(34),""),stages!L882,IF(TYPE(stages!L882)=2,CHAR(34),""))</f>
        <v>STAGE_DISTANCE=54</v>
      </c>
      <c r="M882" t="str">
        <f>CONCATENATE(stages!M$1, "=",IF(TYPE(stages!M882)=2,CHAR(34),""),stages!M882,IF(TYPE(stages!M882)=2,CHAR(34),""))</f>
        <v>STAGE_INFO="http://www.letour.com/le-tour/2014/us/stage-20.html"</v>
      </c>
    </row>
    <row r="883" spans="1:13" x14ac:dyDescent="0.25">
      <c r="A883" t="str">
        <f>CONCATENATE(stages!A$1, "=",IF(TYPE(stages!A883)=2,CHAR(34),""),stages!A883,IF(TYPE(stages!A883)=2,CHAR(34),""))</f>
        <v>STAGE_NUMBER=882</v>
      </c>
      <c r="B883" t="str">
        <f>CONCATENATE(stages!B$1, "=",IF(TYPE(stages!B883)=2,CHAR(34),""),stages!B883,IF(TYPE(stages!B883)=2,CHAR(34),""))</f>
        <v>STAGE_TYPE="Flat"</v>
      </c>
      <c r="C883" t="str">
        <f>CONCATENATE(stages!C$1, "=",IF(TYPE(stages!C883)=2,CHAR(34),""),stages!C883,IF(TYPE(stages!C883)=2,CHAR(34),""))</f>
        <v>STAGE_DATE="27/07/2014"</v>
      </c>
      <c r="D883" t="str">
        <f>CONCATENATE(stages!D$1, "=",IF(TYPE(stages!D883)=2,CHAR(34),""),stages!D883,IF(TYPE(stages!D883)=2,CHAR(34),""))</f>
        <v>STAGE_START="Évry"</v>
      </c>
      <c r="E883" t="str">
        <f>CONCATENATE(stages!E$1, "=",IF(TYPE(stages!E883)=2,CHAR(34),""),stages!E883,IF(TYPE(stages!E883)=2,CHAR(34),""))</f>
        <v>STAGE_START_COUNTRY="FRA"</v>
      </c>
      <c r="F883" t="str">
        <f>CONCATENATE(stages!F$1, "=",IF(TYPE(stages!F883)=2,CHAR(34),""),stages!F883,IF(TYPE(stages!F883)=2,CHAR(34),""))</f>
        <v>STAGE_START_LATITUDE=48.6238</v>
      </c>
      <c r="G883" t="str">
        <f>CONCATENATE(stages!G$1, "=",IF(TYPE(stages!G883)=2,CHAR(34),""),stages!G883,IF(TYPE(stages!G883)=2,CHAR(34),""))</f>
        <v>STAGE_START_LONGITUDE=2.4296</v>
      </c>
      <c r="H883" t="str">
        <f>CONCATENATE(stages!H$1, "=",IF(TYPE(stages!H883)=2,CHAR(34),""),stages!H883,IF(TYPE(stages!H883)=2,CHAR(34),""))</f>
        <v>STAGE_FINISH="Paris Champs-Élysées"</v>
      </c>
      <c r="I883" t="str">
        <f>CONCATENATE(stages!I$1, "=",IF(TYPE(stages!I883)=2,CHAR(34),""),stages!I883,IF(TYPE(stages!I883)=2,CHAR(34),""))</f>
        <v>STAGE_FINISH_COUNTRY="FRA"</v>
      </c>
      <c r="J883" t="str">
        <f>CONCATENATE(stages!J$1, "=",IF(TYPE(stages!J883)=2,CHAR(34),""),stages!J883,IF(TYPE(stages!J883)=2,CHAR(34),""))</f>
        <v>STAGE_FINISH_LATITUDE=48.8567</v>
      </c>
      <c r="K883" t="str">
        <f>CONCATENATE(stages!K$1, "=",IF(TYPE(stages!K883)=2,CHAR(34),""),stages!K883,IF(TYPE(stages!K883)=2,CHAR(34),""))</f>
        <v>STAGE_FINISH_LONGITUDE=2.3508</v>
      </c>
      <c r="L883" t="str">
        <f>CONCATENATE(stages!L$1, "=",IF(TYPE(stages!L883)=2,CHAR(34),""),stages!L883,IF(TYPE(stages!L883)=2,CHAR(34),""))</f>
        <v>STAGE_DISTANCE=137.5</v>
      </c>
      <c r="M883" t="str">
        <f>CONCATENATE(stages!M$1, "=",IF(TYPE(stages!M883)=2,CHAR(34),""),stages!M883,IF(TYPE(stages!M883)=2,CHAR(34),""))</f>
        <v>STAGE_INFO="http://www.letour.com/le-tour/2014/us/stage-21.html"</v>
      </c>
    </row>
    <row r="884" spans="1:13" x14ac:dyDescent="0.25">
      <c r="A884" t="str">
        <f>CONCATENATE(stages!A$1, "=",IF(TYPE(stages!A884)=2,CHAR(34),""),stages!A884,IF(TYPE(stages!A884)=2,CHAR(34),""))</f>
        <v>STAGE_NUMBER=883</v>
      </c>
      <c r="B884" t="str">
        <f>CONCATENATE(stages!B$1, "=",IF(TYPE(stages!B884)=2,CHAR(34),""),stages!B884,IF(TYPE(stages!B884)=2,CHAR(34),""))</f>
        <v>STAGE_TYPE="Flat"</v>
      </c>
      <c r="C884" t="str">
        <f>CONCATENATE(stages!C$1, "=",IF(TYPE(stages!C884)=2,CHAR(34),""),stages!C884,IF(TYPE(stages!C884)=2,CHAR(34),""))</f>
        <v>STAGE_DATE="05/07/2014"</v>
      </c>
      <c r="D884" t="str">
        <f>CONCATENATE(stages!D$1, "=",IF(TYPE(stages!D884)=2,CHAR(34),""),stages!D884,IF(TYPE(stages!D884)=2,CHAR(34),""))</f>
        <v>STAGE_START="Leeds"</v>
      </c>
      <c r="E884" t="str">
        <f>CONCATENATE(stages!E$1, "=",IF(TYPE(stages!E884)=2,CHAR(34),""),stages!E884,IF(TYPE(stages!E884)=2,CHAR(34),""))</f>
        <v>STAGE_START_COUNTRY="ENG"</v>
      </c>
      <c r="F884" t="str">
        <f>CONCATENATE(stages!F$1, "=",IF(TYPE(stages!F884)=2,CHAR(34),""),stages!F884,IF(TYPE(stages!F884)=2,CHAR(34),""))</f>
        <v>STAGE_START_LATITUDE=53.799722</v>
      </c>
      <c r="G884" t="str">
        <f>CONCATENATE(stages!G$1, "=",IF(TYPE(stages!G884)=2,CHAR(34),""),stages!G884,IF(TYPE(stages!G884)=2,CHAR(34),""))</f>
        <v>STAGE_START_LONGITUDE=-1.549167</v>
      </c>
      <c r="H884" t="str">
        <f>CONCATENATE(stages!H$1, "=",IF(TYPE(stages!H884)=2,CHAR(34),""),stages!H884,IF(TYPE(stages!H884)=2,CHAR(34),""))</f>
        <v>STAGE_FINISH="Harrogate"</v>
      </c>
      <c r="I884" t="str">
        <f>CONCATENATE(stages!I$1, "=",IF(TYPE(stages!I884)=2,CHAR(34),""),stages!I884,IF(TYPE(stages!I884)=2,CHAR(34),""))</f>
        <v>STAGE_FINISH_COUNTRY="ENG"</v>
      </c>
      <c r="J884" t="str">
        <f>CONCATENATE(stages!J$1, "=",IF(TYPE(stages!J884)=2,CHAR(34),""),stages!J884,IF(TYPE(stages!J884)=2,CHAR(34),""))</f>
        <v>STAGE_FINISH_LATITUDE=53.991</v>
      </c>
      <c r="K884" t="str">
        <f>CONCATENATE(stages!K$1, "=",IF(TYPE(stages!K884)=2,CHAR(34),""),stages!K884,IF(TYPE(stages!K884)=2,CHAR(34),""))</f>
        <v>STAGE_FINISH_LONGITUDE=-1.539</v>
      </c>
      <c r="L884" t="str">
        <f>CONCATENATE(stages!L$1, "=",IF(TYPE(stages!L884)=2,CHAR(34),""),stages!L884,IF(TYPE(stages!L884)=2,CHAR(34),""))</f>
        <v>STAGE_DISTANCE=190.5</v>
      </c>
      <c r="M884" t="str">
        <f>CONCATENATE(stages!M$1, "=",IF(TYPE(stages!M884)=2,CHAR(34),""),stages!M884,IF(TYPE(stages!M884)=2,CHAR(34),""))</f>
        <v>STAGE_INFO="http://www.letour.com/le-tour/2014/us/stage-1.html"</v>
      </c>
    </row>
    <row r="885" spans="1:13" x14ac:dyDescent="0.25">
      <c r="A885" t="str">
        <f>CONCATENATE(stages!A$1, "=",IF(TYPE(stages!A885)=2,CHAR(34),""),stages!A885,IF(TYPE(stages!A885)=2,CHAR(34),""))</f>
        <v>STAGE_NUMBER=884</v>
      </c>
      <c r="B885" t="str">
        <f>CONCATENATE(stages!B$1, "=",IF(TYPE(stages!B885)=2,CHAR(34),""),stages!B885,IF(TYPE(stages!B885)=2,CHAR(34),""))</f>
        <v>STAGE_TYPE="Hilly"</v>
      </c>
      <c r="C885" t="str">
        <f>CONCATENATE(stages!C$1, "=",IF(TYPE(stages!C885)=2,CHAR(34),""),stages!C885,IF(TYPE(stages!C885)=2,CHAR(34),""))</f>
        <v>STAGE_DATE="06/07/2014"</v>
      </c>
      <c r="D885" t="str">
        <f>CONCATENATE(stages!D$1, "=",IF(TYPE(stages!D885)=2,CHAR(34),""),stages!D885,IF(TYPE(stages!D885)=2,CHAR(34),""))</f>
        <v>STAGE_START="York"</v>
      </c>
      <c r="E885" t="str">
        <f>CONCATENATE(stages!E$1, "=",IF(TYPE(stages!E885)=2,CHAR(34),""),stages!E885,IF(TYPE(stages!E885)=2,CHAR(34),""))</f>
        <v>STAGE_START_COUNTRY="ENG"</v>
      </c>
      <c r="F885" t="str">
        <f>CONCATENATE(stages!F$1, "=",IF(TYPE(stages!F885)=2,CHAR(34),""),stages!F885,IF(TYPE(stages!F885)=2,CHAR(34),""))</f>
        <v>STAGE_START_LATITUDE=53.958333</v>
      </c>
      <c r="G885" t="str">
        <f>CONCATENATE(stages!G$1, "=",IF(TYPE(stages!G885)=2,CHAR(34),""),stages!G885,IF(TYPE(stages!G885)=2,CHAR(34),""))</f>
        <v>STAGE_START_LONGITUDE=-1.080278</v>
      </c>
      <c r="H885" t="str">
        <f>CONCATENATE(stages!H$1, "=",IF(TYPE(stages!H885)=2,CHAR(34),""),stages!H885,IF(TYPE(stages!H885)=2,CHAR(34),""))</f>
        <v>STAGE_FINISH="Sheffield"</v>
      </c>
      <c r="I885" t="str">
        <f>CONCATENATE(stages!I$1, "=",IF(TYPE(stages!I885)=2,CHAR(34),""),stages!I885,IF(TYPE(stages!I885)=2,CHAR(34),""))</f>
        <v>STAGE_FINISH_COUNTRY="ENG"</v>
      </c>
      <c r="J885" t="str">
        <f>CONCATENATE(stages!J$1, "=",IF(TYPE(stages!J885)=2,CHAR(34),""),stages!J885,IF(TYPE(stages!J885)=2,CHAR(34),""))</f>
        <v>STAGE_FINISH_LATITUDE=53.383611</v>
      </c>
      <c r="K885" t="str">
        <f>CONCATENATE(stages!K$1, "=",IF(TYPE(stages!K885)=2,CHAR(34),""),stages!K885,IF(TYPE(stages!K885)=2,CHAR(34),""))</f>
        <v>STAGE_FINISH_LONGITUDE=-1.466944</v>
      </c>
      <c r="L885" t="str">
        <f>CONCATENATE(stages!L$1, "=",IF(TYPE(stages!L885)=2,CHAR(34),""),stages!L885,IF(TYPE(stages!L885)=2,CHAR(34),""))</f>
        <v>STAGE_DISTANCE=201</v>
      </c>
      <c r="M885" t="str">
        <f>CONCATENATE(stages!M$1, "=",IF(TYPE(stages!M885)=2,CHAR(34),""),stages!M885,IF(TYPE(stages!M885)=2,CHAR(34),""))</f>
        <v>STAGE_INFO="http://www.letour.com/le-tour/2014/us/stage-2.html"</v>
      </c>
    </row>
    <row r="886" spans="1:13" x14ac:dyDescent="0.25">
      <c r="A886" t="str">
        <f>CONCATENATE(stages!A$1, "=",IF(TYPE(stages!A886)=2,CHAR(34),""),stages!A886,IF(TYPE(stages!A886)=2,CHAR(34),""))</f>
        <v>STAGE_NUMBER=885</v>
      </c>
      <c r="B886" t="str">
        <f>CONCATENATE(stages!B$1, "=",IF(TYPE(stages!B886)=2,CHAR(34),""),stages!B886,IF(TYPE(stages!B886)=2,CHAR(34),""))</f>
        <v>STAGE_TYPE="Flat"</v>
      </c>
      <c r="C886" t="str">
        <f>CONCATENATE(stages!C$1, "=",IF(TYPE(stages!C886)=2,CHAR(34),""),stages!C886,IF(TYPE(stages!C886)=2,CHAR(34),""))</f>
        <v>STAGE_DATE="07/07/2014"</v>
      </c>
      <c r="D886" t="str">
        <f>CONCATENATE(stages!D$1, "=",IF(TYPE(stages!D886)=2,CHAR(34),""),stages!D886,IF(TYPE(stages!D886)=2,CHAR(34),""))</f>
        <v>STAGE_START="Cambridge"</v>
      </c>
      <c r="E886" t="str">
        <f>CONCATENATE(stages!E$1, "=",IF(TYPE(stages!E886)=2,CHAR(34),""),stages!E886,IF(TYPE(stages!E886)=2,CHAR(34),""))</f>
        <v>STAGE_START_COUNTRY="ENG"</v>
      </c>
      <c r="F886" t="str">
        <f>CONCATENATE(stages!F$1, "=",IF(TYPE(stages!F886)=2,CHAR(34),""),stages!F886,IF(TYPE(stages!F886)=2,CHAR(34),""))</f>
        <v>STAGE_START_LATITUDE=52.205</v>
      </c>
      <c r="G886" t="str">
        <f>CONCATENATE(stages!G$1, "=",IF(TYPE(stages!G886)=2,CHAR(34),""),stages!G886,IF(TYPE(stages!G886)=2,CHAR(34),""))</f>
        <v>STAGE_START_LONGITUDE=0.119</v>
      </c>
      <c r="H886" t="str">
        <f>CONCATENATE(stages!H$1, "=",IF(TYPE(stages!H886)=2,CHAR(34),""),stages!H886,IF(TYPE(stages!H886)=2,CHAR(34),""))</f>
        <v>STAGE_FINISH="Londres"</v>
      </c>
      <c r="I886" t="str">
        <f>CONCATENATE(stages!I$1, "=",IF(TYPE(stages!I886)=2,CHAR(34),""),stages!I886,IF(TYPE(stages!I886)=2,CHAR(34),""))</f>
        <v>STAGE_FINISH_COUNTRY="ENG"</v>
      </c>
      <c r="J886" t="str">
        <f>CONCATENATE(stages!J$1, "=",IF(TYPE(stages!J886)=2,CHAR(34),""),stages!J886,IF(TYPE(stages!J886)=2,CHAR(34),""))</f>
        <v>STAGE_FINISH_LATITUDE=51.507222</v>
      </c>
      <c r="K886" t="str">
        <f>CONCATENATE(stages!K$1, "=",IF(TYPE(stages!K886)=2,CHAR(34),""),stages!K886,IF(TYPE(stages!K886)=2,CHAR(34),""))</f>
        <v>STAGE_FINISH_LONGITUDE=-0.1275</v>
      </c>
      <c r="L886" t="str">
        <f>CONCATENATE(stages!L$1, "=",IF(TYPE(stages!L886)=2,CHAR(34),""),stages!L886,IF(TYPE(stages!L886)=2,CHAR(34),""))</f>
        <v>STAGE_DISTANCE=155</v>
      </c>
      <c r="M886" t="str">
        <f>CONCATENATE(stages!M$1, "=",IF(TYPE(stages!M886)=2,CHAR(34),""),stages!M886,IF(TYPE(stages!M886)=2,CHAR(34),""))</f>
        <v>STAGE_INFO="http://www.letour.com/le-tour/2014/us/stage-3.html"</v>
      </c>
    </row>
    <row r="887" spans="1:13" x14ac:dyDescent="0.25">
      <c r="A887" t="str">
        <f>CONCATENATE(stages!A$1, "=",IF(TYPE(stages!A887)=2,CHAR(34),""),stages!A887,IF(TYPE(stages!A887)=2,CHAR(34),""))</f>
        <v>STAGE_NUMBER=886</v>
      </c>
      <c r="B887" t="str">
        <f>CONCATENATE(stages!B$1, "=",IF(TYPE(stages!B887)=2,CHAR(34),""),stages!B887,IF(TYPE(stages!B887)=2,CHAR(34),""))</f>
        <v>STAGE_TYPE="Flat"</v>
      </c>
      <c r="C887" t="str">
        <f>CONCATENATE(stages!C$1, "=",IF(TYPE(stages!C887)=2,CHAR(34),""),stages!C887,IF(TYPE(stages!C887)=2,CHAR(34),""))</f>
        <v>STAGE_DATE="08/07/2014"</v>
      </c>
      <c r="D887" t="str">
        <f>CONCATENATE(stages!D$1, "=",IF(TYPE(stages!D887)=2,CHAR(34),""),stages!D887,IF(TYPE(stages!D887)=2,CHAR(34),""))</f>
        <v>STAGE_START="Le Touquet-Paris-Plage"</v>
      </c>
      <c r="E887" t="str">
        <f>CONCATENATE(stages!E$1, "=",IF(TYPE(stages!E887)=2,CHAR(34),""),stages!E887,IF(TYPE(stages!E887)=2,CHAR(34),""))</f>
        <v>STAGE_START_COUNTRY="FRA"</v>
      </c>
      <c r="F887" t="str">
        <f>CONCATENATE(stages!F$1, "=",IF(TYPE(stages!F887)=2,CHAR(34),""),stages!F887,IF(TYPE(stages!F887)=2,CHAR(34),""))</f>
        <v>STAGE_START_LATITUDE=50.5186</v>
      </c>
      <c r="G887" t="str">
        <f>CONCATENATE(stages!G$1, "=",IF(TYPE(stages!G887)=2,CHAR(34),""),stages!G887,IF(TYPE(stages!G887)=2,CHAR(34),""))</f>
        <v>STAGE_START_LONGITUDE=1.595</v>
      </c>
      <c r="H887" t="str">
        <f>CONCATENATE(stages!H$1, "=",IF(TYPE(stages!H887)=2,CHAR(34),""),stages!H887,IF(TYPE(stages!H887)=2,CHAR(34),""))</f>
        <v>STAGE_FINISH="Lille Métropole"</v>
      </c>
      <c r="I887" t="str">
        <f>CONCATENATE(stages!I$1, "=",IF(TYPE(stages!I887)=2,CHAR(34),""),stages!I887,IF(TYPE(stages!I887)=2,CHAR(34),""))</f>
        <v>STAGE_FINISH_COUNTRY="FRA"</v>
      </c>
      <c r="J887" t="str">
        <f>CONCATENATE(stages!J$1, "=",IF(TYPE(stages!J887)=2,CHAR(34),""),stages!J887,IF(TYPE(stages!J887)=2,CHAR(34),""))</f>
        <v>STAGE_FINISH_LATITUDE=50.6372</v>
      </c>
      <c r="K887" t="str">
        <f>CONCATENATE(stages!K$1, "=",IF(TYPE(stages!K887)=2,CHAR(34),""),stages!K887,IF(TYPE(stages!K887)=2,CHAR(34),""))</f>
        <v>STAGE_FINISH_LONGITUDE=3.0633</v>
      </c>
      <c r="L887" t="str">
        <f>CONCATENATE(stages!L$1, "=",IF(TYPE(stages!L887)=2,CHAR(34),""),stages!L887,IF(TYPE(stages!L887)=2,CHAR(34),""))</f>
        <v>STAGE_DISTANCE=163.5</v>
      </c>
      <c r="M887" t="str">
        <f>CONCATENATE(stages!M$1, "=",IF(TYPE(stages!M887)=2,CHAR(34),""),stages!M887,IF(TYPE(stages!M887)=2,CHAR(34),""))</f>
        <v>STAGE_INFO="http://www.letour.com/le-tour/2014/us/stage-4.html"</v>
      </c>
    </row>
    <row r="888" spans="1:13" x14ac:dyDescent="0.25">
      <c r="A888" t="str">
        <f>CONCATENATE(stages!A$1, "=",IF(TYPE(stages!A888)=2,CHAR(34),""),stages!A888,IF(TYPE(stages!A888)=2,CHAR(34),""))</f>
        <v>STAGE_NUMBER=887</v>
      </c>
      <c r="B888" t="str">
        <f>CONCATENATE(stages!B$1, "=",IF(TYPE(stages!B888)=2,CHAR(34),""),stages!B888,IF(TYPE(stages!B888)=2,CHAR(34),""))</f>
        <v>STAGE_TYPE="Hilly"</v>
      </c>
      <c r="C888" t="str">
        <f>CONCATENATE(stages!C$1, "=",IF(TYPE(stages!C888)=2,CHAR(34),""),stages!C888,IF(TYPE(stages!C888)=2,CHAR(34),""))</f>
        <v>STAGE_DATE="09/07/2014"</v>
      </c>
      <c r="D888" t="str">
        <f>CONCATENATE(stages!D$1, "=",IF(TYPE(stages!D888)=2,CHAR(34),""),stages!D888,IF(TYPE(stages!D888)=2,CHAR(34),""))</f>
        <v>STAGE_START="Ypres"</v>
      </c>
      <c r="E888" t="str">
        <f>CONCATENATE(stages!E$1, "=",IF(TYPE(stages!E888)=2,CHAR(34),""),stages!E888,IF(TYPE(stages!E888)=2,CHAR(34),""))</f>
        <v>STAGE_START_COUNTRY="FRA"</v>
      </c>
      <c r="F888" t="str">
        <f>CONCATENATE(stages!F$1, "=",IF(TYPE(stages!F888)=2,CHAR(34),""),stages!F888,IF(TYPE(stages!F888)=2,CHAR(34),""))</f>
        <v>STAGE_START_LATITUDE=50.85</v>
      </c>
      <c r="G888" t="str">
        <f>CONCATENATE(stages!G$1, "=",IF(TYPE(stages!G888)=2,CHAR(34),""),stages!G888,IF(TYPE(stages!G888)=2,CHAR(34),""))</f>
        <v>STAGE_START_LONGITUDE=2.883333</v>
      </c>
      <c r="H888" t="str">
        <f>CONCATENATE(stages!H$1, "=",IF(TYPE(stages!H888)=2,CHAR(34),""),stages!H888,IF(TYPE(stages!H888)=2,CHAR(34),""))</f>
        <v>STAGE_FINISH="Arenberg Porte du Hainaut"</v>
      </c>
      <c r="I888" t="str">
        <f>CONCATENATE(stages!I$1, "=",IF(TYPE(stages!I888)=2,CHAR(34),""),stages!I888,IF(TYPE(stages!I888)=2,CHAR(34),""))</f>
        <v>STAGE_FINISH_COUNTRY="FRA"</v>
      </c>
      <c r="J888" t="str">
        <f>CONCATENATE(stages!J$1, "=",IF(TYPE(stages!J888)=2,CHAR(34),""),stages!J888,IF(TYPE(stages!J888)=2,CHAR(34),""))</f>
        <v>STAGE_FINISH_LATITUDE=50.399</v>
      </c>
      <c r="K888" t="str">
        <f>CONCATENATE(stages!K$1, "=",IF(TYPE(stages!K888)=2,CHAR(34),""),stages!K888,IF(TYPE(stages!K888)=2,CHAR(34),""))</f>
        <v>STAGE_FINISH_LONGITUDE=3.4125</v>
      </c>
      <c r="L888" t="str">
        <f>CONCATENATE(stages!L$1, "=",IF(TYPE(stages!L888)=2,CHAR(34),""),stages!L888,IF(TYPE(stages!L888)=2,CHAR(34),""))</f>
        <v>STAGE_DISTANCE=155.5</v>
      </c>
      <c r="M888" t="str">
        <f>CONCATENATE(stages!M$1, "=",IF(TYPE(stages!M888)=2,CHAR(34),""),stages!M888,IF(TYPE(stages!M888)=2,CHAR(34),""))</f>
        <v>STAGE_INFO="http://www.letour.com/le-tour/2014/us/stage-5.html"</v>
      </c>
    </row>
    <row r="889" spans="1:13" x14ac:dyDescent="0.25">
      <c r="A889" t="str">
        <f>CONCATENATE(stages!A$1, "=",IF(TYPE(stages!A889)=2,CHAR(34),""),stages!A889,IF(TYPE(stages!A889)=2,CHAR(34),""))</f>
        <v>STAGE_NUMBER=888</v>
      </c>
      <c r="B889" t="str">
        <f>CONCATENATE(stages!B$1, "=",IF(TYPE(stages!B889)=2,CHAR(34),""),stages!B889,IF(TYPE(stages!B889)=2,CHAR(34),""))</f>
        <v>STAGE_TYPE="Flat"</v>
      </c>
      <c r="C889" t="str">
        <f>CONCATENATE(stages!C$1, "=",IF(TYPE(stages!C889)=2,CHAR(34),""),stages!C889,IF(TYPE(stages!C889)=2,CHAR(34),""))</f>
        <v>STAGE_DATE="10/07/2014"</v>
      </c>
      <c r="D889" t="str">
        <f>CONCATENATE(stages!D$1, "=",IF(TYPE(stages!D889)=2,CHAR(34),""),stages!D889,IF(TYPE(stages!D889)=2,CHAR(34),""))</f>
        <v>STAGE_START="Arras"</v>
      </c>
      <c r="E889" t="str">
        <f>CONCATENATE(stages!E$1, "=",IF(TYPE(stages!E889)=2,CHAR(34),""),stages!E889,IF(TYPE(stages!E889)=2,CHAR(34),""))</f>
        <v>STAGE_START_COUNTRY="FRA"</v>
      </c>
      <c r="F889" t="str">
        <f>CONCATENATE(stages!F$1, "=",IF(TYPE(stages!F889)=2,CHAR(34),""),stages!F889,IF(TYPE(stages!F889)=2,CHAR(34),""))</f>
        <v>STAGE_START_LATITUDE=50.2897</v>
      </c>
      <c r="G889" t="str">
        <f>CONCATENATE(stages!G$1, "=",IF(TYPE(stages!G889)=2,CHAR(34),""),stages!G889,IF(TYPE(stages!G889)=2,CHAR(34),""))</f>
        <v>STAGE_START_LONGITUDE=2.7808</v>
      </c>
      <c r="H889" t="str">
        <f>CONCATENATE(stages!H$1, "=",IF(TYPE(stages!H889)=2,CHAR(34),""),stages!H889,IF(TYPE(stages!H889)=2,CHAR(34),""))</f>
        <v>STAGE_FINISH="Reims"</v>
      </c>
      <c r="I889" t="str">
        <f>CONCATENATE(stages!I$1, "=",IF(TYPE(stages!I889)=2,CHAR(34),""),stages!I889,IF(TYPE(stages!I889)=2,CHAR(34),""))</f>
        <v>STAGE_FINISH_COUNTRY="FRA"</v>
      </c>
      <c r="J889" t="str">
        <f>CONCATENATE(stages!J$1, "=",IF(TYPE(stages!J889)=2,CHAR(34),""),stages!J889,IF(TYPE(stages!J889)=2,CHAR(34),""))</f>
        <v>STAGE_FINISH_LATITUDE=49.2628</v>
      </c>
      <c r="K889" t="str">
        <f>CONCATENATE(stages!K$1, "=",IF(TYPE(stages!K889)=2,CHAR(34),""),stages!K889,IF(TYPE(stages!K889)=2,CHAR(34),""))</f>
        <v>STAGE_FINISH_LONGITUDE=4.0347</v>
      </c>
      <c r="L889" t="str">
        <f>CONCATENATE(stages!L$1, "=",IF(TYPE(stages!L889)=2,CHAR(34),""),stages!L889,IF(TYPE(stages!L889)=2,CHAR(34),""))</f>
        <v>STAGE_DISTANCE=194</v>
      </c>
      <c r="M889" t="str">
        <f>CONCATENATE(stages!M$1, "=",IF(TYPE(stages!M889)=2,CHAR(34),""),stages!M889,IF(TYPE(stages!M889)=2,CHAR(34),""))</f>
        <v>STAGE_INFO="http://www.letour.com/le-tour/2014/us/stage-6.html"</v>
      </c>
    </row>
    <row r="890" spans="1:13" x14ac:dyDescent="0.25">
      <c r="A890" t="str">
        <f>CONCATENATE(stages!A$1, "=",IF(TYPE(stages!A890)=2,CHAR(34),""),stages!A890,IF(TYPE(stages!A890)=2,CHAR(34),""))</f>
        <v>STAGE_NUMBER=889</v>
      </c>
      <c r="B890" t="str">
        <f>CONCATENATE(stages!B$1, "=",IF(TYPE(stages!B890)=2,CHAR(34),""),stages!B890,IF(TYPE(stages!B890)=2,CHAR(34),""))</f>
        <v>STAGE_TYPE="Flat"</v>
      </c>
      <c r="C890" t="str">
        <f>CONCATENATE(stages!C$1, "=",IF(TYPE(stages!C890)=2,CHAR(34),""),stages!C890,IF(TYPE(stages!C890)=2,CHAR(34),""))</f>
        <v>STAGE_DATE="11/07/2014"</v>
      </c>
      <c r="D890" t="str">
        <f>CONCATENATE(stages!D$1, "=",IF(TYPE(stages!D890)=2,CHAR(34),""),stages!D890,IF(TYPE(stages!D890)=2,CHAR(34),""))</f>
        <v>STAGE_START="Épernay"</v>
      </c>
      <c r="E890" t="str">
        <f>CONCATENATE(stages!E$1, "=",IF(TYPE(stages!E890)=2,CHAR(34),""),stages!E890,IF(TYPE(stages!E890)=2,CHAR(34),""))</f>
        <v>STAGE_START_COUNTRY="FRA"</v>
      </c>
      <c r="F890" t="str">
        <f>CONCATENATE(stages!F$1, "=",IF(TYPE(stages!F890)=2,CHAR(34),""),stages!F890,IF(TYPE(stages!F890)=2,CHAR(34),""))</f>
        <v>STAGE_START_LATITUDE=49.0403</v>
      </c>
      <c r="G890" t="str">
        <f>CONCATENATE(stages!G$1, "=",IF(TYPE(stages!G890)=2,CHAR(34),""),stages!G890,IF(TYPE(stages!G890)=2,CHAR(34),""))</f>
        <v>STAGE_START_LONGITUDE=3.96</v>
      </c>
      <c r="H890" t="str">
        <f>CONCATENATE(stages!H$1, "=",IF(TYPE(stages!H890)=2,CHAR(34),""),stages!H890,IF(TYPE(stages!H890)=2,CHAR(34),""))</f>
        <v>STAGE_FINISH="Nancy"</v>
      </c>
      <c r="I890" t="str">
        <f>CONCATENATE(stages!I$1, "=",IF(TYPE(stages!I890)=2,CHAR(34),""),stages!I890,IF(TYPE(stages!I890)=2,CHAR(34),""))</f>
        <v>STAGE_FINISH_COUNTRY="FRA"</v>
      </c>
      <c r="J890" t="str">
        <f>CONCATENATE(stages!J$1, "=",IF(TYPE(stages!J890)=2,CHAR(34),""),stages!J890,IF(TYPE(stages!J890)=2,CHAR(34),""))</f>
        <v>STAGE_FINISH_LATITUDE=48.6936</v>
      </c>
      <c r="K890" t="str">
        <f>CONCATENATE(stages!K$1, "=",IF(TYPE(stages!K890)=2,CHAR(34),""),stages!K890,IF(TYPE(stages!K890)=2,CHAR(34),""))</f>
        <v>STAGE_FINISH_LONGITUDE=6.1846</v>
      </c>
      <c r="L890" t="str">
        <f>CONCATENATE(stages!L$1, "=",IF(TYPE(stages!L890)=2,CHAR(34),""),stages!L890,IF(TYPE(stages!L890)=2,CHAR(34),""))</f>
        <v>STAGE_DISTANCE=234.5</v>
      </c>
      <c r="M890" t="str">
        <f>CONCATENATE(stages!M$1, "=",IF(TYPE(stages!M890)=2,CHAR(34),""),stages!M890,IF(TYPE(stages!M890)=2,CHAR(34),""))</f>
        <v>STAGE_INFO="http://www.letour.com/le-tour/2014/us/stage-7.html"</v>
      </c>
    </row>
    <row r="891" spans="1:13" x14ac:dyDescent="0.25">
      <c r="A891" t="str">
        <f>CONCATENATE(stages!A$1, "=",IF(TYPE(stages!A891)=2,CHAR(34),""),stages!A891,IF(TYPE(stages!A891)=2,CHAR(34),""))</f>
        <v>STAGE_NUMBER=890</v>
      </c>
      <c r="B891" t="str">
        <f>CONCATENATE(stages!B$1, "=",IF(TYPE(stages!B891)=2,CHAR(34),""),stages!B891,IF(TYPE(stages!B891)=2,CHAR(34),""))</f>
        <v>STAGE_TYPE="Hilly"</v>
      </c>
      <c r="C891" t="str">
        <f>CONCATENATE(stages!C$1, "=",IF(TYPE(stages!C891)=2,CHAR(34),""),stages!C891,IF(TYPE(stages!C891)=2,CHAR(34),""))</f>
        <v>STAGE_DATE="12/07/2014"</v>
      </c>
      <c r="D891" t="str">
        <f>CONCATENATE(stages!D$1, "=",IF(TYPE(stages!D891)=2,CHAR(34),""),stages!D891,IF(TYPE(stages!D891)=2,CHAR(34),""))</f>
        <v>STAGE_START="Tomblaine"</v>
      </c>
      <c r="E891" t="str">
        <f>CONCATENATE(stages!E$1, "=",IF(TYPE(stages!E891)=2,CHAR(34),""),stages!E891,IF(TYPE(stages!E891)=2,CHAR(34),""))</f>
        <v>STAGE_START_COUNTRY="FRA"</v>
      </c>
      <c r="F891" t="str">
        <f>CONCATENATE(stages!F$1, "=",IF(TYPE(stages!F891)=2,CHAR(34),""),stages!F891,IF(TYPE(stages!F891)=2,CHAR(34),""))</f>
        <v>STAGE_START_LATITUDE=48.6833</v>
      </c>
      <c r="G891" t="str">
        <f>CONCATENATE(stages!G$1, "=",IF(TYPE(stages!G891)=2,CHAR(34),""),stages!G891,IF(TYPE(stages!G891)=2,CHAR(34),""))</f>
        <v>STAGE_START_LONGITUDE=6.2167</v>
      </c>
      <c r="H891" t="str">
        <f>CONCATENATE(stages!H$1, "=",IF(TYPE(stages!H891)=2,CHAR(34),""),stages!H891,IF(TYPE(stages!H891)=2,CHAR(34),""))</f>
        <v>STAGE_FINISH="Gérardmer La Mauselaine"</v>
      </c>
      <c r="I891" t="str">
        <f>CONCATENATE(stages!I$1, "=",IF(TYPE(stages!I891)=2,CHAR(34),""),stages!I891,IF(TYPE(stages!I891)=2,CHAR(34),""))</f>
        <v>STAGE_FINISH_COUNTRY="FRA"</v>
      </c>
      <c r="J891" t="str">
        <f>CONCATENATE(stages!J$1, "=",IF(TYPE(stages!J891)=2,CHAR(34),""),stages!J891,IF(TYPE(stages!J891)=2,CHAR(34),""))</f>
        <v>STAGE_FINISH_LATITUDE=48.08</v>
      </c>
      <c r="K891" t="str">
        <f>CONCATENATE(stages!K$1, "=",IF(TYPE(stages!K891)=2,CHAR(34),""),stages!K891,IF(TYPE(stages!K891)=2,CHAR(34),""))</f>
        <v>STAGE_FINISH_LONGITUDE=6.88</v>
      </c>
      <c r="L891" t="str">
        <f>CONCATENATE(stages!L$1, "=",IF(TYPE(stages!L891)=2,CHAR(34),""),stages!L891,IF(TYPE(stages!L891)=2,CHAR(34),""))</f>
        <v>STAGE_DISTANCE=161</v>
      </c>
      <c r="M891" t="str">
        <f>CONCATENATE(stages!M$1, "=",IF(TYPE(stages!M891)=2,CHAR(34),""),stages!M891,IF(TYPE(stages!M891)=2,CHAR(34),""))</f>
        <v>STAGE_INFO="http://www.letour.com/le-tour/2014/us/stage-8.html"</v>
      </c>
    </row>
    <row r="892" spans="1:13" x14ac:dyDescent="0.25">
      <c r="A892" t="str">
        <f>CONCATENATE(stages!A$1, "=",IF(TYPE(stages!A892)=2,CHAR(34),""),stages!A892,IF(TYPE(stages!A892)=2,CHAR(34),""))</f>
        <v>STAGE_NUMBER=891</v>
      </c>
      <c r="B892" t="str">
        <f>CONCATENATE(stages!B$1, "=",IF(TYPE(stages!B892)=2,CHAR(34),""),stages!B892,IF(TYPE(stages!B892)=2,CHAR(34),""))</f>
        <v>STAGE_TYPE="Hilly"</v>
      </c>
      <c r="C892" t="str">
        <f>CONCATENATE(stages!C$1, "=",IF(TYPE(stages!C892)=2,CHAR(34),""),stages!C892,IF(TYPE(stages!C892)=2,CHAR(34),""))</f>
        <v>STAGE_DATE="13/07/2014"</v>
      </c>
      <c r="D892" t="str">
        <f>CONCATENATE(stages!D$1, "=",IF(TYPE(stages!D892)=2,CHAR(34),""),stages!D892,IF(TYPE(stages!D892)=2,CHAR(34),""))</f>
        <v>STAGE_START="Gérardmer"</v>
      </c>
      <c r="E892" t="str">
        <f>CONCATENATE(stages!E$1, "=",IF(TYPE(stages!E892)=2,CHAR(34),""),stages!E892,IF(TYPE(stages!E892)=2,CHAR(34),""))</f>
        <v>STAGE_START_COUNTRY="FRA"</v>
      </c>
      <c r="F892" t="str">
        <f>CONCATENATE(stages!F$1, "=",IF(TYPE(stages!F892)=2,CHAR(34),""),stages!F892,IF(TYPE(stages!F892)=2,CHAR(34),""))</f>
        <v>STAGE_START_LATITUDE=48.08</v>
      </c>
      <c r="G892" t="str">
        <f>CONCATENATE(stages!G$1, "=",IF(TYPE(stages!G892)=2,CHAR(34),""),stages!G892,IF(TYPE(stages!G892)=2,CHAR(34),""))</f>
        <v>STAGE_START_LONGITUDE=6.88</v>
      </c>
      <c r="H892" t="str">
        <f>CONCATENATE(stages!H$1, "=",IF(TYPE(stages!H892)=2,CHAR(34),""),stages!H892,IF(TYPE(stages!H892)=2,CHAR(34),""))</f>
        <v>STAGE_FINISH="Mulhouse"</v>
      </c>
      <c r="I892" t="str">
        <f>CONCATENATE(stages!I$1, "=",IF(TYPE(stages!I892)=2,CHAR(34),""),stages!I892,IF(TYPE(stages!I892)=2,CHAR(34),""))</f>
        <v>STAGE_FINISH_COUNTRY="FRA"</v>
      </c>
      <c r="J892" t="str">
        <f>CONCATENATE(stages!J$1, "=",IF(TYPE(stages!J892)=2,CHAR(34),""),stages!J892,IF(TYPE(stages!J892)=2,CHAR(34),""))</f>
        <v>STAGE_FINISH_LATITUDE=47.75</v>
      </c>
      <c r="K892" t="str">
        <f>CONCATENATE(stages!K$1, "=",IF(TYPE(stages!K892)=2,CHAR(34),""),stages!K892,IF(TYPE(stages!K892)=2,CHAR(34),""))</f>
        <v>STAGE_FINISH_LONGITUDE=7.34</v>
      </c>
      <c r="L892" t="str">
        <f>CONCATENATE(stages!L$1, "=",IF(TYPE(stages!L892)=2,CHAR(34),""),stages!L892,IF(TYPE(stages!L892)=2,CHAR(34),""))</f>
        <v>STAGE_DISTANCE=170</v>
      </c>
      <c r="M892" t="str">
        <f>CONCATENATE(stages!M$1, "=",IF(TYPE(stages!M892)=2,CHAR(34),""),stages!M892,IF(TYPE(stages!M892)=2,CHAR(34),""))</f>
        <v>STAGE_INFO="http://www.letour.com/le-tour/2014/us/stage-9.html"</v>
      </c>
    </row>
    <row r="893" spans="1:13" x14ac:dyDescent="0.25">
      <c r="A893" t="str">
        <f>CONCATENATE(stages!A$1, "=",IF(TYPE(stages!A893)=2,CHAR(34),""),stages!A893,IF(TYPE(stages!A893)=2,CHAR(34),""))</f>
        <v>STAGE_NUMBER=892</v>
      </c>
      <c r="B893" t="str">
        <f>CONCATENATE(stages!B$1, "=",IF(TYPE(stages!B893)=2,CHAR(34),""),stages!B893,IF(TYPE(stages!B893)=2,CHAR(34),""))</f>
        <v>STAGE_TYPE="Mountain"</v>
      </c>
      <c r="C893" t="str">
        <f>CONCATENATE(stages!C$1, "=",IF(TYPE(stages!C893)=2,CHAR(34),""),stages!C893,IF(TYPE(stages!C893)=2,CHAR(34),""))</f>
        <v>STAGE_DATE="14/07/2014"</v>
      </c>
      <c r="D893" t="str">
        <f>CONCATENATE(stages!D$1, "=",IF(TYPE(stages!D893)=2,CHAR(34),""),stages!D893,IF(TYPE(stages!D893)=2,CHAR(34),""))</f>
        <v>STAGE_START="Mulhouse"</v>
      </c>
      <c r="E893" t="str">
        <f>CONCATENATE(stages!E$1, "=",IF(TYPE(stages!E893)=2,CHAR(34),""),stages!E893,IF(TYPE(stages!E893)=2,CHAR(34),""))</f>
        <v>STAGE_START_COUNTRY="FRA"</v>
      </c>
      <c r="F893" t="str">
        <f>CONCATENATE(stages!F$1, "=",IF(TYPE(stages!F893)=2,CHAR(34),""),stages!F893,IF(TYPE(stages!F893)=2,CHAR(34),""))</f>
        <v>STAGE_START_LATITUDE=47.75</v>
      </c>
      <c r="G893" t="str">
        <f>CONCATENATE(stages!G$1, "=",IF(TYPE(stages!G893)=2,CHAR(34),""),stages!G893,IF(TYPE(stages!G893)=2,CHAR(34),""))</f>
        <v>STAGE_START_LONGITUDE=7.34</v>
      </c>
      <c r="H893" t="str">
        <f>CONCATENATE(stages!H$1, "=",IF(TYPE(stages!H893)=2,CHAR(34),""),stages!H893,IF(TYPE(stages!H893)=2,CHAR(34),""))</f>
        <v>STAGE_FINISH="La Planche des Belles Filles"</v>
      </c>
      <c r="I893" t="str">
        <f>CONCATENATE(stages!I$1, "=",IF(TYPE(stages!I893)=2,CHAR(34),""),stages!I893,IF(TYPE(stages!I893)=2,CHAR(34),""))</f>
        <v>STAGE_FINISH_COUNTRY="FRA"</v>
      </c>
      <c r="J893" t="str">
        <f>CONCATENATE(stages!J$1, "=",IF(TYPE(stages!J893)=2,CHAR(34),""),stages!J893,IF(TYPE(stages!J893)=2,CHAR(34),""))</f>
        <v>STAGE_FINISH_LATITUDE=47.772222</v>
      </c>
      <c r="K893" t="str">
        <f>CONCATENATE(stages!K$1, "=",IF(TYPE(stages!K893)=2,CHAR(34),""),stages!K893,IF(TYPE(stages!K893)=2,CHAR(34),""))</f>
        <v>STAGE_FINISH_LONGITUDE=6.777778</v>
      </c>
      <c r="L893" t="str">
        <f>CONCATENATE(stages!L$1, "=",IF(TYPE(stages!L893)=2,CHAR(34),""),stages!L893,IF(TYPE(stages!L893)=2,CHAR(34),""))</f>
        <v>STAGE_DISTANCE=161.5</v>
      </c>
      <c r="M893" t="str">
        <f>CONCATENATE(stages!M$1, "=",IF(TYPE(stages!M893)=2,CHAR(34),""),stages!M893,IF(TYPE(stages!M893)=2,CHAR(34),""))</f>
        <v>STAGE_INFO="http://www.letour.com/le-tour/2014/us/stage-10.html"</v>
      </c>
    </row>
    <row r="894" spans="1:13" x14ac:dyDescent="0.25">
      <c r="A894" t="str">
        <f>CONCATENATE(stages!A$1, "=",IF(TYPE(stages!A894)=2,CHAR(34),""),stages!A894,IF(TYPE(stages!A894)=2,CHAR(34),""))</f>
        <v>STAGE_NUMBER=893</v>
      </c>
      <c r="B894" t="str">
        <f>CONCATENATE(stages!B$1, "=",IF(TYPE(stages!B894)=2,CHAR(34),""),stages!B894,IF(TYPE(stages!B894)=2,CHAR(34),""))</f>
        <v>STAGE_TYPE="Hilly"</v>
      </c>
      <c r="C894" t="str">
        <f>CONCATENATE(stages!C$1, "=",IF(TYPE(stages!C894)=2,CHAR(34),""),stages!C894,IF(TYPE(stages!C894)=2,CHAR(34),""))</f>
        <v>STAGE_DATE="16/07/2014"</v>
      </c>
      <c r="D894" t="str">
        <f>CONCATENATE(stages!D$1, "=",IF(TYPE(stages!D894)=2,CHAR(34),""),stages!D894,IF(TYPE(stages!D894)=2,CHAR(34),""))</f>
        <v>STAGE_START="Besançon"</v>
      </c>
      <c r="E894" t="str">
        <f>CONCATENATE(stages!E$1, "=",IF(TYPE(stages!E894)=2,CHAR(34),""),stages!E894,IF(TYPE(stages!E894)=2,CHAR(34),""))</f>
        <v>STAGE_START_COUNTRY="FRA"</v>
      </c>
      <c r="F894" t="str">
        <f>CONCATENATE(stages!F$1, "=",IF(TYPE(stages!F894)=2,CHAR(34),""),stages!F894,IF(TYPE(stages!F894)=2,CHAR(34),""))</f>
        <v>STAGE_START_LATITUDE=47.2431</v>
      </c>
      <c r="G894" t="str">
        <f>CONCATENATE(stages!G$1, "=",IF(TYPE(stages!G894)=2,CHAR(34),""),stages!G894,IF(TYPE(stages!G894)=2,CHAR(34),""))</f>
        <v>STAGE_START_LONGITUDE=6.0219</v>
      </c>
      <c r="H894" t="str">
        <f>CONCATENATE(stages!H$1, "=",IF(TYPE(stages!H894)=2,CHAR(34),""),stages!H894,IF(TYPE(stages!H894)=2,CHAR(34),""))</f>
        <v>STAGE_FINISH="Oyonnax"</v>
      </c>
      <c r="I894" t="str">
        <f>CONCATENATE(stages!I$1, "=",IF(TYPE(stages!I894)=2,CHAR(34),""),stages!I894,IF(TYPE(stages!I894)=2,CHAR(34),""))</f>
        <v>STAGE_FINISH_COUNTRY="FRA"</v>
      </c>
      <c r="J894" t="str">
        <f>CONCATENATE(stages!J$1, "=",IF(TYPE(stages!J894)=2,CHAR(34),""),stages!J894,IF(TYPE(stages!J894)=2,CHAR(34),""))</f>
        <v>STAGE_FINISH_LATITUDE=46.2561</v>
      </c>
      <c r="K894" t="str">
        <f>CONCATENATE(stages!K$1, "=",IF(TYPE(stages!K894)=2,CHAR(34),""),stages!K894,IF(TYPE(stages!K894)=2,CHAR(34),""))</f>
        <v>STAGE_FINISH_LONGITUDE=5.6556</v>
      </c>
      <c r="L894" t="str">
        <f>CONCATENATE(stages!L$1, "=",IF(TYPE(stages!L894)=2,CHAR(34),""),stages!L894,IF(TYPE(stages!L894)=2,CHAR(34),""))</f>
        <v>STAGE_DISTANCE=187.5</v>
      </c>
      <c r="M894" t="str">
        <f>CONCATENATE(stages!M$1, "=",IF(TYPE(stages!M894)=2,CHAR(34),""),stages!M894,IF(TYPE(stages!M894)=2,CHAR(34),""))</f>
        <v>STAGE_INFO="http://www.letour.com/le-tour/2014/us/stage-11.html"</v>
      </c>
    </row>
    <row r="895" spans="1:13" x14ac:dyDescent="0.25">
      <c r="A895" t="str">
        <f>CONCATENATE(stages!A$1, "=",IF(TYPE(stages!A895)=2,CHAR(34),""),stages!A895,IF(TYPE(stages!A895)=2,CHAR(34),""))</f>
        <v>STAGE_NUMBER=894</v>
      </c>
      <c r="B895" t="str">
        <f>CONCATENATE(stages!B$1, "=",IF(TYPE(stages!B895)=2,CHAR(34),""),stages!B895,IF(TYPE(stages!B895)=2,CHAR(34),""))</f>
        <v>STAGE_TYPE="Flat"</v>
      </c>
      <c r="C895" t="str">
        <f>CONCATENATE(stages!C$1, "=",IF(TYPE(stages!C895)=2,CHAR(34),""),stages!C895,IF(TYPE(stages!C895)=2,CHAR(34),""))</f>
        <v>STAGE_DATE="17/07/2014"</v>
      </c>
      <c r="D895" t="str">
        <f>CONCATENATE(stages!D$1, "=",IF(TYPE(stages!D895)=2,CHAR(34),""),stages!D895,IF(TYPE(stages!D895)=2,CHAR(34),""))</f>
        <v>STAGE_START="Bourg-en-Bresse"</v>
      </c>
      <c r="E895" t="str">
        <f>CONCATENATE(stages!E$1, "=",IF(TYPE(stages!E895)=2,CHAR(34),""),stages!E895,IF(TYPE(stages!E895)=2,CHAR(34),""))</f>
        <v>STAGE_START_COUNTRY="FRA"</v>
      </c>
      <c r="F895" t="str">
        <f>CONCATENATE(stages!F$1, "=",IF(TYPE(stages!F895)=2,CHAR(34),""),stages!F895,IF(TYPE(stages!F895)=2,CHAR(34),""))</f>
        <v>STAGE_START_LATITUDE=46.2056</v>
      </c>
      <c r="G895" t="str">
        <f>CONCATENATE(stages!G$1, "=",IF(TYPE(stages!G895)=2,CHAR(34),""),stages!G895,IF(TYPE(stages!G895)=2,CHAR(34),""))</f>
        <v>STAGE_START_LONGITUDE=5.2289</v>
      </c>
      <c r="H895" t="str">
        <f>CONCATENATE(stages!H$1, "=",IF(TYPE(stages!H895)=2,CHAR(34),""),stages!H895,IF(TYPE(stages!H895)=2,CHAR(34),""))</f>
        <v>STAGE_FINISH="Saint-Étienne"</v>
      </c>
      <c r="I895" t="str">
        <f>CONCATENATE(stages!I$1, "=",IF(TYPE(stages!I895)=2,CHAR(34),""),stages!I895,IF(TYPE(stages!I895)=2,CHAR(34),""))</f>
        <v>STAGE_FINISH_COUNTRY="FRA"</v>
      </c>
      <c r="J895" t="str">
        <f>CONCATENATE(stages!J$1, "=",IF(TYPE(stages!J895)=2,CHAR(34),""),stages!J895,IF(TYPE(stages!J895)=2,CHAR(34),""))</f>
        <v>STAGE_FINISH_LATITUDE=45.4347</v>
      </c>
      <c r="K895" t="str">
        <f>CONCATENATE(stages!K$1, "=",IF(TYPE(stages!K895)=2,CHAR(34),""),stages!K895,IF(TYPE(stages!K895)=2,CHAR(34),""))</f>
        <v>STAGE_FINISH_LONGITUDE=4.3903</v>
      </c>
      <c r="L895" t="str">
        <f>CONCATENATE(stages!L$1, "=",IF(TYPE(stages!L895)=2,CHAR(34),""),stages!L895,IF(TYPE(stages!L895)=2,CHAR(34),""))</f>
        <v>STAGE_DISTANCE=185.5</v>
      </c>
      <c r="M895" t="str">
        <f>CONCATENATE(stages!M$1, "=",IF(TYPE(stages!M895)=2,CHAR(34),""),stages!M895,IF(TYPE(stages!M895)=2,CHAR(34),""))</f>
        <v>STAGE_INFO="http://www.letour.com/le-tour/2014/us/stage-12.html"</v>
      </c>
    </row>
    <row r="896" spans="1:13" x14ac:dyDescent="0.25">
      <c r="A896" t="str">
        <f>CONCATENATE(stages!A$1, "=",IF(TYPE(stages!A896)=2,CHAR(34),""),stages!A896,IF(TYPE(stages!A896)=2,CHAR(34),""))</f>
        <v>STAGE_NUMBER=895</v>
      </c>
      <c r="B896" t="str">
        <f>CONCATENATE(stages!B$1, "=",IF(TYPE(stages!B896)=2,CHAR(34),""),stages!B896,IF(TYPE(stages!B896)=2,CHAR(34),""))</f>
        <v>STAGE_TYPE="Mountain"</v>
      </c>
      <c r="C896" t="str">
        <f>CONCATENATE(stages!C$1, "=",IF(TYPE(stages!C896)=2,CHAR(34),""),stages!C896,IF(TYPE(stages!C896)=2,CHAR(34),""))</f>
        <v>STAGE_DATE="18/07/2014"</v>
      </c>
      <c r="D896" t="str">
        <f>CONCATENATE(stages!D$1, "=",IF(TYPE(stages!D896)=2,CHAR(34),""),stages!D896,IF(TYPE(stages!D896)=2,CHAR(34),""))</f>
        <v>STAGE_START="Saint-Étienne"</v>
      </c>
      <c r="E896" t="str">
        <f>CONCATENATE(stages!E$1, "=",IF(TYPE(stages!E896)=2,CHAR(34),""),stages!E896,IF(TYPE(stages!E896)=2,CHAR(34),""))</f>
        <v>STAGE_START_COUNTRY="FRA"</v>
      </c>
      <c r="F896" t="str">
        <f>CONCATENATE(stages!F$1, "=",IF(TYPE(stages!F896)=2,CHAR(34),""),stages!F896,IF(TYPE(stages!F896)=2,CHAR(34),""))</f>
        <v>STAGE_START_LATITUDE=45.4347</v>
      </c>
      <c r="G896" t="str">
        <f>CONCATENATE(stages!G$1, "=",IF(TYPE(stages!G896)=2,CHAR(34),""),stages!G896,IF(TYPE(stages!G896)=2,CHAR(34),""))</f>
        <v>STAGE_START_LONGITUDE=4.3903</v>
      </c>
      <c r="H896" t="str">
        <f>CONCATENATE(stages!H$1, "=",IF(TYPE(stages!H896)=2,CHAR(34),""),stages!H896,IF(TYPE(stages!H896)=2,CHAR(34),""))</f>
        <v>STAGE_FINISH="Chamrousse"</v>
      </c>
      <c r="I896" t="str">
        <f>CONCATENATE(stages!I$1, "=",IF(TYPE(stages!I896)=2,CHAR(34),""),stages!I896,IF(TYPE(stages!I896)=2,CHAR(34),""))</f>
        <v>STAGE_FINISH_COUNTRY="FRA"</v>
      </c>
      <c r="J896" t="str">
        <f>CONCATENATE(stages!J$1, "=",IF(TYPE(stages!J896)=2,CHAR(34),""),stages!J896,IF(TYPE(stages!J896)=2,CHAR(34),""))</f>
        <v>STAGE_FINISH_LATITUDE=45.1092</v>
      </c>
      <c r="K896" t="str">
        <f>CONCATENATE(stages!K$1, "=",IF(TYPE(stages!K896)=2,CHAR(34),""),stages!K896,IF(TYPE(stages!K896)=2,CHAR(34),""))</f>
        <v>STAGE_FINISH_LONGITUDE=5.8744</v>
      </c>
      <c r="L896" t="str">
        <f>CONCATENATE(stages!L$1, "=",IF(TYPE(stages!L896)=2,CHAR(34),""),stages!L896,IF(TYPE(stages!L896)=2,CHAR(34),""))</f>
        <v>STAGE_DISTANCE=197.5</v>
      </c>
      <c r="M896" t="str">
        <f>CONCATENATE(stages!M$1, "=",IF(TYPE(stages!M896)=2,CHAR(34),""),stages!M896,IF(TYPE(stages!M896)=2,CHAR(34),""))</f>
        <v>STAGE_INFO="http://www.letour.com/le-tour/2014/us/stage-13.html"</v>
      </c>
    </row>
    <row r="897" spans="1:13" x14ac:dyDescent="0.25">
      <c r="A897" t="str">
        <f>CONCATENATE(stages!A$1, "=",IF(TYPE(stages!A897)=2,CHAR(34),""),stages!A897,IF(TYPE(stages!A897)=2,CHAR(34),""))</f>
        <v>STAGE_NUMBER=896</v>
      </c>
      <c r="B897" t="str">
        <f>CONCATENATE(stages!B$1, "=",IF(TYPE(stages!B897)=2,CHAR(34),""),stages!B897,IF(TYPE(stages!B897)=2,CHAR(34),""))</f>
        <v>STAGE_TYPE="Mountain"</v>
      </c>
      <c r="C897" t="str">
        <f>CONCATENATE(stages!C$1, "=",IF(TYPE(stages!C897)=2,CHAR(34),""),stages!C897,IF(TYPE(stages!C897)=2,CHAR(34),""))</f>
        <v>STAGE_DATE="19/07/2014"</v>
      </c>
      <c r="D897" t="str">
        <f>CONCATENATE(stages!D$1, "=",IF(TYPE(stages!D897)=2,CHAR(34),""),stages!D897,IF(TYPE(stages!D897)=2,CHAR(34),""))</f>
        <v>STAGE_START="Grenoble"</v>
      </c>
      <c r="E897" t="str">
        <f>CONCATENATE(stages!E$1, "=",IF(TYPE(stages!E897)=2,CHAR(34),""),stages!E897,IF(TYPE(stages!E897)=2,CHAR(34),""))</f>
        <v>STAGE_START_COUNTRY="FRA"</v>
      </c>
      <c r="F897" t="str">
        <f>CONCATENATE(stages!F$1, "=",IF(TYPE(stages!F897)=2,CHAR(34),""),stages!F897,IF(TYPE(stages!F897)=2,CHAR(34),""))</f>
        <v>STAGE_START_LATITUDE=45.2002</v>
      </c>
      <c r="G897" t="str">
        <f>CONCATENATE(stages!G$1, "=",IF(TYPE(stages!G897)=2,CHAR(34),""),stages!G897,IF(TYPE(stages!G897)=2,CHAR(34),""))</f>
        <v>STAGE_START_LONGITUDE=5.7222</v>
      </c>
      <c r="H897" t="str">
        <f>CONCATENATE(stages!H$1, "=",IF(TYPE(stages!H897)=2,CHAR(34),""),stages!H897,IF(TYPE(stages!H897)=2,CHAR(34),""))</f>
        <v>STAGE_FINISH="Risoul"</v>
      </c>
      <c r="I897" t="str">
        <f>CONCATENATE(stages!I$1, "=",IF(TYPE(stages!I897)=2,CHAR(34),""),stages!I897,IF(TYPE(stages!I897)=2,CHAR(34),""))</f>
        <v>STAGE_FINISH_COUNTRY="FRA"</v>
      </c>
      <c r="J897" t="str">
        <f>CONCATENATE(stages!J$1, "=",IF(TYPE(stages!J897)=2,CHAR(34),""),stages!J897,IF(TYPE(stages!J897)=2,CHAR(34),""))</f>
        <v>STAGE_FINISH_LATITUDE=44.6497</v>
      </c>
      <c r="K897" t="str">
        <f>CONCATENATE(stages!K$1, "=",IF(TYPE(stages!K897)=2,CHAR(34),""),stages!K897,IF(TYPE(stages!K897)=2,CHAR(34),""))</f>
        <v>STAGE_FINISH_LONGITUDE=6.6408</v>
      </c>
      <c r="L897" t="str">
        <f>CONCATENATE(stages!L$1, "=",IF(TYPE(stages!L897)=2,CHAR(34),""),stages!L897,IF(TYPE(stages!L897)=2,CHAR(34),""))</f>
        <v>STAGE_DISTANCE=177</v>
      </c>
      <c r="M897" t="str">
        <f>CONCATENATE(stages!M$1, "=",IF(TYPE(stages!M897)=2,CHAR(34),""),stages!M897,IF(TYPE(stages!M897)=2,CHAR(34),""))</f>
        <v>STAGE_INFO="http://www.letour.com/le-tour/2014/us/stage-14.html"</v>
      </c>
    </row>
    <row r="898" spans="1:13" x14ac:dyDescent="0.25">
      <c r="A898" t="str">
        <f>CONCATENATE(stages!A$1, "=",IF(TYPE(stages!A898)=2,CHAR(34),""),stages!A898,IF(TYPE(stages!A898)=2,CHAR(34),""))</f>
        <v>STAGE_NUMBER=897</v>
      </c>
      <c r="B898" t="str">
        <f>CONCATENATE(stages!B$1, "=",IF(TYPE(stages!B898)=2,CHAR(34),""),stages!B898,IF(TYPE(stages!B898)=2,CHAR(34),""))</f>
        <v>STAGE_TYPE="Flat"</v>
      </c>
      <c r="C898" t="str">
        <f>CONCATENATE(stages!C$1, "=",IF(TYPE(stages!C898)=2,CHAR(34),""),stages!C898,IF(TYPE(stages!C898)=2,CHAR(34),""))</f>
        <v>STAGE_DATE="20/07/2014"</v>
      </c>
      <c r="D898" t="str">
        <f>CONCATENATE(stages!D$1, "=",IF(TYPE(stages!D898)=2,CHAR(34),""),stages!D898,IF(TYPE(stages!D898)=2,CHAR(34),""))</f>
        <v>STAGE_START="Tallard"</v>
      </c>
      <c r="E898" t="str">
        <f>CONCATENATE(stages!E$1, "=",IF(TYPE(stages!E898)=2,CHAR(34),""),stages!E898,IF(TYPE(stages!E898)=2,CHAR(34),""))</f>
        <v>STAGE_START_COUNTRY="FRA"</v>
      </c>
      <c r="F898" t="str">
        <f>CONCATENATE(stages!F$1, "=",IF(TYPE(stages!F898)=2,CHAR(34),""),stages!F898,IF(TYPE(stages!F898)=2,CHAR(34),""))</f>
        <v>STAGE_START_LATITUDE=44.4625</v>
      </c>
      <c r="G898" t="str">
        <f>CONCATENATE(stages!G$1, "=",IF(TYPE(stages!G898)=2,CHAR(34),""),stages!G898,IF(TYPE(stages!G898)=2,CHAR(34),""))</f>
        <v>STAGE_START_LONGITUDE=6.0553</v>
      </c>
      <c r="H898" t="str">
        <f>CONCATENATE(stages!H$1, "=",IF(TYPE(stages!H898)=2,CHAR(34),""),stages!H898,IF(TYPE(stages!H898)=2,CHAR(34),""))</f>
        <v>STAGE_FINISH="Nîmes"</v>
      </c>
      <c r="I898" t="str">
        <f>CONCATENATE(stages!I$1, "=",IF(TYPE(stages!I898)=2,CHAR(34),""),stages!I898,IF(TYPE(stages!I898)=2,CHAR(34),""))</f>
        <v>STAGE_FINISH_COUNTRY="FRA"</v>
      </c>
      <c r="J898" t="str">
        <f>CONCATENATE(stages!J$1, "=",IF(TYPE(stages!J898)=2,CHAR(34),""),stages!J898,IF(TYPE(stages!J898)=2,CHAR(34),""))</f>
        <v>STAGE_FINISH_LATITUDE=43.838</v>
      </c>
      <c r="K898" t="str">
        <f>CONCATENATE(stages!K$1, "=",IF(TYPE(stages!K898)=2,CHAR(34),""),stages!K898,IF(TYPE(stages!K898)=2,CHAR(34),""))</f>
        <v>STAGE_FINISH_LONGITUDE=4.361</v>
      </c>
      <c r="L898" t="str">
        <f>CONCATENATE(stages!L$1, "=",IF(TYPE(stages!L898)=2,CHAR(34),""),stages!L898,IF(TYPE(stages!L898)=2,CHAR(34),""))</f>
        <v>STAGE_DISTANCE=222</v>
      </c>
      <c r="M898" t="str">
        <f>CONCATENATE(stages!M$1, "=",IF(TYPE(stages!M898)=2,CHAR(34),""),stages!M898,IF(TYPE(stages!M898)=2,CHAR(34),""))</f>
        <v>STAGE_INFO="http://www.letour.com/le-tour/2014/us/stage-15.html"</v>
      </c>
    </row>
    <row r="899" spans="1:13" x14ac:dyDescent="0.25">
      <c r="A899" t="str">
        <f>CONCATENATE(stages!A$1, "=",IF(TYPE(stages!A899)=2,CHAR(34),""),stages!A899,IF(TYPE(stages!A899)=2,CHAR(34),""))</f>
        <v>STAGE_NUMBER=898</v>
      </c>
      <c r="B899" t="str">
        <f>CONCATENATE(stages!B$1, "=",IF(TYPE(stages!B899)=2,CHAR(34),""),stages!B899,IF(TYPE(stages!B899)=2,CHAR(34),""))</f>
        <v>STAGE_TYPE="Mountain"</v>
      </c>
      <c r="C899" t="str">
        <f>CONCATENATE(stages!C$1, "=",IF(TYPE(stages!C899)=2,CHAR(34),""),stages!C899,IF(TYPE(stages!C899)=2,CHAR(34),""))</f>
        <v>STAGE_DATE="22/07/2014"</v>
      </c>
      <c r="D899" t="str">
        <f>CONCATENATE(stages!D$1, "=",IF(TYPE(stages!D899)=2,CHAR(34),""),stages!D899,IF(TYPE(stages!D899)=2,CHAR(34),""))</f>
        <v>STAGE_START="Carcassonne"</v>
      </c>
      <c r="E899" t="str">
        <f>CONCATENATE(stages!E$1, "=",IF(TYPE(stages!E899)=2,CHAR(34),""),stages!E899,IF(TYPE(stages!E899)=2,CHAR(34),""))</f>
        <v>STAGE_START_COUNTRY="FRA"</v>
      </c>
      <c r="F899" t="str">
        <f>CONCATENATE(stages!F$1, "=",IF(TYPE(stages!F899)=2,CHAR(34),""),stages!F899,IF(TYPE(stages!F899)=2,CHAR(34),""))</f>
        <v>STAGE_START_LATITUDE=43.21</v>
      </c>
      <c r="G899" t="str">
        <f>CONCATENATE(stages!G$1, "=",IF(TYPE(stages!G899)=2,CHAR(34),""),stages!G899,IF(TYPE(stages!G899)=2,CHAR(34),""))</f>
        <v>STAGE_START_LONGITUDE=2.35</v>
      </c>
      <c r="H899" t="str">
        <f>CONCATENATE(stages!H$1, "=",IF(TYPE(stages!H899)=2,CHAR(34),""),stages!H899,IF(TYPE(stages!H899)=2,CHAR(34),""))</f>
        <v>STAGE_FINISH="Bagnères-de-Luchon"</v>
      </c>
      <c r="I899" t="str">
        <f>CONCATENATE(stages!I$1, "=",IF(TYPE(stages!I899)=2,CHAR(34),""),stages!I899,IF(TYPE(stages!I899)=2,CHAR(34),""))</f>
        <v>STAGE_FINISH_COUNTRY="FRA"</v>
      </c>
      <c r="J899" t="str">
        <f>CONCATENATE(stages!J$1, "=",IF(TYPE(stages!J899)=2,CHAR(34),""),stages!J899,IF(TYPE(stages!J899)=2,CHAR(34),""))</f>
        <v>STAGE_FINISH_LATITUDE=42.7917</v>
      </c>
      <c r="K899" t="str">
        <f>CONCATENATE(stages!K$1, "=",IF(TYPE(stages!K899)=2,CHAR(34),""),stages!K899,IF(TYPE(stages!K899)=2,CHAR(34),""))</f>
        <v>STAGE_FINISH_LONGITUDE=0.5947</v>
      </c>
      <c r="L899" t="str">
        <f>CONCATENATE(stages!L$1, "=",IF(TYPE(stages!L899)=2,CHAR(34),""),stages!L899,IF(TYPE(stages!L899)=2,CHAR(34),""))</f>
        <v>STAGE_DISTANCE=237.5</v>
      </c>
      <c r="M899" t="str">
        <f>CONCATENATE(stages!M$1, "=",IF(TYPE(stages!M899)=2,CHAR(34),""),stages!M899,IF(TYPE(stages!M899)=2,CHAR(34),""))</f>
        <v>STAGE_INFO="http://www.letour.com/le-tour/2014/us/stage-16.html"</v>
      </c>
    </row>
    <row r="900" spans="1:13" x14ac:dyDescent="0.25">
      <c r="A900" t="str">
        <f>CONCATENATE(stages!A$1, "=",IF(TYPE(stages!A900)=2,CHAR(34),""),stages!A900,IF(TYPE(stages!A900)=2,CHAR(34),""))</f>
        <v>STAGE_NUMBER=899</v>
      </c>
      <c r="B900" t="str">
        <f>CONCATENATE(stages!B$1, "=",IF(TYPE(stages!B900)=2,CHAR(34),""),stages!B900,IF(TYPE(stages!B900)=2,CHAR(34),""))</f>
        <v>STAGE_TYPE="Mountain"</v>
      </c>
      <c r="C900" t="str">
        <f>CONCATENATE(stages!C$1, "=",IF(TYPE(stages!C900)=2,CHAR(34),""),stages!C900,IF(TYPE(stages!C900)=2,CHAR(34),""))</f>
        <v>STAGE_DATE="23/07/2014"</v>
      </c>
      <c r="D900" t="str">
        <f>CONCATENATE(stages!D$1, "=",IF(TYPE(stages!D900)=2,CHAR(34),""),stages!D900,IF(TYPE(stages!D900)=2,CHAR(34),""))</f>
        <v>STAGE_START="Saint-Gaudens"</v>
      </c>
      <c r="E900" t="str">
        <f>CONCATENATE(stages!E$1, "=",IF(TYPE(stages!E900)=2,CHAR(34),""),stages!E900,IF(TYPE(stages!E900)=2,CHAR(34),""))</f>
        <v>STAGE_START_COUNTRY="FRA"</v>
      </c>
      <c r="F900" t="str">
        <f>CONCATENATE(stages!F$1, "=",IF(TYPE(stages!F900)=2,CHAR(34),""),stages!F900,IF(TYPE(stages!F900)=2,CHAR(34),""))</f>
        <v>STAGE_START_LATITUDE=43.1089</v>
      </c>
      <c r="G900" t="str">
        <f>CONCATENATE(stages!G$1, "=",IF(TYPE(stages!G900)=2,CHAR(34),""),stages!G900,IF(TYPE(stages!G900)=2,CHAR(34),""))</f>
        <v>STAGE_START_LONGITUDE=0.7242</v>
      </c>
      <c r="H900" t="str">
        <f>CONCATENATE(stages!H$1, "=",IF(TYPE(stages!H900)=2,CHAR(34),""),stages!H900,IF(TYPE(stages!H900)=2,CHAR(34),""))</f>
        <v>STAGE_FINISH="Saint-Lary Pla d’Adet"</v>
      </c>
      <c r="I900" t="str">
        <f>CONCATENATE(stages!I$1, "=",IF(TYPE(stages!I900)=2,CHAR(34),""),stages!I900,IF(TYPE(stages!I900)=2,CHAR(34),""))</f>
        <v>STAGE_FINISH_COUNTRY="FRA"</v>
      </c>
      <c r="J900" t="str">
        <f>CONCATENATE(stages!J$1, "=",IF(TYPE(stages!J900)=2,CHAR(34),""),stages!J900,IF(TYPE(stages!J900)=2,CHAR(34),""))</f>
        <v>STAGE_FINISH_LATITUDE=42.82</v>
      </c>
      <c r="K900" t="str">
        <f>CONCATENATE(stages!K$1, "=",IF(TYPE(stages!K900)=2,CHAR(34),""),stages!K900,IF(TYPE(stages!K900)=2,CHAR(34),""))</f>
        <v>STAGE_FINISH_LONGITUDE=0.32</v>
      </c>
      <c r="L900" t="str">
        <f>CONCATENATE(stages!L$1, "=",IF(TYPE(stages!L900)=2,CHAR(34),""),stages!L900,IF(TYPE(stages!L900)=2,CHAR(34),""))</f>
        <v>STAGE_DISTANCE=124.5</v>
      </c>
      <c r="M900" t="str">
        <f>CONCATENATE(stages!M$1, "=",IF(TYPE(stages!M900)=2,CHAR(34),""),stages!M900,IF(TYPE(stages!M900)=2,CHAR(34),""))</f>
        <v>STAGE_INFO="http://www.letour.com/le-tour/2014/us/stage-17.html"</v>
      </c>
    </row>
    <row r="901" spans="1:13" x14ac:dyDescent="0.25">
      <c r="A901" t="str">
        <f>CONCATENATE(stages!A$1, "=",IF(TYPE(stages!A901)=2,CHAR(34),""),stages!A901,IF(TYPE(stages!A901)=2,CHAR(34),""))</f>
        <v>STAGE_NUMBER=900</v>
      </c>
      <c r="B901" t="str">
        <f>CONCATENATE(stages!B$1, "=",IF(TYPE(stages!B901)=2,CHAR(34),""),stages!B901,IF(TYPE(stages!B901)=2,CHAR(34),""))</f>
        <v>STAGE_TYPE="Mountain"</v>
      </c>
      <c r="C901" t="str">
        <f>CONCATENATE(stages!C$1, "=",IF(TYPE(stages!C901)=2,CHAR(34),""),stages!C901,IF(TYPE(stages!C901)=2,CHAR(34),""))</f>
        <v>STAGE_DATE="24/07/2014"</v>
      </c>
      <c r="D901" t="str">
        <f>CONCATENATE(stages!D$1, "=",IF(TYPE(stages!D901)=2,CHAR(34),""),stages!D901,IF(TYPE(stages!D901)=2,CHAR(34),""))</f>
        <v>STAGE_START="Pau"</v>
      </c>
      <c r="E901" t="str">
        <f>CONCATENATE(stages!E$1, "=",IF(TYPE(stages!E901)=2,CHAR(34),""),stages!E901,IF(TYPE(stages!E901)=2,CHAR(34),""))</f>
        <v>STAGE_START_COUNTRY="FRA"</v>
      </c>
      <c r="F901" t="str">
        <f>CONCATENATE(stages!F$1, "=",IF(TYPE(stages!F901)=2,CHAR(34),""),stages!F901,IF(TYPE(stages!F901)=2,CHAR(34),""))</f>
        <v>STAGE_START_LATITUDE=43.3</v>
      </c>
      <c r="G901" t="str">
        <f>CONCATENATE(stages!G$1, "=",IF(TYPE(stages!G901)=2,CHAR(34),""),stages!G901,IF(TYPE(stages!G901)=2,CHAR(34),""))</f>
        <v>STAGE_START_LONGITUDE=-0.37</v>
      </c>
      <c r="H901" t="str">
        <f>CONCATENATE(stages!H$1, "=",IF(TYPE(stages!H901)=2,CHAR(34),""),stages!H901,IF(TYPE(stages!H901)=2,CHAR(34),""))</f>
        <v>STAGE_FINISH="Hautacam"</v>
      </c>
      <c r="I901" t="str">
        <f>CONCATENATE(stages!I$1, "=",IF(TYPE(stages!I901)=2,CHAR(34),""),stages!I901,IF(TYPE(stages!I901)=2,CHAR(34),""))</f>
        <v>STAGE_FINISH_COUNTRY="FRA"</v>
      </c>
      <c r="J901" t="str">
        <f>CONCATENATE(stages!J$1, "=",IF(TYPE(stages!J901)=2,CHAR(34),""),stages!J901,IF(TYPE(stages!J901)=2,CHAR(34),""))</f>
        <v>STAGE_FINISH_LATITUDE=42.972222</v>
      </c>
      <c r="K901" t="str">
        <f>CONCATENATE(stages!K$1, "=",IF(TYPE(stages!K901)=2,CHAR(34),""),stages!K901,IF(TYPE(stages!K901)=2,CHAR(34),""))</f>
        <v>STAGE_FINISH_LONGITUDE=-0.008056</v>
      </c>
      <c r="L901" t="str">
        <f>CONCATENATE(stages!L$1, "=",IF(TYPE(stages!L901)=2,CHAR(34),""),stages!L901,IF(TYPE(stages!L901)=2,CHAR(34),""))</f>
        <v>STAGE_DISTANCE=145.5</v>
      </c>
      <c r="M901" t="str">
        <f>CONCATENATE(stages!M$1, "=",IF(TYPE(stages!M901)=2,CHAR(34),""),stages!M901,IF(TYPE(stages!M901)=2,CHAR(34),""))</f>
        <v>STAGE_INFO="http://www.letour.com/le-tour/2014/us/stage-18.html"</v>
      </c>
    </row>
    <row r="902" spans="1:13" x14ac:dyDescent="0.25">
      <c r="A902" t="str">
        <f>CONCATENATE(stages!A$1, "=",IF(TYPE(stages!A902)=2,CHAR(34),""),stages!A902,IF(TYPE(stages!A902)=2,CHAR(34),""))</f>
        <v>STAGE_NUMBER=901</v>
      </c>
      <c r="B902" t="str">
        <f>CONCATENATE(stages!B$1, "=",IF(TYPE(stages!B902)=2,CHAR(34),""),stages!B902,IF(TYPE(stages!B902)=2,CHAR(34),""))</f>
        <v>STAGE_TYPE="Flat"</v>
      </c>
      <c r="C902" t="str">
        <f>CONCATENATE(stages!C$1, "=",IF(TYPE(stages!C902)=2,CHAR(34),""),stages!C902,IF(TYPE(stages!C902)=2,CHAR(34),""))</f>
        <v>STAGE_DATE="25/07/2014"</v>
      </c>
      <c r="D902" t="str">
        <f>CONCATENATE(stages!D$1, "=",IF(TYPE(stages!D902)=2,CHAR(34),""),stages!D902,IF(TYPE(stages!D902)=2,CHAR(34),""))</f>
        <v>STAGE_START="Maubourguet Pays du Val d’Adour"</v>
      </c>
      <c r="E902" t="str">
        <f>CONCATENATE(stages!E$1, "=",IF(TYPE(stages!E902)=2,CHAR(34),""),stages!E902,IF(TYPE(stages!E902)=2,CHAR(34),""))</f>
        <v>STAGE_START_COUNTRY="FRA"</v>
      </c>
      <c r="F902" t="str">
        <f>CONCATENATE(stages!F$1, "=",IF(TYPE(stages!F902)=2,CHAR(34),""),stages!F902,IF(TYPE(stages!F902)=2,CHAR(34),""))</f>
        <v>STAGE_START_LATITUDE=43.4692</v>
      </c>
      <c r="G902" t="str">
        <f>CONCATENATE(stages!G$1, "=",IF(TYPE(stages!G902)=2,CHAR(34),""),stages!G902,IF(TYPE(stages!G902)=2,CHAR(34),""))</f>
        <v>STAGE_START_LONGITUDE=0.0364</v>
      </c>
      <c r="H902" t="str">
        <f>CONCATENATE(stages!H$1, "=",IF(TYPE(stages!H902)=2,CHAR(34),""),stages!H902,IF(TYPE(stages!H902)=2,CHAR(34),""))</f>
        <v>STAGE_FINISH="Bergerac"</v>
      </c>
      <c r="I902" t="str">
        <f>CONCATENATE(stages!I$1, "=",IF(TYPE(stages!I902)=2,CHAR(34),""),stages!I902,IF(TYPE(stages!I902)=2,CHAR(34),""))</f>
        <v>STAGE_FINISH_COUNTRY="FRA"</v>
      </c>
      <c r="J902" t="str">
        <f>CONCATENATE(stages!J$1, "=",IF(TYPE(stages!J902)=2,CHAR(34),""),stages!J902,IF(TYPE(stages!J902)=2,CHAR(34),""))</f>
        <v>STAGE_FINISH_LATITUDE=44.85</v>
      </c>
      <c r="K902" t="str">
        <f>CONCATENATE(stages!K$1, "=",IF(TYPE(stages!K902)=2,CHAR(34),""),stages!K902,IF(TYPE(stages!K902)=2,CHAR(34),""))</f>
        <v>STAGE_FINISH_LONGITUDE=0.48</v>
      </c>
      <c r="L902" t="str">
        <f>CONCATENATE(stages!L$1, "=",IF(TYPE(stages!L902)=2,CHAR(34),""),stages!L902,IF(TYPE(stages!L902)=2,CHAR(34),""))</f>
        <v>STAGE_DISTANCE=208.5</v>
      </c>
      <c r="M902" t="str">
        <f>CONCATENATE(stages!M$1, "=",IF(TYPE(stages!M902)=2,CHAR(34),""),stages!M902,IF(TYPE(stages!M902)=2,CHAR(34),""))</f>
        <v>STAGE_INFO="http://www.letour.com/le-tour/2014/us/stage-19.html"</v>
      </c>
    </row>
    <row r="903" spans="1:13" x14ac:dyDescent="0.25">
      <c r="A903" t="str">
        <f>CONCATENATE(stages!A$1, "=",IF(TYPE(stages!A903)=2,CHAR(34),""),stages!A903,IF(TYPE(stages!A903)=2,CHAR(34),""))</f>
        <v>STAGE_NUMBER=902</v>
      </c>
      <c r="B903" t="str">
        <f>CONCATENATE(stages!B$1, "=",IF(TYPE(stages!B903)=2,CHAR(34),""),stages!B903,IF(TYPE(stages!B903)=2,CHAR(34),""))</f>
        <v>STAGE_TYPE="Individual time-trial"</v>
      </c>
      <c r="C903" t="str">
        <f>CONCATENATE(stages!C$1, "=",IF(TYPE(stages!C903)=2,CHAR(34),""),stages!C903,IF(TYPE(stages!C903)=2,CHAR(34),""))</f>
        <v>STAGE_DATE="26/07/2014"</v>
      </c>
      <c r="D903" t="str">
        <f>CONCATENATE(stages!D$1, "=",IF(TYPE(stages!D903)=2,CHAR(34),""),stages!D903,IF(TYPE(stages!D903)=2,CHAR(34),""))</f>
        <v>STAGE_START="Bergerac"</v>
      </c>
      <c r="E903" t="str">
        <f>CONCATENATE(stages!E$1, "=",IF(TYPE(stages!E903)=2,CHAR(34),""),stages!E903,IF(TYPE(stages!E903)=2,CHAR(34),""))</f>
        <v>STAGE_START_COUNTRY="FRA"</v>
      </c>
      <c r="F903" t="str">
        <f>CONCATENATE(stages!F$1, "=",IF(TYPE(stages!F903)=2,CHAR(34),""),stages!F903,IF(TYPE(stages!F903)=2,CHAR(34),""))</f>
        <v>STAGE_START_LATITUDE=44.85</v>
      </c>
      <c r="G903" t="str">
        <f>CONCATENATE(stages!G$1, "=",IF(TYPE(stages!G903)=2,CHAR(34),""),stages!G903,IF(TYPE(stages!G903)=2,CHAR(34),""))</f>
        <v>STAGE_START_LONGITUDE=0.48</v>
      </c>
      <c r="H903" t="str">
        <f>CONCATENATE(stages!H$1, "=",IF(TYPE(stages!H903)=2,CHAR(34),""),stages!H903,IF(TYPE(stages!H903)=2,CHAR(34),""))</f>
        <v>STAGE_FINISH="Périgueux"</v>
      </c>
      <c r="I903" t="str">
        <f>CONCATENATE(stages!I$1, "=",IF(TYPE(stages!I903)=2,CHAR(34),""),stages!I903,IF(TYPE(stages!I903)=2,CHAR(34),""))</f>
        <v>STAGE_FINISH_COUNTRY="FRA"</v>
      </c>
      <c r="J903" t="str">
        <f>CONCATENATE(stages!J$1, "=",IF(TYPE(stages!J903)=2,CHAR(34),""),stages!J903,IF(TYPE(stages!J903)=2,CHAR(34),""))</f>
        <v>STAGE_FINISH_LATITUDE=45.1929</v>
      </c>
      <c r="K903" t="str">
        <f>CONCATENATE(stages!K$1, "=",IF(TYPE(stages!K903)=2,CHAR(34),""),stages!K903,IF(TYPE(stages!K903)=2,CHAR(34),""))</f>
        <v>STAGE_FINISH_LONGITUDE=0.7217</v>
      </c>
      <c r="L903" t="str">
        <f>CONCATENATE(stages!L$1, "=",IF(TYPE(stages!L903)=2,CHAR(34),""),stages!L903,IF(TYPE(stages!L903)=2,CHAR(34),""))</f>
        <v>STAGE_DISTANCE=54</v>
      </c>
      <c r="M903" t="str">
        <f>CONCATENATE(stages!M$1, "=",IF(TYPE(stages!M903)=2,CHAR(34),""),stages!M903,IF(TYPE(stages!M903)=2,CHAR(34),""))</f>
        <v>STAGE_INFO="http://www.letour.com/le-tour/2014/us/stage-20.html"</v>
      </c>
    </row>
    <row r="904" spans="1:13" x14ac:dyDescent="0.25">
      <c r="A904" t="str">
        <f>CONCATENATE(stages!A$1, "=",IF(TYPE(stages!A904)=2,CHAR(34),""),stages!A904,IF(TYPE(stages!A904)=2,CHAR(34),""))</f>
        <v>STAGE_NUMBER=903</v>
      </c>
      <c r="B904" t="str">
        <f>CONCATENATE(stages!B$1, "=",IF(TYPE(stages!B904)=2,CHAR(34),""),stages!B904,IF(TYPE(stages!B904)=2,CHAR(34),""))</f>
        <v>STAGE_TYPE="Flat"</v>
      </c>
      <c r="C904" t="str">
        <f>CONCATENATE(stages!C$1, "=",IF(TYPE(stages!C904)=2,CHAR(34),""),stages!C904,IF(TYPE(stages!C904)=2,CHAR(34),""))</f>
        <v>STAGE_DATE="27/07/2014"</v>
      </c>
      <c r="D904" t="str">
        <f>CONCATENATE(stages!D$1, "=",IF(TYPE(stages!D904)=2,CHAR(34),""),stages!D904,IF(TYPE(stages!D904)=2,CHAR(34),""))</f>
        <v>STAGE_START="Évry"</v>
      </c>
      <c r="E904" t="str">
        <f>CONCATENATE(stages!E$1, "=",IF(TYPE(stages!E904)=2,CHAR(34),""),stages!E904,IF(TYPE(stages!E904)=2,CHAR(34),""))</f>
        <v>STAGE_START_COUNTRY="FRA"</v>
      </c>
      <c r="F904" t="str">
        <f>CONCATENATE(stages!F$1, "=",IF(TYPE(stages!F904)=2,CHAR(34),""),stages!F904,IF(TYPE(stages!F904)=2,CHAR(34),""))</f>
        <v>STAGE_START_LATITUDE=48.6238</v>
      </c>
      <c r="G904" t="str">
        <f>CONCATENATE(stages!G$1, "=",IF(TYPE(stages!G904)=2,CHAR(34),""),stages!G904,IF(TYPE(stages!G904)=2,CHAR(34),""))</f>
        <v>STAGE_START_LONGITUDE=2.4296</v>
      </c>
      <c r="H904" t="str">
        <f>CONCATENATE(stages!H$1, "=",IF(TYPE(stages!H904)=2,CHAR(34),""),stages!H904,IF(TYPE(stages!H904)=2,CHAR(34),""))</f>
        <v>STAGE_FINISH="Paris Champs-Élysées"</v>
      </c>
      <c r="I904" t="str">
        <f>CONCATENATE(stages!I$1, "=",IF(TYPE(stages!I904)=2,CHAR(34),""),stages!I904,IF(TYPE(stages!I904)=2,CHAR(34),""))</f>
        <v>STAGE_FINISH_COUNTRY="FRA"</v>
      </c>
      <c r="J904" t="str">
        <f>CONCATENATE(stages!J$1, "=",IF(TYPE(stages!J904)=2,CHAR(34),""),stages!J904,IF(TYPE(stages!J904)=2,CHAR(34),""))</f>
        <v>STAGE_FINISH_LATITUDE=48.8567</v>
      </c>
      <c r="K904" t="str">
        <f>CONCATENATE(stages!K$1, "=",IF(TYPE(stages!K904)=2,CHAR(34),""),stages!K904,IF(TYPE(stages!K904)=2,CHAR(34),""))</f>
        <v>STAGE_FINISH_LONGITUDE=2.3508</v>
      </c>
      <c r="L904" t="str">
        <f>CONCATENATE(stages!L$1, "=",IF(TYPE(stages!L904)=2,CHAR(34),""),stages!L904,IF(TYPE(stages!L904)=2,CHAR(34),""))</f>
        <v>STAGE_DISTANCE=137.5</v>
      </c>
      <c r="M904" t="str">
        <f>CONCATENATE(stages!M$1, "=",IF(TYPE(stages!M904)=2,CHAR(34),""),stages!M904,IF(TYPE(stages!M904)=2,CHAR(34),""))</f>
        <v>STAGE_INFO="http://www.letour.com/le-tour/2014/us/stage-21.html"</v>
      </c>
    </row>
    <row r="905" spans="1:13" x14ac:dyDescent="0.25">
      <c r="A905" t="str">
        <f>CONCATENATE(stages!A$1, "=",IF(TYPE(stages!A905)=2,CHAR(34),""),stages!A905,IF(TYPE(stages!A905)=2,CHAR(34),""))</f>
        <v>STAGE_NUMBER=904</v>
      </c>
      <c r="B905" t="str">
        <f>CONCATENATE(stages!B$1, "=",IF(TYPE(stages!B905)=2,CHAR(34),""),stages!B905,IF(TYPE(stages!B905)=2,CHAR(34),""))</f>
        <v>STAGE_TYPE="Flat"</v>
      </c>
      <c r="C905" t="str">
        <f>CONCATENATE(stages!C$1, "=",IF(TYPE(stages!C905)=2,CHAR(34),""),stages!C905,IF(TYPE(stages!C905)=2,CHAR(34),""))</f>
        <v>STAGE_DATE="05/07/2014"</v>
      </c>
      <c r="D905" t="str">
        <f>CONCATENATE(stages!D$1, "=",IF(TYPE(stages!D905)=2,CHAR(34),""),stages!D905,IF(TYPE(stages!D905)=2,CHAR(34),""))</f>
        <v>STAGE_START="Leeds"</v>
      </c>
      <c r="E905" t="str">
        <f>CONCATENATE(stages!E$1, "=",IF(TYPE(stages!E905)=2,CHAR(34),""),stages!E905,IF(TYPE(stages!E905)=2,CHAR(34),""))</f>
        <v>STAGE_START_COUNTRY="ENG"</v>
      </c>
      <c r="F905" t="str">
        <f>CONCATENATE(stages!F$1, "=",IF(TYPE(stages!F905)=2,CHAR(34),""),stages!F905,IF(TYPE(stages!F905)=2,CHAR(34),""))</f>
        <v>STAGE_START_LATITUDE=53.799722</v>
      </c>
      <c r="G905" t="str">
        <f>CONCATENATE(stages!G$1, "=",IF(TYPE(stages!G905)=2,CHAR(34),""),stages!G905,IF(TYPE(stages!G905)=2,CHAR(34),""))</f>
        <v>STAGE_START_LONGITUDE=-1.549167</v>
      </c>
      <c r="H905" t="str">
        <f>CONCATENATE(stages!H$1, "=",IF(TYPE(stages!H905)=2,CHAR(34),""),stages!H905,IF(TYPE(stages!H905)=2,CHAR(34),""))</f>
        <v>STAGE_FINISH="Harrogate"</v>
      </c>
      <c r="I905" t="str">
        <f>CONCATENATE(stages!I$1, "=",IF(TYPE(stages!I905)=2,CHAR(34),""),stages!I905,IF(TYPE(stages!I905)=2,CHAR(34),""))</f>
        <v>STAGE_FINISH_COUNTRY="ENG"</v>
      </c>
      <c r="J905" t="str">
        <f>CONCATENATE(stages!J$1, "=",IF(TYPE(stages!J905)=2,CHAR(34),""),stages!J905,IF(TYPE(stages!J905)=2,CHAR(34),""))</f>
        <v>STAGE_FINISH_LATITUDE=53.991</v>
      </c>
      <c r="K905" t="str">
        <f>CONCATENATE(stages!K$1, "=",IF(TYPE(stages!K905)=2,CHAR(34),""),stages!K905,IF(TYPE(stages!K905)=2,CHAR(34),""))</f>
        <v>STAGE_FINISH_LONGITUDE=-1.539</v>
      </c>
      <c r="L905" t="str">
        <f>CONCATENATE(stages!L$1, "=",IF(TYPE(stages!L905)=2,CHAR(34),""),stages!L905,IF(TYPE(stages!L905)=2,CHAR(34),""))</f>
        <v>STAGE_DISTANCE=190.5</v>
      </c>
      <c r="M905" t="str">
        <f>CONCATENATE(stages!M$1, "=",IF(TYPE(stages!M905)=2,CHAR(34),""),stages!M905,IF(TYPE(stages!M905)=2,CHAR(34),""))</f>
        <v>STAGE_INFO="http://www.letour.com/le-tour/2014/us/stage-1.html"</v>
      </c>
    </row>
    <row r="906" spans="1:13" x14ac:dyDescent="0.25">
      <c r="A906" t="str">
        <f>CONCATENATE(stages!A$1, "=",IF(TYPE(stages!A906)=2,CHAR(34),""),stages!A906,IF(TYPE(stages!A906)=2,CHAR(34),""))</f>
        <v>STAGE_NUMBER=905</v>
      </c>
      <c r="B906" t="str">
        <f>CONCATENATE(stages!B$1, "=",IF(TYPE(stages!B906)=2,CHAR(34),""),stages!B906,IF(TYPE(stages!B906)=2,CHAR(34),""))</f>
        <v>STAGE_TYPE="Hilly"</v>
      </c>
      <c r="C906" t="str">
        <f>CONCATENATE(stages!C$1, "=",IF(TYPE(stages!C906)=2,CHAR(34),""),stages!C906,IF(TYPE(stages!C906)=2,CHAR(34),""))</f>
        <v>STAGE_DATE="06/07/2014"</v>
      </c>
      <c r="D906" t="str">
        <f>CONCATENATE(stages!D$1, "=",IF(TYPE(stages!D906)=2,CHAR(34),""),stages!D906,IF(TYPE(stages!D906)=2,CHAR(34),""))</f>
        <v>STAGE_START="York"</v>
      </c>
      <c r="E906" t="str">
        <f>CONCATENATE(stages!E$1, "=",IF(TYPE(stages!E906)=2,CHAR(34),""),stages!E906,IF(TYPE(stages!E906)=2,CHAR(34),""))</f>
        <v>STAGE_START_COUNTRY="ENG"</v>
      </c>
      <c r="F906" t="str">
        <f>CONCATENATE(stages!F$1, "=",IF(TYPE(stages!F906)=2,CHAR(34),""),stages!F906,IF(TYPE(stages!F906)=2,CHAR(34),""))</f>
        <v>STAGE_START_LATITUDE=53.958333</v>
      </c>
      <c r="G906" t="str">
        <f>CONCATENATE(stages!G$1, "=",IF(TYPE(stages!G906)=2,CHAR(34),""),stages!G906,IF(TYPE(stages!G906)=2,CHAR(34),""))</f>
        <v>STAGE_START_LONGITUDE=-1.080278</v>
      </c>
      <c r="H906" t="str">
        <f>CONCATENATE(stages!H$1, "=",IF(TYPE(stages!H906)=2,CHAR(34),""),stages!H906,IF(TYPE(stages!H906)=2,CHAR(34),""))</f>
        <v>STAGE_FINISH="Sheffield"</v>
      </c>
      <c r="I906" t="str">
        <f>CONCATENATE(stages!I$1, "=",IF(TYPE(stages!I906)=2,CHAR(34),""),stages!I906,IF(TYPE(stages!I906)=2,CHAR(34),""))</f>
        <v>STAGE_FINISH_COUNTRY="ENG"</v>
      </c>
      <c r="J906" t="str">
        <f>CONCATENATE(stages!J$1, "=",IF(TYPE(stages!J906)=2,CHAR(34),""),stages!J906,IF(TYPE(stages!J906)=2,CHAR(34),""))</f>
        <v>STAGE_FINISH_LATITUDE=53.383611</v>
      </c>
      <c r="K906" t="str">
        <f>CONCATENATE(stages!K$1, "=",IF(TYPE(stages!K906)=2,CHAR(34),""),stages!K906,IF(TYPE(stages!K906)=2,CHAR(34),""))</f>
        <v>STAGE_FINISH_LONGITUDE=-1.466944</v>
      </c>
      <c r="L906" t="str">
        <f>CONCATENATE(stages!L$1, "=",IF(TYPE(stages!L906)=2,CHAR(34),""),stages!L906,IF(TYPE(stages!L906)=2,CHAR(34),""))</f>
        <v>STAGE_DISTANCE=201</v>
      </c>
      <c r="M906" t="str">
        <f>CONCATENATE(stages!M$1, "=",IF(TYPE(stages!M906)=2,CHAR(34),""),stages!M906,IF(TYPE(stages!M906)=2,CHAR(34),""))</f>
        <v>STAGE_INFO="http://www.letour.com/le-tour/2014/us/stage-2.html"</v>
      </c>
    </row>
    <row r="907" spans="1:13" x14ac:dyDescent="0.25">
      <c r="A907" t="str">
        <f>CONCATENATE(stages!A$1, "=",IF(TYPE(stages!A907)=2,CHAR(34),""),stages!A907,IF(TYPE(stages!A907)=2,CHAR(34),""))</f>
        <v>STAGE_NUMBER=906</v>
      </c>
      <c r="B907" t="str">
        <f>CONCATENATE(stages!B$1, "=",IF(TYPE(stages!B907)=2,CHAR(34),""),stages!B907,IF(TYPE(stages!B907)=2,CHAR(34),""))</f>
        <v>STAGE_TYPE="Flat"</v>
      </c>
      <c r="C907" t="str">
        <f>CONCATENATE(stages!C$1, "=",IF(TYPE(stages!C907)=2,CHAR(34),""),stages!C907,IF(TYPE(stages!C907)=2,CHAR(34),""))</f>
        <v>STAGE_DATE="07/07/2014"</v>
      </c>
      <c r="D907" t="str">
        <f>CONCATENATE(stages!D$1, "=",IF(TYPE(stages!D907)=2,CHAR(34),""),stages!D907,IF(TYPE(stages!D907)=2,CHAR(34),""))</f>
        <v>STAGE_START="Cambridge"</v>
      </c>
      <c r="E907" t="str">
        <f>CONCATENATE(stages!E$1, "=",IF(TYPE(stages!E907)=2,CHAR(34),""),stages!E907,IF(TYPE(stages!E907)=2,CHAR(34),""))</f>
        <v>STAGE_START_COUNTRY="ENG"</v>
      </c>
      <c r="F907" t="str">
        <f>CONCATENATE(stages!F$1, "=",IF(TYPE(stages!F907)=2,CHAR(34),""),stages!F907,IF(TYPE(stages!F907)=2,CHAR(34),""))</f>
        <v>STAGE_START_LATITUDE=52.205</v>
      </c>
      <c r="G907" t="str">
        <f>CONCATENATE(stages!G$1, "=",IF(TYPE(stages!G907)=2,CHAR(34),""),stages!G907,IF(TYPE(stages!G907)=2,CHAR(34),""))</f>
        <v>STAGE_START_LONGITUDE=0.119</v>
      </c>
      <c r="H907" t="str">
        <f>CONCATENATE(stages!H$1, "=",IF(TYPE(stages!H907)=2,CHAR(34),""),stages!H907,IF(TYPE(stages!H907)=2,CHAR(34),""))</f>
        <v>STAGE_FINISH="Londres"</v>
      </c>
      <c r="I907" t="str">
        <f>CONCATENATE(stages!I$1, "=",IF(TYPE(stages!I907)=2,CHAR(34),""),stages!I907,IF(TYPE(stages!I907)=2,CHAR(34),""))</f>
        <v>STAGE_FINISH_COUNTRY="ENG"</v>
      </c>
      <c r="J907" t="str">
        <f>CONCATENATE(stages!J$1, "=",IF(TYPE(stages!J907)=2,CHAR(34),""),stages!J907,IF(TYPE(stages!J907)=2,CHAR(34),""))</f>
        <v>STAGE_FINISH_LATITUDE=51.507222</v>
      </c>
      <c r="K907" t="str">
        <f>CONCATENATE(stages!K$1, "=",IF(TYPE(stages!K907)=2,CHAR(34),""),stages!K907,IF(TYPE(stages!K907)=2,CHAR(34),""))</f>
        <v>STAGE_FINISH_LONGITUDE=-0.1275</v>
      </c>
      <c r="L907" t="str">
        <f>CONCATENATE(stages!L$1, "=",IF(TYPE(stages!L907)=2,CHAR(34),""),stages!L907,IF(TYPE(stages!L907)=2,CHAR(34),""))</f>
        <v>STAGE_DISTANCE=155</v>
      </c>
      <c r="M907" t="str">
        <f>CONCATENATE(stages!M$1, "=",IF(TYPE(stages!M907)=2,CHAR(34),""),stages!M907,IF(TYPE(stages!M907)=2,CHAR(34),""))</f>
        <v>STAGE_INFO="http://www.letour.com/le-tour/2014/us/stage-3.html"</v>
      </c>
    </row>
    <row r="908" spans="1:13" x14ac:dyDescent="0.25">
      <c r="A908" t="str">
        <f>CONCATENATE(stages!A$1, "=",IF(TYPE(stages!A908)=2,CHAR(34),""),stages!A908,IF(TYPE(stages!A908)=2,CHAR(34),""))</f>
        <v>STAGE_NUMBER=907</v>
      </c>
      <c r="B908" t="str">
        <f>CONCATENATE(stages!B$1, "=",IF(TYPE(stages!B908)=2,CHAR(34),""),stages!B908,IF(TYPE(stages!B908)=2,CHAR(34),""))</f>
        <v>STAGE_TYPE="Flat"</v>
      </c>
      <c r="C908" t="str">
        <f>CONCATENATE(stages!C$1, "=",IF(TYPE(stages!C908)=2,CHAR(34),""),stages!C908,IF(TYPE(stages!C908)=2,CHAR(34),""))</f>
        <v>STAGE_DATE="08/07/2014"</v>
      </c>
      <c r="D908" t="str">
        <f>CONCATENATE(stages!D$1, "=",IF(TYPE(stages!D908)=2,CHAR(34),""),stages!D908,IF(TYPE(stages!D908)=2,CHAR(34),""))</f>
        <v>STAGE_START="Le Touquet-Paris-Plage"</v>
      </c>
      <c r="E908" t="str">
        <f>CONCATENATE(stages!E$1, "=",IF(TYPE(stages!E908)=2,CHAR(34),""),stages!E908,IF(TYPE(stages!E908)=2,CHAR(34),""))</f>
        <v>STAGE_START_COUNTRY="FRA"</v>
      </c>
      <c r="F908" t="str">
        <f>CONCATENATE(stages!F$1, "=",IF(TYPE(stages!F908)=2,CHAR(34),""),stages!F908,IF(TYPE(stages!F908)=2,CHAR(34),""))</f>
        <v>STAGE_START_LATITUDE=50.5186</v>
      </c>
      <c r="G908" t="str">
        <f>CONCATENATE(stages!G$1, "=",IF(TYPE(stages!G908)=2,CHAR(34),""),stages!G908,IF(TYPE(stages!G908)=2,CHAR(34),""))</f>
        <v>STAGE_START_LONGITUDE=1.595</v>
      </c>
      <c r="H908" t="str">
        <f>CONCATENATE(stages!H$1, "=",IF(TYPE(stages!H908)=2,CHAR(34),""),stages!H908,IF(TYPE(stages!H908)=2,CHAR(34),""))</f>
        <v>STAGE_FINISH="Lille Métropole"</v>
      </c>
      <c r="I908" t="str">
        <f>CONCATENATE(stages!I$1, "=",IF(TYPE(stages!I908)=2,CHAR(34),""),stages!I908,IF(TYPE(stages!I908)=2,CHAR(34),""))</f>
        <v>STAGE_FINISH_COUNTRY="FRA"</v>
      </c>
      <c r="J908" t="str">
        <f>CONCATENATE(stages!J$1, "=",IF(TYPE(stages!J908)=2,CHAR(34),""),stages!J908,IF(TYPE(stages!J908)=2,CHAR(34),""))</f>
        <v>STAGE_FINISH_LATITUDE=50.6372</v>
      </c>
      <c r="K908" t="str">
        <f>CONCATENATE(stages!K$1, "=",IF(TYPE(stages!K908)=2,CHAR(34),""),stages!K908,IF(TYPE(stages!K908)=2,CHAR(34),""))</f>
        <v>STAGE_FINISH_LONGITUDE=3.0633</v>
      </c>
      <c r="L908" t="str">
        <f>CONCATENATE(stages!L$1, "=",IF(TYPE(stages!L908)=2,CHAR(34),""),stages!L908,IF(TYPE(stages!L908)=2,CHAR(34),""))</f>
        <v>STAGE_DISTANCE=163.5</v>
      </c>
      <c r="M908" t="str">
        <f>CONCATENATE(stages!M$1, "=",IF(TYPE(stages!M908)=2,CHAR(34),""),stages!M908,IF(TYPE(stages!M908)=2,CHAR(34),""))</f>
        <v>STAGE_INFO="http://www.letour.com/le-tour/2014/us/stage-4.html"</v>
      </c>
    </row>
    <row r="909" spans="1:13" x14ac:dyDescent="0.25">
      <c r="A909" t="str">
        <f>CONCATENATE(stages!A$1, "=",IF(TYPE(stages!A909)=2,CHAR(34),""),stages!A909,IF(TYPE(stages!A909)=2,CHAR(34),""))</f>
        <v>STAGE_NUMBER=908</v>
      </c>
      <c r="B909" t="str">
        <f>CONCATENATE(stages!B$1, "=",IF(TYPE(stages!B909)=2,CHAR(34),""),stages!B909,IF(TYPE(stages!B909)=2,CHAR(34),""))</f>
        <v>STAGE_TYPE="Hilly"</v>
      </c>
      <c r="C909" t="str">
        <f>CONCATENATE(stages!C$1, "=",IF(TYPE(stages!C909)=2,CHAR(34),""),stages!C909,IF(TYPE(stages!C909)=2,CHAR(34),""))</f>
        <v>STAGE_DATE="09/07/2014"</v>
      </c>
      <c r="D909" t="str">
        <f>CONCATENATE(stages!D$1, "=",IF(TYPE(stages!D909)=2,CHAR(34),""),stages!D909,IF(TYPE(stages!D909)=2,CHAR(34),""))</f>
        <v>STAGE_START="Ypres"</v>
      </c>
      <c r="E909" t="str">
        <f>CONCATENATE(stages!E$1, "=",IF(TYPE(stages!E909)=2,CHAR(34),""),stages!E909,IF(TYPE(stages!E909)=2,CHAR(34),""))</f>
        <v>STAGE_START_COUNTRY="FRA"</v>
      </c>
      <c r="F909" t="str">
        <f>CONCATENATE(stages!F$1, "=",IF(TYPE(stages!F909)=2,CHAR(34),""),stages!F909,IF(TYPE(stages!F909)=2,CHAR(34),""))</f>
        <v>STAGE_START_LATITUDE=50.85</v>
      </c>
      <c r="G909" t="str">
        <f>CONCATENATE(stages!G$1, "=",IF(TYPE(stages!G909)=2,CHAR(34),""),stages!G909,IF(TYPE(stages!G909)=2,CHAR(34),""))</f>
        <v>STAGE_START_LONGITUDE=2.883333</v>
      </c>
      <c r="H909" t="str">
        <f>CONCATENATE(stages!H$1, "=",IF(TYPE(stages!H909)=2,CHAR(34),""),stages!H909,IF(TYPE(stages!H909)=2,CHAR(34),""))</f>
        <v>STAGE_FINISH="Arenberg Porte du Hainaut"</v>
      </c>
      <c r="I909" t="str">
        <f>CONCATENATE(stages!I$1, "=",IF(TYPE(stages!I909)=2,CHAR(34),""),stages!I909,IF(TYPE(stages!I909)=2,CHAR(34),""))</f>
        <v>STAGE_FINISH_COUNTRY="FRA"</v>
      </c>
      <c r="J909" t="str">
        <f>CONCATENATE(stages!J$1, "=",IF(TYPE(stages!J909)=2,CHAR(34),""),stages!J909,IF(TYPE(stages!J909)=2,CHAR(34),""))</f>
        <v>STAGE_FINISH_LATITUDE=50.399</v>
      </c>
      <c r="K909" t="str">
        <f>CONCATENATE(stages!K$1, "=",IF(TYPE(stages!K909)=2,CHAR(34),""),stages!K909,IF(TYPE(stages!K909)=2,CHAR(34),""))</f>
        <v>STAGE_FINISH_LONGITUDE=3.4125</v>
      </c>
      <c r="L909" t="str">
        <f>CONCATENATE(stages!L$1, "=",IF(TYPE(stages!L909)=2,CHAR(34),""),stages!L909,IF(TYPE(stages!L909)=2,CHAR(34),""))</f>
        <v>STAGE_DISTANCE=155.5</v>
      </c>
      <c r="M909" t="str">
        <f>CONCATENATE(stages!M$1, "=",IF(TYPE(stages!M909)=2,CHAR(34),""),stages!M909,IF(TYPE(stages!M909)=2,CHAR(34),""))</f>
        <v>STAGE_INFO="http://www.letour.com/le-tour/2014/us/stage-5.html"</v>
      </c>
    </row>
    <row r="910" spans="1:13" x14ac:dyDescent="0.25">
      <c r="A910" t="str">
        <f>CONCATENATE(stages!A$1, "=",IF(TYPE(stages!A910)=2,CHAR(34),""),stages!A910,IF(TYPE(stages!A910)=2,CHAR(34),""))</f>
        <v>STAGE_NUMBER=909</v>
      </c>
      <c r="B910" t="str">
        <f>CONCATENATE(stages!B$1, "=",IF(TYPE(stages!B910)=2,CHAR(34),""),stages!B910,IF(TYPE(stages!B910)=2,CHAR(34),""))</f>
        <v>STAGE_TYPE="Flat"</v>
      </c>
      <c r="C910" t="str">
        <f>CONCATENATE(stages!C$1, "=",IF(TYPE(stages!C910)=2,CHAR(34),""),stages!C910,IF(TYPE(stages!C910)=2,CHAR(34),""))</f>
        <v>STAGE_DATE="10/07/2014"</v>
      </c>
      <c r="D910" t="str">
        <f>CONCATENATE(stages!D$1, "=",IF(TYPE(stages!D910)=2,CHAR(34),""),stages!D910,IF(TYPE(stages!D910)=2,CHAR(34),""))</f>
        <v>STAGE_START="Arras"</v>
      </c>
      <c r="E910" t="str">
        <f>CONCATENATE(stages!E$1, "=",IF(TYPE(stages!E910)=2,CHAR(34),""),stages!E910,IF(TYPE(stages!E910)=2,CHAR(34),""))</f>
        <v>STAGE_START_COUNTRY="FRA"</v>
      </c>
      <c r="F910" t="str">
        <f>CONCATENATE(stages!F$1, "=",IF(TYPE(stages!F910)=2,CHAR(34),""),stages!F910,IF(TYPE(stages!F910)=2,CHAR(34),""))</f>
        <v>STAGE_START_LATITUDE=50.2897</v>
      </c>
      <c r="G910" t="str">
        <f>CONCATENATE(stages!G$1, "=",IF(TYPE(stages!G910)=2,CHAR(34),""),stages!G910,IF(TYPE(stages!G910)=2,CHAR(34),""))</f>
        <v>STAGE_START_LONGITUDE=2.7808</v>
      </c>
      <c r="H910" t="str">
        <f>CONCATENATE(stages!H$1, "=",IF(TYPE(stages!H910)=2,CHAR(34),""),stages!H910,IF(TYPE(stages!H910)=2,CHAR(34),""))</f>
        <v>STAGE_FINISH="Reims"</v>
      </c>
      <c r="I910" t="str">
        <f>CONCATENATE(stages!I$1, "=",IF(TYPE(stages!I910)=2,CHAR(34),""),stages!I910,IF(TYPE(stages!I910)=2,CHAR(34),""))</f>
        <v>STAGE_FINISH_COUNTRY="FRA"</v>
      </c>
      <c r="J910" t="str">
        <f>CONCATENATE(stages!J$1, "=",IF(TYPE(stages!J910)=2,CHAR(34),""),stages!J910,IF(TYPE(stages!J910)=2,CHAR(34),""))</f>
        <v>STAGE_FINISH_LATITUDE=49.2628</v>
      </c>
      <c r="K910" t="str">
        <f>CONCATENATE(stages!K$1, "=",IF(TYPE(stages!K910)=2,CHAR(34),""),stages!K910,IF(TYPE(stages!K910)=2,CHAR(34),""))</f>
        <v>STAGE_FINISH_LONGITUDE=4.0347</v>
      </c>
      <c r="L910" t="str">
        <f>CONCATENATE(stages!L$1, "=",IF(TYPE(stages!L910)=2,CHAR(34),""),stages!L910,IF(TYPE(stages!L910)=2,CHAR(34),""))</f>
        <v>STAGE_DISTANCE=194</v>
      </c>
      <c r="M910" t="str">
        <f>CONCATENATE(stages!M$1, "=",IF(TYPE(stages!M910)=2,CHAR(34),""),stages!M910,IF(TYPE(stages!M910)=2,CHAR(34),""))</f>
        <v>STAGE_INFO="http://www.letour.com/le-tour/2014/us/stage-6.html"</v>
      </c>
    </row>
    <row r="911" spans="1:13" x14ac:dyDescent="0.25">
      <c r="A911" t="str">
        <f>CONCATENATE(stages!A$1, "=",IF(TYPE(stages!A911)=2,CHAR(34),""),stages!A911,IF(TYPE(stages!A911)=2,CHAR(34),""))</f>
        <v>STAGE_NUMBER=910</v>
      </c>
      <c r="B911" t="str">
        <f>CONCATENATE(stages!B$1, "=",IF(TYPE(stages!B911)=2,CHAR(34),""),stages!B911,IF(TYPE(stages!B911)=2,CHAR(34),""))</f>
        <v>STAGE_TYPE="Flat"</v>
      </c>
      <c r="C911" t="str">
        <f>CONCATENATE(stages!C$1, "=",IF(TYPE(stages!C911)=2,CHAR(34),""),stages!C911,IF(TYPE(stages!C911)=2,CHAR(34),""))</f>
        <v>STAGE_DATE="11/07/2014"</v>
      </c>
      <c r="D911" t="str">
        <f>CONCATENATE(stages!D$1, "=",IF(TYPE(stages!D911)=2,CHAR(34),""),stages!D911,IF(TYPE(stages!D911)=2,CHAR(34),""))</f>
        <v>STAGE_START="Épernay"</v>
      </c>
      <c r="E911" t="str">
        <f>CONCATENATE(stages!E$1, "=",IF(TYPE(stages!E911)=2,CHAR(34),""),stages!E911,IF(TYPE(stages!E911)=2,CHAR(34),""))</f>
        <v>STAGE_START_COUNTRY="FRA"</v>
      </c>
      <c r="F911" t="str">
        <f>CONCATENATE(stages!F$1, "=",IF(TYPE(stages!F911)=2,CHAR(34),""),stages!F911,IF(TYPE(stages!F911)=2,CHAR(34),""))</f>
        <v>STAGE_START_LATITUDE=49.0403</v>
      </c>
      <c r="G911" t="str">
        <f>CONCATENATE(stages!G$1, "=",IF(TYPE(stages!G911)=2,CHAR(34),""),stages!G911,IF(TYPE(stages!G911)=2,CHAR(34),""))</f>
        <v>STAGE_START_LONGITUDE=3.96</v>
      </c>
      <c r="H911" t="str">
        <f>CONCATENATE(stages!H$1, "=",IF(TYPE(stages!H911)=2,CHAR(34),""),stages!H911,IF(TYPE(stages!H911)=2,CHAR(34),""))</f>
        <v>STAGE_FINISH="Nancy"</v>
      </c>
      <c r="I911" t="str">
        <f>CONCATENATE(stages!I$1, "=",IF(TYPE(stages!I911)=2,CHAR(34),""),stages!I911,IF(TYPE(stages!I911)=2,CHAR(34),""))</f>
        <v>STAGE_FINISH_COUNTRY="FRA"</v>
      </c>
      <c r="J911" t="str">
        <f>CONCATENATE(stages!J$1, "=",IF(TYPE(stages!J911)=2,CHAR(34),""),stages!J911,IF(TYPE(stages!J911)=2,CHAR(34),""))</f>
        <v>STAGE_FINISH_LATITUDE=48.6936</v>
      </c>
      <c r="K911" t="str">
        <f>CONCATENATE(stages!K$1, "=",IF(TYPE(stages!K911)=2,CHAR(34),""),stages!K911,IF(TYPE(stages!K911)=2,CHAR(34),""))</f>
        <v>STAGE_FINISH_LONGITUDE=6.1846</v>
      </c>
      <c r="L911" t="str">
        <f>CONCATENATE(stages!L$1, "=",IF(TYPE(stages!L911)=2,CHAR(34),""),stages!L911,IF(TYPE(stages!L911)=2,CHAR(34),""))</f>
        <v>STAGE_DISTANCE=234.5</v>
      </c>
      <c r="M911" t="str">
        <f>CONCATENATE(stages!M$1, "=",IF(TYPE(stages!M911)=2,CHAR(34),""),stages!M911,IF(TYPE(stages!M911)=2,CHAR(34),""))</f>
        <v>STAGE_INFO="http://www.letour.com/le-tour/2014/us/stage-7.html"</v>
      </c>
    </row>
    <row r="912" spans="1:13" x14ac:dyDescent="0.25">
      <c r="A912" t="str">
        <f>CONCATENATE(stages!A$1, "=",IF(TYPE(stages!A912)=2,CHAR(34),""),stages!A912,IF(TYPE(stages!A912)=2,CHAR(34),""))</f>
        <v>STAGE_NUMBER=911</v>
      </c>
      <c r="B912" t="str">
        <f>CONCATENATE(stages!B$1, "=",IF(TYPE(stages!B912)=2,CHAR(34),""),stages!B912,IF(TYPE(stages!B912)=2,CHAR(34),""))</f>
        <v>STAGE_TYPE="Hilly"</v>
      </c>
      <c r="C912" t="str">
        <f>CONCATENATE(stages!C$1, "=",IF(TYPE(stages!C912)=2,CHAR(34),""),stages!C912,IF(TYPE(stages!C912)=2,CHAR(34),""))</f>
        <v>STAGE_DATE="12/07/2014"</v>
      </c>
      <c r="D912" t="str">
        <f>CONCATENATE(stages!D$1, "=",IF(TYPE(stages!D912)=2,CHAR(34),""),stages!D912,IF(TYPE(stages!D912)=2,CHAR(34),""))</f>
        <v>STAGE_START="Tomblaine"</v>
      </c>
      <c r="E912" t="str">
        <f>CONCATENATE(stages!E$1, "=",IF(TYPE(stages!E912)=2,CHAR(34),""),stages!E912,IF(TYPE(stages!E912)=2,CHAR(34),""))</f>
        <v>STAGE_START_COUNTRY="FRA"</v>
      </c>
      <c r="F912" t="str">
        <f>CONCATENATE(stages!F$1, "=",IF(TYPE(stages!F912)=2,CHAR(34),""),stages!F912,IF(TYPE(stages!F912)=2,CHAR(34),""))</f>
        <v>STAGE_START_LATITUDE=48.6833</v>
      </c>
      <c r="G912" t="str">
        <f>CONCATENATE(stages!G$1, "=",IF(TYPE(stages!G912)=2,CHAR(34),""),stages!G912,IF(TYPE(stages!G912)=2,CHAR(34),""))</f>
        <v>STAGE_START_LONGITUDE=6.2167</v>
      </c>
      <c r="H912" t="str">
        <f>CONCATENATE(stages!H$1, "=",IF(TYPE(stages!H912)=2,CHAR(34),""),stages!H912,IF(TYPE(stages!H912)=2,CHAR(34),""))</f>
        <v>STAGE_FINISH="Gérardmer La Mauselaine"</v>
      </c>
      <c r="I912" t="str">
        <f>CONCATENATE(stages!I$1, "=",IF(TYPE(stages!I912)=2,CHAR(34),""),stages!I912,IF(TYPE(stages!I912)=2,CHAR(34),""))</f>
        <v>STAGE_FINISH_COUNTRY="FRA"</v>
      </c>
      <c r="J912" t="str">
        <f>CONCATENATE(stages!J$1, "=",IF(TYPE(stages!J912)=2,CHAR(34),""),stages!J912,IF(TYPE(stages!J912)=2,CHAR(34),""))</f>
        <v>STAGE_FINISH_LATITUDE=48.08</v>
      </c>
      <c r="K912" t="str">
        <f>CONCATENATE(stages!K$1, "=",IF(TYPE(stages!K912)=2,CHAR(34),""),stages!K912,IF(TYPE(stages!K912)=2,CHAR(34),""))</f>
        <v>STAGE_FINISH_LONGITUDE=6.88</v>
      </c>
      <c r="L912" t="str">
        <f>CONCATENATE(stages!L$1, "=",IF(TYPE(stages!L912)=2,CHAR(34),""),stages!L912,IF(TYPE(stages!L912)=2,CHAR(34),""))</f>
        <v>STAGE_DISTANCE=161</v>
      </c>
      <c r="M912" t="str">
        <f>CONCATENATE(stages!M$1, "=",IF(TYPE(stages!M912)=2,CHAR(34),""),stages!M912,IF(TYPE(stages!M912)=2,CHAR(34),""))</f>
        <v>STAGE_INFO="http://www.letour.com/le-tour/2014/us/stage-8.html"</v>
      </c>
    </row>
    <row r="913" spans="1:13" x14ac:dyDescent="0.25">
      <c r="A913" t="str">
        <f>CONCATENATE(stages!A$1, "=",IF(TYPE(stages!A913)=2,CHAR(34),""),stages!A913,IF(TYPE(stages!A913)=2,CHAR(34),""))</f>
        <v>STAGE_NUMBER=912</v>
      </c>
      <c r="B913" t="str">
        <f>CONCATENATE(stages!B$1, "=",IF(TYPE(stages!B913)=2,CHAR(34),""),stages!B913,IF(TYPE(stages!B913)=2,CHAR(34),""))</f>
        <v>STAGE_TYPE="Hilly"</v>
      </c>
      <c r="C913" t="str">
        <f>CONCATENATE(stages!C$1, "=",IF(TYPE(stages!C913)=2,CHAR(34),""),stages!C913,IF(TYPE(stages!C913)=2,CHAR(34),""))</f>
        <v>STAGE_DATE="13/07/2014"</v>
      </c>
      <c r="D913" t="str">
        <f>CONCATENATE(stages!D$1, "=",IF(TYPE(stages!D913)=2,CHAR(34),""),stages!D913,IF(TYPE(stages!D913)=2,CHAR(34),""))</f>
        <v>STAGE_START="Gérardmer"</v>
      </c>
      <c r="E913" t="str">
        <f>CONCATENATE(stages!E$1, "=",IF(TYPE(stages!E913)=2,CHAR(34),""),stages!E913,IF(TYPE(stages!E913)=2,CHAR(34),""))</f>
        <v>STAGE_START_COUNTRY="FRA"</v>
      </c>
      <c r="F913" t="str">
        <f>CONCATENATE(stages!F$1, "=",IF(TYPE(stages!F913)=2,CHAR(34),""),stages!F913,IF(TYPE(stages!F913)=2,CHAR(34),""))</f>
        <v>STAGE_START_LATITUDE=48.08</v>
      </c>
      <c r="G913" t="str">
        <f>CONCATENATE(stages!G$1, "=",IF(TYPE(stages!G913)=2,CHAR(34),""),stages!G913,IF(TYPE(stages!G913)=2,CHAR(34),""))</f>
        <v>STAGE_START_LONGITUDE=6.88</v>
      </c>
      <c r="H913" t="str">
        <f>CONCATENATE(stages!H$1, "=",IF(TYPE(stages!H913)=2,CHAR(34),""),stages!H913,IF(TYPE(stages!H913)=2,CHAR(34),""))</f>
        <v>STAGE_FINISH="Mulhouse"</v>
      </c>
      <c r="I913" t="str">
        <f>CONCATENATE(stages!I$1, "=",IF(TYPE(stages!I913)=2,CHAR(34),""),stages!I913,IF(TYPE(stages!I913)=2,CHAR(34),""))</f>
        <v>STAGE_FINISH_COUNTRY="FRA"</v>
      </c>
      <c r="J913" t="str">
        <f>CONCATENATE(stages!J$1, "=",IF(TYPE(stages!J913)=2,CHAR(34),""),stages!J913,IF(TYPE(stages!J913)=2,CHAR(34),""))</f>
        <v>STAGE_FINISH_LATITUDE=47.75</v>
      </c>
      <c r="K913" t="str">
        <f>CONCATENATE(stages!K$1, "=",IF(TYPE(stages!K913)=2,CHAR(34),""),stages!K913,IF(TYPE(stages!K913)=2,CHAR(34),""))</f>
        <v>STAGE_FINISH_LONGITUDE=7.34</v>
      </c>
      <c r="L913" t="str">
        <f>CONCATENATE(stages!L$1, "=",IF(TYPE(stages!L913)=2,CHAR(34),""),stages!L913,IF(TYPE(stages!L913)=2,CHAR(34),""))</f>
        <v>STAGE_DISTANCE=170</v>
      </c>
      <c r="M913" t="str">
        <f>CONCATENATE(stages!M$1, "=",IF(TYPE(stages!M913)=2,CHAR(34),""),stages!M913,IF(TYPE(stages!M913)=2,CHAR(34),""))</f>
        <v>STAGE_INFO="http://www.letour.com/le-tour/2014/us/stage-9.html"</v>
      </c>
    </row>
    <row r="914" spans="1:13" x14ac:dyDescent="0.25">
      <c r="A914" t="str">
        <f>CONCATENATE(stages!A$1, "=",IF(TYPE(stages!A914)=2,CHAR(34),""),stages!A914,IF(TYPE(stages!A914)=2,CHAR(34),""))</f>
        <v>STAGE_NUMBER=913</v>
      </c>
      <c r="B914" t="str">
        <f>CONCATENATE(stages!B$1, "=",IF(TYPE(stages!B914)=2,CHAR(34),""),stages!B914,IF(TYPE(stages!B914)=2,CHAR(34),""))</f>
        <v>STAGE_TYPE="Mountain"</v>
      </c>
      <c r="C914" t="str">
        <f>CONCATENATE(stages!C$1, "=",IF(TYPE(stages!C914)=2,CHAR(34),""),stages!C914,IF(TYPE(stages!C914)=2,CHAR(34),""))</f>
        <v>STAGE_DATE="14/07/2014"</v>
      </c>
      <c r="D914" t="str">
        <f>CONCATENATE(stages!D$1, "=",IF(TYPE(stages!D914)=2,CHAR(34),""),stages!D914,IF(TYPE(stages!D914)=2,CHAR(34),""))</f>
        <v>STAGE_START="Mulhouse"</v>
      </c>
      <c r="E914" t="str">
        <f>CONCATENATE(stages!E$1, "=",IF(TYPE(stages!E914)=2,CHAR(34),""),stages!E914,IF(TYPE(stages!E914)=2,CHAR(34),""))</f>
        <v>STAGE_START_COUNTRY="FRA"</v>
      </c>
      <c r="F914" t="str">
        <f>CONCATENATE(stages!F$1, "=",IF(TYPE(stages!F914)=2,CHAR(34),""),stages!F914,IF(TYPE(stages!F914)=2,CHAR(34),""))</f>
        <v>STAGE_START_LATITUDE=47.75</v>
      </c>
      <c r="G914" t="str">
        <f>CONCATENATE(stages!G$1, "=",IF(TYPE(stages!G914)=2,CHAR(34),""),stages!G914,IF(TYPE(stages!G914)=2,CHAR(34),""))</f>
        <v>STAGE_START_LONGITUDE=7.34</v>
      </c>
      <c r="H914" t="str">
        <f>CONCATENATE(stages!H$1, "=",IF(TYPE(stages!H914)=2,CHAR(34),""),stages!H914,IF(TYPE(stages!H914)=2,CHAR(34),""))</f>
        <v>STAGE_FINISH="La Planche des Belles Filles"</v>
      </c>
      <c r="I914" t="str">
        <f>CONCATENATE(stages!I$1, "=",IF(TYPE(stages!I914)=2,CHAR(34),""),stages!I914,IF(TYPE(stages!I914)=2,CHAR(34),""))</f>
        <v>STAGE_FINISH_COUNTRY="FRA"</v>
      </c>
      <c r="J914" t="str">
        <f>CONCATENATE(stages!J$1, "=",IF(TYPE(stages!J914)=2,CHAR(34),""),stages!J914,IF(TYPE(stages!J914)=2,CHAR(34),""))</f>
        <v>STAGE_FINISH_LATITUDE=47.772222</v>
      </c>
      <c r="K914" t="str">
        <f>CONCATENATE(stages!K$1, "=",IF(TYPE(stages!K914)=2,CHAR(34),""),stages!K914,IF(TYPE(stages!K914)=2,CHAR(34),""))</f>
        <v>STAGE_FINISH_LONGITUDE=6.777778</v>
      </c>
      <c r="L914" t="str">
        <f>CONCATENATE(stages!L$1, "=",IF(TYPE(stages!L914)=2,CHAR(34),""),stages!L914,IF(TYPE(stages!L914)=2,CHAR(34),""))</f>
        <v>STAGE_DISTANCE=161.5</v>
      </c>
      <c r="M914" t="str">
        <f>CONCATENATE(stages!M$1, "=",IF(TYPE(stages!M914)=2,CHAR(34),""),stages!M914,IF(TYPE(stages!M914)=2,CHAR(34),""))</f>
        <v>STAGE_INFO="http://www.letour.com/le-tour/2014/us/stage-10.html"</v>
      </c>
    </row>
    <row r="915" spans="1:13" x14ac:dyDescent="0.25">
      <c r="A915" t="str">
        <f>CONCATENATE(stages!A$1, "=",IF(TYPE(stages!A915)=2,CHAR(34),""),stages!A915,IF(TYPE(stages!A915)=2,CHAR(34),""))</f>
        <v>STAGE_NUMBER=914</v>
      </c>
      <c r="B915" t="str">
        <f>CONCATENATE(stages!B$1, "=",IF(TYPE(stages!B915)=2,CHAR(34),""),stages!B915,IF(TYPE(stages!B915)=2,CHAR(34),""))</f>
        <v>STAGE_TYPE="Hilly"</v>
      </c>
      <c r="C915" t="str">
        <f>CONCATENATE(stages!C$1, "=",IF(TYPE(stages!C915)=2,CHAR(34),""),stages!C915,IF(TYPE(stages!C915)=2,CHAR(34),""))</f>
        <v>STAGE_DATE="16/07/2014"</v>
      </c>
      <c r="D915" t="str">
        <f>CONCATENATE(stages!D$1, "=",IF(TYPE(stages!D915)=2,CHAR(34),""),stages!D915,IF(TYPE(stages!D915)=2,CHAR(34),""))</f>
        <v>STAGE_START="Besançon"</v>
      </c>
      <c r="E915" t="str">
        <f>CONCATENATE(stages!E$1, "=",IF(TYPE(stages!E915)=2,CHAR(34),""),stages!E915,IF(TYPE(stages!E915)=2,CHAR(34),""))</f>
        <v>STAGE_START_COUNTRY="FRA"</v>
      </c>
      <c r="F915" t="str">
        <f>CONCATENATE(stages!F$1, "=",IF(TYPE(stages!F915)=2,CHAR(34),""),stages!F915,IF(TYPE(stages!F915)=2,CHAR(34),""))</f>
        <v>STAGE_START_LATITUDE=47.2431</v>
      </c>
      <c r="G915" t="str">
        <f>CONCATENATE(stages!G$1, "=",IF(TYPE(stages!G915)=2,CHAR(34),""),stages!G915,IF(TYPE(stages!G915)=2,CHAR(34),""))</f>
        <v>STAGE_START_LONGITUDE=6.0219</v>
      </c>
      <c r="H915" t="str">
        <f>CONCATENATE(stages!H$1, "=",IF(TYPE(stages!H915)=2,CHAR(34),""),stages!H915,IF(TYPE(stages!H915)=2,CHAR(34),""))</f>
        <v>STAGE_FINISH="Oyonnax"</v>
      </c>
      <c r="I915" t="str">
        <f>CONCATENATE(stages!I$1, "=",IF(TYPE(stages!I915)=2,CHAR(34),""),stages!I915,IF(TYPE(stages!I915)=2,CHAR(34),""))</f>
        <v>STAGE_FINISH_COUNTRY="FRA"</v>
      </c>
      <c r="J915" t="str">
        <f>CONCATENATE(stages!J$1, "=",IF(TYPE(stages!J915)=2,CHAR(34),""),stages!J915,IF(TYPE(stages!J915)=2,CHAR(34),""))</f>
        <v>STAGE_FINISH_LATITUDE=46.2561</v>
      </c>
      <c r="K915" t="str">
        <f>CONCATENATE(stages!K$1, "=",IF(TYPE(stages!K915)=2,CHAR(34),""),stages!K915,IF(TYPE(stages!K915)=2,CHAR(34),""))</f>
        <v>STAGE_FINISH_LONGITUDE=5.6556</v>
      </c>
      <c r="L915" t="str">
        <f>CONCATENATE(stages!L$1, "=",IF(TYPE(stages!L915)=2,CHAR(34),""),stages!L915,IF(TYPE(stages!L915)=2,CHAR(34),""))</f>
        <v>STAGE_DISTANCE=187.5</v>
      </c>
      <c r="M915" t="str">
        <f>CONCATENATE(stages!M$1, "=",IF(TYPE(stages!M915)=2,CHAR(34),""),stages!M915,IF(TYPE(stages!M915)=2,CHAR(34),""))</f>
        <v>STAGE_INFO="http://www.letour.com/le-tour/2014/us/stage-11.html"</v>
      </c>
    </row>
    <row r="916" spans="1:13" x14ac:dyDescent="0.25">
      <c r="A916" t="str">
        <f>CONCATENATE(stages!A$1, "=",IF(TYPE(stages!A916)=2,CHAR(34),""),stages!A916,IF(TYPE(stages!A916)=2,CHAR(34),""))</f>
        <v>STAGE_NUMBER=915</v>
      </c>
      <c r="B916" t="str">
        <f>CONCATENATE(stages!B$1, "=",IF(TYPE(stages!B916)=2,CHAR(34),""),stages!B916,IF(TYPE(stages!B916)=2,CHAR(34),""))</f>
        <v>STAGE_TYPE="Flat"</v>
      </c>
      <c r="C916" t="str">
        <f>CONCATENATE(stages!C$1, "=",IF(TYPE(stages!C916)=2,CHAR(34),""),stages!C916,IF(TYPE(stages!C916)=2,CHAR(34),""))</f>
        <v>STAGE_DATE="17/07/2014"</v>
      </c>
      <c r="D916" t="str">
        <f>CONCATENATE(stages!D$1, "=",IF(TYPE(stages!D916)=2,CHAR(34),""),stages!D916,IF(TYPE(stages!D916)=2,CHAR(34),""))</f>
        <v>STAGE_START="Bourg-en-Bresse"</v>
      </c>
      <c r="E916" t="str">
        <f>CONCATENATE(stages!E$1, "=",IF(TYPE(stages!E916)=2,CHAR(34),""),stages!E916,IF(TYPE(stages!E916)=2,CHAR(34),""))</f>
        <v>STAGE_START_COUNTRY="FRA"</v>
      </c>
      <c r="F916" t="str">
        <f>CONCATENATE(stages!F$1, "=",IF(TYPE(stages!F916)=2,CHAR(34),""),stages!F916,IF(TYPE(stages!F916)=2,CHAR(34),""))</f>
        <v>STAGE_START_LATITUDE=46.2056</v>
      </c>
      <c r="G916" t="str">
        <f>CONCATENATE(stages!G$1, "=",IF(TYPE(stages!G916)=2,CHAR(34),""),stages!G916,IF(TYPE(stages!G916)=2,CHAR(34),""))</f>
        <v>STAGE_START_LONGITUDE=5.2289</v>
      </c>
      <c r="H916" t="str">
        <f>CONCATENATE(stages!H$1, "=",IF(TYPE(stages!H916)=2,CHAR(34),""),stages!H916,IF(TYPE(stages!H916)=2,CHAR(34),""))</f>
        <v>STAGE_FINISH="Saint-Étienne"</v>
      </c>
      <c r="I916" t="str">
        <f>CONCATENATE(stages!I$1, "=",IF(TYPE(stages!I916)=2,CHAR(34),""),stages!I916,IF(TYPE(stages!I916)=2,CHAR(34),""))</f>
        <v>STAGE_FINISH_COUNTRY="FRA"</v>
      </c>
      <c r="J916" t="str">
        <f>CONCATENATE(stages!J$1, "=",IF(TYPE(stages!J916)=2,CHAR(34),""),stages!J916,IF(TYPE(stages!J916)=2,CHAR(34),""))</f>
        <v>STAGE_FINISH_LATITUDE=45.4347</v>
      </c>
      <c r="K916" t="str">
        <f>CONCATENATE(stages!K$1, "=",IF(TYPE(stages!K916)=2,CHAR(34),""),stages!K916,IF(TYPE(stages!K916)=2,CHAR(34),""))</f>
        <v>STAGE_FINISH_LONGITUDE=4.3903</v>
      </c>
      <c r="L916" t="str">
        <f>CONCATENATE(stages!L$1, "=",IF(TYPE(stages!L916)=2,CHAR(34),""),stages!L916,IF(TYPE(stages!L916)=2,CHAR(34),""))</f>
        <v>STAGE_DISTANCE=185.5</v>
      </c>
      <c r="M916" t="str">
        <f>CONCATENATE(stages!M$1, "=",IF(TYPE(stages!M916)=2,CHAR(34),""),stages!M916,IF(TYPE(stages!M916)=2,CHAR(34),""))</f>
        <v>STAGE_INFO="http://www.letour.com/le-tour/2014/us/stage-12.html"</v>
      </c>
    </row>
    <row r="917" spans="1:13" x14ac:dyDescent="0.25">
      <c r="A917" t="str">
        <f>CONCATENATE(stages!A$1, "=",IF(TYPE(stages!A917)=2,CHAR(34),""),stages!A917,IF(TYPE(stages!A917)=2,CHAR(34),""))</f>
        <v>STAGE_NUMBER=916</v>
      </c>
      <c r="B917" t="str">
        <f>CONCATENATE(stages!B$1, "=",IF(TYPE(stages!B917)=2,CHAR(34),""),stages!B917,IF(TYPE(stages!B917)=2,CHAR(34),""))</f>
        <v>STAGE_TYPE="Mountain"</v>
      </c>
      <c r="C917" t="str">
        <f>CONCATENATE(stages!C$1, "=",IF(TYPE(stages!C917)=2,CHAR(34),""),stages!C917,IF(TYPE(stages!C917)=2,CHAR(34),""))</f>
        <v>STAGE_DATE="18/07/2014"</v>
      </c>
      <c r="D917" t="str">
        <f>CONCATENATE(stages!D$1, "=",IF(TYPE(stages!D917)=2,CHAR(34),""),stages!D917,IF(TYPE(stages!D917)=2,CHAR(34),""))</f>
        <v>STAGE_START="Saint-Étienne"</v>
      </c>
      <c r="E917" t="str">
        <f>CONCATENATE(stages!E$1, "=",IF(TYPE(stages!E917)=2,CHAR(34),""),stages!E917,IF(TYPE(stages!E917)=2,CHAR(34),""))</f>
        <v>STAGE_START_COUNTRY="FRA"</v>
      </c>
      <c r="F917" t="str">
        <f>CONCATENATE(stages!F$1, "=",IF(TYPE(stages!F917)=2,CHAR(34),""),stages!F917,IF(TYPE(stages!F917)=2,CHAR(34),""))</f>
        <v>STAGE_START_LATITUDE=45.4347</v>
      </c>
      <c r="G917" t="str">
        <f>CONCATENATE(stages!G$1, "=",IF(TYPE(stages!G917)=2,CHAR(34),""),stages!G917,IF(TYPE(stages!G917)=2,CHAR(34),""))</f>
        <v>STAGE_START_LONGITUDE=4.3903</v>
      </c>
      <c r="H917" t="str">
        <f>CONCATENATE(stages!H$1, "=",IF(TYPE(stages!H917)=2,CHAR(34),""),stages!H917,IF(TYPE(stages!H917)=2,CHAR(34),""))</f>
        <v>STAGE_FINISH="Chamrousse"</v>
      </c>
      <c r="I917" t="str">
        <f>CONCATENATE(stages!I$1, "=",IF(TYPE(stages!I917)=2,CHAR(34),""),stages!I917,IF(TYPE(stages!I917)=2,CHAR(34),""))</f>
        <v>STAGE_FINISH_COUNTRY="FRA"</v>
      </c>
      <c r="J917" t="str">
        <f>CONCATENATE(stages!J$1, "=",IF(TYPE(stages!J917)=2,CHAR(34),""),stages!J917,IF(TYPE(stages!J917)=2,CHAR(34),""))</f>
        <v>STAGE_FINISH_LATITUDE=45.1092</v>
      </c>
      <c r="K917" t="str">
        <f>CONCATENATE(stages!K$1, "=",IF(TYPE(stages!K917)=2,CHAR(34),""),stages!K917,IF(TYPE(stages!K917)=2,CHAR(34),""))</f>
        <v>STAGE_FINISH_LONGITUDE=5.8744</v>
      </c>
      <c r="L917" t="str">
        <f>CONCATENATE(stages!L$1, "=",IF(TYPE(stages!L917)=2,CHAR(34),""),stages!L917,IF(TYPE(stages!L917)=2,CHAR(34),""))</f>
        <v>STAGE_DISTANCE=197.5</v>
      </c>
      <c r="M917" t="str">
        <f>CONCATENATE(stages!M$1, "=",IF(TYPE(stages!M917)=2,CHAR(34),""),stages!M917,IF(TYPE(stages!M917)=2,CHAR(34),""))</f>
        <v>STAGE_INFO="http://www.letour.com/le-tour/2014/us/stage-13.html"</v>
      </c>
    </row>
    <row r="918" spans="1:13" x14ac:dyDescent="0.25">
      <c r="A918" t="str">
        <f>CONCATENATE(stages!A$1, "=",IF(TYPE(stages!A918)=2,CHAR(34),""),stages!A918,IF(TYPE(stages!A918)=2,CHAR(34),""))</f>
        <v>STAGE_NUMBER=917</v>
      </c>
      <c r="B918" t="str">
        <f>CONCATENATE(stages!B$1, "=",IF(TYPE(stages!B918)=2,CHAR(34),""),stages!B918,IF(TYPE(stages!B918)=2,CHAR(34),""))</f>
        <v>STAGE_TYPE="Mountain"</v>
      </c>
      <c r="C918" t="str">
        <f>CONCATENATE(stages!C$1, "=",IF(TYPE(stages!C918)=2,CHAR(34),""),stages!C918,IF(TYPE(stages!C918)=2,CHAR(34),""))</f>
        <v>STAGE_DATE="19/07/2014"</v>
      </c>
      <c r="D918" t="str">
        <f>CONCATENATE(stages!D$1, "=",IF(TYPE(stages!D918)=2,CHAR(34),""),stages!D918,IF(TYPE(stages!D918)=2,CHAR(34),""))</f>
        <v>STAGE_START="Grenoble"</v>
      </c>
      <c r="E918" t="str">
        <f>CONCATENATE(stages!E$1, "=",IF(TYPE(stages!E918)=2,CHAR(34),""),stages!E918,IF(TYPE(stages!E918)=2,CHAR(34),""))</f>
        <v>STAGE_START_COUNTRY="FRA"</v>
      </c>
      <c r="F918" t="str">
        <f>CONCATENATE(stages!F$1, "=",IF(TYPE(stages!F918)=2,CHAR(34),""),stages!F918,IF(TYPE(stages!F918)=2,CHAR(34),""))</f>
        <v>STAGE_START_LATITUDE=45.2002</v>
      </c>
      <c r="G918" t="str">
        <f>CONCATENATE(stages!G$1, "=",IF(TYPE(stages!G918)=2,CHAR(34),""),stages!G918,IF(TYPE(stages!G918)=2,CHAR(34),""))</f>
        <v>STAGE_START_LONGITUDE=5.7222</v>
      </c>
      <c r="H918" t="str">
        <f>CONCATENATE(stages!H$1, "=",IF(TYPE(stages!H918)=2,CHAR(34),""),stages!H918,IF(TYPE(stages!H918)=2,CHAR(34),""))</f>
        <v>STAGE_FINISH="Risoul"</v>
      </c>
      <c r="I918" t="str">
        <f>CONCATENATE(stages!I$1, "=",IF(TYPE(stages!I918)=2,CHAR(34),""),stages!I918,IF(TYPE(stages!I918)=2,CHAR(34),""))</f>
        <v>STAGE_FINISH_COUNTRY="FRA"</v>
      </c>
      <c r="J918" t="str">
        <f>CONCATENATE(stages!J$1, "=",IF(TYPE(stages!J918)=2,CHAR(34),""),stages!J918,IF(TYPE(stages!J918)=2,CHAR(34),""))</f>
        <v>STAGE_FINISH_LATITUDE=44.6497</v>
      </c>
      <c r="K918" t="str">
        <f>CONCATENATE(stages!K$1, "=",IF(TYPE(stages!K918)=2,CHAR(34),""),stages!K918,IF(TYPE(stages!K918)=2,CHAR(34),""))</f>
        <v>STAGE_FINISH_LONGITUDE=6.6408</v>
      </c>
      <c r="L918" t="str">
        <f>CONCATENATE(stages!L$1, "=",IF(TYPE(stages!L918)=2,CHAR(34),""),stages!L918,IF(TYPE(stages!L918)=2,CHAR(34),""))</f>
        <v>STAGE_DISTANCE=177</v>
      </c>
      <c r="M918" t="str">
        <f>CONCATENATE(stages!M$1, "=",IF(TYPE(stages!M918)=2,CHAR(34),""),stages!M918,IF(TYPE(stages!M918)=2,CHAR(34),""))</f>
        <v>STAGE_INFO="http://www.letour.com/le-tour/2014/us/stage-14.html"</v>
      </c>
    </row>
    <row r="919" spans="1:13" x14ac:dyDescent="0.25">
      <c r="A919" t="str">
        <f>CONCATENATE(stages!A$1, "=",IF(TYPE(stages!A919)=2,CHAR(34),""),stages!A919,IF(TYPE(stages!A919)=2,CHAR(34),""))</f>
        <v>STAGE_NUMBER=918</v>
      </c>
      <c r="B919" t="str">
        <f>CONCATENATE(stages!B$1, "=",IF(TYPE(stages!B919)=2,CHAR(34),""),stages!B919,IF(TYPE(stages!B919)=2,CHAR(34),""))</f>
        <v>STAGE_TYPE="Flat"</v>
      </c>
      <c r="C919" t="str">
        <f>CONCATENATE(stages!C$1, "=",IF(TYPE(stages!C919)=2,CHAR(34),""),stages!C919,IF(TYPE(stages!C919)=2,CHAR(34),""))</f>
        <v>STAGE_DATE="20/07/2014"</v>
      </c>
      <c r="D919" t="str">
        <f>CONCATENATE(stages!D$1, "=",IF(TYPE(stages!D919)=2,CHAR(34),""),stages!D919,IF(TYPE(stages!D919)=2,CHAR(34),""))</f>
        <v>STAGE_START="Tallard"</v>
      </c>
      <c r="E919" t="str">
        <f>CONCATENATE(stages!E$1, "=",IF(TYPE(stages!E919)=2,CHAR(34),""),stages!E919,IF(TYPE(stages!E919)=2,CHAR(34),""))</f>
        <v>STAGE_START_COUNTRY="FRA"</v>
      </c>
      <c r="F919" t="str">
        <f>CONCATENATE(stages!F$1, "=",IF(TYPE(stages!F919)=2,CHAR(34),""),stages!F919,IF(TYPE(stages!F919)=2,CHAR(34),""))</f>
        <v>STAGE_START_LATITUDE=44.4625</v>
      </c>
      <c r="G919" t="str">
        <f>CONCATENATE(stages!G$1, "=",IF(TYPE(stages!G919)=2,CHAR(34),""),stages!G919,IF(TYPE(stages!G919)=2,CHAR(34),""))</f>
        <v>STAGE_START_LONGITUDE=6.0553</v>
      </c>
      <c r="H919" t="str">
        <f>CONCATENATE(stages!H$1, "=",IF(TYPE(stages!H919)=2,CHAR(34),""),stages!H919,IF(TYPE(stages!H919)=2,CHAR(34),""))</f>
        <v>STAGE_FINISH="Nîmes"</v>
      </c>
      <c r="I919" t="str">
        <f>CONCATENATE(stages!I$1, "=",IF(TYPE(stages!I919)=2,CHAR(34),""),stages!I919,IF(TYPE(stages!I919)=2,CHAR(34),""))</f>
        <v>STAGE_FINISH_COUNTRY="FRA"</v>
      </c>
      <c r="J919" t="str">
        <f>CONCATENATE(stages!J$1, "=",IF(TYPE(stages!J919)=2,CHAR(34),""),stages!J919,IF(TYPE(stages!J919)=2,CHAR(34),""))</f>
        <v>STAGE_FINISH_LATITUDE=43.838</v>
      </c>
      <c r="K919" t="str">
        <f>CONCATENATE(stages!K$1, "=",IF(TYPE(stages!K919)=2,CHAR(34),""),stages!K919,IF(TYPE(stages!K919)=2,CHAR(34),""))</f>
        <v>STAGE_FINISH_LONGITUDE=4.361</v>
      </c>
      <c r="L919" t="str">
        <f>CONCATENATE(stages!L$1, "=",IF(TYPE(stages!L919)=2,CHAR(34),""),stages!L919,IF(TYPE(stages!L919)=2,CHAR(34),""))</f>
        <v>STAGE_DISTANCE=222</v>
      </c>
      <c r="M919" t="str">
        <f>CONCATENATE(stages!M$1, "=",IF(TYPE(stages!M919)=2,CHAR(34),""),stages!M919,IF(TYPE(stages!M919)=2,CHAR(34),""))</f>
        <v>STAGE_INFO="http://www.letour.com/le-tour/2014/us/stage-15.html"</v>
      </c>
    </row>
    <row r="920" spans="1:13" x14ac:dyDescent="0.25">
      <c r="A920" t="str">
        <f>CONCATENATE(stages!A$1, "=",IF(TYPE(stages!A920)=2,CHAR(34),""),stages!A920,IF(TYPE(stages!A920)=2,CHAR(34),""))</f>
        <v>STAGE_NUMBER=919</v>
      </c>
      <c r="B920" t="str">
        <f>CONCATENATE(stages!B$1, "=",IF(TYPE(stages!B920)=2,CHAR(34),""),stages!B920,IF(TYPE(stages!B920)=2,CHAR(34),""))</f>
        <v>STAGE_TYPE="Mountain"</v>
      </c>
      <c r="C920" t="str">
        <f>CONCATENATE(stages!C$1, "=",IF(TYPE(stages!C920)=2,CHAR(34),""),stages!C920,IF(TYPE(stages!C920)=2,CHAR(34),""))</f>
        <v>STAGE_DATE="22/07/2014"</v>
      </c>
      <c r="D920" t="str">
        <f>CONCATENATE(stages!D$1, "=",IF(TYPE(stages!D920)=2,CHAR(34),""),stages!D920,IF(TYPE(stages!D920)=2,CHAR(34),""))</f>
        <v>STAGE_START="Carcassonne"</v>
      </c>
      <c r="E920" t="str">
        <f>CONCATENATE(stages!E$1, "=",IF(TYPE(stages!E920)=2,CHAR(34),""),stages!E920,IF(TYPE(stages!E920)=2,CHAR(34),""))</f>
        <v>STAGE_START_COUNTRY="FRA"</v>
      </c>
      <c r="F920" t="str">
        <f>CONCATENATE(stages!F$1, "=",IF(TYPE(stages!F920)=2,CHAR(34),""),stages!F920,IF(TYPE(stages!F920)=2,CHAR(34),""))</f>
        <v>STAGE_START_LATITUDE=43.21</v>
      </c>
      <c r="G920" t="str">
        <f>CONCATENATE(stages!G$1, "=",IF(TYPE(stages!G920)=2,CHAR(34),""),stages!G920,IF(TYPE(stages!G920)=2,CHAR(34),""))</f>
        <v>STAGE_START_LONGITUDE=2.35</v>
      </c>
      <c r="H920" t="str">
        <f>CONCATENATE(stages!H$1, "=",IF(TYPE(stages!H920)=2,CHAR(34),""),stages!H920,IF(TYPE(stages!H920)=2,CHAR(34),""))</f>
        <v>STAGE_FINISH="Bagnères-de-Luchon"</v>
      </c>
      <c r="I920" t="str">
        <f>CONCATENATE(stages!I$1, "=",IF(TYPE(stages!I920)=2,CHAR(34),""),stages!I920,IF(TYPE(stages!I920)=2,CHAR(34),""))</f>
        <v>STAGE_FINISH_COUNTRY="FRA"</v>
      </c>
      <c r="J920" t="str">
        <f>CONCATENATE(stages!J$1, "=",IF(TYPE(stages!J920)=2,CHAR(34),""),stages!J920,IF(TYPE(stages!J920)=2,CHAR(34),""))</f>
        <v>STAGE_FINISH_LATITUDE=42.7917</v>
      </c>
      <c r="K920" t="str">
        <f>CONCATENATE(stages!K$1, "=",IF(TYPE(stages!K920)=2,CHAR(34),""),stages!K920,IF(TYPE(stages!K920)=2,CHAR(34),""))</f>
        <v>STAGE_FINISH_LONGITUDE=0.5947</v>
      </c>
      <c r="L920" t="str">
        <f>CONCATENATE(stages!L$1, "=",IF(TYPE(stages!L920)=2,CHAR(34),""),stages!L920,IF(TYPE(stages!L920)=2,CHAR(34),""))</f>
        <v>STAGE_DISTANCE=237.5</v>
      </c>
      <c r="M920" t="str">
        <f>CONCATENATE(stages!M$1, "=",IF(TYPE(stages!M920)=2,CHAR(34),""),stages!M920,IF(TYPE(stages!M920)=2,CHAR(34),""))</f>
        <v>STAGE_INFO="http://www.letour.com/le-tour/2014/us/stage-16.html"</v>
      </c>
    </row>
    <row r="921" spans="1:13" x14ac:dyDescent="0.25">
      <c r="A921" t="str">
        <f>CONCATENATE(stages!A$1, "=",IF(TYPE(stages!A921)=2,CHAR(34),""),stages!A921,IF(TYPE(stages!A921)=2,CHAR(34),""))</f>
        <v>STAGE_NUMBER=920</v>
      </c>
      <c r="B921" t="str">
        <f>CONCATENATE(stages!B$1, "=",IF(TYPE(stages!B921)=2,CHAR(34),""),stages!B921,IF(TYPE(stages!B921)=2,CHAR(34),""))</f>
        <v>STAGE_TYPE="Mountain"</v>
      </c>
      <c r="C921" t="str">
        <f>CONCATENATE(stages!C$1, "=",IF(TYPE(stages!C921)=2,CHAR(34),""),stages!C921,IF(TYPE(stages!C921)=2,CHAR(34),""))</f>
        <v>STAGE_DATE="23/07/2014"</v>
      </c>
      <c r="D921" t="str">
        <f>CONCATENATE(stages!D$1, "=",IF(TYPE(stages!D921)=2,CHAR(34),""),stages!D921,IF(TYPE(stages!D921)=2,CHAR(34),""))</f>
        <v>STAGE_START="Saint-Gaudens"</v>
      </c>
      <c r="E921" t="str">
        <f>CONCATENATE(stages!E$1, "=",IF(TYPE(stages!E921)=2,CHAR(34),""),stages!E921,IF(TYPE(stages!E921)=2,CHAR(34),""))</f>
        <v>STAGE_START_COUNTRY="FRA"</v>
      </c>
      <c r="F921" t="str">
        <f>CONCATENATE(stages!F$1, "=",IF(TYPE(stages!F921)=2,CHAR(34),""),stages!F921,IF(TYPE(stages!F921)=2,CHAR(34),""))</f>
        <v>STAGE_START_LATITUDE=43.1089</v>
      </c>
      <c r="G921" t="str">
        <f>CONCATENATE(stages!G$1, "=",IF(TYPE(stages!G921)=2,CHAR(34),""),stages!G921,IF(TYPE(stages!G921)=2,CHAR(34),""))</f>
        <v>STAGE_START_LONGITUDE=0.7242</v>
      </c>
      <c r="H921" t="str">
        <f>CONCATENATE(stages!H$1, "=",IF(TYPE(stages!H921)=2,CHAR(34),""),stages!H921,IF(TYPE(stages!H921)=2,CHAR(34),""))</f>
        <v>STAGE_FINISH="Saint-Lary Pla d’Adet"</v>
      </c>
      <c r="I921" t="str">
        <f>CONCATENATE(stages!I$1, "=",IF(TYPE(stages!I921)=2,CHAR(34),""),stages!I921,IF(TYPE(stages!I921)=2,CHAR(34),""))</f>
        <v>STAGE_FINISH_COUNTRY="FRA"</v>
      </c>
      <c r="J921" t="str">
        <f>CONCATENATE(stages!J$1, "=",IF(TYPE(stages!J921)=2,CHAR(34),""),stages!J921,IF(TYPE(stages!J921)=2,CHAR(34),""))</f>
        <v>STAGE_FINISH_LATITUDE=42.82</v>
      </c>
      <c r="K921" t="str">
        <f>CONCATENATE(stages!K$1, "=",IF(TYPE(stages!K921)=2,CHAR(34),""),stages!K921,IF(TYPE(stages!K921)=2,CHAR(34),""))</f>
        <v>STAGE_FINISH_LONGITUDE=0.32</v>
      </c>
      <c r="L921" t="str">
        <f>CONCATENATE(stages!L$1, "=",IF(TYPE(stages!L921)=2,CHAR(34),""),stages!L921,IF(TYPE(stages!L921)=2,CHAR(34),""))</f>
        <v>STAGE_DISTANCE=124.5</v>
      </c>
      <c r="M921" t="str">
        <f>CONCATENATE(stages!M$1, "=",IF(TYPE(stages!M921)=2,CHAR(34),""),stages!M921,IF(TYPE(stages!M921)=2,CHAR(34),""))</f>
        <v>STAGE_INFO="http://www.letour.com/le-tour/2014/us/stage-17.html"</v>
      </c>
    </row>
    <row r="922" spans="1:13" x14ac:dyDescent="0.25">
      <c r="A922" t="str">
        <f>CONCATENATE(stages!A$1, "=",IF(TYPE(stages!A922)=2,CHAR(34),""),stages!A922,IF(TYPE(stages!A922)=2,CHAR(34),""))</f>
        <v>STAGE_NUMBER=921</v>
      </c>
      <c r="B922" t="str">
        <f>CONCATENATE(stages!B$1, "=",IF(TYPE(stages!B922)=2,CHAR(34),""),stages!B922,IF(TYPE(stages!B922)=2,CHAR(34),""))</f>
        <v>STAGE_TYPE="Mountain"</v>
      </c>
      <c r="C922" t="str">
        <f>CONCATENATE(stages!C$1, "=",IF(TYPE(stages!C922)=2,CHAR(34),""),stages!C922,IF(TYPE(stages!C922)=2,CHAR(34),""))</f>
        <v>STAGE_DATE="24/07/2014"</v>
      </c>
      <c r="D922" t="str">
        <f>CONCATENATE(stages!D$1, "=",IF(TYPE(stages!D922)=2,CHAR(34),""),stages!D922,IF(TYPE(stages!D922)=2,CHAR(34),""))</f>
        <v>STAGE_START="Pau"</v>
      </c>
      <c r="E922" t="str">
        <f>CONCATENATE(stages!E$1, "=",IF(TYPE(stages!E922)=2,CHAR(34),""),stages!E922,IF(TYPE(stages!E922)=2,CHAR(34),""))</f>
        <v>STAGE_START_COUNTRY="FRA"</v>
      </c>
      <c r="F922" t="str">
        <f>CONCATENATE(stages!F$1, "=",IF(TYPE(stages!F922)=2,CHAR(34),""),stages!F922,IF(TYPE(stages!F922)=2,CHAR(34),""))</f>
        <v>STAGE_START_LATITUDE=43.3</v>
      </c>
      <c r="G922" t="str">
        <f>CONCATENATE(stages!G$1, "=",IF(TYPE(stages!G922)=2,CHAR(34),""),stages!G922,IF(TYPE(stages!G922)=2,CHAR(34),""))</f>
        <v>STAGE_START_LONGITUDE=-0.37</v>
      </c>
      <c r="H922" t="str">
        <f>CONCATENATE(stages!H$1, "=",IF(TYPE(stages!H922)=2,CHAR(34),""),stages!H922,IF(TYPE(stages!H922)=2,CHAR(34),""))</f>
        <v>STAGE_FINISH="Hautacam"</v>
      </c>
      <c r="I922" t="str">
        <f>CONCATENATE(stages!I$1, "=",IF(TYPE(stages!I922)=2,CHAR(34),""),stages!I922,IF(TYPE(stages!I922)=2,CHAR(34),""))</f>
        <v>STAGE_FINISH_COUNTRY="FRA"</v>
      </c>
      <c r="J922" t="str">
        <f>CONCATENATE(stages!J$1, "=",IF(TYPE(stages!J922)=2,CHAR(34),""),stages!J922,IF(TYPE(stages!J922)=2,CHAR(34),""))</f>
        <v>STAGE_FINISH_LATITUDE=42.972222</v>
      </c>
      <c r="K922" t="str">
        <f>CONCATENATE(stages!K$1, "=",IF(TYPE(stages!K922)=2,CHAR(34),""),stages!K922,IF(TYPE(stages!K922)=2,CHAR(34),""))</f>
        <v>STAGE_FINISH_LONGITUDE=-0.008056</v>
      </c>
      <c r="L922" t="str">
        <f>CONCATENATE(stages!L$1, "=",IF(TYPE(stages!L922)=2,CHAR(34),""),stages!L922,IF(TYPE(stages!L922)=2,CHAR(34),""))</f>
        <v>STAGE_DISTANCE=145.5</v>
      </c>
      <c r="M922" t="str">
        <f>CONCATENATE(stages!M$1, "=",IF(TYPE(stages!M922)=2,CHAR(34),""),stages!M922,IF(TYPE(stages!M922)=2,CHAR(34),""))</f>
        <v>STAGE_INFO="http://www.letour.com/le-tour/2014/us/stage-18.html"</v>
      </c>
    </row>
    <row r="923" spans="1:13" x14ac:dyDescent="0.25">
      <c r="A923" t="str">
        <f>CONCATENATE(stages!A$1, "=",IF(TYPE(stages!A923)=2,CHAR(34),""),stages!A923,IF(TYPE(stages!A923)=2,CHAR(34),""))</f>
        <v>STAGE_NUMBER=922</v>
      </c>
      <c r="B923" t="str">
        <f>CONCATENATE(stages!B$1, "=",IF(TYPE(stages!B923)=2,CHAR(34),""),stages!B923,IF(TYPE(stages!B923)=2,CHAR(34),""))</f>
        <v>STAGE_TYPE="Flat"</v>
      </c>
      <c r="C923" t="str">
        <f>CONCATENATE(stages!C$1, "=",IF(TYPE(stages!C923)=2,CHAR(34),""),stages!C923,IF(TYPE(stages!C923)=2,CHAR(34),""))</f>
        <v>STAGE_DATE="25/07/2014"</v>
      </c>
      <c r="D923" t="str">
        <f>CONCATENATE(stages!D$1, "=",IF(TYPE(stages!D923)=2,CHAR(34),""),stages!D923,IF(TYPE(stages!D923)=2,CHAR(34),""))</f>
        <v>STAGE_START="Maubourguet Pays du Val d’Adour"</v>
      </c>
      <c r="E923" t="str">
        <f>CONCATENATE(stages!E$1, "=",IF(TYPE(stages!E923)=2,CHAR(34),""),stages!E923,IF(TYPE(stages!E923)=2,CHAR(34),""))</f>
        <v>STAGE_START_COUNTRY="FRA"</v>
      </c>
      <c r="F923" t="str">
        <f>CONCATENATE(stages!F$1, "=",IF(TYPE(stages!F923)=2,CHAR(34),""),stages!F923,IF(TYPE(stages!F923)=2,CHAR(34),""))</f>
        <v>STAGE_START_LATITUDE=43.4692</v>
      </c>
      <c r="G923" t="str">
        <f>CONCATENATE(stages!G$1, "=",IF(TYPE(stages!G923)=2,CHAR(34),""),stages!G923,IF(TYPE(stages!G923)=2,CHAR(34),""))</f>
        <v>STAGE_START_LONGITUDE=0.0364</v>
      </c>
      <c r="H923" t="str">
        <f>CONCATENATE(stages!H$1, "=",IF(TYPE(stages!H923)=2,CHAR(34),""),stages!H923,IF(TYPE(stages!H923)=2,CHAR(34),""))</f>
        <v>STAGE_FINISH="Bergerac"</v>
      </c>
      <c r="I923" t="str">
        <f>CONCATENATE(stages!I$1, "=",IF(TYPE(stages!I923)=2,CHAR(34),""),stages!I923,IF(TYPE(stages!I923)=2,CHAR(34),""))</f>
        <v>STAGE_FINISH_COUNTRY="FRA"</v>
      </c>
      <c r="J923" t="str">
        <f>CONCATENATE(stages!J$1, "=",IF(TYPE(stages!J923)=2,CHAR(34),""),stages!J923,IF(TYPE(stages!J923)=2,CHAR(34),""))</f>
        <v>STAGE_FINISH_LATITUDE=44.85</v>
      </c>
      <c r="K923" t="str">
        <f>CONCATENATE(stages!K$1, "=",IF(TYPE(stages!K923)=2,CHAR(34),""),stages!K923,IF(TYPE(stages!K923)=2,CHAR(34),""))</f>
        <v>STAGE_FINISH_LONGITUDE=0.48</v>
      </c>
      <c r="L923" t="str">
        <f>CONCATENATE(stages!L$1, "=",IF(TYPE(stages!L923)=2,CHAR(34),""),stages!L923,IF(TYPE(stages!L923)=2,CHAR(34),""))</f>
        <v>STAGE_DISTANCE=208.5</v>
      </c>
      <c r="M923" t="str">
        <f>CONCATENATE(stages!M$1, "=",IF(TYPE(stages!M923)=2,CHAR(34),""),stages!M923,IF(TYPE(stages!M923)=2,CHAR(34),""))</f>
        <v>STAGE_INFO="http://www.letour.com/le-tour/2014/us/stage-19.html"</v>
      </c>
    </row>
    <row r="924" spans="1:13" x14ac:dyDescent="0.25">
      <c r="A924" t="str">
        <f>CONCATENATE(stages!A$1, "=",IF(TYPE(stages!A924)=2,CHAR(34),""),stages!A924,IF(TYPE(stages!A924)=2,CHAR(34),""))</f>
        <v>STAGE_NUMBER=923</v>
      </c>
      <c r="B924" t="str">
        <f>CONCATENATE(stages!B$1, "=",IF(TYPE(stages!B924)=2,CHAR(34),""),stages!B924,IF(TYPE(stages!B924)=2,CHAR(34),""))</f>
        <v>STAGE_TYPE="Individual time-trial"</v>
      </c>
      <c r="C924" t="str">
        <f>CONCATENATE(stages!C$1, "=",IF(TYPE(stages!C924)=2,CHAR(34),""),stages!C924,IF(TYPE(stages!C924)=2,CHAR(34),""))</f>
        <v>STAGE_DATE="26/07/2014"</v>
      </c>
      <c r="D924" t="str">
        <f>CONCATENATE(stages!D$1, "=",IF(TYPE(stages!D924)=2,CHAR(34),""),stages!D924,IF(TYPE(stages!D924)=2,CHAR(34),""))</f>
        <v>STAGE_START="Bergerac"</v>
      </c>
      <c r="E924" t="str">
        <f>CONCATENATE(stages!E$1, "=",IF(TYPE(stages!E924)=2,CHAR(34),""),stages!E924,IF(TYPE(stages!E924)=2,CHAR(34),""))</f>
        <v>STAGE_START_COUNTRY="FRA"</v>
      </c>
      <c r="F924" t="str">
        <f>CONCATENATE(stages!F$1, "=",IF(TYPE(stages!F924)=2,CHAR(34),""),stages!F924,IF(TYPE(stages!F924)=2,CHAR(34),""))</f>
        <v>STAGE_START_LATITUDE=44.85</v>
      </c>
      <c r="G924" t="str">
        <f>CONCATENATE(stages!G$1, "=",IF(TYPE(stages!G924)=2,CHAR(34),""),stages!G924,IF(TYPE(stages!G924)=2,CHAR(34),""))</f>
        <v>STAGE_START_LONGITUDE=0.48</v>
      </c>
      <c r="H924" t="str">
        <f>CONCATENATE(stages!H$1, "=",IF(TYPE(stages!H924)=2,CHAR(34),""),stages!H924,IF(TYPE(stages!H924)=2,CHAR(34),""))</f>
        <v>STAGE_FINISH="Périgueux"</v>
      </c>
      <c r="I924" t="str">
        <f>CONCATENATE(stages!I$1, "=",IF(TYPE(stages!I924)=2,CHAR(34),""),stages!I924,IF(TYPE(stages!I924)=2,CHAR(34),""))</f>
        <v>STAGE_FINISH_COUNTRY="FRA"</v>
      </c>
      <c r="J924" t="str">
        <f>CONCATENATE(stages!J$1, "=",IF(TYPE(stages!J924)=2,CHAR(34),""),stages!J924,IF(TYPE(stages!J924)=2,CHAR(34),""))</f>
        <v>STAGE_FINISH_LATITUDE=45.1929</v>
      </c>
      <c r="K924" t="str">
        <f>CONCATENATE(stages!K$1, "=",IF(TYPE(stages!K924)=2,CHAR(34),""),stages!K924,IF(TYPE(stages!K924)=2,CHAR(34),""))</f>
        <v>STAGE_FINISH_LONGITUDE=0.7217</v>
      </c>
      <c r="L924" t="str">
        <f>CONCATENATE(stages!L$1, "=",IF(TYPE(stages!L924)=2,CHAR(34),""),stages!L924,IF(TYPE(stages!L924)=2,CHAR(34),""))</f>
        <v>STAGE_DISTANCE=54</v>
      </c>
      <c r="M924" t="str">
        <f>CONCATENATE(stages!M$1, "=",IF(TYPE(stages!M924)=2,CHAR(34),""),stages!M924,IF(TYPE(stages!M924)=2,CHAR(34),""))</f>
        <v>STAGE_INFO="http://www.letour.com/le-tour/2014/us/stage-20.html"</v>
      </c>
    </row>
    <row r="925" spans="1:13" x14ac:dyDescent="0.25">
      <c r="A925" t="str">
        <f>CONCATENATE(stages!A$1, "=",IF(TYPE(stages!A925)=2,CHAR(34),""),stages!A925,IF(TYPE(stages!A925)=2,CHAR(34),""))</f>
        <v>STAGE_NUMBER=924</v>
      </c>
      <c r="B925" t="str">
        <f>CONCATENATE(stages!B$1, "=",IF(TYPE(stages!B925)=2,CHAR(34),""),stages!B925,IF(TYPE(stages!B925)=2,CHAR(34),""))</f>
        <v>STAGE_TYPE="Flat"</v>
      </c>
      <c r="C925" t="str">
        <f>CONCATENATE(stages!C$1, "=",IF(TYPE(stages!C925)=2,CHAR(34),""),stages!C925,IF(TYPE(stages!C925)=2,CHAR(34),""))</f>
        <v>STAGE_DATE="27/07/2014"</v>
      </c>
      <c r="D925" t="str">
        <f>CONCATENATE(stages!D$1, "=",IF(TYPE(stages!D925)=2,CHAR(34),""),stages!D925,IF(TYPE(stages!D925)=2,CHAR(34),""))</f>
        <v>STAGE_START="Évry"</v>
      </c>
      <c r="E925" t="str">
        <f>CONCATENATE(stages!E$1, "=",IF(TYPE(stages!E925)=2,CHAR(34),""),stages!E925,IF(TYPE(stages!E925)=2,CHAR(34),""))</f>
        <v>STAGE_START_COUNTRY="FRA"</v>
      </c>
      <c r="F925" t="str">
        <f>CONCATENATE(stages!F$1, "=",IF(TYPE(stages!F925)=2,CHAR(34),""),stages!F925,IF(TYPE(stages!F925)=2,CHAR(34),""))</f>
        <v>STAGE_START_LATITUDE=48.6238</v>
      </c>
      <c r="G925" t="str">
        <f>CONCATENATE(stages!G$1, "=",IF(TYPE(stages!G925)=2,CHAR(34),""),stages!G925,IF(TYPE(stages!G925)=2,CHAR(34),""))</f>
        <v>STAGE_START_LONGITUDE=2.4296</v>
      </c>
      <c r="H925" t="str">
        <f>CONCATENATE(stages!H$1, "=",IF(TYPE(stages!H925)=2,CHAR(34),""),stages!H925,IF(TYPE(stages!H925)=2,CHAR(34),""))</f>
        <v>STAGE_FINISH="Paris Champs-Élysées"</v>
      </c>
      <c r="I925" t="str">
        <f>CONCATENATE(stages!I$1, "=",IF(TYPE(stages!I925)=2,CHAR(34),""),stages!I925,IF(TYPE(stages!I925)=2,CHAR(34),""))</f>
        <v>STAGE_FINISH_COUNTRY="FRA"</v>
      </c>
      <c r="J925" t="str">
        <f>CONCATENATE(stages!J$1, "=",IF(TYPE(stages!J925)=2,CHAR(34),""),stages!J925,IF(TYPE(stages!J925)=2,CHAR(34),""))</f>
        <v>STAGE_FINISH_LATITUDE=48.8567</v>
      </c>
      <c r="K925" t="str">
        <f>CONCATENATE(stages!K$1, "=",IF(TYPE(stages!K925)=2,CHAR(34),""),stages!K925,IF(TYPE(stages!K925)=2,CHAR(34),""))</f>
        <v>STAGE_FINISH_LONGITUDE=2.3508</v>
      </c>
      <c r="L925" t="str">
        <f>CONCATENATE(stages!L$1, "=",IF(TYPE(stages!L925)=2,CHAR(34),""),stages!L925,IF(TYPE(stages!L925)=2,CHAR(34),""))</f>
        <v>STAGE_DISTANCE=137.5</v>
      </c>
      <c r="M925" t="str">
        <f>CONCATENATE(stages!M$1, "=",IF(TYPE(stages!M925)=2,CHAR(34),""),stages!M925,IF(TYPE(stages!M925)=2,CHAR(34),""))</f>
        <v>STAGE_INFO="http://www.letour.com/le-tour/2014/us/stage-21.html"</v>
      </c>
    </row>
    <row r="926" spans="1:13" x14ac:dyDescent="0.25">
      <c r="A926" t="str">
        <f>CONCATENATE(stages!A$1, "=",IF(TYPE(stages!A926)=2,CHAR(34),""),stages!A926,IF(TYPE(stages!A926)=2,CHAR(34),""))</f>
        <v>STAGE_NUMBER=925</v>
      </c>
      <c r="B926" t="str">
        <f>CONCATENATE(stages!B$1, "=",IF(TYPE(stages!B926)=2,CHAR(34),""),stages!B926,IF(TYPE(stages!B926)=2,CHAR(34),""))</f>
        <v>STAGE_TYPE="Flat"</v>
      </c>
      <c r="C926" t="str">
        <f>CONCATENATE(stages!C$1, "=",IF(TYPE(stages!C926)=2,CHAR(34),""),stages!C926,IF(TYPE(stages!C926)=2,CHAR(34),""))</f>
        <v>STAGE_DATE="05/07/2014"</v>
      </c>
      <c r="D926" t="str">
        <f>CONCATENATE(stages!D$1, "=",IF(TYPE(stages!D926)=2,CHAR(34),""),stages!D926,IF(TYPE(stages!D926)=2,CHAR(34),""))</f>
        <v>STAGE_START="Leeds"</v>
      </c>
      <c r="E926" t="str">
        <f>CONCATENATE(stages!E$1, "=",IF(TYPE(stages!E926)=2,CHAR(34),""),stages!E926,IF(TYPE(stages!E926)=2,CHAR(34),""))</f>
        <v>STAGE_START_COUNTRY="ENG"</v>
      </c>
      <c r="F926" t="str">
        <f>CONCATENATE(stages!F$1, "=",IF(TYPE(stages!F926)=2,CHAR(34),""),stages!F926,IF(TYPE(stages!F926)=2,CHAR(34),""))</f>
        <v>STAGE_START_LATITUDE=53.799722</v>
      </c>
      <c r="G926" t="str">
        <f>CONCATENATE(stages!G$1, "=",IF(TYPE(stages!G926)=2,CHAR(34),""),stages!G926,IF(TYPE(stages!G926)=2,CHAR(34),""))</f>
        <v>STAGE_START_LONGITUDE=-1.549167</v>
      </c>
      <c r="H926" t="str">
        <f>CONCATENATE(stages!H$1, "=",IF(TYPE(stages!H926)=2,CHAR(34),""),stages!H926,IF(TYPE(stages!H926)=2,CHAR(34),""))</f>
        <v>STAGE_FINISH="Harrogate"</v>
      </c>
      <c r="I926" t="str">
        <f>CONCATENATE(stages!I$1, "=",IF(TYPE(stages!I926)=2,CHAR(34),""),stages!I926,IF(TYPE(stages!I926)=2,CHAR(34),""))</f>
        <v>STAGE_FINISH_COUNTRY="ENG"</v>
      </c>
      <c r="J926" t="str">
        <f>CONCATENATE(stages!J$1, "=",IF(TYPE(stages!J926)=2,CHAR(34),""),stages!J926,IF(TYPE(stages!J926)=2,CHAR(34),""))</f>
        <v>STAGE_FINISH_LATITUDE=53.991</v>
      </c>
      <c r="K926" t="str">
        <f>CONCATENATE(stages!K$1, "=",IF(TYPE(stages!K926)=2,CHAR(34),""),stages!K926,IF(TYPE(stages!K926)=2,CHAR(34),""))</f>
        <v>STAGE_FINISH_LONGITUDE=-1.539</v>
      </c>
      <c r="L926" t="str">
        <f>CONCATENATE(stages!L$1, "=",IF(TYPE(stages!L926)=2,CHAR(34),""),stages!L926,IF(TYPE(stages!L926)=2,CHAR(34),""))</f>
        <v>STAGE_DISTANCE=190.5</v>
      </c>
      <c r="M926" t="str">
        <f>CONCATENATE(stages!M$1, "=",IF(TYPE(stages!M926)=2,CHAR(34),""),stages!M926,IF(TYPE(stages!M926)=2,CHAR(34),""))</f>
        <v>STAGE_INFO="http://www.letour.com/le-tour/2014/us/stage-1.html"</v>
      </c>
    </row>
    <row r="927" spans="1:13" x14ac:dyDescent="0.25">
      <c r="A927" t="str">
        <f>CONCATENATE(stages!A$1, "=",IF(TYPE(stages!A927)=2,CHAR(34),""),stages!A927,IF(TYPE(stages!A927)=2,CHAR(34),""))</f>
        <v>STAGE_NUMBER=926</v>
      </c>
      <c r="B927" t="str">
        <f>CONCATENATE(stages!B$1, "=",IF(TYPE(stages!B927)=2,CHAR(34),""),stages!B927,IF(TYPE(stages!B927)=2,CHAR(34),""))</f>
        <v>STAGE_TYPE="Hilly"</v>
      </c>
      <c r="C927" t="str">
        <f>CONCATENATE(stages!C$1, "=",IF(TYPE(stages!C927)=2,CHAR(34),""),stages!C927,IF(TYPE(stages!C927)=2,CHAR(34),""))</f>
        <v>STAGE_DATE="06/07/2014"</v>
      </c>
      <c r="D927" t="str">
        <f>CONCATENATE(stages!D$1, "=",IF(TYPE(stages!D927)=2,CHAR(34),""),stages!D927,IF(TYPE(stages!D927)=2,CHAR(34),""))</f>
        <v>STAGE_START="York"</v>
      </c>
      <c r="E927" t="str">
        <f>CONCATENATE(stages!E$1, "=",IF(TYPE(stages!E927)=2,CHAR(34),""),stages!E927,IF(TYPE(stages!E927)=2,CHAR(34),""))</f>
        <v>STAGE_START_COUNTRY="ENG"</v>
      </c>
      <c r="F927" t="str">
        <f>CONCATENATE(stages!F$1, "=",IF(TYPE(stages!F927)=2,CHAR(34),""),stages!F927,IF(TYPE(stages!F927)=2,CHAR(34),""))</f>
        <v>STAGE_START_LATITUDE=53.958333</v>
      </c>
      <c r="G927" t="str">
        <f>CONCATENATE(stages!G$1, "=",IF(TYPE(stages!G927)=2,CHAR(34),""),stages!G927,IF(TYPE(stages!G927)=2,CHAR(34),""))</f>
        <v>STAGE_START_LONGITUDE=-1.080278</v>
      </c>
      <c r="H927" t="str">
        <f>CONCATENATE(stages!H$1, "=",IF(TYPE(stages!H927)=2,CHAR(34),""),stages!H927,IF(TYPE(stages!H927)=2,CHAR(34),""))</f>
        <v>STAGE_FINISH="Sheffield"</v>
      </c>
      <c r="I927" t="str">
        <f>CONCATENATE(stages!I$1, "=",IF(TYPE(stages!I927)=2,CHAR(34),""),stages!I927,IF(TYPE(stages!I927)=2,CHAR(34),""))</f>
        <v>STAGE_FINISH_COUNTRY="ENG"</v>
      </c>
      <c r="J927" t="str">
        <f>CONCATENATE(stages!J$1, "=",IF(TYPE(stages!J927)=2,CHAR(34),""),stages!J927,IF(TYPE(stages!J927)=2,CHAR(34),""))</f>
        <v>STAGE_FINISH_LATITUDE=53.383611</v>
      </c>
      <c r="K927" t="str">
        <f>CONCATENATE(stages!K$1, "=",IF(TYPE(stages!K927)=2,CHAR(34),""),stages!K927,IF(TYPE(stages!K927)=2,CHAR(34),""))</f>
        <v>STAGE_FINISH_LONGITUDE=-1.466944</v>
      </c>
      <c r="L927" t="str">
        <f>CONCATENATE(stages!L$1, "=",IF(TYPE(stages!L927)=2,CHAR(34),""),stages!L927,IF(TYPE(stages!L927)=2,CHAR(34),""))</f>
        <v>STAGE_DISTANCE=201</v>
      </c>
      <c r="M927" t="str">
        <f>CONCATENATE(stages!M$1, "=",IF(TYPE(stages!M927)=2,CHAR(34),""),stages!M927,IF(TYPE(stages!M927)=2,CHAR(34),""))</f>
        <v>STAGE_INFO="http://www.letour.com/le-tour/2014/us/stage-2.html"</v>
      </c>
    </row>
    <row r="928" spans="1:13" x14ac:dyDescent="0.25">
      <c r="A928" t="str">
        <f>CONCATENATE(stages!A$1, "=",IF(TYPE(stages!A928)=2,CHAR(34),""),stages!A928,IF(TYPE(stages!A928)=2,CHAR(34),""))</f>
        <v>STAGE_NUMBER=927</v>
      </c>
      <c r="B928" t="str">
        <f>CONCATENATE(stages!B$1, "=",IF(TYPE(stages!B928)=2,CHAR(34),""),stages!B928,IF(TYPE(stages!B928)=2,CHAR(34),""))</f>
        <v>STAGE_TYPE="Flat"</v>
      </c>
      <c r="C928" t="str">
        <f>CONCATENATE(stages!C$1, "=",IF(TYPE(stages!C928)=2,CHAR(34),""),stages!C928,IF(TYPE(stages!C928)=2,CHAR(34),""))</f>
        <v>STAGE_DATE="07/07/2014"</v>
      </c>
      <c r="D928" t="str">
        <f>CONCATENATE(stages!D$1, "=",IF(TYPE(stages!D928)=2,CHAR(34),""),stages!D928,IF(TYPE(stages!D928)=2,CHAR(34),""))</f>
        <v>STAGE_START="Cambridge"</v>
      </c>
      <c r="E928" t="str">
        <f>CONCATENATE(stages!E$1, "=",IF(TYPE(stages!E928)=2,CHAR(34),""),stages!E928,IF(TYPE(stages!E928)=2,CHAR(34),""))</f>
        <v>STAGE_START_COUNTRY="ENG"</v>
      </c>
      <c r="F928" t="str">
        <f>CONCATENATE(stages!F$1, "=",IF(TYPE(stages!F928)=2,CHAR(34),""),stages!F928,IF(TYPE(stages!F928)=2,CHAR(34),""))</f>
        <v>STAGE_START_LATITUDE=52.205</v>
      </c>
      <c r="G928" t="str">
        <f>CONCATENATE(stages!G$1, "=",IF(TYPE(stages!G928)=2,CHAR(34),""),stages!G928,IF(TYPE(stages!G928)=2,CHAR(34),""))</f>
        <v>STAGE_START_LONGITUDE=0.119</v>
      </c>
      <c r="H928" t="str">
        <f>CONCATENATE(stages!H$1, "=",IF(TYPE(stages!H928)=2,CHAR(34),""),stages!H928,IF(TYPE(stages!H928)=2,CHAR(34),""))</f>
        <v>STAGE_FINISH="Londres"</v>
      </c>
      <c r="I928" t="str">
        <f>CONCATENATE(stages!I$1, "=",IF(TYPE(stages!I928)=2,CHAR(34),""),stages!I928,IF(TYPE(stages!I928)=2,CHAR(34),""))</f>
        <v>STAGE_FINISH_COUNTRY="ENG"</v>
      </c>
      <c r="J928" t="str">
        <f>CONCATENATE(stages!J$1, "=",IF(TYPE(stages!J928)=2,CHAR(34),""),stages!J928,IF(TYPE(stages!J928)=2,CHAR(34),""))</f>
        <v>STAGE_FINISH_LATITUDE=51.507222</v>
      </c>
      <c r="K928" t="str">
        <f>CONCATENATE(stages!K$1, "=",IF(TYPE(stages!K928)=2,CHAR(34),""),stages!K928,IF(TYPE(stages!K928)=2,CHAR(34),""))</f>
        <v>STAGE_FINISH_LONGITUDE=-0.1275</v>
      </c>
      <c r="L928" t="str">
        <f>CONCATENATE(stages!L$1, "=",IF(TYPE(stages!L928)=2,CHAR(34),""),stages!L928,IF(TYPE(stages!L928)=2,CHAR(34),""))</f>
        <v>STAGE_DISTANCE=155</v>
      </c>
      <c r="M928" t="str">
        <f>CONCATENATE(stages!M$1, "=",IF(TYPE(stages!M928)=2,CHAR(34),""),stages!M928,IF(TYPE(stages!M928)=2,CHAR(34),""))</f>
        <v>STAGE_INFO="http://www.letour.com/le-tour/2014/us/stage-3.html"</v>
      </c>
    </row>
    <row r="929" spans="1:13" x14ac:dyDescent="0.25">
      <c r="A929" t="str">
        <f>CONCATENATE(stages!A$1, "=",IF(TYPE(stages!A929)=2,CHAR(34),""),stages!A929,IF(TYPE(stages!A929)=2,CHAR(34),""))</f>
        <v>STAGE_NUMBER=928</v>
      </c>
      <c r="B929" t="str">
        <f>CONCATENATE(stages!B$1, "=",IF(TYPE(stages!B929)=2,CHAR(34),""),stages!B929,IF(TYPE(stages!B929)=2,CHAR(34),""))</f>
        <v>STAGE_TYPE="Flat"</v>
      </c>
      <c r="C929" t="str">
        <f>CONCATENATE(stages!C$1, "=",IF(TYPE(stages!C929)=2,CHAR(34),""),stages!C929,IF(TYPE(stages!C929)=2,CHAR(34),""))</f>
        <v>STAGE_DATE="08/07/2014"</v>
      </c>
      <c r="D929" t="str">
        <f>CONCATENATE(stages!D$1, "=",IF(TYPE(stages!D929)=2,CHAR(34),""),stages!D929,IF(TYPE(stages!D929)=2,CHAR(34),""))</f>
        <v>STAGE_START="Le Touquet-Paris-Plage"</v>
      </c>
      <c r="E929" t="str">
        <f>CONCATENATE(stages!E$1, "=",IF(TYPE(stages!E929)=2,CHAR(34),""),stages!E929,IF(TYPE(stages!E929)=2,CHAR(34),""))</f>
        <v>STAGE_START_COUNTRY="FRA"</v>
      </c>
      <c r="F929" t="str">
        <f>CONCATENATE(stages!F$1, "=",IF(TYPE(stages!F929)=2,CHAR(34),""),stages!F929,IF(TYPE(stages!F929)=2,CHAR(34),""))</f>
        <v>STAGE_START_LATITUDE=50.5186</v>
      </c>
      <c r="G929" t="str">
        <f>CONCATENATE(stages!G$1, "=",IF(TYPE(stages!G929)=2,CHAR(34),""),stages!G929,IF(TYPE(stages!G929)=2,CHAR(34),""))</f>
        <v>STAGE_START_LONGITUDE=1.595</v>
      </c>
      <c r="H929" t="str">
        <f>CONCATENATE(stages!H$1, "=",IF(TYPE(stages!H929)=2,CHAR(34),""),stages!H929,IF(TYPE(stages!H929)=2,CHAR(34),""))</f>
        <v>STAGE_FINISH="Lille Métropole"</v>
      </c>
      <c r="I929" t="str">
        <f>CONCATENATE(stages!I$1, "=",IF(TYPE(stages!I929)=2,CHAR(34),""),stages!I929,IF(TYPE(stages!I929)=2,CHAR(34),""))</f>
        <v>STAGE_FINISH_COUNTRY="FRA"</v>
      </c>
      <c r="J929" t="str">
        <f>CONCATENATE(stages!J$1, "=",IF(TYPE(stages!J929)=2,CHAR(34),""),stages!J929,IF(TYPE(stages!J929)=2,CHAR(34),""))</f>
        <v>STAGE_FINISH_LATITUDE=50.6372</v>
      </c>
      <c r="K929" t="str">
        <f>CONCATENATE(stages!K$1, "=",IF(TYPE(stages!K929)=2,CHAR(34),""),stages!K929,IF(TYPE(stages!K929)=2,CHAR(34),""))</f>
        <v>STAGE_FINISH_LONGITUDE=3.0633</v>
      </c>
      <c r="L929" t="str">
        <f>CONCATENATE(stages!L$1, "=",IF(TYPE(stages!L929)=2,CHAR(34),""),stages!L929,IF(TYPE(stages!L929)=2,CHAR(34),""))</f>
        <v>STAGE_DISTANCE=163.5</v>
      </c>
      <c r="M929" t="str">
        <f>CONCATENATE(stages!M$1, "=",IF(TYPE(stages!M929)=2,CHAR(34),""),stages!M929,IF(TYPE(stages!M929)=2,CHAR(34),""))</f>
        <v>STAGE_INFO="http://www.letour.com/le-tour/2014/us/stage-4.html"</v>
      </c>
    </row>
    <row r="930" spans="1:13" x14ac:dyDescent="0.25">
      <c r="A930" t="str">
        <f>CONCATENATE(stages!A$1, "=",IF(TYPE(stages!A930)=2,CHAR(34),""),stages!A930,IF(TYPE(stages!A930)=2,CHAR(34),""))</f>
        <v>STAGE_NUMBER=929</v>
      </c>
      <c r="B930" t="str">
        <f>CONCATENATE(stages!B$1, "=",IF(TYPE(stages!B930)=2,CHAR(34),""),stages!B930,IF(TYPE(stages!B930)=2,CHAR(34),""))</f>
        <v>STAGE_TYPE="Hilly"</v>
      </c>
      <c r="C930" t="str">
        <f>CONCATENATE(stages!C$1, "=",IF(TYPE(stages!C930)=2,CHAR(34),""),stages!C930,IF(TYPE(stages!C930)=2,CHAR(34),""))</f>
        <v>STAGE_DATE="09/07/2014"</v>
      </c>
      <c r="D930" t="str">
        <f>CONCATENATE(stages!D$1, "=",IF(TYPE(stages!D930)=2,CHAR(34),""),stages!D930,IF(TYPE(stages!D930)=2,CHAR(34),""))</f>
        <v>STAGE_START="Ypres"</v>
      </c>
      <c r="E930" t="str">
        <f>CONCATENATE(stages!E$1, "=",IF(TYPE(stages!E930)=2,CHAR(34),""),stages!E930,IF(TYPE(stages!E930)=2,CHAR(34),""))</f>
        <v>STAGE_START_COUNTRY="FRA"</v>
      </c>
      <c r="F930" t="str">
        <f>CONCATENATE(stages!F$1, "=",IF(TYPE(stages!F930)=2,CHAR(34),""),stages!F930,IF(TYPE(stages!F930)=2,CHAR(34),""))</f>
        <v>STAGE_START_LATITUDE=50.85</v>
      </c>
      <c r="G930" t="str">
        <f>CONCATENATE(stages!G$1, "=",IF(TYPE(stages!G930)=2,CHAR(34),""),stages!G930,IF(TYPE(stages!G930)=2,CHAR(34),""))</f>
        <v>STAGE_START_LONGITUDE=2.883333</v>
      </c>
      <c r="H930" t="str">
        <f>CONCATENATE(stages!H$1, "=",IF(TYPE(stages!H930)=2,CHAR(34),""),stages!H930,IF(TYPE(stages!H930)=2,CHAR(34),""))</f>
        <v>STAGE_FINISH="Arenberg Porte du Hainaut"</v>
      </c>
      <c r="I930" t="str">
        <f>CONCATENATE(stages!I$1, "=",IF(TYPE(stages!I930)=2,CHAR(34),""),stages!I930,IF(TYPE(stages!I930)=2,CHAR(34),""))</f>
        <v>STAGE_FINISH_COUNTRY="FRA"</v>
      </c>
      <c r="J930" t="str">
        <f>CONCATENATE(stages!J$1, "=",IF(TYPE(stages!J930)=2,CHAR(34),""),stages!J930,IF(TYPE(stages!J930)=2,CHAR(34),""))</f>
        <v>STAGE_FINISH_LATITUDE=50.399</v>
      </c>
      <c r="K930" t="str">
        <f>CONCATENATE(stages!K$1, "=",IF(TYPE(stages!K930)=2,CHAR(34),""),stages!K930,IF(TYPE(stages!K930)=2,CHAR(34),""))</f>
        <v>STAGE_FINISH_LONGITUDE=3.4125</v>
      </c>
      <c r="L930" t="str">
        <f>CONCATENATE(stages!L$1, "=",IF(TYPE(stages!L930)=2,CHAR(34),""),stages!L930,IF(TYPE(stages!L930)=2,CHAR(34),""))</f>
        <v>STAGE_DISTANCE=155.5</v>
      </c>
      <c r="M930" t="str">
        <f>CONCATENATE(stages!M$1, "=",IF(TYPE(stages!M930)=2,CHAR(34),""),stages!M930,IF(TYPE(stages!M930)=2,CHAR(34),""))</f>
        <v>STAGE_INFO="http://www.letour.com/le-tour/2014/us/stage-5.html"</v>
      </c>
    </row>
    <row r="931" spans="1:13" x14ac:dyDescent="0.25">
      <c r="A931" t="str">
        <f>CONCATENATE(stages!A$1, "=",IF(TYPE(stages!A931)=2,CHAR(34),""),stages!A931,IF(TYPE(stages!A931)=2,CHAR(34),""))</f>
        <v>STAGE_NUMBER=930</v>
      </c>
      <c r="B931" t="str">
        <f>CONCATENATE(stages!B$1, "=",IF(TYPE(stages!B931)=2,CHAR(34),""),stages!B931,IF(TYPE(stages!B931)=2,CHAR(34),""))</f>
        <v>STAGE_TYPE="Flat"</v>
      </c>
      <c r="C931" t="str">
        <f>CONCATENATE(stages!C$1, "=",IF(TYPE(stages!C931)=2,CHAR(34),""),stages!C931,IF(TYPE(stages!C931)=2,CHAR(34),""))</f>
        <v>STAGE_DATE="10/07/2014"</v>
      </c>
      <c r="D931" t="str">
        <f>CONCATENATE(stages!D$1, "=",IF(TYPE(stages!D931)=2,CHAR(34),""),stages!D931,IF(TYPE(stages!D931)=2,CHAR(34),""))</f>
        <v>STAGE_START="Arras"</v>
      </c>
      <c r="E931" t="str">
        <f>CONCATENATE(stages!E$1, "=",IF(TYPE(stages!E931)=2,CHAR(34),""),stages!E931,IF(TYPE(stages!E931)=2,CHAR(34),""))</f>
        <v>STAGE_START_COUNTRY="FRA"</v>
      </c>
      <c r="F931" t="str">
        <f>CONCATENATE(stages!F$1, "=",IF(TYPE(stages!F931)=2,CHAR(34),""),stages!F931,IF(TYPE(stages!F931)=2,CHAR(34),""))</f>
        <v>STAGE_START_LATITUDE=50.2897</v>
      </c>
      <c r="G931" t="str">
        <f>CONCATENATE(stages!G$1, "=",IF(TYPE(stages!G931)=2,CHAR(34),""),stages!G931,IF(TYPE(stages!G931)=2,CHAR(34),""))</f>
        <v>STAGE_START_LONGITUDE=2.7808</v>
      </c>
      <c r="H931" t="str">
        <f>CONCATENATE(stages!H$1, "=",IF(TYPE(stages!H931)=2,CHAR(34),""),stages!H931,IF(TYPE(stages!H931)=2,CHAR(34),""))</f>
        <v>STAGE_FINISH="Reims"</v>
      </c>
      <c r="I931" t="str">
        <f>CONCATENATE(stages!I$1, "=",IF(TYPE(stages!I931)=2,CHAR(34),""),stages!I931,IF(TYPE(stages!I931)=2,CHAR(34),""))</f>
        <v>STAGE_FINISH_COUNTRY="FRA"</v>
      </c>
      <c r="J931" t="str">
        <f>CONCATENATE(stages!J$1, "=",IF(TYPE(stages!J931)=2,CHAR(34),""),stages!J931,IF(TYPE(stages!J931)=2,CHAR(34),""))</f>
        <v>STAGE_FINISH_LATITUDE=49.2628</v>
      </c>
      <c r="K931" t="str">
        <f>CONCATENATE(stages!K$1, "=",IF(TYPE(stages!K931)=2,CHAR(34),""),stages!K931,IF(TYPE(stages!K931)=2,CHAR(34),""))</f>
        <v>STAGE_FINISH_LONGITUDE=4.0347</v>
      </c>
      <c r="L931" t="str">
        <f>CONCATENATE(stages!L$1, "=",IF(TYPE(stages!L931)=2,CHAR(34),""),stages!L931,IF(TYPE(stages!L931)=2,CHAR(34),""))</f>
        <v>STAGE_DISTANCE=194</v>
      </c>
      <c r="M931" t="str">
        <f>CONCATENATE(stages!M$1, "=",IF(TYPE(stages!M931)=2,CHAR(34),""),stages!M931,IF(TYPE(stages!M931)=2,CHAR(34),""))</f>
        <v>STAGE_INFO="http://www.letour.com/le-tour/2014/us/stage-6.html"</v>
      </c>
    </row>
    <row r="932" spans="1:13" x14ac:dyDescent="0.25">
      <c r="A932" t="str">
        <f>CONCATENATE(stages!A$1, "=",IF(TYPE(stages!A932)=2,CHAR(34),""),stages!A932,IF(TYPE(stages!A932)=2,CHAR(34),""))</f>
        <v>STAGE_NUMBER=931</v>
      </c>
      <c r="B932" t="str">
        <f>CONCATENATE(stages!B$1, "=",IF(TYPE(stages!B932)=2,CHAR(34),""),stages!B932,IF(TYPE(stages!B932)=2,CHAR(34),""))</f>
        <v>STAGE_TYPE="Flat"</v>
      </c>
      <c r="C932" t="str">
        <f>CONCATENATE(stages!C$1, "=",IF(TYPE(stages!C932)=2,CHAR(34),""),stages!C932,IF(TYPE(stages!C932)=2,CHAR(34),""))</f>
        <v>STAGE_DATE="11/07/2014"</v>
      </c>
      <c r="D932" t="str">
        <f>CONCATENATE(stages!D$1, "=",IF(TYPE(stages!D932)=2,CHAR(34),""),stages!D932,IF(TYPE(stages!D932)=2,CHAR(34),""))</f>
        <v>STAGE_START="Épernay"</v>
      </c>
      <c r="E932" t="str">
        <f>CONCATENATE(stages!E$1, "=",IF(TYPE(stages!E932)=2,CHAR(34),""),stages!E932,IF(TYPE(stages!E932)=2,CHAR(34),""))</f>
        <v>STAGE_START_COUNTRY="FRA"</v>
      </c>
      <c r="F932" t="str">
        <f>CONCATENATE(stages!F$1, "=",IF(TYPE(stages!F932)=2,CHAR(34),""),stages!F932,IF(TYPE(stages!F932)=2,CHAR(34),""))</f>
        <v>STAGE_START_LATITUDE=49.0403</v>
      </c>
      <c r="G932" t="str">
        <f>CONCATENATE(stages!G$1, "=",IF(TYPE(stages!G932)=2,CHAR(34),""),stages!G932,IF(TYPE(stages!G932)=2,CHAR(34),""))</f>
        <v>STAGE_START_LONGITUDE=3.96</v>
      </c>
      <c r="H932" t="str">
        <f>CONCATENATE(stages!H$1, "=",IF(TYPE(stages!H932)=2,CHAR(34),""),stages!H932,IF(TYPE(stages!H932)=2,CHAR(34),""))</f>
        <v>STAGE_FINISH="Nancy"</v>
      </c>
      <c r="I932" t="str">
        <f>CONCATENATE(stages!I$1, "=",IF(TYPE(stages!I932)=2,CHAR(34),""),stages!I932,IF(TYPE(stages!I932)=2,CHAR(34),""))</f>
        <v>STAGE_FINISH_COUNTRY="FRA"</v>
      </c>
      <c r="J932" t="str">
        <f>CONCATENATE(stages!J$1, "=",IF(TYPE(stages!J932)=2,CHAR(34),""),stages!J932,IF(TYPE(stages!J932)=2,CHAR(34),""))</f>
        <v>STAGE_FINISH_LATITUDE=48.6936</v>
      </c>
      <c r="K932" t="str">
        <f>CONCATENATE(stages!K$1, "=",IF(TYPE(stages!K932)=2,CHAR(34),""),stages!K932,IF(TYPE(stages!K932)=2,CHAR(34),""))</f>
        <v>STAGE_FINISH_LONGITUDE=6.1846</v>
      </c>
      <c r="L932" t="str">
        <f>CONCATENATE(stages!L$1, "=",IF(TYPE(stages!L932)=2,CHAR(34),""),stages!L932,IF(TYPE(stages!L932)=2,CHAR(34),""))</f>
        <v>STAGE_DISTANCE=234.5</v>
      </c>
      <c r="M932" t="str">
        <f>CONCATENATE(stages!M$1, "=",IF(TYPE(stages!M932)=2,CHAR(34),""),stages!M932,IF(TYPE(stages!M932)=2,CHAR(34),""))</f>
        <v>STAGE_INFO="http://www.letour.com/le-tour/2014/us/stage-7.html"</v>
      </c>
    </row>
    <row r="933" spans="1:13" x14ac:dyDescent="0.25">
      <c r="A933" t="str">
        <f>CONCATENATE(stages!A$1, "=",IF(TYPE(stages!A933)=2,CHAR(34),""),stages!A933,IF(TYPE(stages!A933)=2,CHAR(34),""))</f>
        <v>STAGE_NUMBER=932</v>
      </c>
      <c r="B933" t="str">
        <f>CONCATENATE(stages!B$1, "=",IF(TYPE(stages!B933)=2,CHAR(34),""),stages!B933,IF(TYPE(stages!B933)=2,CHAR(34),""))</f>
        <v>STAGE_TYPE="Hilly"</v>
      </c>
      <c r="C933" t="str">
        <f>CONCATENATE(stages!C$1, "=",IF(TYPE(stages!C933)=2,CHAR(34),""),stages!C933,IF(TYPE(stages!C933)=2,CHAR(34),""))</f>
        <v>STAGE_DATE="12/07/2014"</v>
      </c>
      <c r="D933" t="str">
        <f>CONCATENATE(stages!D$1, "=",IF(TYPE(stages!D933)=2,CHAR(34),""),stages!D933,IF(TYPE(stages!D933)=2,CHAR(34),""))</f>
        <v>STAGE_START="Tomblaine"</v>
      </c>
      <c r="E933" t="str">
        <f>CONCATENATE(stages!E$1, "=",IF(TYPE(stages!E933)=2,CHAR(34),""),stages!E933,IF(TYPE(stages!E933)=2,CHAR(34),""))</f>
        <v>STAGE_START_COUNTRY="FRA"</v>
      </c>
      <c r="F933" t="str">
        <f>CONCATENATE(stages!F$1, "=",IF(TYPE(stages!F933)=2,CHAR(34),""),stages!F933,IF(TYPE(stages!F933)=2,CHAR(34),""))</f>
        <v>STAGE_START_LATITUDE=48.6833</v>
      </c>
      <c r="G933" t="str">
        <f>CONCATENATE(stages!G$1, "=",IF(TYPE(stages!G933)=2,CHAR(34),""),stages!G933,IF(TYPE(stages!G933)=2,CHAR(34),""))</f>
        <v>STAGE_START_LONGITUDE=6.2167</v>
      </c>
      <c r="H933" t="str">
        <f>CONCATENATE(stages!H$1, "=",IF(TYPE(stages!H933)=2,CHAR(34),""),stages!H933,IF(TYPE(stages!H933)=2,CHAR(34),""))</f>
        <v>STAGE_FINISH="Gérardmer La Mauselaine"</v>
      </c>
      <c r="I933" t="str">
        <f>CONCATENATE(stages!I$1, "=",IF(TYPE(stages!I933)=2,CHAR(34),""),stages!I933,IF(TYPE(stages!I933)=2,CHAR(34),""))</f>
        <v>STAGE_FINISH_COUNTRY="FRA"</v>
      </c>
      <c r="J933" t="str">
        <f>CONCATENATE(stages!J$1, "=",IF(TYPE(stages!J933)=2,CHAR(34),""),stages!J933,IF(TYPE(stages!J933)=2,CHAR(34),""))</f>
        <v>STAGE_FINISH_LATITUDE=48.08</v>
      </c>
      <c r="K933" t="str">
        <f>CONCATENATE(stages!K$1, "=",IF(TYPE(stages!K933)=2,CHAR(34),""),stages!K933,IF(TYPE(stages!K933)=2,CHAR(34),""))</f>
        <v>STAGE_FINISH_LONGITUDE=6.88</v>
      </c>
      <c r="L933" t="str">
        <f>CONCATENATE(stages!L$1, "=",IF(TYPE(stages!L933)=2,CHAR(34),""),stages!L933,IF(TYPE(stages!L933)=2,CHAR(34),""))</f>
        <v>STAGE_DISTANCE=161</v>
      </c>
      <c r="M933" t="str">
        <f>CONCATENATE(stages!M$1, "=",IF(TYPE(stages!M933)=2,CHAR(34),""),stages!M933,IF(TYPE(stages!M933)=2,CHAR(34),""))</f>
        <v>STAGE_INFO="http://www.letour.com/le-tour/2014/us/stage-8.html"</v>
      </c>
    </row>
    <row r="934" spans="1:13" x14ac:dyDescent="0.25">
      <c r="A934" t="str">
        <f>CONCATENATE(stages!A$1, "=",IF(TYPE(stages!A934)=2,CHAR(34),""),stages!A934,IF(TYPE(stages!A934)=2,CHAR(34),""))</f>
        <v>STAGE_NUMBER=933</v>
      </c>
      <c r="B934" t="str">
        <f>CONCATENATE(stages!B$1, "=",IF(TYPE(stages!B934)=2,CHAR(34),""),stages!B934,IF(TYPE(stages!B934)=2,CHAR(34),""))</f>
        <v>STAGE_TYPE="Hilly"</v>
      </c>
      <c r="C934" t="str">
        <f>CONCATENATE(stages!C$1, "=",IF(TYPE(stages!C934)=2,CHAR(34),""),stages!C934,IF(TYPE(stages!C934)=2,CHAR(34),""))</f>
        <v>STAGE_DATE="13/07/2014"</v>
      </c>
      <c r="D934" t="str">
        <f>CONCATENATE(stages!D$1, "=",IF(TYPE(stages!D934)=2,CHAR(34),""),stages!D934,IF(TYPE(stages!D934)=2,CHAR(34),""))</f>
        <v>STAGE_START="Gérardmer"</v>
      </c>
      <c r="E934" t="str">
        <f>CONCATENATE(stages!E$1, "=",IF(TYPE(stages!E934)=2,CHAR(34),""),stages!E934,IF(TYPE(stages!E934)=2,CHAR(34),""))</f>
        <v>STAGE_START_COUNTRY="FRA"</v>
      </c>
      <c r="F934" t="str">
        <f>CONCATENATE(stages!F$1, "=",IF(TYPE(stages!F934)=2,CHAR(34),""),stages!F934,IF(TYPE(stages!F934)=2,CHAR(34),""))</f>
        <v>STAGE_START_LATITUDE=48.08</v>
      </c>
      <c r="G934" t="str">
        <f>CONCATENATE(stages!G$1, "=",IF(TYPE(stages!G934)=2,CHAR(34),""),stages!G934,IF(TYPE(stages!G934)=2,CHAR(34),""))</f>
        <v>STAGE_START_LONGITUDE=6.88</v>
      </c>
      <c r="H934" t="str">
        <f>CONCATENATE(stages!H$1, "=",IF(TYPE(stages!H934)=2,CHAR(34),""),stages!H934,IF(TYPE(stages!H934)=2,CHAR(34),""))</f>
        <v>STAGE_FINISH="Mulhouse"</v>
      </c>
      <c r="I934" t="str">
        <f>CONCATENATE(stages!I$1, "=",IF(TYPE(stages!I934)=2,CHAR(34),""),stages!I934,IF(TYPE(stages!I934)=2,CHAR(34),""))</f>
        <v>STAGE_FINISH_COUNTRY="FRA"</v>
      </c>
      <c r="J934" t="str">
        <f>CONCATENATE(stages!J$1, "=",IF(TYPE(stages!J934)=2,CHAR(34),""),stages!J934,IF(TYPE(stages!J934)=2,CHAR(34),""))</f>
        <v>STAGE_FINISH_LATITUDE=47.75</v>
      </c>
      <c r="K934" t="str">
        <f>CONCATENATE(stages!K$1, "=",IF(TYPE(stages!K934)=2,CHAR(34),""),stages!K934,IF(TYPE(stages!K934)=2,CHAR(34),""))</f>
        <v>STAGE_FINISH_LONGITUDE=7.34</v>
      </c>
      <c r="L934" t="str">
        <f>CONCATENATE(stages!L$1, "=",IF(TYPE(stages!L934)=2,CHAR(34),""),stages!L934,IF(TYPE(stages!L934)=2,CHAR(34),""))</f>
        <v>STAGE_DISTANCE=170</v>
      </c>
      <c r="M934" t="str">
        <f>CONCATENATE(stages!M$1, "=",IF(TYPE(stages!M934)=2,CHAR(34),""),stages!M934,IF(TYPE(stages!M934)=2,CHAR(34),""))</f>
        <v>STAGE_INFO="http://www.letour.com/le-tour/2014/us/stage-9.html"</v>
      </c>
    </row>
    <row r="935" spans="1:13" x14ac:dyDescent="0.25">
      <c r="A935" t="str">
        <f>CONCATENATE(stages!A$1, "=",IF(TYPE(stages!A935)=2,CHAR(34),""),stages!A935,IF(TYPE(stages!A935)=2,CHAR(34),""))</f>
        <v>STAGE_NUMBER=934</v>
      </c>
      <c r="B935" t="str">
        <f>CONCATENATE(stages!B$1, "=",IF(TYPE(stages!B935)=2,CHAR(34),""),stages!B935,IF(TYPE(stages!B935)=2,CHAR(34),""))</f>
        <v>STAGE_TYPE="Mountain"</v>
      </c>
      <c r="C935" t="str">
        <f>CONCATENATE(stages!C$1, "=",IF(TYPE(stages!C935)=2,CHAR(34),""),stages!C935,IF(TYPE(stages!C935)=2,CHAR(34),""))</f>
        <v>STAGE_DATE="14/07/2014"</v>
      </c>
      <c r="D935" t="str">
        <f>CONCATENATE(stages!D$1, "=",IF(TYPE(stages!D935)=2,CHAR(34),""),stages!D935,IF(TYPE(stages!D935)=2,CHAR(34),""))</f>
        <v>STAGE_START="Mulhouse"</v>
      </c>
      <c r="E935" t="str">
        <f>CONCATENATE(stages!E$1, "=",IF(TYPE(stages!E935)=2,CHAR(34),""),stages!E935,IF(TYPE(stages!E935)=2,CHAR(34),""))</f>
        <v>STAGE_START_COUNTRY="FRA"</v>
      </c>
      <c r="F935" t="str">
        <f>CONCATENATE(stages!F$1, "=",IF(TYPE(stages!F935)=2,CHAR(34),""),stages!F935,IF(TYPE(stages!F935)=2,CHAR(34),""))</f>
        <v>STAGE_START_LATITUDE=47.75</v>
      </c>
      <c r="G935" t="str">
        <f>CONCATENATE(stages!G$1, "=",IF(TYPE(stages!G935)=2,CHAR(34),""),stages!G935,IF(TYPE(stages!G935)=2,CHAR(34),""))</f>
        <v>STAGE_START_LONGITUDE=7.34</v>
      </c>
      <c r="H935" t="str">
        <f>CONCATENATE(stages!H$1, "=",IF(TYPE(stages!H935)=2,CHAR(34),""),stages!H935,IF(TYPE(stages!H935)=2,CHAR(34),""))</f>
        <v>STAGE_FINISH="La Planche des Belles Filles"</v>
      </c>
      <c r="I935" t="str">
        <f>CONCATENATE(stages!I$1, "=",IF(TYPE(stages!I935)=2,CHAR(34),""),stages!I935,IF(TYPE(stages!I935)=2,CHAR(34),""))</f>
        <v>STAGE_FINISH_COUNTRY="FRA"</v>
      </c>
      <c r="J935" t="str">
        <f>CONCATENATE(stages!J$1, "=",IF(TYPE(stages!J935)=2,CHAR(34),""),stages!J935,IF(TYPE(stages!J935)=2,CHAR(34),""))</f>
        <v>STAGE_FINISH_LATITUDE=47.772222</v>
      </c>
      <c r="K935" t="str">
        <f>CONCATENATE(stages!K$1, "=",IF(TYPE(stages!K935)=2,CHAR(34),""),stages!K935,IF(TYPE(stages!K935)=2,CHAR(34),""))</f>
        <v>STAGE_FINISH_LONGITUDE=6.777778</v>
      </c>
      <c r="L935" t="str">
        <f>CONCATENATE(stages!L$1, "=",IF(TYPE(stages!L935)=2,CHAR(34),""),stages!L935,IF(TYPE(stages!L935)=2,CHAR(34),""))</f>
        <v>STAGE_DISTANCE=161.5</v>
      </c>
      <c r="M935" t="str">
        <f>CONCATENATE(stages!M$1, "=",IF(TYPE(stages!M935)=2,CHAR(34),""),stages!M935,IF(TYPE(stages!M935)=2,CHAR(34),""))</f>
        <v>STAGE_INFO="http://www.letour.com/le-tour/2014/us/stage-10.html"</v>
      </c>
    </row>
    <row r="936" spans="1:13" x14ac:dyDescent="0.25">
      <c r="A936" t="str">
        <f>CONCATENATE(stages!A$1, "=",IF(TYPE(stages!A936)=2,CHAR(34),""),stages!A936,IF(TYPE(stages!A936)=2,CHAR(34),""))</f>
        <v>STAGE_NUMBER=935</v>
      </c>
      <c r="B936" t="str">
        <f>CONCATENATE(stages!B$1, "=",IF(TYPE(stages!B936)=2,CHAR(34),""),stages!B936,IF(TYPE(stages!B936)=2,CHAR(34),""))</f>
        <v>STAGE_TYPE="Hilly"</v>
      </c>
      <c r="C936" t="str">
        <f>CONCATENATE(stages!C$1, "=",IF(TYPE(stages!C936)=2,CHAR(34),""),stages!C936,IF(TYPE(stages!C936)=2,CHAR(34),""))</f>
        <v>STAGE_DATE="16/07/2014"</v>
      </c>
      <c r="D936" t="str">
        <f>CONCATENATE(stages!D$1, "=",IF(TYPE(stages!D936)=2,CHAR(34),""),stages!D936,IF(TYPE(stages!D936)=2,CHAR(34),""))</f>
        <v>STAGE_START="Besançon"</v>
      </c>
      <c r="E936" t="str">
        <f>CONCATENATE(stages!E$1, "=",IF(TYPE(stages!E936)=2,CHAR(34),""),stages!E936,IF(TYPE(stages!E936)=2,CHAR(34),""))</f>
        <v>STAGE_START_COUNTRY="FRA"</v>
      </c>
      <c r="F936" t="str">
        <f>CONCATENATE(stages!F$1, "=",IF(TYPE(stages!F936)=2,CHAR(34),""),stages!F936,IF(TYPE(stages!F936)=2,CHAR(34),""))</f>
        <v>STAGE_START_LATITUDE=47.2431</v>
      </c>
      <c r="G936" t="str">
        <f>CONCATENATE(stages!G$1, "=",IF(TYPE(stages!G936)=2,CHAR(34),""),stages!G936,IF(TYPE(stages!G936)=2,CHAR(34),""))</f>
        <v>STAGE_START_LONGITUDE=6.0219</v>
      </c>
      <c r="H936" t="str">
        <f>CONCATENATE(stages!H$1, "=",IF(TYPE(stages!H936)=2,CHAR(34),""),stages!H936,IF(TYPE(stages!H936)=2,CHAR(34),""))</f>
        <v>STAGE_FINISH="Oyonnax"</v>
      </c>
      <c r="I936" t="str">
        <f>CONCATENATE(stages!I$1, "=",IF(TYPE(stages!I936)=2,CHAR(34),""),stages!I936,IF(TYPE(stages!I936)=2,CHAR(34),""))</f>
        <v>STAGE_FINISH_COUNTRY="FRA"</v>
      </c>
      <c r="J936" t="str">
        <f>CONCATENATE(stages!J$1, "=",IF(TYPE(stages!J936)=2,CHAR(34),""),stages!J936,IF(TYPE(stages!J936)=2,CHAR(34),""))</f>
        <v>STAGE_FINISH_LATITUDE=46.2561</v>
      </c>
      <c r="K936" t="str">
        <f>CONCATENATE(stages!K$1, "=",IF(TYPE(stages!K936)=2,CHAR(34),""),stages!K936,IF(TYPE(stages!K936)=2,CHAR(34),""))</f>
        <v>STAGE_FINISH_LONGITUDE=5.6556</v>
      </c>
      <c r="L936" t="str">
        <f>CONCATENATE(stages!L$1, "=",IF(TYPE(stages!L936)=2,CHAR(34),""),stages!L936,IF(TYPE(stages!L936)=2,CHAR(34),""))</f>
        <v>STAGE_DISTANCE=187.5</v>
      </c>
      <c r="M936" t="str">
        <f>CONCATENATE(stages!M$1, "=",IF(TYPE(stages!M936)=2,CHAR(34),""),stages!M936,IF(TYPE(stages!M936)=2,CHAR(34),""))</f>
        <v>STAGE_INFO="http://www.letour.com/le-tour/2014/us/stage-11.html"</v>
      </c>
    </row>
    <row r="937" spans="1:13" x14ac:dyDescent="0.25">
      <c r="A937" t="str">
        <f>CONCATENATE(stages!A$1, "=",IF(TYPE(stages!A937)=2,CHAR(34),""),stages!A937,IF(TYPE(stages!A937)=2,CHAR(34),""))</f>
        <v>STAGE_NUMBER=936</v>
      </c>
      <c r="B937" t="str">
        <f>CONCATENATE(stages!B$1, "=",IF(TYPE(stages!B937)=2,CHAR(34),""),stages!B937,IF(TYPE(stages!B937)=2,CHAR(34),""))</f>
        <v>STAGE_TYPE="Flat"</v>
      </c>
      <c r="C937" t="str">
        <f>CONCATENATE(stages!C$1, "=",IF(TYPE(stages!C937)=2,CHAR(34),""),stages!C937,IF(TYPE(stages!C937)=2,CHAR(34),""))</f>
        <v>STAGE_DATE="17/07/2014"</v>
      </c>
      <c r="D937" t="str">
        <f>CONCATENATE(stages!D$1, "=",IF(TYPE(stages!D937)=2,CHAR(34),""),stages!D937,IF(TYPE(stages!D937)=2,CHAR(34),""))</f>
        <v>STAGE_START="Bourg-en-Bresse"</v>
      </c>
      <c r="E937" t="str">
        <f>CONCATENATE(stages!E$1, "=",IF(TYPE(stages!E937)=2,CHAR(34),""),stages!E937,IF(TYPE(stages!E937)=2,CHAR(34),""))</f>
        <v>STAGE_START_COUNTRY="FRA"</v>
      </c>
      <c r="F937" t="str">
        <f>CONCATENATE(stages!F$1, "=",IF(TYPE(stages!F937)=2,CHAR(34),""),stages!F937,IF(TYPE(stages!F937)=2,CHAR(34),""))</f>
        <v>STAGE_START_LATITUDE=46.2056</v>
      </c>
      <c r="G937" t="str">
        <f>CONCATENATE(stages!G$1, "=",IF(TYPE(stages!G937)=2,CHAR(34),""),stages!G937,IF(TYPE(stages!G937)=2,CHAR(34),""))</f>
        <v>STAGE_START_LONGITUDE=5.2289</v>
      </c>
      <c r="H937" t="str">
        <f>CONCATENATE(stages!H$1, "=",IF(TYPE(stages!H937)=2,CHAR(34),""),stages!H937,IF(TYPE(stages!H937)=2,CHAR(34),""))</f>
        <v>STAGE_FINISH="Saint-Étienne"</v>
      </c>
      <c r="I937" t="str">
        <f>CONCATENATE(stages!I$1, "=",IF(TYPE(stages!I937)=2,CHAR(34),""),stages!I937,IF(TYPE(stages!I937)=2,CHAR(34),""))</f>
        <v>STAGE_FINISH_COUNTRY="FRA"</v>
      </c>
      <c r="J937" t="str">
        <f>CONCATENATE(stages!J$1, "=",IF(TYPE(stages!J937)=2,CHAR(34),""),stages!J937,IF(TYPE(stages!J937)=2,CHAR(34),""))</f>
        <v>STAGE_FINISH_LATITUDE=45.4347</v>
      </c>
      <c r="K937" t="str">
        <f>CONCATENATE(stages!K$1, "=",IF(TYPE(stages!K937)=2,CHAR(34),""),stages!K937,IF(TYPE(stages!K937)=2,CHAR(34),""))</f>
        <v>STAGE_FINISH_LONGITUDE=4.3903</v>
      </c>
      <c r="L937" t="str">
        <f>CONCATENATE(stages!L$1, "=",IF(TYPE(stages!L937)=2,CHAR(34),""),stages!L937,IF(TYPE(stages!L937)=2,CHAR(34),""))</f>
        <v>STAGE_DISTANCE=185.5</v>
      </c>
      <c r="M937" t="str">
        <f>CONCATENATE(stages!M$1, "=",IF(TYPE(stages!M937)=2,CHAR(34),""),stages!M937,IF(TYPE(stages!M937)=2,CHAR(34),""))</f>
        <v>STAGE_INFO="http://www.letour.com/le-tour/2014/us/stage-12.html"</v>
      </c>
    </row>
    <row r="938" spans="1:13" x14ac:dyDescent="0.25">
      <c r="A938" t="str">
        <f>CONCATENATE(stages!A$1, "=",IF(TYPE(stages!A938)=2,CHAR(34),""),stages!A938,IF(TYPE(stages!A938)=2,CHAR(34),""))</f>
        <v>STAGE_NUMBER=937</v>
      </c>
      <c r="B938" t="str">
        <f>CONCATENATE(stages!B$1, "=",IF(TYPE(stages!B938)=2,CHAR(34),""),stages!B938,IF(TYPE(stages!B938)=2,CHAR(34),""))</f>
        <v>STAGE_TYPE="Mountain"</v>
      </c>
      <c r="C938" t="str">
        <f>CONCATENATE(stages!C$1, "=",IF(TYPE(stages!C938)=2,CHAR(34),""),stages!C938,IF(TYPE(stages!C938)=2,CHAR(34),""))</f>
        <v>STAGE_DATE="18/07/2014"</v>
      </c>
      <c r="D938" t="str">
        <f>CONCATENATE(stages!D$1, "=",IF(TYPE(stages!D938)=2,CHAR(34),""),stages!D938,IF(TYPE(stages!D938)=2,CHAR(34),""))</f>
        <v>STAGE_START="Saint-Étienne"</v>
      </c>
      <c r="E938" t="str">
        <f>CONCATENATE(stages!E$1, "=",IF(TYPE(stages!E938)=2,CHAR(34),""),stages!E938,IF(TYPE(stages!E938)=2,CHAR(34),""))</f>
        <v>STAGE_START_COUNTRY="FRA"</v>
      </c>
      <c r="F938" t="str">
        <f>CONCATENATE(stages!F$1, "=",IF(TYPE(stages!F938)=2,CHAR(34),""),stages!F938,IF(TYPE(stages!F938)=2,CHAR(34),""))</f>
        <v>STAGE_START_LATITUDE=45.4347</v>
      </c>
      <c r="G938" t="str">
        <f>CONCATENATE(stages!G$1, "=",IF(TYPE(stages!G938)=2,CHAR(34),""),stages!G938,IF(TYPE(stages!G938)=2,CHAR(34),""))</f>
        <v>STAGE_START_LONGITUDE=4.3903</v>
      </c>
      <c r="H938" t="str">
        <f>CONCATENATE(stages!H$1, "=",IF(TYPE(stages!H938)=2,CHAR(34),""),stages!H938,IF(TYPE(stages!H938)=2,CHAR(34),""))</f>
        <v>STAGE_FINISH="Chamrousse"</v>
      </c>
      <c r="I938" t="str">
        <f>CONCATENATE(stages!I$1, "=",IF(TYPE(stages!I938)=2,CHAR(34),""),stages!I938,IF(TYPE(stages!I938)=2,CHAR(34),""))</f>
        <v>STAGE_FINISH_COUNTRY="FRA"</v>
      </c>
      <c r="J938" t="str">
        <f>CONCATENATE(stages!J$1, "=",IF(TYPE(stages!J938)=2,CHAR(34),""),stages!J938,IF(TYPE(stages!J938)=2,CHAR(34),""))</f>
        <v>STAGE_FINISH_LATITUDE=45.1092</v>
      </c>
      <c r="K938" t="str">
        <f>CONCATENATE(stages!K$1, "=",IF(TYPE(stages!K938)=2,CHAR(34),""),stages!K938,IF(TYPE(stages!K938)=2,CHAR(34),""))</f>
        <v>STAGE_FINISH_LONGITUDE=5.8744</v>
      </c>
      <c r="L938" t="str">
        <f>CONCATENATE(stages!L$1, "=",IF(TYPE(stages!L938)=2,CHAR(34),""),stages!L938,IF(TYPE(stages!L938)=2,CHAR(34),""))</f>
        <v>STAGE_DISTANCE=197.5</v>
      </c>
      <c r="M938" t="str">
        <f>CONCATENATE(stages!M$1, "=",IF(TYPE(stages!M938)=2,CHAR(34),""),stages!M938,IF(TYPE(stages!M938)=2,CHAR(34),""))</f>
        <v>STAGE_INFO="http://www.letour.com/le-tour/2014/us/stage-13.html"</v>
      </c>
    </row>
    <row r="939" spans="1:13" x14ac:dyDescent="0.25">
      <c r="A939" t="str">
        <f>CONCATENATE(stages!A$1, "=",IF(TYPE(stages!A939)=2,CHAR(34),""),stages!A939,IF(TYPE(stages!A939)=2,CHAR(34),""))</f>
        <v>STAGE_NUMBER=938</v>
      </c>
      <c r="B939" t="str">
        <f>CONCATENATE(stages!B$1, "=",IF(TYPE(stages!B939)=2,CHAR(34),""),stages!B939,IF(TYPE(stages!B939)=2,CHAR(34),""))</f>
        <v>STAGE_TYPE="Mountain"</v>
      </c>
      <c r="C939" t="str">
        <f>CONCATENATE(stages!C$1, "=",IF(TYPE(stages!C939)=2,CHAR(34),""),stages!C939,IF(TYPE(stages!C939)=2,CHAR(34),""))</f>
        <v>STAGE_DATE="19/07/2014"</v>
      </c>
      <c r="D939" t="str">
        <f>CONCATENATE(stages!D$1, "=",IF(TYPE(stages!D939)=2,CHAR(34),""),stages!D939,IF(TYPE(stages!D939)=2,CHAR(34),""))</f>
        <v>STAGE_START="Grenoble"</v>
      </c>
      <c r="E939" t="str">
        <f>CONCATENATE(stages!E$1, "=",IF(TYPE(stages!E939)=2,CHAR(34),""),stages!E939,IF(TYPE(stages!E939)=2,CHAR(34),""))</f>
        <v>STAGE_START_COUNTRY="FRA"</v>
      </c>
      <c r="F939" t="str">
        <f>CONCATENATE(stages!F$1, "=",IF(TYPE(stages!F939)=2,CHAR(34),""),stages!F939,IF(TYPE(stages!F939)=2,CHAR(34),""))</f>
        <v>STAGE_START_LATITUDE=45.2002</v>
      </c>
      <c r="G939" t="str">
        <f>CONCATENATE(stages!G$1, "=",IF(TYPE(stages!G939)=2,CHAR(34),""),stages!G939,IF(TYPE(stages!G939)=2,CHAR(34),""))</f>
        <v>STAGE_START_LONGITUDE=5.7222</v>
      </c>
      <c r="H939" t="str">
        <f>CONCATENATE(stages!H$1, "=",IF(TYPE(stages!H939)=2,CHAR(34),""),stages!H939,IF(TYPE(stages!H939)=2,CHAR(34),""))</f>
        <v>STAGE_FINISH="Risoul"</v>
      </c>
      <c r="I939" t="str">
        <f>CONCATENATE(stages!I$1, "=",IF(TYPE(stages!I939)=2,CHAR(34),""),stages!I939,IF(TYPE(stages!I939)=2,CHAR(34),""))</f>
        <v>STAGE_FINISH_COUNTRY="FRA"</v>
      </c>
      <c r="J939" t="str">
        <f>CONCATENATE(stages!J$1, "=",IF(TYPE(stages!J939)=2,CHAR(34),""),stages!J939,IF(TYPE(stages!J939)=2,CHAR(34),""))</f>
        <v>STAGE_FINISH_LATITUDE=44.6497</v>
      </c>
      <c r="K939" t="str">
        <f>CONCATENATE(stages!K$1, "=",IF(TYPE(stages!K939)=2,CHAR(34),""),stages!K939,IF(TYPE(stages!K939)=2,CHAR(34),""))</f>
        <v>STAGE_FINISH_LONGITUDE=6.6408</v>
      </c>
      <c r="L939" t="str">
        <f>CONCATENATE(stages!L$1, "=",IF(TYPE(stages!L939)=2,CHAR(34),""),stages!L939,IF(TYPE(stages!L939)=2,CHAR(34),""))</f>
        <v>STAGE_DISTANCE=177</v>
      </c>
      <c r="M939" t="str">
        <f>CONCATENATE(stages!M$1, "=",IF(TYPE(stages!M939)=2,CHAR(34),""),stages!M939,IF(TYPE(stages!M939)=2,CHAR(34),""))</f>
        <v>STAGE_INFO="http://www.letour.com/le-tour/2014/us/stage-14.html"</v>
      </c>
    </row>
    <row r="940" spans="1:13" x14ac:dyDescent="0.25">
      <c r="A940" t="str">
        <f>CONCATENATE(stages!A$1, "=",IF(TYPE(stages!A940)=2,CHAR(34),""),stages!A940,IF(TYPE(stages!A940)=2,CHAR(34),""))</f>
        <v>STAGE_NUMBER=939</v>
      </c>
      <c r="B940" t="str">
        <f>CONCATENATE(stages!B$1, "=",IF(TYPE(stages!B940)=2,CHAR(34),""),stages!B940,IF(TYPE(stages!B940)=2,CHAR(34),""))</f>
        <v>STAGE_TYPE="Flat"</v>
      </c>
      <c r="C940" t="str">
        <f>CONCATENATE(stages!C$1, "=",IF(TYPE(stages!C940)=2,CHAR(34),""),stages!C940,IF(TYPE(stages!C940)=2,CHAR(34),""))</f>
        <v>STAGE_DATE="20/07/2014"</v>
      </c>
      <c r="D940" t="str">
        <f>CONCATENATE(stages!D$1, "=",IF(TYPE(stages!D940)=2,CHAR(34),""),stages!D940,IF(TYPE(stages!D940)=2,CHAR(34),""))</f>
        <v>STAGE_START="Tallard"</v>
      </c>
      <c r="E940" t="str">
        <f>CONCATENATE(stages!E$1, "=",IF(TYPE(stages!E940)=2,CHAR(34),""),stages!E940,IF(TYPE(stages!E940)=2,CHAR(34),""))</f>
        <v>STAGE_START_COUNTRY="FRA"</v>
      </c>
      <c r="F940" t="str">
        <f>CONCATENATE(stages!F$1, "=",IF(TYPE(stages!F940)=2,CHAR(34),""),stages!F940,IF(TYPE(stages!F940)=2,CHAR(34),""))</f>
        <v>STAGE_START_LATITUDE=44.4625</v>
      </c>
      <c r="G940" t="str">
        <f>CONCATENATE(stages!G$1, "=",IF(TYPE(stages!G940)=2,CHAR(34),""),stages!G940,IF(TYPE(stages!G940)=2,CHAR(34),""))</f>
        <v>STAGE_START_LONGITUDE=6.0553</v>
      </c>
      <c r="H940" t="str">
        <f>CONCATENATE(stages!H$1, "=",IF(TYPE(stages!H940)=2,CHAR(34),""),stages!H940,IF(TYPE(stages!H940)=2,CHAR(34),""))</f>
        <v>STAGE_FINISH="Nîmes"</v>
      </c>
      <c r="I940" t="str">
        <f>CONCATENATE(stages!I$1, "=",IF(TYPE(stages!I940)=2,CHAR(34),""),stages!I940,IF(TYPE(stages!I940)=2,CHAR(34),""))</f>
        <v>STAGE_FINISH_COUNTRY="FRA"</v>
      </c>
      <c r="J940" t="str">
        <f>CONCATENATE(stages!J$1, "=",IF(TYPE(stages!J940)=2,CHAR(34),""),stages!J940,IF(TYPE(stages!J940)=2,CHAR(34),""))</f>
        <v>STAGE_FINISH_LATITUDE=43.838</v>
      </c>
      <c r="K940" t="str">
        <f>CONCATENATE(stages!K$1, "=",IF(TYPE(stages!K940)=2,CHAR(34),""),stages!K940,IF(TYPE(stages!K940)=2,CHAR(34),""))</f>
        <v>STAGE_FINISH_LONGITUDE=4.361</v>
      </c>
      <c r="L940" t="str">
        <f>CONCATENATE(stages!L$1, "=",IF(TYPE(stages!L940)=2,CHAR(34),""),stages!L940,IF(TYPE(stages!L940)=2,CHAR(34),""))</f>
        <v>STAGE_DISTANCE=222</v>
      </c>
      <c r="M940" t="str">
        <f>CONCATENATE(stages!M$1, "=",IF(TYPE(stages!M940)=2,CHAR(34),""),stages!M940,IF(TYPE(stages!M940)=2,CHAR(34),""))</f>
        <v>STAGE_INFO="http://www.letour.com/le-tour/2014/us/stage-15.html"</v>
      </c>
    </row>
    <row r="941" spans="1:13" x14ac:dyDescent="0.25">
      <c r="A941" t="str">
        <f>CONCATENATE(stages!A$1, "=",IF(TYPE(stages!A941)=2,CHAR(34),""),stages!A941,IF(TYPE(stages!A941)=2,CHAR(34),""))</f>
        <v>STAGE_NUMBER=940</v>
      </c>
      <c r="B941" t="str">
        <f>CONCATENATE(stages!B$1, "=",IF(TYPE(stages!B941)=2,CHAR(34),""),stages!B941,IF(TYPE(stages!B941)=2,CHAR(34),""))</f>
        <v>STAGE_TYPE="Mountain"</v>
      </c>
      <c r="C941" t="str">
        <f>CONCATENATE(stages!C$1, "=",IF(TYPE(stages!C941)=2,CHAR(34),""),stages!C941,IF(TYPE(stages!C941)=2,CHAR(34),""))</f>
        <v>STAGE_DATE="22/07/2014"</v>
      </c>
      <c r="D941" t="str">
        <f>CONCATENATE(stages!D$1, "=",IF(TYPE(stages!D941)=2,CHAR(34),""),stages!D941,IF(TYPE(stages!D941)=2,CHAR(34),""))</f>
        <v>STAGE_START="Carcassonne"</v>
      </c>
      <c r="E941" t="str">
        <f>CONCATENATE(stages!E$1, "=",IF(TYPE(stages!E941)=2,CHAR(34),""),stages!E941,IF(TYPE(stages!E941)=2,CHAR(34),""))</f>
        <v>STAGE_START_COUNTRY="FRA"</v>
      </c>
      <c r="F941" t="str">
        <f>CONCATENATE(stages!F$1, "=",IF(TYPE(stages!F941)=2,CHAR(34),""),stages!F941,IF(TYPE(stages!F941)=2,CHAR(34),""))</f>
        <v>STAGE_START_LATITUDE=43.21</v>
      </c>
      <c r="G941" t="str">
        <f>CONCATENATE(stages!G$1, "=",IF(TYPE(stages!G941)=2,CHAR(34),""),stages!G941,IF(TYPE(stages!G941)=2,CHAR(34),""))</f>
        <v>STAGE_START_LONGITUDE=2.35</v>
      </c>
      <c r="H941" t="str">
        <f>CONCATENATE(stages!H$1, "=",IF(TYPE(stages!H941)=2,CHAR(34),""),stages!H941,IF(TYPE(stages!H941)=2,CHAR(34),""))</f>
        <v>STAGE_FINISH="Bagnères-de-Luchon"</v>
      </c>
      <c r="I941" t="str">
        <f>CONCATENATE(stages!I$1, "=",IF(TYPE(stages!I941)=2,CHAR(34),""),stages!I941,IF(TYPE(stages!I941)=2,CHAR(34),""))</f>
        <v>STAGE_FINISH_COUNTRY="FRA"</v>
      </c>
      <c r="J941" t="str">
        <f>CONCATENATE(stages!J$1, "=",IF(TYPE(stages!J941)=2,CHAR(34),""),stages!J941,IF(TYPE(stages!J941)=2,CHAR(34),""))</f>
        <v>STAGE_FINISH_LATITUDE=42.7917</v>
      </c>
      <c r="K941" t="str">
        <f>CONCATENATE(stages!K$1, "=",IF(TYPE(stages!K941)=2,CHAR(34),""),stages!K941,IF(TYPE(stages!K941)=2,CHAR(34),""))</f>
        <v>STAGE_FINISH_LONGITUDE=0.5947</v>
      </c>
      <c r="L941" t="str">
        <f>CONCATENATE(stages!L$1, "=",IF(TYPE(stages!L941)=2,CHAR(34),""),stages!L941,IF(TYPE(stages!L941)=2,CHAR(34),""))</f>
        <v>STAGE_DISTANCE=237.5</v>
      </c>
      <c r="M941" t="str">
        <f>CONCATENATE(stages!M$1, "=",IF(TYPE(stages!M941)=2,CHAR(34),""),stages!M941,IF(TYPE(stages!M941)=2,CHAR(34),""))</f>
        <v>STAGE_INFO="http://www.letour.com/le-tour/2014/us/stage-16.html"</v>
      </c>
    </row>
    <row r="942" spans="1:13" x14ac:dyDescent="0.25">
      <c r="A942" t="str">
        <f>CONCATENATE(stages!A$1, "=",IF(TYPE(stages!A942)=2,CHAR(34),""),stages!A942,IF(TYPE(stages!A942)=2,CHAR(34),""))</f>
        <v>STAGE_NUMBER=941</v>
      </c>
      <c r="B942" t="str">
        <f>CONCATENATE(stages!B$1, "=",IF(TYPE(stages!B942)=2,CHAR(34),""),stages!B942,IF(TYPE(stages!B942)=2,CHAR(34),""))</f>
        <v>STAGE_TYPE="Mountain"</v>
      </c>
      <c r="C942" t="str">
        <f>CONCATENATE(stages!C$1, "=",IF(TYPE(stages!C942)=2,CHAR(34),""),stages!C942,IF(TYPE(stages!C942)=2,CHAR(34),""))</f>
        <v>STAGE_DATE="23/07/2014"</v>
      </c>
      <c r="D942" t="str">
        <f>CONCATENATE(stages!D$1, "=",IF(TYPE(stages!D942)=2,CHAR(34),""),stages!D942,IF(TYPE(stages!D942)=2,CHAR(34),""))</f>
        <v>STAGE_START="Saint-Gaudens"</v>
      </c>
      <c r="E942" t="str">
        <f>CONCATENATE(stages!E$1, "=",IF(TYPE(stages!E942)=2,CHAR(34),""),stages!E942,IF(TYPE(stages!E942)=2,CHAR(34),""))</f>
        <v>STAGE_START_COUNTRY="FRA"</v>
      </c>
      <c r="F942" t="str">
        <f>CONCATENATE(stages!F$1, "=",IF(TYPE(stages!F942)=2,CHAR(34),""),stages!F942,IF(TYPE(stages!F942)=2,CHAR(34),""))</f>
        <v>STAGE_START_LATITUDE=43.1089</v>
      </c>
      <c r="G942" t="str">
        <f>CONCATENATE(stages!G$1, "=",IF(TYPE(stages!G942)=2,CHAR(34),""),stages!G942,IF(TYPE(stages!G942)=2,CHAR(34),""))</f>
        <v>STAGE_START_LONGITUDE=0.7242</v>
      </c>
      <c r="H942" t="str">
        <f>CONCATENATE(stages!H$1, "=",IF(TYPE(stages!H942)=2,CHAR(34),""),stages!H942,IF(TYPE(stages!H942)=2,CHAR(34),""))</f>
        <v>STAGE_FINISH="Saint-Lary Pla d’Adet"</v>
      </c>
      <c r="I942" t="str">
        <f>CONCATENATE(stages!I$1, "=",IF(TYPE(stages!I942)=2,CHAR(34),""),stages!I942,IF(TYPE(stages!I942)=2,CHAR(34),""))</f>
        <v>STAGE_FINISH_COUNTRY="FRA"</v>
      </c>
      <c r="J942" t="str">
        <f>CONCATENATE(stages!J$1, "=",IF(TYPE(stages!J942)=2,CHAR(34),""),stages!J942,IF(TYPE(stages!J942)=2,CHAR(34),""))</f>
        <v>STAGE_FINISH_LATITUDE=42.82</v>
      </c>
      <c r="K942" t="str">
        <f>CONCATENATE(stages!K$1, "=",IF(TYPE(stages!K942)=2,CHAR(34),""),stages!K942,IF(TYPE(stages!K942)=2,CHAR(34),""))</f>
        <v>STAGE_FINISH_LONGITUDE=0.32</v>
      </c>
      <c r="L942" t="str">
        <f>CONCATENATE(stages!L$1, "=",IF(TYPE(stages!L942)=2,CHAR(34),""),stages!L942,IF(TYPE(stages!L942)=2,CHAR(34),""))</f>
        <v>STAGE_DISTANCE=124.5</v>
      </c>
      <c r="M942" t="str">
        <f>CONCATENATE(stages!M$1, "=",IF(TYPE(stages!M942)=2,CHAR(34),""),stages!M942,IF(TYPE(stages!M942)=2,CHAR(34),""))</f>
        <v>STAGE_INFO="http://www.letour.com/le-tour/2014/us/stage-17.html"</v>
      </c>
    </row>
    <row r="943" spans="1:13" x14ac:dyDescent="0.25">
      <c r="A943" t="str">
        <f>CONCATENATE(stages!A$1, "=",IF(TYPE(stages!A943)=2,CHAR(34),""),stages!A943,IF(TYPE(stages!A943)=2,CHAR(34),""))</f>
        <v>STAGE_NUMBER=942</v>
      </c>
      <c r="B943" t="str">
        <f>CONCATENATE(stages!B$1, "=",IF(TYPE(stages!B943)=2,CHAR(34),""),stages!B943,IF(TYPE(stages!B943)=2,CHAR(34),""))</f>
        <v>STAGE_TYPE="Mountain"</v>
      </c>
      <c r="C943" t="str">
        <f>CONCATENATE(stages!C$1, "=",IF(TYPE(stages!C943)=2,CHAR(34),""),stages!C943,IF(TYPE(stages!C943)=2,CHAR(34),""))</f>
        <v>STAGE_DATE="24/07/2014"</v>
      </c>
      <c r="D943" t="str">
        <f>CONCATENATE(stages!D$1, "=",IF(TYPE(stages!D943)=2,CHAR(34),""),stages!D943,IF(TYPE(stages!D943)=2,CHAR(34),""))</f>
        <v>STAGE_START="Pau"</v>
      </c>
      <c r="E943" t="str">
        <f>CONCATENATE(stages!E$1, "=",IF(TYPE(stages!E943)=2,CHAR(34),""),stages!E943,IF(TYPE(stages!E943)=2,CHAR(34),""))</f>
        <v>STAGE_START_COUNTRY="FRA"</v>
      </c>
      <c r="F943" t="str">
        <f>CONCATENATE(stages!F$1, "=",IF(TYPE(stages!F943)=2,CHAR(34),""),stages!F943,IF(TYPE(stages!F943)=2,CHAR(34),""))</f>
        <v>STAGE_START_LATITUDE=43.3</v>
      </c>
      <c r="G943" t="str">
        <f>CONCATENATE(stages!G$1, "=",IF(TYPE(stages!G943)=2,CHAR(34),""),stages!G943,IF(TYPE(stages!G943)=2,CHAR(34),""))</f>
        <v>STAGE_START_LONGITUDE=-0.37</v>
      </c>
      <c r="H943" t="str">
        <f>CONCATENATE(stages!H$1, "=",IF(TYPE(stages!H943)=2,CHAR(34),""),stages!H943,IF(TYPE(stages!H943)=2,CHAR(34),""))</f>
        <v>STAGE_FINISH="Hautacam"</v>
      </c>
      <c r="I943" t="str">
        <f>CONCATENATE(stages!I$1, "=",IF(TYPE(stages!I943)=2,CHAR(34),""),stages!I943,IF(TYPE(stages!I943)=2,CHAR(34),""))</f>
        <v>STAGE_FINISH_COUNTRY="FRA"</v>
      </c>
      <c r="J943" t="str">
        <f>CONCATENATE(stages!J$1, "=",IF(TYPE(stages!J943)=2,CHAR(34),""),stages!J943,IF(TYPE(stages!J943)=2,CHAR(34),""))</f>
        <v>STAGE_FINISH_LATITUDE=42.972222</v>
      </c>
      <c r="K943" t="str">
        <f>CONCATENATE(stages!K$1, "=",IF(TYPE(stages!K943)=2,CHAR(34),""),stages!K943,IF(TYPE(stages!K943)=2,CHAR(34),""))</f>
        <v>STAGE_FINISH_LONGITUDE=-0.008056</v>
      </c>
      <c r="L943" t="str">
        <f>CONCATENATE(stages!L$1, "=",IF(TYPE(stages!L943)=2,CHAR(34),""),stages!L943,IF(TYPE(stages!L943)=2,CHAR(34),""))</f>
        <v>STAGE_DISTANCE=145.5</v>
      </c>
      <c r="M943" t="str">
        <f>CONCATENATE(stages!M$1, "=",IF(TYPE(stages!M943)=2,CHAR(34),""),stages!M943,IF(TYPE(stages!M943)=2,CHAR(34),""))</f>
        <v>STAGE_INFO="http://www.letour.com/le-tour/2014/us/stage-18.html"</v>
      </c>
    </row>
    <row r="944" spans="1:13" x14ac:dyDescent="0.25">
      <c r="A944" t="str">
        <f>CONCATENATE(stages!A$1, "=",IF(TYPE(stages!A944)=2,CHAR(34),""),stages!A944,IF(TYPE(stages!A944)=2,CHAR(34),""))</f>
        <v>STAGE_NUMBER=943</v>
      </c>
      <c r="B944" t="str">
        <f>CONCATENATE(stages!B$1, "=",IF(TYPE(stages!B944)=2,CHAR(34),""),stages!B944,IF(TYPE(stages!B944)=2,CHAR(34),""))</f>
        <v>STAGE_TYPE="Flat"</v>
      </c>
      <c r="C944" t="str">
        <f>CONCATENATE(stages!C$1, "=",IF(TYPE(stages!C944)=2,CHAR(34),""),stages!C944,IF(TYPE(stages!C944)=2,CHAR(34),""))</f>
        <v>STAGE_DATE="25/07/2014"</v>
      </c>
      <c r="D944" t="str">
        <f>CONCATENATE(stages!D$1, "=",IF(TYPE(stages!D944)=2,CHAR(34),""),stages!D944,IF(TYPE(stages!D944)=2,CHAR(34),""))</f>
        <v>STAGE_START="Maubourguet Pays du Val d’Adour"</v>
      </c>
      <c r="E944" t="str">
        <f>CONCATENATE(stages!E$1, "=",IF(TYPE(stages!E944)=2,CHAR(34),""),stages!E944,IF(TYPE(stages!E944)=2,CHAR(34),""))</f>
        <v>STAGE_START_COUNTRY="FRA"</v>
      </c>
      <c r="F944" t="str">
        <f>CONCATENATE(stages!F$1, "=",IF(TYPE(stages!F944)=2,CHAR(34),""),stages!F944,IF(TYPE(stages!F944)=2,CHAR(34),""))</f>
        <v>STAGE_START_LATITUDE=43.4692</v>
      </c>
      <c r="G944" t="str">
        <f>CONCATENATE(stages!G$1, "=",IF(TYPE(stages!G944)=2,CHAR(34),""),stages!G944,IF(TYPE(stages!G944)=2,CHAR(34),""))</f>
        <v>STAGE_START_LONGITUDE=0.0364</v>
      </c>
      <c r="H944" t="str">
        <f>CONCATENATE(stages!H$1, "=",IF(TYPE(stages!H944)=2,CHAR(34),""),stages!H944,IF(TYPE(stages!H944)=2,CHAR(34),""))</f>
        <v>STAGE_FINISH="Bergerac"</v>
      </c>
      <c r="I944" t="str">
        <f>CONCATENATE(stages!I$1, "=",IF(TYPE(stages!I944)=2,CHAR(34),""),stages!I944,IF(TYPE(stages!I944)=2,CHAR(34),""))</f>
        <v>STAGE_FINISH_COUNTRY="FRA"</v>
      </c>
      <c r="J944" t="str">
        <f>CONCATENATE(stages!J$1, "=",IF(TYPE(stages!J944)=2,CHAR(34),""),stages!J944,IF(TYPE(stages!J944)=2,CHAR(34),""))</f>
        <v>STAGE_FINISH_LATITUDE=44.85</v>
      </c>
      <c r="K944" t="str">
        <f>CONCATENATE(stages!K$1, "=",IF(TYPE(stages!K944)=2,CHAR(34),""),stages!K944,IF(TYPE(stages!K944)=2,CHAR(34),""))</f>
        <v>STAGE_FINISH_LONGITUDE=0.48</v>
      </c>
      <c r="L944" t="str">
        <f>CONCATENATE(stages!L$1, "=",IF(TYPE(stages!L944)=2,CHAR(34),""),stages!L944,IF(TYPE(stages!L944)=2,CHAR(34),""))</f>
        <v>STAGE_DISTANCE=208.5</v>
      </c>
      <c r="M944" t="str">
        <f>CONCATENATE(stages!M$1, "=",IF(TYPE(stages!M944)=2,CHAR(34),""),stages!M944,IF(TYPE(stages!M944)=2,CHAR(34),""))</f>
        <v>STAGE_INFO="http://www.letour.com/le-tour/2014/us/stage-19.html"</v>
      </c>
    </row>
    <row r="945" spans="1:13" x14ac:dyDescent="0.25">
      <c r="A945" t="str">
        <f>CONCATENATE(stages!A$1, "=",IF(TYPE(stages!A945)=2,CHAR(34),""),stages!A945,IF(TYPE(stages!A945)=2,CHAR(34),""))</f>
        <v>STAGE_NUMBER=944</v>
      </c>
      <c r="B945" t="str">
        <f>CONCATENATE(stages!B$1, "=",IF(TYPE(stages!B945)=2,CHAR(34),""),stages!B945,IF(TYPE(stages!B945)=2,CHAR(34),""))</f>
        <v>STAGE_TYPE="Individual time-trial"</v>
      </c>
      <c r="C945" t="str">
        <f>CONCATENATE(stages!C$1, "=",IF(TYPE(stages!C945)=2,CHAR(34),""),stages!C945,IF(TYPE(stages!C945)=2,CHAR(34),""))</f>
        <v>STAGE_DATE="26/07/2014"</v>
      </c>
      <c r="D945" t="str">
        <f>CONCATENATE(stages!D$1, "=",IF(TYPE(stages!D945)=2,CHAR(34),""),stages!D945,IF(TYPE(stages!D945)=2,CHAR(34),""))</f>
        <v>STAGE_START="Bergerac"</v>
      </c>
      <c r="E945" t="str">
        <f>CONCATENATE(stages!E$1, "=",IF(TYPE(stages!E945)=2,CHAR(34),""),stages!E945,IF(TYPE(stages!E945)=2,CHAR(34),""))</f>
        <v>STAGE_START_COUNTRY="FRA"</v>
      </c>
      <c r="F945" t="str">
        <f>CONCATENATE(stages!F$1, "=",IF(TYPE(stages!F945)=2,CHAR(34),""),stages!F945,IF(TYPE(stages!F945)=2,CHAR(34),""))</f>
        <v>STAGE_START_LATITUDE=44.85</v>
      </c>
      <c r="G945" t="str">
        <f>CONCATENATE(stages!G$1, "=",IF(TYPE(stages!G945)=2,CHAR(34),""),stages!G945,IF(TYPE(stages!G945)=2,CHAR(34),""))</f>
        <v>STAGE_START_LONGITUDE=0.48</v>
      </c>
      <c r="H945" t="str">
        <f>CONCATENATE(stages!H$1, "=",IF(TYPE(stages!H945)=2,CHAR(34),""),stages!H945,IF(TYPE(stages!H945)=2,CHAR(34),""))</f>
        <v>STAGE_FINISH="Périgueux"</v>
      </c>
      <c r="I945" t="str">
        <f>CONCATENATE(stages!I$1, "=",IF(TYPE(stages!I945)=2,CHAR(34),""),stages!I945,IF(TYPE(stages!I945)=2,CHAR(34),""))</f>
        <v>STAGE_FINISH_COUNTRY="FRA"</v>
      </c>
      <c r="J945" t="str">
        <f>CONCATENATE(stages!J$1, "=",IF(TYPE(stages!J945)=2,CHAR(34),""),stages!J945,IF(TYPE(stages!J945)=2,CHAR(34),""))</f>
        <v>STAGE_FINISH_LATITUDE=45.1929</v>
      </c>
      <c r="K945" t="str">
        <f>CONCATENATE(stages!K$1, "=",IF(TYPE(stages!K945)=2,CHAR(34),""),stages!K945,IF(TYPE(stages!K945)=2,CHAR(34),""))</f>
        <v>STAGE_FINISH_LONGITUDE=0.7217</v>
      </c>
      <c r="L945" t="str">
        <f>CONCATENATE(stages!L$1, "=",IF(TYPE(stages!L945)=2,CHAR(34),""),stages!L945,IF(TYPE(stages!L945)=2,CHAR(34),""))</f>
        <v>STAGE_DISTANCE=54</v>
      </c>
      <c r="M945" t="str">
        <f>CONCATENATE(stages!M$1, "=",IF(TYPE(stages!M945)=2,CHAR(34),""),stages!M945,IF(TYPE(stages!M945)=2,CHAR(34),""))</f>
        <v>STAGE_INFO="http://www.letour.com/le-tour/2014/us/stage-20.html"</v>
      </c>
    </row>
    <row r="946" spans="1:13" x14ac:dyDescent="0.25">
      <c r="A946" t="str">
        <f>CONCATENATE(stages!A$1, "=",IF(TYPE(stages!A946)=2,CHAR(34),""),stages!A946,IF(TYPE(stages!A946)=2,CHAR(34),""))</f>
        <v>STAGE_NUMBER=945</v>
      </c>
      <c r="B946" t="str">
        <f>CONCATENATE(stages!B$1, "=",IF(TYPE(stages!B946)=2,CHAR(34),""),stages!B946,IF(TYPE(stages!B946)=2,CHAR(34),""))</f>
        <v>STAGE_TYPE="Flat"</v>
      </c>
      <c r="C946" t="str">
        <f>CONCATENATE(stages!C$1, "=",IF(TYPE(stages!C946)=2,CHAR(34),""),stages!C946,IF(TYPE(stages!C946)=2,CHAR(34),""))</f>
        <v>STAGE_DATE="27/07/2014"</v>
      </c>
      <c r="D946" t="str">
        <f>CONCATENATE(stages!D$1, "=",IF(TYPE(stages!D946)=2,CHAR(34),""),stages!D946,IF(TYPE(stages!D946)=2,CHAR(34),""))</f>
        <v>STAGE_START="Évry"</v>
      </c>
      <c r="E946" t="str">
        <f>CONCATENATE(stages!E$1, "=",IF(TYPE(stages!E946)=2,CHAR(34),""),stages!E946,IF(TYPE(stages!E946)=2,CHAR(34),""))</f>
        <v>STAGE_START_COUNTRY="FRA"</v>
      </c>
      <c r="F946" t="str">
        <f>CONCATENATE(stages!F$1, "=",IF(TYPE(stages!F946)=2,CHAR(34),""),stages!F946,IF(TYPE(stages!F946)=2,CHAR(34),""))</f>
        <v>STAGE_START_LATITUDE=48.6238</v>
      </c>
      <c r="G946" t="str">
        <f>CONCATENATE(stages!G$1, "=",IF(TYPE(stages!G946)=2,CHAR(34),""),stages!G946,IF(TYPE(stages!G946)=2,CHAR(34),""))</f>
        <v>STAGE_START_LONGITUDE=2.4296</v>
      </c>
      <c r="H946" t="str">
        <f>CONCATENATE(stages!H$1, "=",IF(TYPE(stages!H946)=2,CHAR(34),""),stages!H946,IF(TYPE(stages!H946)=2,CHAR(34),""))</f>
        <v>STAGE_FINISH="Paris Champs-Élysées"</v>
      </c>
      <c r="I946" t="str">
        <f>CONCATENATE(stages!I$1, "=",IF(TYPE(stages!I946)=2,CHAR(34),""),stages!I946,IF(TYPE(stages!I946)=2,CHAR(34),""))</f>
        <v>STAGE_FINISH_COUNTRY="FRA"</v>
      </c>
      <c r="J946" t="str">
        <f>CONCATENATE(stages!J$1, "=",IF(TYPE(stages!J946)=2,CHAR(34),""),stages!J946,IF(TYPE(stages!J946)=2,CHAR(34),""))</f>
        <v>STAGE_FINISH_LATITUDE=48.8567</v>
      </c>
      <c r="K946" t="str">
        <f>CONCATENATE(stages!K$1, "=",IF(TYPE(stages!K946)=2,CHAR(34),""),stages!K946,IF(TYPE(stages!K946)=2,CHAR(34),""))</f>
        <v>STAGE_FINISH_LONGITUDE=2.3508</v>
      </c>
      <c r="L946" t="str">
        <f>CONCATENATE(stages!L$1, "=",IF(TYPE(stages!L946)=2,CHAR(34),""),stages!L946,IF(TYPE(stages!L946)=2,CHAR(34),""))</f>
        <v>STAGE_DISTANCE=137.5</v>
      </c>
      <c r="M946" t="str">
        <f>CONCATENATE(stages!M$1, "=",IF(TYPE(stages!M946)=2,CHAR(34),""),stages!M946,IF(TYPE(stages!M946)=2,CHAR(34),""))</f>
        <v>STAGE_INFO="http://www.letour.com/le-tour/2014/us/stage-21.html"</v>
      </c>
    </row>
    <row r="947" spans="1:13" x14ac:dyDescent="0.25">
      <c r="A947" t="str">
        <f>CONCATENATE(stages!A$1, "=",IF(TYPE(stages!A947)=2,CHAR(34),""),stages!A947,IF(TYPE(stages!A947)=2,CHAR(34),""))</f>
        <v>STAGE_NUMBER=946</v>
      </c>
      <c r="B947" t="str">
        <f>CONCATENATE(stages!B$1, "=",IF(TYPE(stages!B947)=2,CHAR(34),""),stages!B947,IF(TYPE(stages!B947)=2,CHAR(34),""))</f>
        <v>STAGE_TYPE="Flat"</v>
      </c>
      <c r="C947" t="str">
        <f>CONCATENATE(stages!C$1, "=",IF(TYPE(stages!C947)=2,CHAR(34),""),stages!C947,IF(TYPE(stages!C947)=2,CHAR(34),""))</f>
        <v>STAGE_DATE="05/07/2014"</v>
      </c>
      <c r="D947" t="str">
        <f>CONCATENATE(stages!D$1, "=",IF(TYPE(stages!D947)=2,CHAR(34),""),stages!D947,IF(TYPE(stages!D947)=2,CHAR(34),""))</f>
        <v>STAGE_START="Leeds"</v>
      </c>
      <c r="E947" t="str">
        <f>CONCATENATE(stages!E$1, "=",IF(TYPE(stages!E947)=2,CHAR(34),""),stages!E947,IF(TYPE(stages!E947)=2,CHAR(34),""))</f>
        <v>STAGE_START_COUNTRY="ENG"</v>
      </c>
      <c r="F947" t="str">
        <f>CONCATENATE(stages!F$1, "=",IF(TYPE(stages!F947)=2,CHAR(34),""),stages!F947,IF(TYPE(stages!F947)=2,CHAR(34),""))</f>
        <v>STAGE_START_LATITUDE=53.799722</v>
      </c>
      <c r="G947" t="str">
        <f>CONCATENATE(stages!G$1, "=",IF(TYPE(stages!G947)=2,CHAR(34),""),stages!G947,IF(TYPE(stages!G947)=2,CHAR(34),""))</f>
        <v>STAGE_START_LONGITUDE=-1.549167</v>
      </c>
      <c r="H947" t="str">
        <f>CONCATENATE(stages!H$1, "=",IF(TYPE(stages!H947)=2,CHAR(34),""),stages!H947,IF(TYPE(stages!H947)=2,CHAR(34),""))</f>
        <v>STAGE_FINISH="Harrogate"</v>
      </c>
      <c r="I947" t="str">
        <f>CONCATENATE(stages!I$1, "=",IF(TYPE(stages!I947)=2,CHAR(34),""),stages!I947,IF(TYPE(stages!I947)=2,CHAR(34),""))</f>
        <v>STAGE_FINISH_COUNTRY="ENG"</v>
      </c>
      <c r="J947" t="str">
        <f>CONCATENATE(stages!J$1, "=",IF(TYPE(stages!J947)=2,CHAR(34),""),stages!J947,IF(TYPE(stages!J947)=2,CHAR(34),""))</f>
        <v>STAGE_FINISH_LATITUDE=53.991</v>
      </c>
      <c r="K947" t="str">
        <f>CONCATENATE(stages!K$1, "=",IF(TYPE(stages!K947)=2,CHAR(34),""),stages!K947,IF(TYPE(stages!K947)=2,CHAR(34),""))</f>
        <v>STAGE_FINISH_LONGITUDE=-1.539</v>
      </c>
      <c r="L947" t="str">
        <f>CONCATENATE(stages!L$1, "=",IF(TYPE(stages!L947)=2,CHAR(34),""),stages!L947,IF(TYPE(stages!L947)=2,CHAR(34),""))</f>
        <v>STAGE_DISTANCE=190.5</v>
      </c>
      <c r="M947" t="str">
        <f>CONCATENATE(stages!M$1, "=",IF(TYPE(stages!M947)=2,CHAR(34),""),stages!M947,IF(TYPE(stages!M947)=2,CHAR(34),""))</f>
        <v>STAGE_INFO="http://www.letour.com/le-tour/2014/us/stage-1.html"</v>
      </c>
    </row>
    <row r="948" spans="1:13" x14ac:dyDescent="0.25">
      <c r="A948" t="str">
        <f>CONCATENATE(stages!A$1, "=",IF(TYPE(stages!A948)=2,CHAR(34),""),stages!A948,IF(TYPE(stages!A948)=2,CHAR(34),""))</f>
        <v>STAGE_NUMBER=947</v>
      </c>
      <c r="B948" t="str">
        <f>CONCATENATE(stages!B$1, "=",IF(TYPE(stages!B948)=2,CHAR(34),""),stages!B948,IF(TYPE(stages!B948)=2,CHAR(34),""))</f>
        <v>STAGE_TYPE="Hilly"</v>
      </c>
      <c r="C948" t="str">
        <f>CONCATENATE(stages!C$1, "=",IF(TYPE(stages!C948)=2,CHAR(34),""),stages!C948,IF(TYPE(stages!C948)=2,CHAR(34),""))</f>
        <v>STAGE_DATE="06/07/2014"</v>
      </c>
      <c r="D948" t="str">
        <f>CONCATENATE(stages!D$1, "=",IF(TYPE(stages!D948)=2,CHAR(34),""),stages!D948,IF(TYPE(stages!D948)=2,CHAR(34),""))</f>
        <v>STAGE_START="York"</v>
      </c>
      <c r="E948" t="str">
        <f>CONCATENATE(stages!E$1, "=",IF(TYPE(stages!E948)=2,CHAR(34),""),stages!E948,IF(TYPE(stages!E948)=2,CHAR(34),""))</f>
        <v>STAGE_START_COUNTRY="ENG"</v>
      </c>
      <c r="F948" t="str">
        <f>CONCATENATE(stages!F$1, "=",IF(TYPE(stages!F948)=2,CHAR(34),""),stages!F948,IF(TYPE(stages!F948)=2,CHAR(34),""))</f>
        <v>STAGE_START_LATITUDE=53.958333</v>
      </c>
      <c r="G948" t="str">
        <f>CONCATENATE(stages!G$1, "=",IF(TYPE(stages!G948)=2,CHAR(34),""),stages!G948,IF(TYPE(stages!G948)=2,CHAR(34),""))</f>
        <v>STAGE_START_LONGITUDE=-1.080278</v>
      </c>
      <c r="H948" t="str">
        <f>CONCATENATE(stages!H$1, "=",IF(TYPE(stages!H948)=2,CHAR(34),""),stages!H948,IF(TYPE(stages!H948)=2,CHAR(34),""))</f>
        <v>STAGE_FINISH="Sheffield"</v>
      </c>
      <c r="I948" t="str">
        <f>CONCATENATE(stages!I$1, "=",IF(TYPE(stages!I948)=2,CHAR(34),""),stages!I948,IF(TYPE(stages!I948)=2,CHAR(34),""))</f>
        <v>STAGE_FINISH_COUNTRY="ENG"</v>
      </c>
      <c r="J948" t="str">
        <f>CONCATENATE(stages!J$1, "=",IF(TYPE(stages!J948)=2,CHAR(34),""),stages!J948,IF(TYPE(stages!J948)=2,CHAR(34),""))</f>
        <v>STAGE_FINISH_LATITUDE=53.383611</v>
      </c>
      <c r="K948" t="str">
        <f>CONCATENATE(stages!K$1, "=",IF(TYPE(stages!K948)=2,CHAR(34),""),stages!K948,IF(TYPE(stages!K948)=2,CHAR(34),""))</f>
        <v>STAGE_FINISH_LONGITUDE=-1.466944</v>
      </c>
      <c r="L948" t="str">
        <f>CONCATENATE(stages!L$1, "=",IF(TYPE(stages!L948)=2,CHAR(34),""),stages!L948,IF(TYPE(stages!L948)=2,CHAR(34),""))</f>
        <v>STAGE_DISTANCE=201</v>
      </c>
      <c r="M948" t="str">
        <f>CONCATENATE(stages!M$1, "=",IF(TYPE(stages!M948)=2,CHAR(34),""),stages!M948,IF(TYPE(stages!M948)=2,CHAR(34),""))</f>
        <v>STAGE_INFO="http://www.letour.com/le-tour/2014/us/stage-2.html"</v>
      </c>
    </row>
    <row r="949" spans="1:13" x14ac:dyDescent="0.25">
      <c r="A949" t="str">
        <f>CONCATENATE(stages!A$1, "=",IF(TYPE(stages!A949)=2,CHAR(34),""),stages!A949,IF(TYPE(stages!A949)=2,CHAR(34),""))</f>
        <v>STAGE_NUMBER=948</v>
      </c>
      <c r="B949" t="str">
        <f>CONCATENATE(stages!B$1, "=",IF(TYPE(stages!B949)=2,CHAR(34),""),stages!B949,IF(TYPE(stages!B949)=2,CHAR(34),""))</f>
        <v>STAGE_TYPE="Flat"</v>
      </c>
      <c r="C949" t="str">
        <f>CONCATENATE(stages!C$1, "=",IF(TYPE(stages!C949)=2,CHAR(34),""),stages!C949,IF(TYPE(stages!C949)=2,CHAR(34),""))</f>
        <v>STAGE_DATE="07/07/2014"</v>
      </c>
      <c r="D949" t="str">
        <f>CONCATENATE(stages!D$1, "=",IF(TYPE(stages!D949)=2,CHAR(34),""),stages!D949,IF(TYPE(stages!D949)=2,CHAR(34),""))</f>
        <v>STAGE_START="Cambridge"</v>
      </c>
      <c r="E949" t="str">
        <f>CONCATENATE(stages!E$1, "=",IF(TYPE(stages!E949)=2,CHAR(34),""),stages!E949,IF(TYPE(stages!E949)=2,CHAR(34),""))</f>
        <v>STAGE_START_COUNTRY="ENG"</v>
      </c>
      <c r="F949" t="str">
        <f>CONCATENATE(stages!F$1, "=",IF(TYPE(stages!F949)=2,CHAR(34),""),stages!F949,IF(TYPE(stages!F949)=2,CHAR(34),""))</f>
        <v>STAGE_START_LATITUDE=52.205</v>
      </c>
      <c r="G949" t="str">
        <f>CONCATENATE(stages!G$1, "=",IF(TYPE(stages!G949)=2,CHAR(34),""),stages!G949,IF(TYPE(stages!G949)=2,CHAR(34),""))</f>
        <v>STAGE_START_LONGITUDE=0.119</v>
      </c>
      <c r="H949" t="str">
        <f>CONCATENATE(stages!H$1, "=",IF(TYPE(stages!H949)=2,CHAR(34),""),stages!H949,IF(TYPE(stages!H949)=2,CHAR(34),""))</f>
        <v>STAGE_FINISH="Londres"</v>
      </c>
      <c r="I949" t="str">
        <f>CONCATENATE(stages!I$1, "=",IF(TYPE(stages!I949)=2,CHAR(34),""),stages!I949,IF(TYPE(stages!I949)=2,CHAR(34),""))</f>
        <v>STAGE_FINISH_COUNTRY="ENG"</v>
      </c>
      <c r="J949" t="str">
        <f>CONCATENATE(stages!J$1, "=",IF(TYPE(stages!J949)=2,CHAR(34),""),stages!J949,IF(TYPE(stages!J949)=2,CHAR(34),""))</f>
        <v>STAGE_FINISH_LATITUDE=51.507222</v>
      </c>
      <c r="K949" t="str">
        <f>CONCATENATE(stages!K$1, "=",IF(TYPE(stages!K949)=2,CHAR(34),""),stages!K949,IF(TYPE(stages!K949)=2,CHAR(34),""))</f>
        <v>STAGE_FINISH_LONGITUDE=-0.1275</v>
      </c>
      <c r="L949" t="str">
        <f>CONCATENATE(stages!L$1, "=",IF(TYPE(stages!L949)=2,CHAR(34),""),stages!L949,IF(TYPE(stages!L949)=2,CHAR(34),""))</f>
        <v>STAGE_DISTANCE=155</v>
      </c>
      <c r="M949" t="str">
        <f>CONCATENATE(stages!M$1, "=",IF(TYPE(stages!M949)=2,CHAR(34),""),stages!M949,IF(TYPE(stages!M949)=2,CHAR(34),""))</f>
        <v>STAGE_INFO="http://www.letour.com/le-tour/2014/us/stage-3.html"</v>
      </c>
    </row>
    <row r="950" spans="1:13" x14ac:dyDescent="0.25">
      <c r="A950" t="str">
        <f>CONCATENATE(stages!A$1, "=",IF(TYPE(stages!A950)=2,CHAR(34),""),stages!A950,IF(TYPE(stages!A950)=2,CHAR(34),""))</f>
        <v>STAGE_NUMBER=949</v>
      </c>
      <c r="B950" t="str">
        <f>CONCATENATE(stages!B$1, "=",IF(TYPE(stages!B950)=2,CHAR(34),""),stages!B950,IF(TYPE(stages!B950)=2,CHAR(34),""))</f>
        <v>STAGE_TYPE="Flat"</v>
      </c>
      <c r="C950" t="str">
        <f>CONCATENATE(stages!C$1, "=",IF(TYPE(stages!C950)=2,CHAR(34),""),stages!C950,IF(TYPE(stages!C950)=2,CHAR(34),""))</f>
        <v>STAGE_DATE="08/07/2014"</v>
      </c>
      <c r="D950" t="str">
        <f>CONCATENATE(stages!D$1, "=",IF(TYPE(stages!D950)=2,CHAR(34),""),stages!D950,IF(TYPE(stages!D950)=2,CHAR(34),""))</f>
        <v>STAGE_START="Le Touquet-Paris-Plage"</v>
      </c>
      <c r="E950" t="str">
        <f>CONCATENATE(stages!E$1, "=",IF(TYPE(stages!E950)=2,CHAR(34),""),stages!E950,IF(TYPE(stages!E950)=2,CHAR(34),""))</f>
        <v>STAGE_START_COUNTRY="FRA"</v>
      </c>
      <c r="F950" t="str">
        <f>CONCATENATE(stages!F$1, "=",IF(TYPE(stages!F950)=2,CHAR(34),""),stages!F950,IF(TYPE(stages!F950)=2,CHAR(34),""))</f>
        <v>STAGE_START_LATITUDE=50.5186</v>
      </c>
      <c r="G950" t="str">
        <f>CONCATENATE(stages!G$1, "=",IF(TYPE(stages!G950)=2,CHAR(34),""),stages!G950,IF(TYPE(stages!G950)=2,CHAR(34),""))</f>
        <v>STAGE_START_LONGITUDE=1.595</v>
      </c>
      <c r="H950" t="str">
        <f>CONCATENATE(stages!H$1, "=",IF(TYPE(stages!H950)=2,CHAR(34),""),stages!H950,IF(TYPE(stages!H950)=2,CHAR(34),""))</f>
        <v>STAGE_FINISH="Lille Métropole"</v>
      </c>
      <c r="I950" t="str">
        <f>CONCATENATE(stages!I$1, "=",IF(TYPE(stages!I950)=2,CHAR(34),""),stages!I950,IF(TYPE(stages!I950)=2,CHAR(34),""))</f>
        <v>STAGE_FINISH_COUNTRY="FRA"</v>
      </c>
      <c r="J950" t="str">
        <f>CONCATENATE(stages!J$1, "=",IF(TYPE(stages!J950)=2,CHAR(34),""),stages!J950,IF(TYPE(stages!J950)=2,CHAR(34),""))</f>
        <v>STAGE_FINISH_LATITUDE=50.6372</v>
      </c>
      <c r="K950" t="str">
        <f>CONCATENATE(stages!K$1, "=",IF(TYPE(stages!K950)=2,CHAR(34),""),stages!K950,IF(TYPE(stages!K950)=2,CHAR(34),""))</f>
        <v>STAGE_FINISH_LONGITUDE=3.0633</v>
      </c>
      <c r="L950" t="str">
        <f>CONCATENATE(stages!L$1, "=",IF(TYPE(stages!L950)=2,CHAR(34),""),stages!L950,IF(TYPE(stages!L950)=2,CHAR(34),""))</f>
        <v>STAGE_DISTANCE=163.5</v>
      </c>
      <c r="M950" t="str">
        <f>CONCATENATE(stages!M$1, "=",IF(TYPE(stages!M950)=2,CHAR(34),""),stages!M950,IF(TYPE(stages!M950)=2,CHAR(34),""))</f>
        <v>STAGE_INFO="http://www.letour.com/le-tour/2014/us/stage-4.html"</v>
      </c>
    </row>
    <row r="951" spans="1:13" x14ac:dyDescent="0.25">
      <c r="A951" t="str">
        <f>CONCATENATE(stages!A$1, "=",IF(TYPE(stages!A951)=2,CHAR(34),""),stages!A951,IF(TYPE(stages!A951)=2,CHAR(34),""))</f>
        <v>STAGE_NUMBER=950</v>
      </c>
      <c r="B951" t="str">
        <f>CONCATENATE(stages!B$1, "=",IF(TYPE(stages!B951)=2,CHAR(34),""),stages!B951,IF(TYPE(stages!B951)=2,CHAR(34),""))</f>
        <v>STAGE_TYPE="Hilly"</v>
      </c>
      <c r="C951" t="str">
        <f>CONCATENATE(stages!C$1, "=",IF(TYPE(stages!C951)=2,CHAR(34),""),stages!C951,IF(TYPE(stages!C951)=2,CHAR(34),""))</f>
        <v>STAGE_DATE="09/07/2014"</v>
      </c>
      <c r="D951" t="str">
        <f>CONCATENATE(stages!D$1, "=",IF(TYPE(stages!D951)=2,CHAR(34),""),stages!D951,IF(TYPE(stages!D951)=2,CHAR(34),""))</f>
        <v>STAGE_START="Ypres"</v>
      </c>
      <c r="E951" t="str">
        <f>CONCATENATE(stages!E$1, "=",IF(TYPE(stages!E951)=2,CHAR(34),""),stages!E951,IF(TYPE(stages!E951)=2,CHAR(34),""))</f>
        <v>STAGE_START_COUNTRY="FRA"</v>
      </c>
      <c r="F951" t="str">
        <f>CONCATENATE(stages!F$1, "=",IF(TYPE(stages!F951)=2,CHAR(34),""),stages!F951,IF(TYPE(stages!F951)=2,CHAR(34),""))</f>
        <v>STAGE_START_LATITUDE=50.85</v>
      </c>
      <c r="G951" t="str">
        <f>CONCATENATE(stages!G$1, "=",IF(TYPE(stages!G951)=2,CHAR(34),""),stages!G951,IF(TYPE(stages!G951)=2,CHAR(34),""))</f>
        <v>STAGE_START_LONGITUDE=2.883333</v>
      </c>
      <c r="H951" t="str">
        <f>CONCATENATE(stages!H$1, "=",IF(TYPE(stages!H951)=2,CHAR(34),""),stages!H951,IF(TYPE(stages!H951)=2,CHAR(34),""))</f>
        <v>STAGE_FINISH="Arenberg Porte du Hainaut"</v>
      </c>
      <c r="I951" t="str">
        <f>CONCATENATE(stages!I$1, "=",IF(TYPE(stages!I951)=2,CHAR(34),""),stages!I951,IF(TYPE(stages!I951)=2,CHAR(34),""))</f>
        <v>STAGE_FINISH_COUNTRY="FRA"</v>
      </c>
      <c r="J951" t="str">
        <f>CONCATENATE(stages!J$1, "=",IF(TYPE(stages!J951)=2,CHAR(34),""),stages!J951,IF(TYPE(stages!J951)=2,CHAR(34),""))</f>
        <v>STAGE_FINISH_LATITUDE=50.399</v>
      </c>
      <c r="K951" t="str">
        <f>CONCATENATE(stages!K$1, "=",IF(TYPE(stages!K951)=2,CHAR(34),""),stages!K951,IF(TYPE(stages!K951)=2,CHAR(34),""))</f>
        <v>STAGE_FINISH_LONGITUDE=3.4125</v>
      </c>
      <c r="L951" t="str">
        <f>CONCATENATE(stages!L$1, "=",IF(TYPE(stages!L951)=2,CHAR(34),""),stages!L951,IF(TYPE(stages!L951)=2,CHAR(34),""))</f>
        <v>STAGE_DISTANCE=155.5</v>
      </c>
      <c r="M951" t="str">
        <f>CONCATENATE(stages!M$1, "=",IF(TYPE(stages!M951)=2,CHAR(34),""),stages!M951,IF(TYPE(stages!M951)=2,CHAR(34),""))</f>
        <v>STAGE_INFO="http://www.letour.com/le-tour/2014/us/stage-5.html"</v>
      </c>
    </row>
    <row r="952" spans="1:13" x14ac:dyDescent="0.25">
      <c r="A952" t="str">
        <f>CONCATENATE(stages!A$1, "=",IF(TYPE(stages!A952)=2,CHAR(34),""),stages!A952,IF(TYPE(stages!A952)=2,CHAR(34),""))</f>
        <v>STAGE_NUMBER=951</v>
      </c>
      <c r="B952" t="str">
        <f>CONCATENATE(stages!B$1, "=",IF(TYPE(stages!B952)=2,CHAR(34),""),stages!B952,IF(TYPE(stages!B952)=2,CHAR(34),""))</f>
        <v>STAGE_TYPE="Flat"</v>
      </c>
      <c r="C952" t="str">
        <f>CONCATENATE(stages!C$1, "=",IF(TYPE(stages!C952)=2,CHAR(34),""),stages!C952,IF(TYPE(stages!C952)=2,CHAR(34),""))</f>
        <v>STAGE_DATE="10/07/2014"</v>
      </c>
      <c r="D952" t="str">
        <f>CONCATENATE(stages!D$1, "=",IF(TYPE(stages!D952)=2,CHAR(34),""),stages!D952,IF(TYPE(stages!D952)=2,CHAR(34),""))</f>
        <v>STAGE_START="Arras"</v>
      </c>
      <c r="E952" t="str">
        <f>CONCATENATE(stages!E$1, "=",IF(TYPE(stages!E952)=2,CHAR(34),""),stages!E952,IF(TYPE(stages!E952)=2,CHAR(34),""))</f>
        <v>STAGE_START_COUNTRY="FRA"</v>
      </c>
      <c r="F952" t="str">
        <f>CONCATENATE(stages!F$1, "=",IF(TYPE(stages!F952)=2,CHAR(34),""),stages!F952,IF(TYPE(stages!F952)=2,CHAR(34),""))</f>
        <v>STAGE_START_LATITUDE=50.2897</v>
      </c>
      <c r="G952" t="str">
        <f>CONCATENATE(stages!G$1, "=",IF(TYPE(stages!G952)=2,CHAR(34),""),stages!G952,IF(TYPE(stages!G952)=2,CHAR(34),""))</f>
        <v>STAGE_START_LONGITUDE=2.7808</v>
      </c>
      <c r="H952" t="str">
        <f>CONCATENATE(stages!H$1, "=",IF(TYPE(stages!H952)=2,CHAR(34),""),stages!H952,IF(TYPE(stages!H952)=2,CHAR(34),""))</f>
        <v>STAGE_FINISH="Reims"</v>
      </c>
      <c r="I952" t="str">
        <f>CONCATENATE(stages!I$1, "=",IF(TYPE(stages!I952)=2,CHAR(34),""),stages!I952,IF(TYPE(stages!I952)=2,CHAR(34),""))</f>
        <v>STAGE_FINISH_COUNTRY="FRA"</v>
      </c>
      <c r="J952" t="str">
        <f>CONCATENATE(stages!J$1, "=",IF(TYPE(stages!J952)=2,CHAR(34),""),stages!J952,IF(TYPE(stages!J952)=2,CHAR(34),""))</f>
        <v>STAGE_FINISH_LATITUDE=49.2628</v>
      </c>
      <c r="K952" t="str">
        <f>CONCATENATE(stages!K$1, "=",IF(TYPE(stages!K952)=2,CHAR(34),""),stages!K952,IF(TYPE(stages!K952)=2,CHAR(34),""))</f>
        <v>STAGE_FINISH_LONGITUDE=4.0347</v>
      </c>
      <c r="L952" t="str">
        <f>CONCATENATE(stages!L$1, "=",IF(TYPE(stages!L952)=2,CHAR(34),""),stages!L952,IF(TYPE(stages!L952)=2,CHAR(34),""))</f>
        <v>STAGE_DISTANCE=194</v>
      </c>
      <c r="M952" t="str">
        <f>CONCATENATE(stages!M$1, "=",IF(TYPE(stages!M952)=2,CHAR(34),""),stages!M952,IF(TYPE(stages!M952)=2,CHAR(34),""))</f>
        <v>STAGE_INFO="http://www.letour.com/le-tour/2014/us/stage-6.html"</v>
      </c>
    </row>
    <row r="953" spans="1:13" x14ac:dyDescent="0.25">
      <c r="A953" t="str">
        <f>CONCATENATE(stages!A$1, "=",IF(TYPE(stages!A953)=2,CHAR(34),""),stages!A953,IF(TYPE(stages!A953)=2,CHAR(34),""))</f>
        <v>STAGE_NUMBER=952</v>
      </c>
      <c r="B953" t="str">
        <f>CONCATENATE(stages!B$1, "=",IF(TYPE(stages!B953)=2,CHAR(34),""),stages!B953,IF(TYPE(stages!B953)=2,CHAR(34),""))</f>
        <v>STAGE_TYPE="Flat"</v>
      </c>
      <c r="C953" t="str">
        <f>CONCATENATE(stages!C$1, "=",IF(TYPE(stages!C953)=2,CHAR(34),""),stages!C953,IF(TYPE(stages!C953)=2,CHAR(34),""))</f>
        <v>STAGE_DATE="11/07/2014"</v>
      </c>
      <c r="D953" t="str">
        <f>CONCATENATE(stages!D$1, "=",IF(TYPE(stages!D953)=2,CHAR(34),""),stages!D953,IF(TYPE(stages!D953)=2,CHAR(34),""))</f>
        <v>STAGE_START="Épernay"</v>
      </c>
      <c r="E953" t="str">
        <f>CONCATENATE(stages!E$1, "=",IF(TYPE(stages!E953)=2,CHAR(34),""),stages!E953,IF(TYPE(stages!E953)=2,CHAR(34),""))</f>
        <v>STAGE_START_COUNTRY="FRA"</v>
      </c>
      <c r="F953" t="str">
        <f>CONCATENATE(stages!F$1, "=",IF(TYPE(stages!F953)=2,CHAR(34),""),stages!F953,IF(TYPE(stages!F953)=2,CHAR(34),""))</f>
        <v>STAGE_START_LATITUDE=49.0403</v>
      </c>
      <c r="G953" t="str">
        <f>CONCATENATE(stages!G$1, "=",IF(TYPE(stages!G953)=2,CHAR(34),""),stages!G953,IF(TYPE(stages!G953)=2,CHAR(34),""))</f>
        <v>STAGE_START_LONGITUDE=3.96</v>
      </c>
      <c r="H953" t="str">
        <f>CONCATENATE(stages!H$1, "=",IF(TYPE(stages!H953)=2,CHAR(34),""),stages!H953,IF(TYPE(stages!H953)=2,CHAR(34),""))</f>
        <v>STAGE_FINISH="Nancy"</v>
      </c>
      <c r="I953" t="str">
        <f>CONCATENATE(stages!I$1, "=",IF(TYPE(stages!I953)=2,CHAR(34),""),stages!I953,IF(TYPE(stages!I953)=2,CHAR(34),""))</f>
        <v>STAGE_FINISH_COUNTRY="FRA"</v>
      </c>
      <c r="J953" t="str">
        <f>CONCATENATE(stages!J$1, "=",IF(TYPE(stages!J953)=2,CHAR(34),""),stages!J953,IF(TYPE(stages!J953)=2,CHAR(34),""))</f>
        <v>STAGE_FINISH_LATITUDE=48.6936</v>
      </c>
      <c r="K953" t="str">
        <f>CONCATENATE(stages!K$1, "=",IF(TYPE(stages!K953)=2,CHAR(34),""),stages!K953,IF(TYPE(stages!K953)=2,CHAR(34),""))</f>
        <v>STAGE_FINISH_LONGITUDE=6.1846</v>
      </c>
      <c r="L953" t="str">
        <f>CONCATENATE(stages!L$1, "=",IF(TYPE(stages!L953)=2,CHAR(34),""),stages!L953,IF(TYPE(stages!L953)=2,CHAR(34),""))</f>
        <v>STAGE_DISTANCE=234.5</v>
      </c>
      <c r="M953" t="str">
        <f>CONCATENATE(stages!M$1, "=",IF(TYPE(stages!M953)=2,CHAR(34),""),stages!M953,IF(TYPE(stages!M953)=2,CHAR(34),""))</f>
        <v>STAGE_INFO="http://www.letour.com/le-tour/2014/us/stage-7.html"</v>
      </c>
    </row>
    <row r="954" spans="1:13" x14ac:dyDescent="0.25">
      <c r="A954" t="str">
        <f>CONCATENATE(stages!A$1, "=",IF(TYPE(stages!A954)=2,CHAR(34),""),stages!A954,IF(TYPE(stages!A954)=2,CHAR(34),""))</f>
        <v>STAGE_NUMBER=953</v>
      </c>
      <c r="B954" t="str">
        <f>CONCATENATE(stages!B$1, "=",IF(TYPE(stages!B954)=2,CHAR(34),""),stages!B954,IF(TYPE(stages!B954)=2,CHAR(34),""))</f>
        <v>STAGE_TYPE="Hilly"</v>
      </c>
      <c r="C954" t="str">
        <f>CONCATENATE(stages!C$1, "=",IF(TYPE(stages!C954)=2,CHAR(34),""),stages!C954,IF(TYPE(stages!C954)=2,CHAR(34),""))</f>
        <v>STAGE_DATE="12/07/2014"</v>
      </c>
      <c r="D954" t="str">
        <f>CONCATENATE(stages!D$1, "=",IF(TYPE(stages!D954)=2,CHAR(34),""),stages!D954,IF(TYPE(stages!D954)=2,CHAR(34),""))</f>
        <v>STAGE_START="Tomblaine"</v>
      </c>
      <c r="E954" t="str">
        <f>CONCATENATE(stages!E$1, "=",IF(TYPE(stages!E954)=2,CHAR(34),""),stages!E954,IF(TYPE(stages!E954)=2,CHAR(34),""))</f>
        <v>STAGE_START_COUNTRY="FRA"</v>
      </c>
      <c r="F954" t="str">
        <f>CONCATENATE(stages!F$1, "=",IF(TYPE(stages!F954)=2,CHAR(34),""),stages!F954,IF(TYPE(stages!F954)=2,CHAR(34),""))</f>
        <v>STAGE_START_LATITUDE=48.6833</v>
      </c>
      <c r="G954" t="str">
        <f>CONCATENATE(stages!G$1, "=",IF(TYPE(stages!G954)=2,CHAR(34),""),stages!G954,IF(TYPE(stages!G954)=2,CHAR(34),""))</f>
        <v>STAGE_START_LONGITUDE=6.2167</v>
      </c>
      <c r="H954" t="str">
        <f>CONCATENATE(stages!H$1, "=",IF(TYPE(stages!H954)=2,CHAR(34),""),stages!H954,IF(TYPE(stages!H954)=2,CHAR(34),""))</f>
        <v>STAGE_FINISH="Gérardmer La Mauselaine"</v>
      </c>
      <c r="I954" t="str">
        <f>CONCATENATE(stages!I$1, "=",IF(TYPE(stages!I954)=2,CHAR(34),""),stages!I954,IF(TYPE(stages!I954)=2,CHAR(34),""))</f>
        <v>STAGE_FINISH_COUNTRY="FRA"</v>
      </c>
      <c r="J954" t="str">
        <f>CONCATENATE(stages!J$1, "=",IF(TYPE(stages!J954)=2,CHAR(34),""),stages!J954,IF(TYPE(stages!J954)=2,CHAR(34),""))</f>
        <v>STAGE_FINISH_LATITUDE=48.08</v>
      </c>
      <c r="K954" t="str">
        <f>CONCATENATE(stages!K$1, "=",IF(TYPE(stages!K954)=2,CHAR(34),""),stages!K954,IF(TYPE(stages!K954)=2,CHAR(34),""))</f>
        <v>STAGE_FINISH_LONGITUDE=6.88</v>
      </c>
      <c r="L954" t="str">
        <f>CONCATENATE(stages!L$1, "=",IF(TYPE(stages!L954)=2,CHAR(34),""),stages!L954,IF(TYPE(stages!L954)=2,CHAR(34),""))</f>
        <v>STAGE_DISTANCE=161</v>
      </c>
      <c r="M954" t="str">
        <f>CONCATENATE(stages!M$1, "=",IF(TYPE(stages!M954)=2,CHAR(34),""),stages!M954,IF(TYPE(stages!M954)=2,CHAR(34),""))</f>
        <v>STAGE_INFO="http://www.letour.com/le-tour/2014/us/stage-8.html"</v>
      </c>
    </row>
    <row r="955" spans="1:13" x14ac:dyDescent="0.25">
      <c r="A955" t="str">
        <f>CONCATENATE(stages!A$1, "=",IF(TYPE(stages!A955)=2,CHAR(34),""),stages!A955,IF(TYPE(stages!A955)=2,CHAR(34),""))</f>
        <v>STAGE_NUMBER=954</v>
      </c>
      <c r="B955" t="str">
        <f>CONCATENATE(stages!B$1, "=",IF(TYPE(stages!B955)=2,CHAR(34),""),stages!B955,IF(TYPE(stages!B955)=2,CHAR(34),""))</f>
        <v>STAGE_TYPE="Hilly"</v>
      </c>
      <c r="C955" t="str">
        <f>CONCATENATE(stages!C$1, "=",IF(TYPE(stages!C955)=2,CHAR(34),""),stages!C955,IF(TYPE(stages!C955)=2,CHAR(34),""))</f>
        <v>STAGE_DATE="13/07/2014"</v>
      </c>
      <c r="D955" t="str">
        <f>CONCATENATE(stages!D$1, "=",IF(TYPE(stages!D955)=2,CHAR(34),""),stages!D955,IF(TYPE(stages!D955)=2,CHAR(34),""))</f>
        <v>STAGE_START="Gérardmer"</v>
      </c>
      <c r="E955" t="str">
        <f>CONCATENATE(stages!E$1, "=",IF(TYPE(stages!E955)=2,CHAR(34),""),stages!E955,IF(TYPE(stages!E955)=2,CHAR(34),""))</f>
        <v>STAGE_START_COUNTRY="FRA"</v>
      </c>
      <c r="F955" t="str">
        <f>CONCATENATE(stages!F$1, "=",IF(TYPE(stages!F955)=2,CHAR(34),""),stages!F955,IF(TYPE(stages!F955)=2,CHAR(34),""))</f>
        <v>STAGE_START_LATITUDE=48.08</v>
      </c>
      <c r="G955" t="str">
        <f>CONCATENATE(stages!G$1, "=",IF(TYPE(stages!G955)=2,CHAR(34),""),stages!G955,IF(TYPE(stages!G955)=2,CHAR(34),""))</f>
        <v>STAGE_START_LONGITUDE=6.88</v>
      </c>
      <c r="H955" t="str">
        <f>CONCATENATE(stages!H$1, "=",IF(TYPE(stages!H955)=2,CHAR(34),""),stages!H955,IF(TYPE(stages!H955)=2,CHAR(34),""))</f>
        <v>STAGE_FINISH="Mulhouse"</v>
      </c>
      <c r="I955" t="str">
        <f>CONCATENATE(stages!I$1, "=",IF(TYPE(stages!I955)=2,CHAR(34),""),stages!I955,IF(TYPE(stages!I955)=2,CHAR(34),""))</f>
        <v>STAGE_FINISH_COUNTRY="FRA"</v>
      </c>
      <c r="J955" t="str">
        <f>CONCATENATE(stages!J$1, "=",IF(TYPE(stages!J955)=2,CHAR(34),""),stages!J955,IF(TYPE(stages!J955)=2,CHAR(34),""))</f>
        <v>STAGE_FINISH_LATITUDE=47.75</v>
      </c>
      <c r="K955" t="str">
        <f>CONCATENATE(stages!K$1, "=",IF(TYPE(stages!K955)=2,CHAR(34),""),stages!K955,IF(TYPE(stages!K955)=2,CHAR(34),""))</f>
        <v>STAGE_FINISH_LONGITUDE=7.34</v>
      </c>
      <c r="L955" t="str">
        <f>CONCATENATE(stages!L$1, "=",IF(TYPE(stages!L955)=2,CHAR(34),""),stages!L955,IF(TYPE(stages!L955)=2,CHAR(34),""))</f>
        <v>STAGE_DISTANCE=170</v>
      </c>
      <c r="M955" t="str">
        <f>CONCATENATE(stages!M$1, "=",IF(TYPE(stages!M955)=2,CHAR(34),""),stages!M955,IF(TYPE(stages!M955)=2,CHAR(34),""))</f>
        <v>STAGE_INFO="http://www.letour.com/le-tour/2014/us/stage-9.html"</v>
      </c>
    </row>
    <row r="956" spans="1:13" x14ac:dyDescent="0.25">
      <c r="A956" t="str">
        <f>CONCATENATE(stages!A$1, "=",IF(TYPE(stages!A956)=2,CHAR(34),""),stages!A956,IF(TYPE(stages!A956)=2,CHAR(34),""))</f>
        <v>STAGE_NUMBER=955</v>
      </c>
      <c r="B956" t="str">
        <f>CONCATENATE(stages!B$1, "=",IF(TYPE(stages!B956)=2,CHAR(34),""),stages!B956,IF(TYPE(stages!B956)=2,CHAR(34),""))</f>
        <v>STAGE_TYPE="Mountain"</v>
      </c>
      <c r="C956" t="str">
        <f>CONCATENATE(stages!C$1, "=",IF(TYPE(stages!C956)=2,CHAR(34),""),stages!C956,IF(TYPE(stages!C956)=2,CHAR(34),""))</f>
        <v>STAGE_DATE="14/07/2014"</v>
      </c>
      <c r="D956" t="str">
        <f>CONCATENATE(stages!D$1, "=",IF(TYPE(stages!D956)=2,CHAR(34),""),stages!D956,IF(TYPE(stages!D956)=2,CHAR(34),""))</f>
        <v>STAGE_START="Mulhouse"</v>
      </c>
      <c r="E956" t="str">
        <f>CONCATENATE(stages!E$1, "=",IF(TYPE(stages!E956)=2,CHAR(34),""),stages!E956,IF(TYPE(stages!E956)=2,CHAR(34),""))</f>
        <v>STAGE_START_COUNTRY="FRA"</v>
      </c>
      <c r="F956" t="str">
        <f>CONCATENATE(stages!F$1, "=",IF(TYPE(stages!F956)=2,CHAR(34),""),stages!F956,IF(TYPE(stages!F956)=2,CHAR(34),""))</f>
        <v>STAGE_START_LATITUDE=47.75</v>
      </c>
      <c r="G956" t="str">
        <f>CONCATENATE(stages!G$1, "=",IF(TYPE(stages!G956)=2,CHAR(34),""),stages!G956,IF(TYPE(stages!G956)=2,CHAR(34),""))</f>
        <v>STAGE_START_LONGITUDE=7.34</v>
      </c>
      <c r="H956" t="str">
        <f>CONCATENATE(stages!H$1, "=",IF(TYPE(stages!H956)=2,CHAR(34),""),stages!H956,IF(TYPE(stages!H956)=2,CHAR(34),""))</f>
        <v>STAGE_FINISH="La Planche des Belles Filles"</v>
      </c>
      <c r="I956" t="str">
        <f>CONCATENATE(stages!I$1, "=",IF(TYPE(stages!I956)=2,CHAR(34),""),stages!I956,IF(TYPE(stages!I956)=2,CHAR(34),""))</f>
        <v>STAGE_FINISH_COUNTRY="FRA"</v>
      </c>
      <c r="J956" t="str">
        <f>CONCATENATE(stages!J$1, "=",IF(TYPE(stages!J956)=2,CHAR(34),""),stages!J956,IF(TYPE(stages!J956)=2,CHAR(34),""))</f>
        <v>STAGE_FINISH_LATITUDE=47.772222</v>
      </c>
      <c r="K956" t="str">
        <f>CONCATENATE(stages!K$1, "=",IF(TYPE(stages!K956)=2,CHAR(34),""),stages!K956,IF(TYPE(stages!K956)=2,CHAR(34),""))</f>
        <v>STAGE_FINISH_LONGITUDE=6.777778</v>
      </c>
      <c r="L956" t="str">
        <f>CONCATENATE(stages!L$1, "=",IF(TYPE(stages!L956)=2,CHAR(34),""),stages!L956,IF(TYPE(stages!L956)=2,CHAR(34),""))</f>
        <v>STAGE_DISTANCE=161.5</v>
      </c>
      <c r="M956" t="str">
        <f>CONCATENATE(stages!M$1, "=",IF(TYPE(stages!M956)=2,CHAR(34),""),stages!M956,IF(TYPE(stages!M956)=2,CHAR(34),""))</f>
        <v>STAGE_INFO="http://www.letour.com/le-tour/2014/us/stage-10.html"</v>
      </c>
    </row>
    <row r="957" spans="1:13" x14ac:dyDescent="0.25">
      <c r="A957" t="str">
        <f>CONCATENATE(stages!A$1, "=",IF(TYPE(stages!A957)=2,CHAR(34),""),stages!A957,IF(TYPE(stages!A957)=2,CHAR(34),""))</f>
        <v>STAGE_NUMBER=956</v>
      </c>
      <c r="B957" t="str">
        <f>CONCATENATE(stages!B$1, "=",IF(TYPE(stages!B957)=2,CHAR(34),""),stages!B957,IF(TYPE(stages!B957)=2,CHAR(34),""))</f>
        <v>STAGE_TYPE="Hilly"</v>
      </c>
      <c r="C957" t="str">
        <f>CONCATENATE(stages!C$1, "=",IF(TYPE(stages!C957)=2,CHAR(34),""),stages!C957,IF(TYPE(stages!C957)=2,CHAR(34),""))</f>
        <v>STAGE_DATE="16/07/2014"</v>
      </c>
      <c r="D957" t="str">
        <f>CONCATENATE(stages!D$1, "=",IF(TYPE(stages!D957)=2,CHAR(34),""),stages!D957,IF(TYPE(stages!D957)=2,CHAR(34),""))</f>
        <v>STAGE_START="Besançon"</v>
      </c>
      <c r="E957" t="str">
        <f>CONCATENATE(stages!E$1, "=",IF(TYPE(stages!E957)=2,CHAR(34),""),stages!E957,IF(TYPE(stages!E957)=2,CHAR(34),""))</f>
        <v>STAGE_START_COUNTRY="FRA"</v>
      </c>
      <c r="F957" t="str">
        <f>CONCATENATE(stages!F$1, "=",IF(TYPE(stages!F957)=2,CHAR(34),""),stages!F957,IF(TYPE(stages!F957)=2,CHAR(34),""))</f>
        <v>STAGE_START_LATITUDE=47.2431</v>
      </c>
      <c r="G957" t="str">
        <f>CONCATENATE(stages!G$1, "=",IF(TYPE(stages!G957)=2,CHAR(34),""),stages!G957,IF(TYPE(stages!G957)=2,CHAR(34),""))</f>
        <v>STAGE_START_LONGITUDE=6.0219</v>
      </c>
      <c r="H957" t="str">
        <f>CONCATENATE(stages!H$1, "=",IF(TYPE(stages!H957)=2,CHAR(34),""),stages!H957,IF(TYPE(stages!H957)=2,CHAR(34),""))</f>
        <v>STAGE_FINISH="Oyonnax"</v>
      </c>
      <c r="I957" t="str">
        <f>CONCATENATE(stages!I$1, "=",IF(TYPE(stages!I957)=2,CHAR(34),""),stages!I957,IF(TYPE(stages!I957)=2,CHAR(34),""))</f>
        <v>STAGE_FINISH_COUNTRY="FRA"</v>
      </c>
      <c r="J957" t="str">
        <f>CONCATENATE(stages!J$1, "=",IF(TYPE(stages!J957)=2,CHAR(34),""),stages!J957,IF(TYPE(stages!J957)=2,CHAR(34),""))</f>
        <v>STAGE_FINISH_LATITUDE=46.2561</v>
      </c>
      <c r="K957" t="str">
        <f>CONCATENATE(stages!K$1, "=",IF(TYPE(stages!K957)=2,CHAR(34),""),stages!K957,IF(TYPE(stages!K957)=2,CHAR(34),""))</f>
        <v>STAGE_FINISH_LONGITUDE=5.6556</v>
      </c>
      <c r="L957" t="str">
        <f>CONCATENATE(stages!L$1, "=",IF(TYPE(stages!L957)=2,CHAR(34),""),stages!L957,IF(TYPE(stages!L957)=2,CHAR(34),""))</f>
        <v>STAGE_DISTANCE=187.5</v>
      </c>
      <c r="M957" t="str">
        <f>CONCATENATE(stages!M$1, "=",IF(TYPE(stages!M957)=2,CHAR(34),""),stages!M957,IF(TYPE(stages!M957)=2,CHAR(34),""))</f>
        <v>STAGE_INFO="http://www.letour.com/le-tour/2014/us/stage-11.html"</v>
      </c>
    </row>
    <row r="958" spans="1:13" x14ac:dyDescent="0.25">
      <c r="A958" t="str">
        <f>CONCATENATE(stages!A$1, "=",IF(TYPE(stages!A958)=2,CHAR(34),""),stages!A958,IF(TYPE(stages!A958)=2,CHAR(34),""))</f>
        <v>STAGE_NUMBER=957</v>
      </c>
      <c r="B958" t="str">
        <f>CONCATENATE(stages!B$1, "=",IF(TYPE(stages!B958)=2,CHAR(34),""),stages!B958,IF(TYPE(stages!B958)=2,CHAR(34),""))</f>
        <v>STAGE_TYPE="Flat"</v>
      </c>
      <c r="C958" t="str">
        <f>CONCATENATE(stages!C$1, "=",IF(TYPE(stages!C958)=2,CHAR(34),""),stages!C958,IF(TYPE(stages!C958)=2,CHAR(34),""))</f>
        <v>STAGE_DATE="17/07/2014"</v>
      </c>
      <c r="D958" t="str">
        <f>CONCATENATE(stages!D$1, "=",IF(TYPE(stages!D958)=2,CHAR(34),""),stages!D958,IF(TYPE(stages!D958)=2,CHAR(34),""))</f>
        <v>STAGE_START="Bourg-en-Bresse"</v>
      </c>
      <c r="E958" t="str">
        <f>CONCATENATE(stages!E$1, "=",IF(TYPE(stages!E958)=2,CHAR(34),""),stages!E958,IF(TYPE(stages!E958)=2,CHAR(34),""))</f>
        <v>STAGE_START_COUNTRY="FRA"</v>
      </c>
      <c r="F958" t="str">
        <f>CONCATENATE(stages!F$1, "=",IF(TYPE(stages!F958)=2,CHAR(34),""),stages!F958,IF(TYPE(stages!F958)=2,CHAR(34),""))</f>
        <v>STAGE_START_LATITUDE=46.2056</v>
      </c>
      <c r="G958" t="str">
        <f>CONCATENATE(stages!G$1, "=",IF(TYPE(stages!G958)=2,CHAR(34),""),stages!G958,IF(TYPE(stages!G958)=2,CHAR(34),""))</f>
        <v>STAGE_START_LONGITUDE=5.2289</v>
      </c>
      <c r="H958" t="str">
        <f>CONCATENATE(stages!H$1, "=",IF(TYPE(stages!H958)=2,CHAR(34),""),stages!H958,IF(TYPE(stages!H958)=2,CHAR(34),""))</f>
        <v>STAGE_FINISH="Saint-Étienne"</v>
      </c>
      <c r="I958" t="str">
        <f>CONCATENATE(stages!I$1, "=",IF(TYPE(stages!I958)=2,CHAR(34),""),stages!I958,IF(TYPE(stages!I958)=2,CHAR(34),""))</f>
        <v>STAGE_FINISH_COUNTRY="FRA"</v>
      </c>
      <c r="J958" t="str">
        <f>CONCATENATE(stages!J$1, "=",IF(TYPE(stages!J958)=2,CHAR(34),""),stages!J958,IF(TYPE(stages!J958)=2,CHAR(34),""))</f>
        <v>STAGE_FINISH_LATITUDE=45.4347</v>
      </c>
      <c r="K958" t="str">
        <f>CONCATENATE(stages!K$1, "=",IF(TYPE(stages!K958)=2,CHAR(34),""),stages!K958,IF(TYPE(stages!K958)=2,CHAR(34),""))</f>
        <v>STAGE_FINISH_LONGITUDE=4.3903</v>
      </c>
      <c r="L958" t="str">
        <f>CONCATENATE(stages!L$1, "=",IF(TYPE(stages!L958)=2,CHAR(34),""),stages!L958,IF(TYPE(stages!L958)=2,CHAR(34),""))</f>
        <v>STAGE_DISTANCE=185.5</v>
      </c>
      <c r="M958" t="str">
        <f>CONCATENATE(stages!M$1, "=",IF(TYPE(stages!M958)=2,CHAR(34),""),stages!M958,IF(TYPE(stages!M958)=2,CHAR(34),""))</f>
        <v>STAGE_INFO="http://www.letour.com/le-tour/2014/us/stage-12.html"</v>
      </c>
    </row>
    <row r="959" spans="1:13" x14ac:dyDescent="0.25">
      <c r="A959" t="str">
        <f>CONCATENATE(stages!A$1, "=",IF(TYPE(stages!A959)=2,CHAR(34),""),stages!A959,IF(TYPE(stages!A959)=2,CHAR(34),""))</f>
        <v>STAGE_NUMBER=958</v>
      </c>
      <c r="B959" t="str">
        <f>CONCATENATE(stages!B$1, "=",IF(TYPE(stages!B959)=2,CHAR(34),""),stages!B959,IF(TYPE(stages!B959)=2,CHAR(34),""))</f>
        <v>STAGE_TYPE="Mountain"</v>
      </c>
      <c r="C959" t="str">
        <f>CONCATENATE(stages!C$1, "=",IF(TYPE(stages!C959)=2,CHAR(34),""),stages!C959,IF(TYPE(stages!C959)=2,CHAR(34),""))</f>
        <v>STAGE_DATE="18/07/2014"</v>
      </c>
      <c r="D959" t="str">
        <f>CONCATENATE(stages!D$1, "=",IF(TYPE(stages!D959)=2,CHAR(34),""),stages!D959,IF(TYPE(stages!D959)=2,CHAR(34),""))</f>
        <v>STAGE_START="Saint-Étienne"</v>
      </c>
      <c r="E959" t="str">
        <f>CONCATENATE(stages!E$1, "=",IF(TYPE(stages!E959)=2,CHAR(34),""),stages!E959,IF(TYPE(stages!E959)=2,CHAR(34),""))</f>
        <v>STAGE_START_COUNTRY="FRA"</v>
      </c>
      <c r="F959" t="str">
        <f>CONCATENATE(stages!F$1, "=",IF(TYPE(stages!F959)=2,CHAR(34),""),stages!F959,IF(TYPE(stages!F959)=2,CHAR(34),""))</f>
        <v>STAGE_START_LATITUDE=45.4347</v>
      </c>
      <c r="G959" t="str">
        <f>CONCATENATE(stages!G$1, "=",IF(TYPE(stages!G959)=2,CHAR(34),""),stages!G959,IF(TYPE(stages!G959)=2,CHAR(34),""))</f>
        <v>STAGE_START_LONGITUDE=4.3903</v>
      </c>
      <c r="H959" t="str">
        <f>CONCATENATE(stages!H$1, "=",IF(TYPE(stages!H959)=2,CHAR(34),""),stages!H959,IF(TYPE(stages!H959)=2,CHAR(34),""))</f>
        <v>STAGE_FINISH="Chamrousse"</v>
      </c>
      <c r="I959" t="str">
        <f>CONCATENATE(stages!I$1, "=",IF(TYPE(stages!I959)=2,CHAR(34),""),stages!I959,IF(TYPE(stages!I959)=2,CHAR(34),""))</f>
        <v>STAGE_FINISH_COUNTRY="FRA"</v>
      </c>
      <c r="J959" t="str">
        <f>CONCATENATE(stages!J$1, "=",IF(TYPE(stages!J959)=2,CHAR(34),""),stages!J959,IF(TYPE(stages!J959)=2,CHAR(34),""))</f>
        <v>STAGE_FINISH_LATITUDE=45.1092</v>
      </c>
      <c r="K959" t="str">
        <f>CONCATENATE(stages!K$1, "=",IF(TYPE(stages!K959)=2,CHAR(34),""),stages!K959,IF(TYPE(stages!K959)=2,CHAR(34),""))</f>
        <v>STAGE_FINISH_LONGITUDE=5.8744</v>
      </c>
      <c r="L959" t="str">
        <f>CONCATENATE(stages!L$1, "=",IF(TYPE(stages!L959)=2,CHAR(34),""),stages!L959,IF(TYPE(stages!L959)=2,CHAR(34),""))</f>
        <v>STAGE_DISTANCE=197.5</v>
      </c>
      <c r="M959" t="str">
        <f>CONCATENATE(stages!M$1, "=",IF(TYPE(stages!M959)=2,CHAR(34),""),stages!M959,IF(TYPE(stages!M959)=2,CHAR(34),""))</f>
        <v>STAGE_INFO="http://www.letour.com/le-tour/2014/us/stage-13.html"</v>
      </c>
    </row>
    <row r="960" spans="1:13" x14ac:dyDescent="0.25">
      <c r="A960" t="str">
        <f>CONCATENATE(stages!A$1, "=",IF(TYPE(stages!A960)=2,CHAR(34),""),stages!A960,IF(TYPE(stages!A960)=2,CHAR(34),""))</f>
        <v>STAGE_NUMBER=959</v>
      </c>
      <c r="B960" t="str">
        <f>CONCATENATE(stages!B$1, "=",IF(TYPE(stages!B960)=2,CHAR(34),""),stages!B960,IF(TYPE(stages!B960)=2,CHAR(34),""))</f>
        <v>STAGE_TYPE="Mountain"</v>
      </c>
      <c r="C960" t="str">
        <f>CONCATENATE(stages!C$1, "=",IF(TYPE(stages!C960)=2,CHAR(34),""),stages!C960,IF(TYPE(stages!C960)=2,CHAR(34),""))</f>
        <v>STAGE_DATE="19/07/2014"</v>
      </c>
      <c r="D960" t="str">
        <f>CONCATENATE(stages!D$1, "=",IF(TYPE(stages!D960)=2,CHAR(34),""),stages!D960,IF(TYPE(stages!D960)=2,CHAR(34),""))</f>
        <v>STAGE_START="Grenoble"</v>
      </c>
      <c r="E960" t="str">
        <f>CONCATENATE(stages!E$1, "=",IF(TYPE(stages!E960)=2,CHAR(34),""),stages!E960,IF(TYPE(stages!E960)=2,CHAR(34),""))</f>
        <v>STAGE_START_COUNTRY="FRA"</v>
      </c>
      <c r="F960" t="str">
        <f>CONCATENATE(stages!F$1, "=",IF(TYPE(stages!F960)=2,CHAR(34),""),stages!F960,IF(TYPE(stages!F960)=2,CHAR(34),""))</f>
        <v>STAGE_START_LATITUDE=45.2002</v>
      </c>
      <c r="G960" t="str">
        <f>CONCATENATE(stages!G$1, "=",IF(TYPE(stages!G960)=2,CHAR(34),""),stages!G960,IF(TYPE(stages!G960)=2,CHAR(34),""))</f>
        <v>STAGE_START_LONGITUDE=5.7222</v>
      </c>
      <c r="H960" t="str">
        <f>CONCATENATE(stages!H$1, "=",IF(TYPE(stages!H960)=2,CHAR(34),""),stages!H960,IF(TYPE(stages!H960)=2,CHAR(34),""))</f>
        <v>STAGE_FINISH="Risoul"</v>
      </c>
      <c r="I960" t="str">
        <f>CONCATENATE(stages!I$1, "=",IF(TYPE(stages!I960)=2,CHAR(34),""),stages!I960,IF(TYPE(stages!I960)=2,CHAR(34),""))</f>
        <v>STAGE_FINISH_COUNTRY="FRA"</v>
      </c>
      <c r="J960" t="str">
        <f>CONCATENATE(stages!J$1, "=",IF(TYPE(stages!J960)=2,CHAR(34),""),stages!J960,IF(TYPE(stages!J960)=2,CHAR(34),""))</f>
        <v>STAGE_FINISH_LATITUDE=44.6497</v>
      </c>
      <c r="K960" t="str">
        <f>CONCATENATE(stages!K$1, "=",IF(TYPE(stages!K960)=2,CHAR(34),""),stages!K960,IF(TYPE(stages!K960)=2,CHAR(34),""))</f>
        <v>STAGE_FINISH_LONGITUDE=6.6408</v>
      </c>
      <c r="L960" t="str">
        <f>CONCATENATE(stages!L$1, "=",IF(TYPE(stages!L960)=2,CHAR(34),""),stages!L960,IF(TYPE(stages!L960)=2,CHAR(34),""))</f>
        <v>STAGE_DISTANCE=177</v>
      </c>
      <c r="M960" t="str">
        <f>CONCATENATE(stages!M$1, "=",IF(TYPE(stages!M960)=2,CHAR(34),""),stages!M960,IF(TYPE(stages!M960)=2,CHAR(34),""))</f>
        <v>STAGE_INFO="http://www.letour.com/le-tour/2014/us/stage-14.html"</v>
      </c>
    </row>
    <row r="961" spans="1:13" x14ac:dyDescent="0.25">
      <c r="A961" t="str">
        <f>CONCATENATE(stages!A$1, "=",IF(TYPE(stages!A961)=2,CHAR(34),""),stages!A961,IF(TYPE(stages!A961)=2,CHAR(34),""))</f>
        <v>STAGE_NUMBER=960</v>
      </c>
      <c r="B961" t="str">
        <f>CONCATENATE(stages!B$1, "=",IF(TYPE(stages!B961)=2,CHAR(34),""),stages!B961,IF(TYPE(stages!B961)=2,CHAR(34),""))</f>
        <v>STAGE_TYPE="Flat"</v>
      </c>
      <c r="C961" t="str">
        <f>CONCATENATE(stages!C$1, "=",IF(TYPE(stages!C961)=2,CHAR(34),""),stages!C961,IF(TYPE(stages!C961)=2,CHAR(34),""))</f>
        <v>STAGE_DATE="20/07/2014"</v>
      </c>
      <c r="D961" t="str">
        <f>CONCATENATE(stages!D$1, "=",IF(TYPE(stages!D961)=2,CHAR(34),""),stages!D961,IF(TYPE(stages!D961)=2,CHAR(34),""))</f>
        <v>STAGE_START="Tallard"</v>
      </c>
      <c r="E961" t="str">
        <f>CONCATENATE(stages!E$1, "=",IF(TYPE(stages!E961)=2,CHAR(34),""),stages!E961,IF(TYPE(stages!E961)=2,CHAR(34),""))</f>
        <v>STAGE_START_COUNTRY="FRA"</v>
      </c>
      <c r="F961" t="str">
        <f>CONCATENATE(stages!F$1, "=",IF(TYPE(stages!F961)=2,CHAR(34),""),stages!F961,IF(TYPE(stages!F961)=2,CHAR(34),""))</f>
        <v>STAGE_START_LATITUDE=44.4625</v>
      </c>
      <c r="G961" t="str">
        <f>CONCATENATE(stages!G$1, "=",IF(TYPE(stages!G961)=2,CHAR(34),""),stages!G961,IF(TYPE(stages!G961)=2,CHAR(34),""))</f>
        <v>STAGE_START_LONGITUDE=6.0553</v>
      </c>
      <c r="H961" t="str">
        <f>CONCATENATE(stages!H$1, "=",IF(TYPE(stages!H961)=2,CHAR(34),""),stages!H961,IF(TYPE(stages!H961)=2,CHAR(34),""))</f>
        <v>STAGE_FINISH="Nîmes"</v>
      </c>
      <c r="I961" t="str">
        <f>CONCATENATE(stages!I$1, "=",IF(TYPE(stages!I961)=2,CHAR(34),""),stages!I961,IF(TYPE(stages!I961)=2,CHAR(34),""))</f>
        <v>STAGE_FINISH_COUNTRY="FRA"</v>
      </c>
      <c r="J961" t="str">
        <f>CONCATENATE(stages!J$1, "=",IF(TYPE(stages!J961)=2,CHAR(34),""),stages!J961,IF(TYPE(stages!J961)=2,CHAR(34),""))</f>
        <v>STAGE_FINISH_LATITUDE=43.838</v>
      </c>
      <c r="K961" t="str">
        <f>CONCATENATE(stages!K$1, "=",IF(TYPE(stages!K961)=2,CHAR(34),""),stages!K961,IF(TYPE(stages!K961)=2,CHAR(34),""))</f>
        <v>STAGE_FINISH_LONGITUDE=4.361</v>
      </c>
      <c r="L961" t="str">
        <f>CONCATENATE(stages!L$1, "=",IF(TYPE(stages!L961)=2,CHAR(34),""),stages!L961,IF(TYPE(stages!L961)=2,CHAR(34),""))</f>
        <v>STAGE_DISTANCE=222</v>
      </c>
      <c r="M961" t="str">
        <f>CONCATENATE(stages!M$1, "=",IF(TYPE(stages!M961)=2,CHAR(34),""),stages!M961,IF(TYPE(stages!M961)=2,CHAR(34),""))</f>
        <v>STAGE_INFO="http://www.letour.com/le-tour/2014/us/stage-15.html"</v>
      </c>
    </row>
    <row r="962" spans="1:13" x14ac:dyDescent="0.25">
      <c r="A962" t="str">
        <f>CONCATENATE(stages!A$1, "=",IF(TYPE(stages!A962)=2,CHAR(34),""),stages!A962,IF(TYPE(stages!A962)=2,CHAR(34),""))</f>
        <v>STAGE_NUMBER=961</v>
      </c>
      <c r="B962" t="str">
        <f>CONCATENATE(stages!B$1, "=",IF(TYPE(stages!B962)=2,CHAR(34),""),stages!B962,IF(TYPE(stages!B962)=2,CHAR(34),""))</f>
        <v>STAGE_TYPE="Mountain"</v>
      </c>
      <c r="C962" t="str">
        <f>CONCATENATE(stages!C$1, "=",IF(TYPE(stages!C962)=2,CHAR(34),""),stages!C962,IF(TYPE(stages!C962)=2,CHAR(34),""))</f>
        <v>STAGE_DATE="22/07/2014"</v>
      </c>
      <c r="D962" t="str">
        <f>CONCATENATE(stages!D$1, "=",IF(TYPE(stages!D962)=2,CHAR(34),""),stages!D962,IF(TYPE(stages!D962)=2,CHAR(34),""))</f>
        <v>STAGE_START="Carcassonne"</v>
      </c>
      <c r="E962" t="str">
        <f>CONCATENATE(stages!E$1, "=",IF(TYPE(stages!E962)=2,CHAR(34),""),stages!E962,IF(TYPE(stages!E962)=2,CHAR(34),""))</f>
        <v>STAGE_START_COUNTRY="FRA"</v>
      </c>
      <c r="F962" t="str">
        <f>CONCATENATE(stages!F$1, "=",IF(TYPE(stages!F962)=2,CHAR(34),""),stages!F962,IF(TYPE(stages!F962)=2,CHAR(34),""))</f>
        <v>STAGE_START_LATITUDE=43.21</v>
      </c>
      <c r="G962" t="str">
        <f>CONCATENATE(stages!G$1, "=",IF(TYPE(stages!G962)=2,CHAR(34),""),stages!G962,IF(TYPE(stages!G962)=2,CHAR(34),""))</f>
        <v>STAGE_START_LONGITUDE=2.35</v>
      </c>
      <c r="H962" t="str">
        <f>CONCATENATE(stages!H$1, "=",IF(TYPE(stages!H962)=2,CHAR(34),""),stages!H962,IF(TYPE(stages!H962)=2,CHAR(34),""))</f>
        <v>STAGE_FINISH="Bagnères-de-Luchon"</v>
      </c>
      <c r="I962" t="str">
        <f>CONCATENATE(stages!I$1, "=",IF(TYPE(stages!I962)=2,CHAR(34),""),stages!I962,IF(TYPE(stages!I962)=2,CHAR(34),""))</f>
        <v>STAGE_FINISH_COUNTRY="FRA"</v>
      </c>
      <c r="J962" t="str">
        <f>CONCATENATE(stages!J$1, "=",IF(TYPE(stages!J962)=2,CHAR(34),""),stages!J962,IF(TYPE(stages!J962)=2,CHAR(34),""))</f>
        <v>STAGE_FINISH_LATITUDE=42.7917</v>
      </c>
      <c r="K962" t="str">
        <f>CONCATENATE(stages!K$1, "=",IF(TYPE(stages!K962)=2,CHAR(34),""),stages!K962,IF(TYPE(stages!K962)=2,CHAR(34),""))</f>
        <v>STAGE_FINISH_LONGITUDE=0.5947</v>
      </c>
      <c r="L962" t="str">
        <f>CONCATENATE(stages!L$1, "=",IF(TYPE(stages!L962)=2,CHAR(34),""),stages!L962,IF(TYPE(stages!L962)=2,CHAR(34),""))</f>
        <v>STAGE_DISTANCE=237.5</v>
      </c>
      <c r="M962" t="str">
        <f>CONCATENATE(stages!M$1, "=",IF(TYPE(stages!M962)=2,CHAR(34),""),stages!M962,IF(TYPE(stages!M962)=2,CHAR(34),""))</f>
        <v>STAGE_INFO="http://www.letour.com/le-tour/2014/us/stage-16.html"</v>
      </c>
    </row>
    <row r="963" spans="1:13" x14ac:dyDescent="0.25">
      <c r="A963" t="str">
        <f>CONCATENATE(stages!A$1, "=",IF(TYPE(stages!A963)=2,CHAR(34),""),stages!A963,IF(TYPE(stages!A963)=2,CHAR(34),""))</f>
        <v>STAGE_NUMBER=962</v>
      </c>
      <c r="B963" t="str">
        <f>CONCATENATE(stages!B$1, "=",IF(TYPE(stages!B963)=2,CHAR(34),""),stages!B963,IF(TYPE(stages!B963)=2,CHAR(34),""))</f>
        <v>STAGE_TYPE="Mountain"</v>
      </c>
      <c r="C963" t="str">
        <f>CONCATENATE(stages!C$1, "=",IF(TYPE(stages!C963)=2,CHAR(34),""),stages!C963,IF(TYPE(stages!C963)=2,CHAR(34),""))</f>
        <v>STAGE_DATE="23/07/2014"</v>
      </c>
      <c r="D963" t="str">
        <f>CONCATENATE(stages!D$1, "=",IF(TYPE(stages!D963)=2,CHAR(34),""),stages!D963,IF(TYPE(stages!D963)=2,CHAR(34),""))</f>
        <v>STAGE_START="Saint-Gaudens"</v>
      </c>
      <c r="E963" t="str">
        <f>CONCATENATE(stages!E$1, "=",IF(TYPE(stages!E963)=2,CHAR(34),""),stages!E963,IF(TYPE(stages!E963)=2,CHAR(34),""))</f>
        <v>STAGE_START_COUNTRY="FRA"</v>
      </c>
      <c r="F963" t="str">
        <f>CONCATENATE(stages!F$1, "=",IF(TYPE(stages!F963)=2,CHAR(34),""),stages!F963,IF(TYPE(stages!F963)=2,CHAR(34),""))</f>
        <v>STAGE_START_LATITUDE=43.1089</v>
      </c>
      <c r="G963" t="str">
        <f>CONCATENATE(stages!G$1, "=",IF(TYPE(stages!G963)=2,CHAR(34),""),stages!G963,IF(TYPE(stages!G963)=2,CHAR(34),""))</f>
        <v>STAGE_START_LONGITUDE=0.7242</v>
      </c>
      <c r="H963" t="str">
        <f>CONCATENATE(stages!H$1, "=",IF(TYPE(stages!H963)=2,CHAR(34),""),stages!H963,IF(TYPE(stages!H963)=2,CHAR(34),""))</f>
        <v>STAGE_FINISH="Saint-Lary Pla d’Adet"</v>
      </c>
      <c r="I963" t="str">
        <f>CONCATENATE(stages!I$1, "=",IF(TYPE(stages!I963)=2,CHAR(34),""),stages!I963,IF(TYPE(stages!I963)=2,CHAR(34),""))</f>
        <v>STAGE_FINISH_COUNTRY="FRA"</v>
      </c>
      <c r="J963" t="str">
        <f>CONCATENATE(stages!J$1, "=",IF(TYPE(stages!J963)=2,CHAR(34),""),stages!J963,IF(TYPE(stages!J963)=2,CHAR(34),""))</f>
        <v>STAGE_FINISH_LATITUDE=42.82</v>
      </c>
      <c r="K963" t="str">
        <f>CONCATENATE(stages!K$1, "=",IF(TYPE(stages!K963)=2,CHAR(34),""),stages!K963,IF(TYPE(stages!K963)=2,CHAR(34),""))</f>
        <v>STAGE_FINISH_LONGITUDE=0.32</v>
      </c>
      <c r="L963" t="str">
        <f>CONCATENATE(stages!L$1, "=",IF(TYPE(stages!L963)=2,CHAR(34),""),stages!L963,IF(TYPE(stages!L963)=2,CHAR(34),""))</f>
        <v>STAGE_DISTANCE=124.5</v>
      </c>
      <c r="M963" t="str">
        <f>CONCATENATE(stages!M$1, "=",IF(TYPE(stages!M963)=2,CHAR(34),""),stages!M963,IF(TYPE(stages!M963)=2,CHAR(34),""))</f>
        <v>STAGE_INFO="http://www.letour.com/le-tour/2014/us/stage-17.html"</v>
      </c>
    </row>
    <row r="964" spans="1:13" x14ac:dyDescent="0.25">
      <c r="A964" t="str">
        <f>CONCATENATE(stages!A$1, "=",IF(TYPE(stages!A964)=2,CHAR(34),""),stages!A964,IF(TYPE(stages!A964)=2,CHAR(34),""))</f>
        <v>STAGE_NUMBER=963</v>
      </c>
      <c r="B964" t="str">
        <f>CONCATENATE(stages!B$1, "=",IF(TYPE(stages!B964)=2,CHAR(34),""),stages!B964,IF(TYPE(stages!B964)=2,CHAR(34),""))</f>
        <v>STAGE_TYPE="Mountain"</v>
      </c>
      <c r="C964" t="str">
        <f>CONCATENATE(stages!C$1, "=",IF(TYPE(stages!C964)=2,CHAR(34),""),stages!C964,IF(TYPE(stages!C964)=2,CHAR(34),""))</f>
        <v>STAGE_DATE="24/07/2014"</v>
      </c>
      <c r="D964" t="str">
        <f>CONCATENATE(stages!D$1, "=",IF(TYPE(stages!D964)=2,CHAR(34),""),stages!D964,IF(TYPE(stages!D964)=2,CHAR(34),""))</f>
        <v>STAGE_START="Pau"</v>
      </c>
      <c r="E964" t="str">
        <f>CONCATENATE(stages!E$1, "=",IF(TYPE(stages!E964)=2,CHAR(34),""),stages!E964,IF(TYPE(stages!E964)=2,CHAR(34),""))</f>
        <v>STAGE_START_COUNTRY="FRA"</v>
      </c>
      <c r="F964" t="str">
        <f>CONCATENATE(stages!F$1, "=",IF(TYPE(stages!F964)=2,CHAR(34),""),stages!F964,IF(TYPE(stages!F964)=2,CHAR(34),""))</f>
        <v>STAGE_START_LATITUDE=43.3</v>
      </c>
      <c r="G964" t="str">
        <f>CONCATENATE(stages!G$1, "=",IF(TYPE(stages!G964)=2,CHAR(34),""),stages!G964,IF(TYPE(stages!G964)=2,CHAR(34),""))</f>
        <v>STAGE_START_LONGITUDE=-0.37</v>
      </c>
      <c r="H964" t="str">
        <f>CONCATENATE(stages!H$1, "=",IF(TYPE(stages!H964)=2,CHAR(34),""),stages!H964,IF(TYPE(stages!H964)=2,CHAR(34),""))</f>
        <v>STAGE_FINISH="Hautacam"</v>
      </c>
      <c r="I964" t="str">
        <f>CONCATENATE(stages!I$1, "=",IF(TYPE(stages!I964)=2,CHAR(34),""),stages!I964,IF(TYPE(stages!I964)=2,CHAR(34),""))</f>
        <v>STAGE_FINISH_COUNTRY="FRA"</v>
      </c>
      <c r="J964" t="str">
        <f>CONCATENATE(stages!J$1, "=",IF(TYPE(stages!J964)=2,CHAR(34),""),stages!J964,IF(TYPE(stages!J964)=2,CHAR(34),""))</f>
        <v>STAGE_FINISH_LATITUDE=42.972222</v>
      </c>
      <c r="K964" t="str">
        <f>CONCATENATE(stages!K$1, "=",IF(TYPE(stages!K964)=2,CHAR(34),""),stages!K964,IF(TYPE(stages!K964)=2,CHAR(34),""))</f>
        <v>STAGE_FINISH_LONGITUDE=-0.008056</v>
      </c>
      <c r="L964" t="str">
        <f>CONCATENATE(stages!L$1, "=",IF(TYPE(stages!L964)=2,CHAR(34),""),stages!L964,IF(TYPE(stages!L964)=2,CHAR(34),""))</f>
        <v>STAGE_DISTANCE=145.5</v>
      </c>
      <c r="M964" t="str">
        <f>CONCATENATE(stages!M$1, "=",IF(TYPE(stages!M964)=2,CHAR(34),""),stages!M964,IF(TYPE(stages!M964)=2,CHAR(34),""))</f>
        <v>STAGE_INFO="http://www.letour.com/le-tour/2014/us/stage-18.html"</v>
      </c>
    </row>
    <row r="965" spans="1:13" x14ac:dyDescent="0.25">
      <c r="A965" t="str">
        <f>CONCATENATE(stages!A$1, "=",IF(TYPE(stages!A965)=2,CHAR(34),""),stages!A965,IF(TYPE(stages!A965)=2,CHAR(34),""))</f>
        <v>STAGE_NUMBER=964</v>
      </c>
      <c r="B965" t="str">
        <f>CONCATENATE(stages!B$1, "=",IF(TYPE(stages!B965)=2,CHAR(34),""),stages!B965,IF(TYPE(stages!B965)=2,CHAR(34),""))</f>
        <v>STAGE_TYPE="Flat"</v>
      </c>
      <c r="C965" t="str">
        <f>CONCATENATE(stages!C$1, "=",IF(TYPE(stages!C965)=2,CHAR(34),""),stages!C965,IF(TYPE(stages!C965)=2,CHAR(34),""))</f>
        <v>STAGE_DATE="25/07/2014"</v>
      </c>
      <c r="D965" t="str">
        <f>CONCATENATE(stages!D$1, "=",IF(TYPE(stages!D965)=2,CHAR(34),""),stages!D965,IF(TYPE(stages!D965)=2,CHAR(34),""))</f>
        <v>STAGE_START="Maubourguet Pays du Val d’Adour"</v>
      </c>
      <c r="E965" t="str">
        <f>CONCATENATE(stages!E$1, "=",IF(TYPE(stages!E965)=2,CHAR(34),""),stages!E965,IF(TYPE(stages!E965)=2,CHAR(34),""))</f>
        <v>STAGE_START_COUNTRY="FRA"</v>
      </c>
      <c r="F965" t="str">
        <f>CONCATENATE(stages!F$1, "=",IF(TYPE(stages!F965)=2,CHAR(34),""),stages!F965,IF(TYPE(stages!F965)=2,CHAR(34),""))</f>
        <v>STAGE_START_LATITUDE=43.4692</v>
      </c>
      <c r="G965" t="str">
        <f>CONCATENATE(stages!G$1, "=",IF(TYPE(stages!G965)=2,CHAR(34),""),stages!G965,IF(TYPE(stages!G965)=2,CHAR(34),""))</f>
        <v>STAGE_START_LONGITUDE=0.0364</v>
      </c>
      <c r="H965" t="str">
        <f>CONCATENATE(stages!H$1, "=",IF(TYPE(stages!H965)=2,CHAR(34),""),stages!H965,IF(TYPE(stages!H965)=2,CHAR(34),""))</f>
        <v>STAGE_FINISH="Bergerac"</v>
      </c>
      <c r="I965" t="str">
        <f>CONCATENATE(stages!I$1, "=",IF(TYPE(stages!I965)=2,CHAR(34),""),stages!I965,IF(TYPE(stages!I965)=2,CHAR(34),""))</f>
        <v>STAGE_FINISH_COUNTRY="FRA"</v>
      </c>
      <c r="J965" t="str">
        <f>CONCATENATE(stages!J$1, "=",IF(TYPE(stages!J965)=2,CHAR(34),""),stages!J965,IF(TYPE(stages!J965)=2,CHAR(34),""))</f>
        <v>STAGE_FINISH_LATITUDE=44.85</v>
      </c>
      <c r="K965" t="str">
        <f>CONCATENATE(stages!K$1, "=",IF(TYPE(stages!K965)=2,CHAR(34),""),stages!K965,IF(TYPE(stages!K965)=2,CHAR(34),""))</f>
        <v>STAGE_FINISH_LONGITUDE=0.48</v>
      </c>
      <c r="L965" t="str">
        <f>CONCATENATE(stages!L$1, "=",IF(TYPE(stages!L965)=2,CHAR(34),""),stages!L965,IF(TYPE(stages!L965)=2,CHAR(34),""))</f>
        <v>STAGE_DISTANCE=208.5</v>
      </c>
      <c r="M965" t="str">
        <f>CONCATENATE(stages!M$1, "=",IF(TYPE(stages!M965)=2,CHAR(34),""),stages!M965,IF(TYPE(stages!M965)=2,CHAR(34),""))</f>
        <v>STAGE_INFO="http://www.letour.com/le-tour/2014/us/stage-19.html"</v>
      </c>
    </row>
    <row r="966" spans="1:13" x14ac:dyDescent="0.25">
      <c r="A966" t="str">
        <f>CONCATENATE(stages!A$1, "=",IF(TYPE(stages!A966)=2,CHAR(34),""),stages!A966,IF(TYPE(stages!A966)=2,CHAR(34),""))</f>
        <v>STAGE_NUMBER=965</v>
      </c>
      <c r="B966" t="str">
        <f>CONCATENATE(stages!B$1, "=",IF(TYPE(stages!B966)=2,CHAR(34),""),stages!B966,IF(TYPE(stages!B966)=2,CHAR(34),""))</f>
        <v>STAGE_TYPE="Individual time-trial"</v>
      </c>
      <c r="C966" t="str">
        <f>CONCATENATE(stages!C$1, "=",IF(TYPE(stages!C966)=2,CHAR(34),""),stages!C966,IF(TYPE(stages!C966)=2,CHAR(34),""))</f>
        <v>STAGE_DATE="26/07/2014"</v>
      </c>
      <c r="D966" t="str">
        <f>CONCATENATE(stages!D$1, "=",IF(TYPE(stages!D966)=2,CHAR(34),""),stages!D966,IF(TYPE(stages!D966)=2,CHAR(34),""))</f>
        <v>STAGE_START="Bergerac"</v>
      </c>
      <c r="E966" t="str">
        <f>CONCATENATE(stages!E$1, "=",IF(TYPE(stages!E966)=2,CHAR(34),""),stages!E966,IF(TYPE(stages!E966)=2,CHAR(34),""))</f>
        <v>STAGE_START_COUNTRY="FRA"</v>
      </c>
      <c r="F966" t="str">
        <f>CONCATENATE(stages!F$1, "=",IF(TYPE(stages!F966)=2,CHAR(34),""),stages!F966,IF(TYPE(stages!F966)=2,CHAR(34),""))</f>
        <v>STAGE_START_LATITUDE=44.85</v>
      </c>
      <c r="G966" t="str">
        <f>CONCATENATE(stages!G$1, "=",IF(TYPE(stages!G966)=2,CHAR(34),""),stages!G966,IF(TYPE(stages!G966)=2,CHAR(34),""))</f>
        <v>STAGE_START_LONGITUDE=0.48</v>
      </c>
      <c r="H966" t="str">
        <f>CONCATENATE(stages!H$1, "=",IF(TYPE(stages!H966)=2,CHAR(34),""),stages!H966,IF(TYPE(stages!H966)=2,CHAR(34),""))</f>
        <v>STAGE_FINISH="Périgueux"</v>
      </c>
      <c r="I966" t="str">
        <f>CONCATENATE(stages!I$1, "=",IF(TYPE(stages!I966)=2,CHAR(34),""),stages!I966,IF(TYPE(stages!I966)=2,CHAR(34),""))</f>
        <v>STAGE_FINISH_COUNTRY="FRA"</v>
      </c>
      <c r="J966" t="str">
        <f>CONCATENATE(stages!J$1, "=",IF(TYPE(stages!J966)=2,CHAR(34),""),stages!J966,IF(TYPE(stages!J966)=2,CHAR(34),""))</f>
        <v>STAGE_FINISH_LATITUDE=45.1929</v>
      </c>
      <c r="K966" t="str">
        <f>CONCATENATE(stages!K$1, "=",IF(TYPE(stages!K966)=2,CHAR(34),""),stages!K966,IF(TYPE(stages!K966)=2,CHAR(34),""))</f>
        <v>STAGE_FINISH_LONGITUDE=0.7217</v>
      </c>
      <c r="L966" t="str">
        <f>CONCATENATE(stages!L$1, "=",IF(TYPE(stages!L966)=2,CHAR(34),""),stages!L966,IF(TYPE(stages!L966)=2,CHAR(34),""))</f>
        <v>STAGE_DISTANCE=54</v>
      </c>
      <c r="M966" t="str">
        <f>CONCATENATE(stages!M$1, "=",IF(TYPE(stages!M966)=2,CHAR(34),""),stages!M966,IF(TYPE(stages!M966)=2,CHAR(34),""))</f>
        <v>STAGE_INFO="http://www.letour.com/le-tour/2014/us/stage-20.html"</v>
      </c>
    </row>
    <row r="967" spans="1:13" x14ac:dyDescent="0.25">
      <c r="A967" t="str">
        <f>CONCATENATE(stages!A$1, "=",IF(TYPE(stages!A967)=2,CHAR(34),""),stages!A967,IF(TYPE(stages!A967)=2,CHAR(34),""))</f>
        <v>STAGE_NUMBER=966</v>
      </c>
      <c r="B967" t="str">
        <f>CONCATENATE(stages!B$1, "=",IF(TYPE(stages!B967)=2,CHAR(34),""),stages!B967,IF(TYPE(stages!B967)=2,CHAR(34),""))</f>
        <v>STAGE_TYPE="Flat"</v>
      </c>
      <c r="C967" t="str">
        <f>CONCATENATE(stages!C$1, "=",IF(TYPE(stages!C967)=2,CHAR(34),""),stages!C967,IF(TYPE(stages!C967)=2,CHAR(34),""))</f>
        <v>STAGE_DATE="27/07/2014"</v>
      </c>
      <c r="D967" t="str">
        <f>CONCATENATE(stages!D$1, "=",IF(TYPE(stages!D967)=2,CHAR(34),""),stages!D967,IF(TYPE(stages!D967)=2,CHAR(34),""))</f>
        <v>STAGE_START="Évry"</v>
      </c>
      <c r="E967" t="str">
        <f>CONCATENATE(stages!E$1, "=",IF(TYPE(stages!E967)=2,CHAR(34),""),stages!E967,IF(TYPE(stages!E967)=2,CHAR(34),""))</f>
        <v>STAGE_START_COUNTRY="FRA"</v>
      </c>
      <c r="F967" t="str">
        <f>CONCATENATE(stages!F$1, "=",IF(TYPE(stages!F967)=2,CHAR(34),""),stages!F967,IF(TYPE(stages!F967)=2,CHAR(34),""))</f>
        <v>STAGE_START_LATITUDE=48.6238</v>
      </c>
      <c r="G967" t="str">
        <f>CONCATENATE(stages!G$1, "=",IF(TYPE(stages!G967)=2,CHAR(34),""),stages!G967,IF(TYPE(stages!G967)=2,CHAR(34),""))</f>
        <v>STAGE_START_LONGITUDE=2.4296</v>
      </c>
      <c r="H967" t="str">
        <f>CONCATENATE(stages!H$1, "=",IF(TYPE(stages!H967)=2,CHAR(34),""),stages!H967,IF(TYPE(stages!H967)=2,CHAR(34),""))</f>
        <v>STAGE_FINISH="Paris Champs-Élysées"</v>
      </c>
      <c r="I967" t="str">
        <f>CONCATENATE(stages!I$1, "=",IF(TYPE(stages!I967)=2,CHAR(34),""),stages!I967,IF(TYPE(stages!I967)=2,CHAR(34),""))</f>
        <v>STAGE_FINISH_COUNTRY="FRA"</v>
      </c>
      <c r="J967" t="str">
        <f>CONCATENATE(stages!J$1, "=",IF(TYPE(stages!J967)=2,CHAR(34),""),stages!J967,IF(TYPE(stages!J967)=2,CHAR(34),""))</f>
        <v>STAGE_FINISH_LATITUDE=48.8567</v>
      </c>
      <c r="K967" t="str">
        <f>CONCATENATE(stages!K$1, "=",IF(TYPE(stages!K967)=2,CHAR(34),""),stages!K967,IF(TYPE(stages!K967)=2,CHAR(34),""))</f>
        <v>STAGE_FINISH_LONGITUDE=2.3508</v>
      </c>
      <c r="L967" t="str">
        <f>CONCATENATE(stages!L$1, "=",IF(TYPE(stages!L967)=2,CHAR(34),""),stages!L967,IF(TYPE(stages!L967)=2,CHAR(34),""))</f>
        <v>STAGE_DISTANCE=137.5</v>
      </c>
      <c r="M967" t="str">
        <f>CONCATENATE(stages!M$1, "=",IF(TYPE(stages!M967)=2,CHAR(34),""),stages!M967,IF(TYPE(stages!M967)=2,CHAR(34),""))</f>
        <v>STAGE_INFO="http://www.letour.com/le-tour/2014/us/stage-21.html"</v>
      </c>
    </row>
    <row r="968" spans="1:13" x14ac:dyDescent="0.25">
      <c r="A968" t="str">
        <f>CONCATENATE(stages!A$1, "=",IF(TYPE(stages!A968)=2,CHAR(34),""),stages!A968,IF(TYPE(stages!A968)=2,CHAR(34),""))</f>
        <v>STAGE_NUMBER=967</v>
      </c>
      <c r="B968" t="str">
        <f>CONCATENATE(stages!B$1, "=",IF(TYPE(stages!B968)=2,CHAR(34),""),stages!B968,IF(TYPE(stages!B968)=2,CHAR(34),""))</f>
        <v>STAGE_TYPE="Flat"</v>
      </c>
      <c r="C968" t="str">
        <f>CONCATENATE(stages!C$1, "=",IF(TYPE(stages!C968)=2,CHAR(34),""),stages!C968,IF(TYPE(stages!C968)=2,CHAR(34),""))</f>
        <v>STAGE_DATE="05/07/2014"</v>
      </c>
      <c r="D968" t="str">
        <f>CONCATENATE(stages!D$1, "=",IF(TYPE(stages!D968)=2,CHAR(34),""),stages!D968,IF(TYPE(stages!D968)=2,CHAR(34),""))</f>
        <v>STAGE_START="Leeds"</v>
      </c>
      <c r="E968" t="str">
        <f>CONCATENATE(stages!E$1, "=",IF(TYPE(stages!E968)=2,CHAR(34),""),stages!E968,IF(TYPE(stages!E968)=2,CHAR(34),""))</f>
        <v>STAGE_START_COUNTRY="ENG"</v>
      </c>
      <c r="F968" t="str">
        <f>CONCATENATE(stages!F$1, "=",IF(TYPE(stages!F968)=2,CHAR(34),""),stages!F968,IF(TYPE(stages!F968)=2,CHAR(34),""))</f>
        <v>STAGE_START_LATITUDE=53.799722</v>
      </c>
      <c r="G968" t="str">
        <f>CONCATENATE(stages!G$1, "=",IF(TYPE(stages!G968)=2,CHAR(34),""),stages!G968,IF(TYPE(stages!G968)=2,CHAR(34),""))</f>
        <v>STAGE_START_LONGITUDE=-1.549167</v>
      </c>
      <c r="H968" t="str">
        <f>CONCATENATE(stages!H$1, "=",IF(TYPE(stages!H968)=2,CHAR(34),""),stages!H968,IF(TYPE(stages!H968)=2,CHAR(34),""))</f>
        <v>STAGE_FINISH="Harrogate"</v>
      </c>
      <c r="I968" t="str">
        <f>CONCATENATE(stages!I$1, "=",IF(TYPE(stages!I968)=2,CHAR(34),""),stages!I968,IF(TYPE(stages!I968)=2,CHAR(34),""))</f>
        <v>STAGE_FINISH_COUNTRY="ENG"</v>
      </c>
      <c r="J968" t="str">
        <f>CONCATENATE(stages!J$1, "=",IF(TYPE(stages!J968)=2,CHAR(34),""),stages!J968,IF(TYPE(stages!J968)=2,CHAR(34),""))</f>
        <v>STAGE_FINISH_LATITUDE=53.991</v>
      </c>
      <c r="K968" t="str">
        <f>CONCATENATE(stages!K$1, "=",IF(TYPE(stages!K968)=2,CHAR(34),""),stages!K968,IF(TYPE(stages!K968)=2,CHAR(34),""))</f>
        <v>STAGE_FINISH_LONGITUDE=-1.539</v>
      </c>
      <c r="L968" t="str">
        <f>CONCATENATE(stages!L$1, "=",IF(TYPE(stages!L968)=2,CHAR(34),""),stages!L968,IF(TYPE(stages!L968)=2,CHAR(34),""))</f>
        <v>STAGE_DISTANCE=190.5</v>
      </c>
      <c r="M968" t="str">
        <f>CONCATENATE(stages!M$1, "=",IF(TYPE(stages!M968)=2,CHAR(34),""),stages!M968,IF(TYPE(stages!M968)=2,CHAR(34),""))</f>
        <v>STAGE_INFO="http://www.letour.com/le-tour/2014/us/stage-1.html"</v>
      </c>
    </row>
    <row r="969" spans="1:13" x14ac:dyDescent="0.25">
      <c r="A969" t="str">
        <f>CONCATENATE(stages!A$1, "=",IF(TYPE(stages!A969)=2,CHAR(34),""),stages!A969,IF(TYPE(stages!A969)=2,CHAR(34),""))</f>
        <v>STAGE_NUMBER=968</v>
      </c>
      <c r="B969" t="str">
        <f>CONCATENATE(stages!B$1, "=",IF(TYPE(stages!B969)=2,CHAR(34),""),stages!B969,IF(TYPE(stages!B969)=2,CHAR(34),""))</f>
        <v>STAGE_TYPE="Hilly"</v>
      </c>
      <c r="C969" t="str">
        <f>CONCATENATE(stages!C$1, "=",IF(TYPE(stages!C969)=2,CHAR(34),""),stages!C969,IF(TYPE(stages!C969)=2,CHAR(34),""))</f>
        <v>STAGE_DATE="06/07/2014"</v>
      </c>
      <c r="D969" t="str">
        <f>CONCATENATE(stages!D$1, "=",IF(TYPE(stages!D969)=2,CHAR(34),""),stages!D969,IF(TYPE(stages!D969)=2,CHAR(34),""))</f>
        <v>STAGE_START="York"</v>
      </c>
      <c r="E969" t="str">
        <f>CONCATENATE(stages!E$1, "=",IF(TYPE(stages!E969)=2,CHAR(34),""),stages!E969,IF(TYPE(stages!E969)=2,CHAR(34),""))</f>
        <v>STAGE_START_COUNTRY="ENG"</v>
      </c>
      <c r="F969" t="str">
        <f>CONCATENATE(stages!F$1, "=",IF(TYPE(stages!F969)=2,CHAR(34),""),stages!F969,IF(TYPE(stages!F969)=2,CHAR(34),""))</f>
        <v>STAGE_START_LATITUDE=53.958333</v>
      </c>
      <c r="G969" t="str">
        <f>CONCATENATE(stages!G$1, "=",IF(TYPE(stages!G969)=2,CHAR(34),""),stages!G969,IF(TYPE(stages!G969)=2,CHAR(34),""))</f>
        <v>STAGE_START_LONGITUDE=-1.080278</v>
      </c>
      <c r="H969" t="str">
        <f>CONCATENATE(stages!H$1, "=",IF(TYPE(stages!H969)=2,CHAR(34),""),stages!H969,IF(TYPE(stages!H969)=2,CHAR(34),""))</f>
        <v>STAGE_FINISH="Sheffield"</v>
      </c>
      <c r="I969" t="str">
        <f>CONCATENATE(stages!I$1, "=",IF(TYPE(stages!I969)=2,CHAR(34),""),stages!I969,IF(TYPE(stages!I969)=2,CHAR(34),""))</f>
        <v>STAGE_FINISH_COUNTRY="ENG"</v>
      </c>
      <c r="J969" t="str">
        <f>CONCATENATE(stages!J$1, "=",IF(TYPE(stages!J969)=2,CHAR(34),""),stages!J969,IF(TYPE(stages!J969)=2,CHAR(34),""))</f>
        <v>STAGE_FINISH_LATITUDE=53.383611</v>
      </c>
      <c r="K969" t="str">
        <f>CONCATENATE(stages!K$1, "=",IF(TYPE(stages!K969)=2,CHAR(34),""),stages!K969,IF(TYPE(stages!K969)=2,CHAR(34),""))</f>
        <v>STAGE_FINISH_LONGITUDE=-1.466944</v>
      </c>
      <c r="L969" t="str">
        <f>CONCATENATE(stages!L$1, "=",IF(TYPE(stages!L969)=2,CHAR(34),""),stages!L969,IF(TYPE(stages!L969)=2,CHAR(34),""))</f>
        <v>STAGE_DISTANCE=201</v>
      </c>
      <c r="M969" t="str">
        <f>CONCATENATE(stages!M$1, "=",IF(TYPE(stages!M969)=2,CHAR(34),""),stages!M969,IF(TYPE(stages!M969)=2,CHAR(34),""))</f>
        <v>STAGE_INFO="http://www.letour.com/le-tour/2014/us/stage-2.html"</v>
      </c>
    </row>
    <row r="970" spans="1:13" x14ac:dyDescent="0.25">
      <c r="A970" t="str">
        <f>CONCATENATE(stages!A$1, "=",IF(TYPE(stages!A970)=2,CHAR(34),""),stages!A970,IF(TYPE(stages!A970)=2,CHAR(34),""))</f>
        <v>STAGE_NUMBER=969</v>
      </c>
      <c r="B970" t="str">
        <f>CONCATENATE(stages!B$1, "=",IF(TYPE(stages!B970)=2,CHAR(34),""),stages!B970,IF(TYPE(stages!B970)=2,CHAR(34),""))</f>
        <v>STAGE_TYPE="Flat"</v>
      </c>
      <c r="C970" t="str">
        <f>CONCATENATE(stages!C$1, "=",IF(TYPE(stages!C970)=2,CHAR(34),""),stages!C970,IF(TYPE(stages!C970)=2,CHAR(34),""))</f>
        <v>STAGE_DATE="07/07/2014"</v>
      </c>
      <c r="D970" t="str">
        <f>CONCATENATE(stages!D$1, "=",IF(TYPE(stages!D970)=2,CHAR(34),""),stages!D970,IF(TYPE(stages!D970)=2,CHAR(34),""))</f>
        <v>STAGE_START="Cambridge"</v>
      </c>
      <c r="E970" t="str">
        <f>CONCATENATE(stages!E$1, "=",IF(TYPE(stages!E970)=2,CHAR(34),""),stages!E970,IF(TYPE(stages!E970)=2,CHAR(34),""))</f>
        <v>STAGE_START_COUNTRY="ENG"</v>
      </c>
      <c r="F970" t="str">
        <f>CONCATENATE(stages!F$1, "=",IF(TYPE(stages!F970)=2,CHAR(34),""),stages!F970,IF(TYPE(stages!F970)=2,CHAR(34),""))</f>
        <v>STAGE_START_LATITUDE=52.205</v>
      </c>
      <c r="G970" t="str">
        <f>CONCATENATE(stages!G$1, "=",IF(TYPE(stages!G970)=2,CHAR(34),""),stages!G970,IF(TYPE(stages!G970)=2,CHAR(34),""))</f>
        <v>STAGE_START_LONGITUDE=0.119</v>
      </c>
      <c r="H970" t="str">
        <f>CONCATENATE(stages!H$1, "=",IF(TYPE(stages!H970)=2,CHAR(34),""),stages!H970,IF(TYPE(stages!H970)=2,CHAR(34),""))</f>
        <v>STAGE_FINISH="Londres"</v>
      </c>
      <c r="I970" t="str">
        <f>CONCATENATE(stages!I$1, "=",IF(TYPE(stages!I970)=2,CHAR(34),""),stages!I970,IF(TYPE(stages!I970)=2,CHAR(34),""))</f>
        <v>STAGE_FINISH_COUNTRY="ENG"</v>
      </c>
      <c r="J970" t="str">
        <f>CONCATENATE(stages!J$1, "=",IF(TYPE(stages!J970)=2,CHAR(34),""),stages!J970,IF(TYPE(stages!J970)=2,CHAR(34),""))</f>
        <v>STAGE_FINISH_LATITUDE=51.507222</v>
      </c>
      <c r="K970" t="str">
        <f>CONCATENATE(stages!K$1, "=",IF(TYPE(stages!K970)=2,CHAR(34),""),stages!K970,IF(TYPE(stages!K970)=2,CHAR(34),""))</f>
        <v>STAGE_FINISH_LONGITUDE=-0.1275</v>
      </c>
      <c r="L970" t="str">
        <f>CONCATENATE(stages!L$1, "=",IF(TYPE(stages!L970)=2,CHAR(34),""),stages!L970,IF(TYPE(stages!L970)=2,CHAR(34),""))</f>
        <v>STAGE_DISTANCE=155</v>
      </c>
      <c r="M970" t="str">
        <f>CONCATENATE(stages!M$1, "=",IF(TYPE(stages!M970)=2,CHAR(34),""),stages!M970,IF(TYPE(stages!M970)=2,CHAR(34),""))</f>
        <v>STAGE_INFO="http://www.letour.com/le-tour/2014/us/stage-3.html"</v>
      </c>
    </row>
    <row r="971" spans="1:13" x14ac:dyDescent="0.25">
      <c r="A971" t="str">
        <f>CONCATENATE(stages!A$1, "=",IF(TYPE(stages!A971)=2,CHAR(34),""),stages!A971,IF(TYPE(stages!A971)=2,CHAR(34),""))</f>
        <v>STAGE_NUMBER=970</v>
      </c>
      <c r="B971" t="str">
        <f>CONCATENATE(stages!B$1, "=",IF(TYPE(stages!B971)=2,CHAR(34),""),stages!B971,IF(TYPE(stages!B971)=2,CHAR(34),""))</f>
        <v>STAGE_TYPE="Flat"</v>
      </c>
      <c r="C971" t="str">
        <f>CONCATENATE(stages!C$1, "=",IF(TYPE(stages!C971)=2,CHAR(34),""),stages!C971,IF(TYPE(stages!C971)=2,CHAR(34),""))</f>
        <v>STAGE_DATE="08/07/2014"</v>
      </c>
      <c r="D971" t="str">
        <f>CONCATENATE(stages!D$1, "=",IF(TYPE(stages!D971)=2,CHAR(34),""),stages!D971,IF(TYPE(stages!D971)=2,CHAR(34),""))</f>
        <v>STAGE_START="Le Touquet-Paris-Plage"</v>
      </c>
      <c r="E971" t="str">
        <f>CONCATENATE(stages!E$1, "=",IF(TYPE(stages!E971)=2,CHAR(34),""),stages!E971,IF(TYPE(stages!E971)=2,CHAR(34),""))</f>
        <v>STAGE_START_COUNTRY="FRA"</v>
      </c>
      <c r="F971" t="str">
        <f>CONCATENATE(stages!F$1, "=",IF(TYPE(stages!F971)=2,CHAR(34),""),stages!F971,IF(TYPE(stages!F971)=2,CHAR(34),""))</f>
        <v>STAGE_START_LATITUDE=50.5186</v>
      </c>
      <c r="G971" t="str">
        <f>CONCATENATE(stages!G$1, "=",IF(TYPE(stages!G971)=2,CHAR(34),""),stages!G971,IF(TYPE(stages!G971)=2,CHAR(34),""))</f>
        <v>STAGE_START_LONGITUDE=1.595</v>
      </c>
      <c r="H971" t="str">
        <f>CONCATENATE(stages!H$1, "=",IF(TYPE(stages!H971)=2,CHAR(34),""),stages!H971,IF(TYPE(stages!H971)=2,CHAR(34),""))</f>
        <v>STAGE_FINISH="Lille Métropole"</v>
      </c>
      <c r="I971" t="str">
        <f>CONCATENATE(stages!I$1, "=",IF(TYPE(stages!I971)=2,CHAR(34),""),stages!I971,IF(TYPE(stages!I971)=2,CHAR(34),""))</f>
        <v>STAGE_FINISH_COUNTRY="FRA"</v>
      </c>
      <c r="J971" t="str">
        <f>CONCATENATE(stages!J$1, "=",IF(TYPE(stages!J971)=2,CHAR(34),""),stages!J971,IF(TYPE(stages!J971)=2,CHAR(34),""))</f>
        <v>STAGE_FINISH_LATITUDE=50.6372</v>
      </c>
      <c r="K971" t="str">
        <f>CONCATENATE(stages!K$1, "=",IF(TYPE(stages!K971)=2,CHAR(34),""),stages!K971,IF(TYPE(stages!K971)=2,CHAR(34),""))</f>
        <v>STAGE_FINISH_LONGITUDE=3.0633</v>
      </c>
      <c r="L971" t="str">
        <f>CONCATENATE(stages!L$1, "=",IF(TYPE(stages!L971)=2,CHAR(34),""),stages!L971,IF(TYPE(stages!L971)=2,CHAR(34),""))</f>
        <v>STAGE_DISTANCE=163.5</v>
      </c>
      <c r="M971" t="str">
        <f>CONCATENATE(stages!M$1, "=",IF(TYPE(stages!M971)=2,CHAR(34),""),stages!M971,IF(TYPE(stages!M971)=2,CHAR(34),""))</f>
        <v>STAGE_INFO="http://www.letour.com/le-tour/2014/us/stage-4.html"</v>
      </c>
    </row>
    <row r="972" spans="1:13" x14ac:dyDescent="0.25">
      <c r="A972" t="str">
        <f>CONCATENATE(stages!A$1, "=",IF(TYPE(stages!A972)=2,CHAR(34),""),stages!A972,IF(TYPE(stages!A972)=2,CHAR(34),""))</f>
        <v>STAGE_NUMBER=971</v>
      </c>
      <c r="B972" t="str">
        <f>CONCATENATE(stages!B$1, "=",IF(TYPE(stages!B972)=2,CHAR(34),""),stages!B972,IF(TYPE(stages!B972)=2,CHAR(34),""))</f>
        <v>STAGE_TYPE="Hilly"</v>
      </c>
      <c r="C972" t="str">
        <f>CONCATENATE(stages!C$1, "=",IF(TYPE(stages!C972)=2,CHAR(34),""),stages!C972,IF(TYPE(stages!C972)=2,CHAR(34),""))</f>
        <v>STAGE_DATE="09/07/2014"</v>
      </c>
      <c r="D972" t="str">
        <f>CONCATENATE(stages!D$1, "=",IF(TYPE(stages!D972)=2,CHAR(34),""),stages!D972,IF(TYPE(stages!D972)=2,CHAR(34),""))</f>
        <v>STAGE_START="Ypres"</v>
      </c>
      <c r="E972" t="str">
        <f>CONCATENATE(stages!E$1, "=",IF(TYPE(stages!E972)=2,CHAR(34),""),stages!E972,IF(TYPE(stages!E972)=2,CHAR(34),""))</f>
        <v>STAGE_START_COUNTRY="FRA"</v>
      </c>
      <c r="F972" t="str">
        <f>CONCATENATE(stages!F$1, "=",IF(TYPE(stages!F972)=2,CHAR(34),""),stages!F972,IF(TYPE(stages!F972)=2,CHAR(34),""))</f>
        <v>STAGE_START_LATITUDE=50.85</v>
      </c>
      <c r="G972" t="str">
        <f>CONCATENATE(stages!G$1, "=",IF(TYPE(stages!G972)=2,CHAR(34),""),stages!G972,IF(TYPE(stages!G972)=2,CHAR(34),""))</f>
        <v>STAGE_START_LONGITUDE=2.883333</v>
      </c>
      <c r="H972" t="str">
        <f>CONCATENATE(stages!H$1, "=",IF(TYPE(stages!H972)=2,CHAR(34),""),stages!H972,IF(TYPE(stages!H972)=2,CHAR(34),""))</f>
        <v>STAGE_FINISH="Arenberg Porte du Hainaut"</v>
      </c>
      <c r="I972" t="str">
        <f>CONCATENATE(stages!I$1, "=",IF(TYPE(stages!I972)=2,CHAR(34),""),stages!I972,IF(TYPE(stages!I972)=2,CHAR(34),""))</f>
        <v>STAGE_FINISH_COUNTRY="FRA"</v>
      </c>
      <c r="J972" t="str">
        <f>CONCATENATE(stages!J$1, "=",IF(TYPE(stages!J972)=2,CHAR(34),""),stages!J972,IF(TYPE(stages!J972)=2,CHAR(34),""))</f>
        <v>STAGE_FINISH_LATITUDE=50.399</v>
      </c>
      <c r="K972" t="str">
        <f>CONCATENATE(stages!K$1, "=",IF(TYPE(stages!K972)=2,CHAR(34),""),stages!K972,IF(TYPE(stages!K972)=2,CHAR(34),""))</f>
        <v>STAGE_FINISH_LONGITUDE=3.4125</v>
      </c>
      <c r="L972" t="str">
        <f>CONCATENATE(stages!L$1, "=",IF(TYPE(stages!L972)=2,CHAR(34),""),stages!L972,IF(TYPE(stages!L972)=2,CHAR(34),""))</f>
        <v>STAGE_DISTANCE=155.5</v>
      </c>
      <c r="M972" t="str">
        <f>CONCATENATE(stages!M$1, "=",IF(TYPE(stages!M972)=2,CHAR(34),""),stages!M972,IF(TYPE(stages!M972)=2,CHAR(34),""))</f>
        <v>STAGE_INFO="http://www.letour.com/le-tour/2014/us/stage-5.html"</v>
      </c>
    </row>
    <row r="973" spans="1:13" x14ac:dyDescent="0.25">
      <c r="A973" t="str">
        <f>CONCATENATE(stages!A$1, "=",IF(TYPE(stages!A973)=2,CHAR(34),""),stages!A973,IF(TYPE(stages!A973)=2,CHAR(34),""))</f>
        <v>STAGE_NUMBER=972</v>
      </c>
      <c r="B973" t="str">
        <f>CONCATENATE(stages!B$1, "=",IF(TYPE(stages!B973)=2,CHAR(34),""),stages!B973,IF(TYPE(stages!B973)=2,CHAR(34),""))</f>
        <v>STAGE_TYPE="Flat"</v>
      </c>
      <c r="C973" t="str">
        <f>CONCATENATE(stages!C$1, "=",IF(TYPE(stages!C973)=2,CHAR(34),""),stages!C973,IF(TYPE(stages!C973)=2,CHAR(34),""))</f>
        <v>STAGE_DATE="10/07/2014"</v>
      </c>
      <c r="D973" t="str">
        <f>CONCATENATE(stages!D$1, "=",IF(TYPE(stages!D973)=2,CHAR(34),""),stages!D973,IF(TYPE(stages!D973)=2,CHAR(34),""))</f>
        <v>STAGE_START="Arras"</v>
      </c>
      <c r="E973" t="str">
        <f>CONCATENATE(stages!E$1, "=",IF(TYPE(stages!E973)=2,CHAR(34),""),stages!E973,IF(TYPE(stages!E973)=2,CHAR(34),""))</f>
        <v>STAGE_START_COUNTRY="FRA"</v>
      </c>
      <c r="F973" t="str">
        <f>CONCATENATE(stages!F$1, "=",IF(TYPE(stages!F973)=2,CHAR(34),""),stages!F973,IF(TYPE(stages!F973)=2,CHAR(34),""))</f>
        <v>STAGE_START_LATITUDE=50.2897</v>
      </c>
      <c r="G973" t="str">
        <f>CONCATENATE(stages!G$1, "=",IF(TYPE(stages!G973)=2,CHAR(34),""),stages!G973,IF(TYPE(stages!G973)=2,CHAR(34),""))</f>
        <v>STAGE_START_LONGITUDE=2.7808</v>
      </c>
      <c r="H973" t="str">
        <f>CONCATENATE(stages!H$1, "=",IF(TYPE(stages!H973)=2,CHAR(34),""),stages!H973,IF(TYPE(stages!H973)=2,CHAR(34),""))</f>
        <v>STAGE_FINISH="Reims"</v>
      </c>
      <c r="I973" t="str">
        <f>CONCATENATE(stages!I$1, "=",IF(TYPE(stages!I973)=2,CHAR(34),""),stages!I973,IF(TYPE(stages!I973)=2,CHAR(34),""))</f>
        <v>STAGE_FINISH_COUNTRY="FRA"</v>
      </c>
      <c r="J973" t="str">
        <f>CONCATENATE(stages!J$1, "=",IF(TYPE(stages!J973)=2,CHAR(34),""),stages!J973,IF(TYPE(stages!J973)=2,CHAR(34),""))</f>
        <v>STAGE_FINISH_LATITUDE=49.2628</v>
      </c>
      <c r="K973" t="str">
        <f>CONCATENATE(stages!K$1, "=",IF(TYPE(stages!K973)=2,CHAR(34),""),stages!K973,IF(TYPE(stages!K973)=2,CHAR(34),""))</f>
        <v>STAGE_FINISH_LONGITUDE=4.0347</v>
      </c>
      <c r="L973" t="str">
        <f>CONCATENATE(stages!L$1, "=",IF(TYPE(stages!L973)=2,CHAR(34),""),stages!L973,IF(TYPE(stages!L973)=2,CHAR(34),""))</f>
        <v>STAGE_DISTANCE=194</v>
      </c>
      <c r="M973" t="str">
        <f>CONCATENATE(stages!M$1, "=",IF(TYPE(stages!M973)=2,CHAR(34),""),stages!M973,IF(TYPE(stages!M973)=2,CHAR(34),""))</f>
        <v>STAGE_INFO="http://www.letour.com/le-tour/2014/us/stage-6.html"</v>
      </c>
    </row>
    <row r="974" spans="1:13" x14ac:dyDescent="0.25">
      <c r="A974" t="str">
        <f>CONCATENATE(stages!A$1, "=",IF(TYPE(stages!A974)=2,CHAR(34),""),stages!A974,IF(TYPE(stages!A974)=2,CHAR(34),""))</f>
        <v>STAGE_NUMBER=973</v>
      </c>
      <c r="B974" t="str">
        <f>CONCATENATE(stages!B$1, "=",IF(TYPE(stages!B974)=2,CHAR(34),""),stages!B974,IF(TYPE(stages!B974)=2,CHAR(34),""))</f>
        <v>STAGE_TYPE="Flat"</v>
      </c>
      <c r="C974" t="str">
        <f>CONCATENATE(stages!C$1, "=",IF(TYPE(stages!C974)=2,CHAR(34),""),stages!C974,IF(TYPE(stages!C974)=2,CHAR(34),""))</f>
        <v>STAGE_DATE="11/07/2014"</v>
      </c>
      <c r="D974" t="str">
        <f>CONCATENATE(stages!D$1, "=",IF(TYPE(stages!D974)=2,CHAR(34),""),stages!D974,IF(TYPE(stages!D974)=2,CHAR(34),""))</f>
        <v>STAGE_START="Épernay"</v>
      </c>
      <c r="E974" t="str">
        <f>CONCATENATE(stages!E$1, "=",IF(TYPE(stages!E974)=2,CHAR(34),""),stages!E974,IF(TYPE(stages!E974)=2,CHAR(34),""))</f>
        <v>STAGE_START_COUNTRY="FRA"</v>
      </c>
      <c r="F974" t="str">
        <f>CONCATENATE(stages!F$1, "=",IF(TYPE(stages!F974)=2,CHAR(34),""),stages!F974,IF(TYPE(stages!F974)=2,CHAR(34),""))</f>
        <v>STAGE_START_LATITUDE=49.0403</v>
      </c>
      <c r="G974" t="str">
        <f>CONCATENATE(stages!G$1, "=",IF(TYPE(stages!G974)=2,CHAR(34),""),stages!G974,IF(TYPE(stages!G974)=2,CHAR(34),""))</f>
        <v>STAGE_START_LONGITUDE=3.96</v>
      </c>
      <c r="H974" t="str">
        <f>CONCATENATE(stages!H$1, "=",IF(TYPE(stages!H974)=2,CHAR(34),""),stages!H974,IF(TYPE(stages!H974)=2,CHAR(34),""))</f>
        <v>STAGE_FINISH="Nancy"</v>
      </c>
      <c r="I974" t="str">
        <f>CONCATENATE(stages!I$1, "=",IF(TYPE(stages!I974)=2,CHAR(34),""),stages!I974,IF(TYPE(stages!I974)=2,CHAR(34),""))</f>
        <v>STAGE_FINISH_COUNTRY="FRA"</v>
      </c>
      <c r="J974" t="str">
        <f>CONCATENATE(stages!J$1, "=",IF(TYPE(stages!J974)=2,CHAR(34),""),stages!J974,IF(TYPE(stages!J974)=2,CHAR(34),""))</f>
        <v>STAGE_FINISH_LATITUDE=48.6936</v>
      </c>
      <c r="K974" t="str">
        <f>CONCATENATE(stages!K$1, "=",IF(TYPE(stages!K974)=2,CHAR(34),""),stages!K974,IF(TYPE(stages!K974)=2,CHAR(34),""))</f>
        <v>STAGE_FINISH_LONGITUDE=6.1846</v>
      </c>
      <c r="L974" t="str">
        <f>CONCATENATE(stages!L$1, "=",IF(TYPE(stages!L974)=2,CHAR(34),""),stages!L974,IF(TYPE(stages!L974)=2,CHAR(34),""))</f>
        <v>STAGE_DISTANCE=234.5</v>
      </c>
      <c r="M974" t="str">
        <f>CONCATENATE(stages!M$1, "=",IF(TYPE(stages!M974)=2,CHAR(34),""),stages!M974,IF(TYPE(stages!M974)=2,CHAR(34),""))</f>
        <v>STAGE_INFO="http://www.letour.com/le-tour/2014/us/stage-7.html"</v>
      </c>
    </row>
    <row r="975" spans="1:13" x14ac:dyDescent="0.25">
      <c r="A975" t="str">
        <f>CONCATENATE(stages!A$1, "=",IF(TYPE(stages!A975)=2,CHAR(34),""),stages!A975,IF(TYPE(stages!A975)=2,CHAR(34),""))</f>
        <v>STAGE_NUMBER=974</v>
      </c>
      <c r="B975" t="str">
        <f>CONCATENATE(stages!B$1, "=",IF(TYPE(stages!B975)=2,CHAR(34),""),stages!B975,IF(TYPE(stages!B975)=2,CHAR(34),""))</f>
        <v>STAGE_TYPE="Hilly"</v>
      </c>
      <c r="C975" t="str">
        <f>CONCATENATE(stages!C$1, "=",IF(TYPE(stages!C975)=2,CHAR(34),""),stages!C975,IF(TYPE(stages!C975)=2,CHAR(34),""))</f>
        <v>STAGE_DATE="12/07/2014"</v>
      </c>
      <c r="D975" t="str">
        <f>CONCATENATE(stages!D$1, "=",IF(TYPE(stages!D975)=2,CHAR(34),""),stages!D975,IF(TYPE(stages!D975)=2,CHAR(34),""))</f>
        <v>STAGE_START="Tomblaine"</v>
      </c>
      <c r="E975" t="str">
        <f>CONCATENATE(stages!E$1, "=",IF(TYPE(stages!E975)=2,CHAR(34),""),stages!E975,IF(TYPE(stages!E975)=2,CHAR(34),""))</f>
        <v>STAGE_START_COUNTRY="FRA"</v>
      </c>
      <c r="F975" t="str">
        <f>CONCATENATE(stages!F$1, "=",IF(TYPE(stages!F975)=2,CHAR(34),""),stages!F975,IF(TYPE(stages!F975)=2,CHAR(34),""))</f>
        <v>STAGE_START_LATITUDE=48.6833</v>
      </c>
      <c r="G975" t="str">
        <f>CONCATENATE(stages!G$1, "=",IF(TYPE(stages!G975)=2,CHAR(34),""),stages!G975,IF(TYPE(stages!G975)=2,CHAR(34),""))</f>
        <v>STAGE_START_LONGITUDE=6.2167</v>
      </c>
      <c r="H975" t="str">
        <f>CONCATENATE(stages!H$1, "=",IF(TYPE(stages!H975)=2,CHAR(34),""),stages!H975,IF(TYPE(stages!H975)=2,CHAR(34),""))</f>
        <v>STAGE_FINISH="Gérardmer La Mauselaine"</v>
      </c>
      <c r="I975" t="str">
        <f>CONCATENATE(stages!I$1, "=",IF(TYPE(stages!I975)=2,CHAR(34),""),stages!I975,IF(TYPE(stages!I975)=2,CHAR(34),""))</f>
        <v>STAGE_FINISH_COUNTRY="FRA"</v>
      </c>
      <c r="J975" t="str">
        <f>CONCATENATE(stages!J$1, "=",IF(TYPE(stages!J975)=2,CHAR(34),""),stages!J975,IF(TYPE(stages!J975)=2,CHAR(34),""))</f>
        <v>STAGE_FINISH_LATITUDE=48.08</v>
      </c>
      <c r="K975" t="str">
        <f>CONCATENATE(stages!K$1, "=",IF(TYPE(stages!K975)=2,CHAR(34),""),stages!K975,IF(TYPE(stages!K975)=2,CHAR(34),""))</f>
        <v>STAGE_FINISH_LONGITUDE=6.88</v>
      </c>
      <c r="L975" t="str">
        <f>CONCATENATE(stages!L$1, "=",IF(TYPE(stages!L975)=2,CHAR(34),""),stages!L975,IF(TYPE(stages!L975)=2,CHAR(34),""))</f>
        <v>STAGE_DISTANCE=161</v>
      </c>
      <c r="M975" t="str">
        <f>CONCATENATE(stages!M$1, "=",IF(TYPE(stages!M975)=2,CHAR(34),""),stages!M975,IF(TYPE(stages!M975)=2,CHAR(34),""))</f>
        <v>STAGE_INFO="http://www.letour.com/le-tour/2014/us/stage-8.html"</v>
      </c>
    </row>
    <row r="976" spans="1:13" x14ac:dyDescent="0.25">
      <c r="A976" t="str">
        <f>CONCATENATE(stages!A$1, "=",IF(TYPE(stages!A976)=2,CHAR(34),""),stages!A976,IF(TYPE(stages!A976)=2,CHAR(34),""))</f>
        <v>STAGE_NUMBER=975</v>
      </c>
      <c r="B976" t="str">
        <f>CONCATENATE(stages!B$1, "=",IF(TYPE(stages!B976)=2,CHAR(34),""),stages!B976,IF(TYPE(stages!B976)=2,CHAR(34),""))</f>
        <v>STAGE_TYPE="Hilly"</v>
      </c>
      <c r="C976" t="str">
        <f>CONCATENATE(stages!C$1, "=",IF(TYPE(stages!C976)=2,CHAR(34),""),stages!C976,IF(TYPE(stages!C976)=2,CHAR(34),""))</f>
        <v>STAGE_DATE="13/07/2014"</v>
      </c>
      <c r="D976" t="str">
        <f>CONCATENATE(stages!D$1, "=",IF(TYPE(stages!D976)=2,CHAR(34),""),stages!D976,IF(TYPE(stages!D976)=2,CHAR(34),""))</f>
        <v>STAGE_START="Gérardmer"</v>
      </c>
      <c r="E976" t="str">
        <f>CONCATENATE(stages!E$1, "=",IF(TYPE(stages!E976)=2,CHAR(34),""),stages!E976,IF(TYPE(stages!E976)=2,CHAR(34),""))</f>
        <v>STAGE_START_COUNTRY="FRA"</v>
      </c>
      <c r="F976" t="str">
        <f>CONCATENATE(stages!F$1, "=",IF(TYPE(stages!F976)=2,CHAR(34),""),stages!F976,IF(TYPE(stages!F976)=2,CHAR(34),""))</f>
        <v>STAGE_START_LATITUDE=48.08</v>
      </c>
      <c r="G976" t="str">
        <f>CONCATENATE(stages!G$1, "=",IF(TYPE(stages!G976)=2,CHAR(34),""),stages!G976,IF(TYPE(stages!G976)=2,CHAR(34),""))</f>
        <v>STAGE_START_LONGITUDE=6.88</v>
      </c>
      <c r="H976" t="str">
        <f>CONCATENATE(stages!H$1, "=",IF(TYPE(stages!H976)=2,CHAR(34),""),stages!H976,IF(TYPE(stages!H976)=2,CHAR(34),""))</f>
        <v>STAGE_FINISH="Mulhouse"</v>
      </c>
      <c r="I976" t="str">
        <f>CONCATENATE(stages!I$1, "=",IF(TYPE(stages!I976)=2,CHAR(34),""),stages!I976,IF(TYPE(stages!I976)=2,CHAR(34),""))</f>
        <v>STAGE_FINISH_COUNTRY="FRA"</v>
      </c>
      <c r="J976" t="str">
        <f>CONCATENATE(stages!J$1, "=",IF(TYPE(stages!J976)=2,CHAR(34),""),stages!J976,IF(TYPE(stages!J976)=2,CHAR(34),""))</f>
        <v>STAGE_FINISH_LATITUDE=47.75</v>
      </c>
      <c r="K976" t="str">
        <f>CONCATENATE(stages!K$1, "=",IF(TYPE(stages!K976)=2,CHAR(34),""),stages!K976,IF(TYPE(stages!K976)=2,CHAR(34),""))</f>
        <v>STAGE_FINISH_LONGITUDE=7.34</v>
      </c>
      <c r="L976" t="str">
        <f>CONCATENATE(stages!L$1, "=",IF(TYPE(stages!L976)=2,CHAR(34),""),stages!L976,IF(TYPE(stages!L976)=2,CHAR(34),""))</f>
        <v>STAGE_DISTANCE=170</v>
      </c>
      <c r="M976" t="str">
        <f>CONCATENATE(stages!M$1, "=",IF(TYPE(stages!M976)=2,CHAR(34),""),stages!M976,IF(TYPE(stages!M976)=2,CHAR(34),""))</f>
        <v>STAGE_INFO="http://www.letour.com/le-tour/2014/us/stage-9.html"</v>
      </c>
    </row>
    <row r="977" spans="1:13" x14ac:dyDescent="0.25">
      <c r="A977" t="str">
        <f>CONCATENATE(stages!A$1, "=",IF(TYPE(stages!A977)=2,CHAR(34),""),stages!A977,IF(TYPE(stages!A977)=2,CHAR(34),""))</f>
        <v>STAGE_NUMBER=976</v>
      </c>
      <c r="B977" t="str">
        <f>CONCATENATE(stages!B$1, "=",IF(TYPE(stages!B977)=2,CHAR(34),""),stages!B977,IF(TYPE(stages!B977)=2,CHAR(34),""))</f>
        <v>STAGE_TYPE="Mountain"</v>
      </c>
      <c r="C977" t="str">
        <f>CONCATENATE(stages!C$1, "=",IF(TYPE(stages!C977)=2,CHAR(34),""),stages!C977,IF(TYPE(stages!C977)=2,CHAR(34),""))</f>
        <v>STAGE_DATE="14/07/2014"</v>
      </c>
      <c r="D977" t="str">
        <f>CONCATENATE(stages!D$1, "=",IF(TYPE(stages!D977)=2,CHAR(34),""),stages!D977,IF(TYPE(stages!D977)=2,CHAR(34),""))</f>
        <v>STAGE_START="Mulhouse"</v>
      </c>
      <c r="E977" t="str">
        <f>CONCATENATE(stages!E$1, "=",IF(TYPE(stages!E977)=2,CHAR(34),""),stages!E977,IF(TYPE(stages!E977)=2,CHAR(34),""))</f>
        <v>STAGE_START_COUNTRY="FRA"</v>
      </c>
      <c r="F977" t="str">
        <f>CONCATENATE(stages!F$1, "=",IF(TYPE(stages!F977)=2,CHAR(34),""),stages!F977,IF(TYPE(stages!F977)=2,CHAR(34),""))</f>
        <v>STAGE_START_LATITUDE=47.75</v>
      </c>
      <c r="G977" t="str">
        <f>CONCATENATE(stages!G$1, "=",IF(TYPE(stages!G977)=2,CHAR(34),""),stages!G977,IF(TYPE(stages!G977)=2,CHAR(34),""))</f>
        <v>STAGE_START_LONGITUDE=7.34</v>
      </c>
      <c r="H977" t="str">
        <f>CONCATENATE(stages!H$1, "=",IF(TYPE(stages!H977)=2,CHAR(34),""),stages!H977,IF(TYPE(stages!H977)=2,CHAR(34),""))</f>
        <v>STAGE_FINISH="La Planche des Belles Filles"</v>
      </c>
      <c r="I977" t="str">
        <f>CONCATENATE(stages!I$1, "=",IF(TYPE(stages!I977)=2,CHAR(34),""),stages!I977,IF(TYPE(stages!I977)=2,CHAR(34),""))</f>
        <v>STAGE_FINISH_COUNTRY="FRA"</v>
      </c>
      <c r="J977" t="str">
        <f>CONCATENATE(stages!J$1, "=",IF(TYPE(stages!J977)=2,CHAR(34),""),stages!J977,IF(TYPE(stages!J977)=2,CHAR(34),""))</f>
        <v>STAGE_FINISH_LATITUDE=47.772222</v>
      </c>
      <c r="K977" t="str">
        <f>CONCATENATE(stages!K$1, "=",IF(TYPE(stages!K977)=2,CHAR(34),""),stages!K977,IF(TYPE(stages!K977)=2,CHAR(34),""))</f>
        <v>STAGE_FINISH_LONGITUDE=6.777778</v>
      </c>
      <c r="L977" t="str">
        <f>CONCATENATE(stages!L$1, "=",IF(TYPE(stages!L977)=2,CHAR(34),""),stages!L977,IF(TYPE(stages!L977)=2,CHAR(34),""))</f>
        <v>STAGE_DISTANCE=161.5</v>
      </c>
      <c r="M977" t="str">
        <f>CONCATENATE(stages!M$1, "=",IF(TYPE(stages!M977)=2,CHAR(34),""),stages!M977,IF(TYPE(stages!M977)=2,CHAR(34),""))</f>
        <v>STAGE_INFO="http://www.letour.com/le-tour/2014/us/stage-10.html"</v>
      </c>
    </row>
    <row r="978" spans="1:13" x14ac:dyDescent="0.25">
      <c r="A978" t="str">
        <f>CONCATENATE(stages!A$1, "=",IF(TYPE(stages!A978)=2,CHAR(34),""),stages!A978,IF(TYPE(stages!A978)=2,CHAR(34),""))</f>
        <v>STAGE_NUMBER=977</v>
      </c>
      <c r="B978" t="str">
        <f>CONCATENATE(stages!B$1, "=",IF(TYPE(stages!B978)=2,CHAR(34),""),stages!B978,IF(TYPE(stages!B978)=2,CHAR(34),""))</f>
        <v>STAGE_TYPE="Hilly"</v>
      </c>
      <c r="C978" t="str">
        <f>CONCATENATE(stages!C$1, "=",IF(TYPE(stages!C978)=2,CHAR(34),""),stages!C978,IF(TYPE(stages!C978)=2,CHAR(34),""))</f>
        <v>STAGE_DATE="16/07/2014"</v>
      </c>
      <c r="D978" t="str">
        <f>CONCATENATE(stages!D$1, "=",IF(TYPE(stages!D978)=2,CHAR(34),""),stages!D978,IF(TYPE(stages!D978)=2,CHAR(34),""))</f>
        <v>STAGE_START="Besançon"</v>
      </c>
      <c r="E978" t="str">
        <f>CONCATENATE(stages!E$1, "=",IF(TYPE(stages!E978)=2,CHAR(34),""),stages!E978,IF(TYPE(stages!E978)=2,CHAR(34),""))</f>
        <v>STAGE_START_COUNTRY="FRA"</v>
      </c>
      <c r="F978" t="str">
        <f>CONCATENATE(stages!F$1, "=",IF(TYPE(stages!F978)=2,CHAR(34),""),stages!F978,IF(TYPE(stages!F978)=2,CHAR(34),""))</f>
        <v>STAGE_START_LATITUDE=47.2431</v>
      </c>
      <c r="G978" t="str">
        <f>CONCATENATE(stages!G$1, "=",IF(TYPE(stages!G978)=2,CHAR(34),""),stages!G978,IF(TYPE(stages!G978)=2,CHAR(34),""))</f>
        <v>STAGE_START_LONGITUDE=6.0219</v>
      </c>
      <c r="H978" t="str">
        <f>CONCATENATE(stages!H$1, "=",IF(TYPE(stages!H978)=2,CHAR(34),""),stages!H978,IF(TYPE(stages!H978)=2,CHAR(34),""))</f>
        <v>STAGE_FINISH="Oyonnax"</v>
      </c>
      <c r="I978" t="str">
        <f>CONCATENATE(stages!I$1, "=",IF(TYPE(stages!I978)=2,CHAR(34),""),stages!I978,IF(TYPE(stages!I978)=2,CHAR(34),""))</f>
        <v>STAGE_FINISH_COUNTRY="FRA"</v>
      </c>
      <c r="J978" t="str">
        <f>CONCATENATE(stages!J$1, "=",IF(TYPE(stages!J978)=2,CHAR(34),""),stages!J978,IF(TYPE(stages!J978)=2,CHAR(34),""))</f>
        <v>STAGE_FINISH_LATITUDE=46.2561</v>
      </c>
      <c r="K978" t="str">
        <f>CONCATENATE(stages!K$1, "=",IF(TYPE(stages!K978)=2,CHAR(34),""),stages!K978,IF(TYPE(stages!K978)=2,CHAR(34),""))</f>
        <v>STAGE_FINISH_LONGITUDE=5.6556</v>
      </c>
      <c r="L978" t="str">
        <f>CONCATENATE(stages!L$1, "=",IF(TYPE(stages!L978)=2,CHAR(34),""),stages!L978,IF(TYPE(stages!L978)=2,CHAR(34),""))</f>
        <v>STAGE_DISTANCE=187.5</v>
      </c>
      <c r="M978" t="str">
        <f>CONCATENATE(stages!M$1, "=",IF(TYPE(stages!M978)=2,CHAR(34),""),stages!M978,IF(TYPE(stages!M978)=2,CHAR(34),""))</f>
        <v>STAGE_INFO="http://www.letour.com/le-tour/2014/us/stage-11.html"</v>
      </c>
    </row>
    <row r="979" spans="1:13" x14ac:dyDescent="0.25">
      <c r="A979" t="str">
        <f>CONCATENATE(stages!A$1, "=",IF(TYPE(stages!A979)=2,CHAR(34),""),stages!A979,IF(TYPE(stages!A979)=2,CHAR(34),""))</f>
        <v>STAGE_NUMBER=978</v>
      </c>
      <c r="B979" t="str">
        <f>CONCATENATE(stages!B$1, "=",IF(TYPE(stages!B979)=2,CHAR(34),""),stages!B979,IF(TYPE(stages!B979)=2,CHAR(34),""))</f>
        <v>STAGE_TYPE="Flat"</v>
      </c>
      <c r="C979" t="str">
        <f>CONCATENATE(stages!C$1, "=",IF(TYPE(stages!C979)=2,CHAR(34),""),stages!C979,IF(TYPE(stages!C979)=2,CHAR(34),""))</f>
        <v>STAGE_DATE="17/07/2014"</v>
      </c>
      <c r="D979" t="str">
        <f>CONCATENATE(stages!D$1, "=",IF(TYPE(stages!D979)=2,CHAR(34),""),stages!D979,IF(TYPE(stages!D979)=2,CHAR(34),""))</f>
        <v>STAGE_START="Bourg-en-Bresse"</v>
      </c>
      <c r="E979" t="str">
        <f>CONCATENATE(stages!E$1, "=",IF(TYPE(stages!E979)=2,CHAR(34),""),stages!E979,IF(TYPE(stages!E979)=2,CHAR(34),""))</f>
        <v>STAGE_START_COUNTRY="FRA"</v>
      </c>
      <c r="F979" t="str">
        <f>CONCATENATE(stages!F$1, "=",IF(TYPE(stages!F979)=2,CHAR(34),""),stages!F979,IF(TYPE(stages!F979)=2,CHAR(34),""))</f>
        <v>STAGE_START_LATITUDE=46.2056</v>
      </c>
      <c r="G979" t="str">
        <f>CONCATENATE(stages!G$1, "=",IF(TYPE(stages!G979)=2,CHAR(34),""),stages!G979,IF(TYPE(stages!G979)=2,CHAR(34),""))</f>
        <v>STAGE_START_LONGITUDE=5.2289</v>
      </c>
      <c r="H979" t="str">
        <f>CONCATENATE(stages!H$1, "=",IF(TYPE(stages!H979)=2,CHAR(34),""),stages!H979,IF(TYPE(stages!H979)=2,CHAR(34),""))</f>
        <v>STAGE_FINISH="Saint-Étienne"</v>
      </c>
      <c r="I979" t="str">
        <f>CONCATENATE(stages!I$1, "=",IF(TYPE(stages!I979)=2,CHAR(34),""),stages!I979,IF(TYPE(stages!I979)=2,CHAR(34),""))</f>
        <v>STAGE_FINISH_COUNTRY="FRA"</v>
      </c>
      <c r="J979" t="str">
        <f>CONCATENATE(stages!J$1, "=",IF(TYPE(stages!J979)=2,CHAR(34),""),stages!J979,IF(TYPE(stages!J979)=2,CHAR(34),""))</f>
        <v>STAGE_FINISH_LATITUDE=45.4347</v>
      </c>
      <c r="K979" t="str">
        <f>CONCATENATE(stages!K$1, "=",IF(TYPE(stages!K979)=2,CHAR(34),""),stages!K979,IF(TYPE(stages!K979)=2,CHAR(34),""))</f>
        <v>STAGE_FINISH_LONGITUDE=4.3903</v>
      </c>
      <c r="L979" t="str">
        <f>CONCATENATE(stages!L$1, "=",IF(TYPE(stages!L979)=2,CHAR(34),""),stages!L979,IF(TYPE(stages!L979)=2,CHAR(34),""))</f>
        <v>STAGE_DISTANCE=185.5</v>
      </c>
      <c r="M979" t="str">
        <f>CONCATENATE(stages!M$1, "=",IF(TYPE(stages!M979)=2,CHAR(34),""),stages!M979,IF(TYPE(stages!M979)=2,CHAR(34),""))</f>
        <v>STAGE_INFO="http://www.letour.com/le-tour/2014/us/stage-12.html"</v>
      </c>
    </row>
    <row r="980" spans="1:13" x14ac:dyDescent="0.25">
      <c r="A980" t="str">
        <f>CONCATENATE(stages!A$1, "=",IF(TYPE(stages!A980)=2,CHAR(34),""),stages!A980,IF(TYPE(stages!A980)=2,CHAR(34),""))</f>
        <v>STAGE_NUMBER=979</v>
      </c>
      <c r="B980" t="str">
        <f>CONCATENATE(stages!B$1, "=",IF(TYPE(stages!B980)=2,CHAR(34),""),stages!B980,IF(TYPE(stages!B980)=2,CHAR(34),""))</f>
        <v>STAGE_TYPE="Mountain"</v>
      </c>
      <c r="C980" t="str">
        <f>CONCATENATE(stages!C$1, "=",IF(TYPE(stages!C980)=2,CHAR(34),""),stages!C980,IF(TYPE(stages!C980)=2,CHAR(34),""))</f>
        <v>STAGE_DATE="18/07/2014"</v>
      </c>
      <c r="D980" t="str">
        <f>CONCATENATE(stages!D$1, "=",IF(TYPE(stages!D980)=2,CHAR(34),""),stages!D980,IF(TYPE(stages!D980)=2,CHAR(34),""))</f>
        <v>STAGE_START="Saint-Étienne"</v>
      </c>
      <c r="E980" t="str">
        <f>CONCATENATE(stages!E$1, "=",IF(TYPE(stages!E980)=2,CHAR(34),""),stages!E980,IF(TYPE(stages!E980)=2,CHAR(34),""))</f>
        <v>STAGE_START_COUNTRY="FRA"</v>
      </c>
      <c r="F980" t="str">
        <f>CONCATENATE(stages!F$1, "=",IF(TYPE(stages!F980)=2,CHAR(34),""),stages!F980,IF(TYPE(stages!F980)=2,CHAR(34),""))</f>
        <v>STAGE_START_LATITUDE=45.4347</v>
      </c>
      <c r="G980" t="str">
        <f>CONCATENATE(stages!G$1, "=",IF(TYPE(stages!G980)=2,CHAR(34),""),stages!G980,IF(TYPE(stages!G980)=2,CHAR(34),""))</f>
        <v>STAGE_START_LONGITUDE=4.3903</v>
      </c>
      <c r="H980" t="str">
        <f>CONCATENATE(stages!H$1, "=",IF(TYPE(stages!H980)=2,CHAR(34),""),stages!H980,IF(TYPE(stages!H980)=2,CHAR(34),""))</f>
        <v>STAGE_FINISH="Chamrousse"</v>
      </c>
      <c r="I980" t="str">
        <f>CONCATENATE(stages!I$1, "=",IF(TYPE(stages!I980)=2,CHAR(34),""),stages!I980,IF(TYPE(stages!I980)=2,CHAR(34),""))</f>
        <v>STAGE_FINISH_COUNTRY="FRA"</v>
      </c>
      <c r="J980" t="str">
        <f>CONCATENATE(stages!J$1, "=",IF(TYPE(stages!J980)=2,CHAR(34),""),stages!J980,IF(TYPE(stages!J980)=2,CHAR(34),""))</f>
        <v>STAGE_FINISH_LATITUDE=45.1092</v>
      </c>
      <c r="K980" t="str">
        <f>CONCATENATE(stages!K$1, "=",IF(TYPE(stages!K980)=2,CHAR(34),""),stages!K980,IF(TYPE(stages!K980)=2,CHAR(34),""))</f>
        <v>STAGE_FINISH_LONGITUDE=5.8744</v>
      </c>
      <c r="L980" t="str">
        <f>CONCATENATE(stages!L$1, "=",IF(TYPE(stages!L980)=2,CHAR(34),""),stages!L980,IF(TYPE(stages!L980)=2,CHAR(34),""))</f>
        <v>STAGE_DISTANCE=197.5</v>
      </c>
      <c r="M980" t="str">
        <f>CONCATENATE(stages!M$1, "=",IF(TYPE(stages!M980)=2,CHAR(34),""),stages!M980,IF(TYPE(stages!M980)=2,CHAR(34),""))</f>
        <v>STAGE_INFO="http://www.letour.com/le-tour/2014/us/stage-13.html"</v>
      </c>
    </row>
    <row r="981" spans="1:13" x14ac:dyDescent="0.25">
      <c r="A981" t="str">
        <f>CONCATENATE(stages!A$1, "=",IF(TYPE(stages!A981)=2,CHAR(34),""),stages!A981,IF(TYPE(stages!A981)=2,CHAR(34),""))</f>
        <v>STAGE_NUMBER=980</v>
      </c>
      <c r="B981" t="str">
        <f>CONCATENATE(stages!B$1, "=",IF(TYPE(stages!B981)=2,CHAR(34),""),stages!B981,IF(TYPE(stages!B981)=2,CHAR(34),""))</f>
        <v>STAGE_TYPE="Mountain"</v>
      </c>
      <c r="C981" t="str">
        <f>CONCATENATE(stages!C$1, "=",IF(TYPE(stages!C981)=2,CHAR(34),""),stages!C981,IF(TYPE(stages!C981)=2,CHAR(34),""))</f>
        <v>STAGE_DATE="19/07/2014"</v>
      </c>
      <c r="D981" t="str">
        <f>CONCATENATE(stages!D$1, "=",IF(TYPE(stages!D981)=2,CHAR(34),""),stages!D981,IF(TYPE(stages!D981)=2,CHAR(34),""))</f>
        <v>STAGE_START="Grenoble"</v>
      </c>
      <c r="E981" t="str">
        <f>CONCATENATE(stages!E$1, "=",IF(TYPE(stages!E981)=2,CHAR(34),""),stages!E981,IF(TYPE(stages!E981)=2,CHAR(34),""))</f>
        <v>STAGE_START_COUNTRY="FRA"</v>
      </c>
      <c r="F981" t="str">
        <f>CONCATENATE(stages!F$1, "=",IF(TYPE(stages!F981)=2,CHAR(34),""),stages!F981,IF(TYPE(stages!F981)=2,CHAR(34),""))</f>
        <v>STAGE_START_LATITUDE=45.2002</v>
      </c>
      <c r="G981" t="str">
        <f>CONCATENATE(stages!G$1, "=",IF(TYPE(stages!G981)=2,CHAR(34),""),stages!G981,IF(TYPE(stages!G981)=2,CHAR(34),""))</f>
        <v>STAGE_START_LONGITUDE=5.7222</v>
      </c>
      <c r="H981" t="str">
        <f>CONCATENATE(stages!H$1, "=",IF(TYPE(stages!H981)=2,CHAR(34),""),stages!H981,IF(TYPE(stages!H981)=2,CHAR(34),""))</f>
        <v>STAGE_FINISH="Risoul"</v>
      </c>
      <c r="I981" t="str">
        <f>CONCATENATE(stages!I$1, "=",IF(TYPE(stages!I981)=2,CHAR(34),""),stages!I981,IF(TYPE(stages!I981)=2,CHAR(34),""))</f>
        <v>STAGE_FINISH_COUNTRY="FRA"</v>
      </c>
      <c r="J981" t="str">
        <f>CONCATENATE(stages!J$1, "=",IF(TYPE(stages!J981)=2,CHAR(34),""),stages!J981,IF(TYPE(stages!J981)=2,CHAR(34),""))</f>
        <v>STAGE_FINISH_LATITUDE=44.6497</v>
      </c>
      <c r="K981" t="str">
        <f>CONCATENATE(stages!K$1, "=",IF(TYPE(stages!K981)=2,CHAR(34),""),stages!K981,IF(TYPE(stages!K981)=2,CHAR(34),""))</f>
        <v>STAGE_FINISH_LONGITUDE=6.6408</v>
      </c>
      <c r="L981" t="str">
        <f>CONCATENATE(stages!L$1, "=",IF(TYPE(stages!L981)=2,CHAR(34),""),stages!L981,IF(TYPE(stages!L981)=2,CHAR(34),""))</f>
        <v>STAGE_DISTANCE=177</v>
      </c>
      <c r="M981" t="str">
        <f>CONCATENATE(stages!M$1, "=",IF(TYPE(stages!M981)=2,CHAR(34),""),stages!M981,IF(TYPE(stages!M981)=2,CHAR(34),""))</f>
        <v>STAGE_INFO="http://www.letour.com/le-tour/2014/us/stage-14.html"</v>
      </c>
    </row>
    <row r="982" spans="1:13" x14ac:dyDescent="0.25">
      <c r="A982" t="str">
        <f>CONCATENATE(stages!A$1, "=",IF(TYPE(stages!A982)=2,CHAR(34),""),stages!A982,IF(TYPE(stages!A982)=2,CHAR(34),""))</f>
        <v>STAGE_NUMBER=981</v>
      </c>
      <c r="B982" t="str">
        <f>CONCATENATE(stages!B$1, "=",IF(TYPE(stages!B982)=2,CHAR(34),""),stages!B982,IF(TYPE(stages!B982)=2,CHAR(34),""))</f>
        <v>STAGE_TYPE="Flat"</v>
      </c>
      <c r="C982" t="str">
        <f>CONCATENATE(stages!C$1, "=",IF(TYPE(stages!C982)=2,CHAR(34),""),stages!C982,IF(TYPE(stages!C982)=2,CHAR(34),""))</f>
        <v>STAGE_DATE="20/07/2014"</v>
      </c>
      <c r="D982" t="str">
        <f>CONCATENATE(stages!D$1, "=",IF(TYPE(stages!D982)=2,CHAR(34),""),stages!D982,IF(TYPE(stages!D982)=2,CHAR(34),""))</f>
        <v>STAGE_START="Tallard"</v>
      </c>
      <c r="E982" t="str">
        <f>CONCATENATE(stages!E$1, "=",IF(TYPE(stages!E982)=2,CHAR(34),""),stages!E982,IF(TYPE(stages!E982)=2,CHAR(34),""))</f>
        <v>STAGE_START_COUNTRY="FRA"</v>
      </c>
      <c r="F982" t="str">
        <f>CONCATENATE(stages!F$1, "=",IF(TYPE(stages!F982)=2,CHAR(34),""),stages!F982,IF(TYPE(stages!F982)=2,CHAR(34),""))</f>
        <v>STAGE_START_LATITUDE=44.4625</v>
      </c>
      <c r="G982" t="str">
        <f>CONCATENATE(stages!G$1, "=",IF(TYPE(stages!G982)=2,CHAR(34),""),stages!G982,IF(TYPE(stages!G982)=2,CHAR(34),""))</f>
        <v>STAGE_START_LONGITUDE=6.0553</v>
      </c>
      <c r="H982" t="str">
        <f>CONCATENATE(stages!H$1, "=",IF(TYPE(stages!H982)=2,CHAR(34),""),stages!H982,IF(TYPE(stages!H982)=2,CHAR(34),""))</f>
        <v>STAGE_FINISH="Nîmes"</v>
      </c>
      <c r="I982" t="str">
        <f>CONCATENATE(stages!I$1, "=",IF(TYPE(stages!I982)=2,CHAR(34),""),stages!I982,IF(TYPE(stages!I982)=2,CHAR(34),""))</f>
        <v>STAGE_FINISH_COUNTRY="FRA"</v>
      </c>
      <c r="J982" t="str">
        <f>CONCATENATE(stages!J$1, "=",IF(TYPE(stages!J982)=2,CHAR(34),""),stages!J982,IF(TYPE(stages!J982)=2,CHAR(34),""))</f>
        <v>STAGE_FINISH_LATITUDE=43.838</v>
      </c>
      <c r="K982" t="str">
        <f>CONCATENATE(stages!K$1, "=",IF(TYPE(stages!K982)=2,CHAR(34),""),stages!K982,IF(TYPE(stages!K982)=2,CHAR(34),""))</f>
        <v>STAGE_FINISH_LONGITUDE=4.361</v>
      </c>
      <c r="L982" t="str">
        <f>CONCATENATE(stages!L$1, "=",IF(TYPE(stages!L982)=2,CHAR(34),""),stages!L982,IF(TYPE(stages!L982)=2,CHAR(34),""))</f>
        <v>STAGE_DISTANCE=222</v>
      </c>
      <c r="M982" t="str">
        <f>CONCATENATE(stages!M$1, "=",IF(TYPE(stages!M982)=2,CHAR(34),""),stages!M982,IF(TYPE(stages!M982)=2,CHAR(34),""))</f>
        <v>STAGE_INFO="http://www.letour.com/le-tour/2014/us/stage-15.html"</v>
      </c>
    </row>
    <row r="983" spans="1:13" x14ac:dyDescent="0.25">
      <c r="A983" t="str">
        <f>CONCATENATE(stages!A$1, "=",IF(TYPE(stages!A983)=2,CHAR(34),""),stages!A983,IF(TYPE(stages!A983)=2,CHAR(34),""))</f>
        <v>STAGE_NUMBER=982</v>
      </c>
      <c r="B983" t="str">
        <f>CONCATENATE(stages!B$1, "=",IF(TYPE(stages!B983)=2,CHAR(34),""),stages!B983,IF(TYPE(stages!B983)=2,CHAR(34),""))</f>
        <v>STAGE_TYPE="Mountain"</v>
      </c>
      <c r="C983" t="str">
        <f>CONCATENATE(stages!C$1, "=",IF(TYPE(stages!C983)=2,CHAR(34),""),stages!C983,IF(TYPE(stages!C983)=2,CHAR(34),""))</f>
        <v>STAGE_DATE="22/07/2014"</v>
      </c>
      <c r="D983" t="str">
        <f>CONCATENATE(stages!D$1, "=",IF(TYPE(stages!D983)=2,CHAR(34),""),stages!D983,IF(TYPE(stages!D983)=2,CHAR(34),""))</f>
        <v>STAGE_START="Carcassonne"</v>
      </c>
      <c r="E983" t="str">
        <f>CONCATENATE(stages!E$1, "=",IF(TYPE(stages!E983)=2,CHAR(34),""),stages!E983,IF(TYPE(stages!E983)=2,CHAR(34),""))</f>
        <v>STAGE_START_COUNTRY="FRA"</v>
      </c>
      <c r="F983" t="str">
        <f>CONCATENATE(stages!F$1, "=",IF(TYPE(stages!F983)=2,CHAR(34),""),stages!F983,IF(TYPE(stages!F983)=2,CHAR(34),""))</f>
        <v>STAGE_START_LATITUDE=43.21</v>
      </c>
      <c r="G983" t="str">
        <f>CONCATENATE(stages!G$1, "=",IF(TYPE(stages!G983)=2,CHAR(34),""),stages!G983,IF(TYPE(stages!G983)=2,CHAR(34),""))</f>
        <v>STAGE_START_LONGITUDE=2.35</v>
      </c>
      <c r="H983" t="str">
        <f>CONCATENATE(stages!H$1, "=",IF(TYPE(stages!H983)=2,CHAR(34),""),stages!H983,IF(TYPE(stages!H983)=2,CHAR(34),""))</f>
        <v>STAGE_FINISH="Bagnères-de-Luchon"</v>
      </c>
      <c r="I983" t="str">
        <f>CONCATENATE(stages!I$1, "=",IF(TYPE(stages!I983)=2,CHAR(34),""),stages!I983,IF(TYPE(stages!I983)=2,CHAR(34),""))</f>
        <v>STAGE_FINISH_COUNTRY="FRA"</v>
      </c>
      <c r="J983" t="str">
        <f>CONCATENATE(stages!J$1, "=",IF(TYPE(stages!J983)=2,CHAR(34),""),stages!J983,IF(TYPE(stages!J983)=2,CHAR(34),""))</f>
        <v>STAGE_FINISH_LATITUDE=42.7917</v>
      </c>
      <c r="K983" t="str">
        <f>CONCATENATE(stages!K$1, "=",IF(TYPE(stages!K983)=2,CHAR(34),""),stages!K983,IF(TYPE(stages!K983)=2,CHAR(34),""))</f>
        <v>STAGE_FINISH_LONGITUDE=0.5947</v>
      </c>
      <c r="L983" t="str">
        <f>CONCATENATE(stages!L$1, "=",IF(TYPE(stages!L983)=2,CHAR(34),""),stages!L983,IF(TYPE(stages!L983)=2,CHAR(34),""))</f>
        <v>STAGE_DISTANCE=237.5</v>
      </c>
      <c r="M983" t="str">
        <f>CONCATENATE(stages!M$1, "=",IF(TYPE(stages!M983)=2,CHAR(34),""),stages!M983,IF(TYPE(stages!M983)=2,CHAR(34),""))</f>
        <v>STAGE_INFO="http://www.letour.com/le-tour/2014/us/stage-16.html"</v>
      </c>
    </row>
    <row r="984" spans="1:13" x14ac:dyDescent="0.25">
      <c r="A984" t="str">
        <f>CONCATENATE(stages!A$1, "=",IF(TYPE(stages!A984)=2,CHAR(34),""),stages!A984,IF(TYPE(stages!A984)=2,CHAR(34),""))</f>
        <v>STAGE_NUMBER=983</v>
      </c>
      <c r="B984" t="str">
        <f>CONCATENATE(stages!B$1, "=",IF(TYPE(stages!B984)=2,CHAR(34),""),stages!B984,IF(TYPE(stages!B984)=2,CHAR(34),""))</f>
        <v>STAGE_TYPE="Mountain"</v>
      </c>
      <c r="C984" t="str">
        <f>CONCATENATE(stages!C$1, "=",IF(TYPE(stages!C984)=2,CHAR(34),""),stages!C984,IF(TYPE(stages!C984)=2,CHAR(34),""))</f>
        <v>STAGE_DATE="23/07/2014"</v>
      </c>
      <c r="D984" t="str">
        <f>CONCATENATE(stages!D$1, "=",IF(TYPE(stages!D984)=2,CHAR(34),""),stages!D984,IF(TYPE(stages!D984)=2,CHAR(34),""))</f>
        <v>STAGE_START="Saint-Gaudens"</v>
      </c>
      <c r="E984" t="str">
        <f>CONCATENATE(stages!E$1, "=",IF(TYPE(stages!E984)=2,CHAR(34),""),stages!E984,IF(TYPE(stages!E984)=2,CHAR(34),""))</f>
        <v>STAGE_START_COUNTRY="FRA"</v>
      </c>
      <c r="F984" t="str">
        <f>CONCATENATE(stages!F$1, "=",IF(TYPE(stages!F984)=2,CHAR(34),""),stages!F984,IF(TYPE(stages!F984)=2,CHAR(34),""))</f>
        <v>STAGE_START_LATITUDE=43.1089</v>
      </c>
      <c r="G984" t="str">
        <f>CONCATENATE(stages!G$1, "=",IF(TYPE(stages!G984)=2,CHAR(34),""),stages!G984,IF(TYPE(stages!G984)=2,CHAR(34),""))</f>
        <v>STAGE_START_LONGITUDE=0.7242</v>
      </c>
      <c r="H984" t="str">
        <f>CONCATENATE(stages!H$1, "=",IF(TYPE(stages!H984)=2,CHAR(34),""),stages!H984,IF(TYPE(stages!H984)=2,CHAR(34),""))</f>
        <v>STAGE_FINISH="Saint-Lary Pla d’Adet"</v>
      </c>
      <c r="I984" t="str">
        <f>CONCATENATE(stages!I$1, "=",IF(TYPE(stages!I984)=2,CHAR(34),""),stages!I984,IF(TYPE(stages!I984)=2,CHAR(34),""))</f>
        <v>STAGE_FINISH_COUNTRY="FRA"</v>
      </c>
      <c r="J984" t="str">
        <f>CONCATENATE(stages!J$1, "=",IF(TYPE(stages!J984)=2,CHAR(34),""),stages!J984,IF(TYPE(stages!J984)=2,CHAR(34),""))</f>
        <v>STAGE_FINISH_LATITUDE=42.82</v>
      </c>
      <c r="K984" t="str">
        <f>CONCATENATE(stages!K$1, "=",IF(TYPE(stages!K984)=2,CHAR(34),""),stages!K984,IF(TYPE(stages!K984)=2,CHAR(34),""))</f>
        <v>STAGE_FINISH_LONGITUDE=0.32</v>
      </c>
      <c r="L984" t="str">
        <f>CONCATENATE(stages!L$1, "=",IF(TYPE(stages!L984)=2,CHAR(34),""),stages!L984,IF(TYPE(stages!L984)=2,CHAR(34),""))</f>
        <v>STAGE_DISTANCE=124.5</v>
      </c>
      <c r="M984" t="str">
        <f>CONCATENATE(stages!M$1, "=",IF(TYPE(stages!M984)=2,CHAR(34),""),stages!M984,IF(TYPE(stages!M984)=2,CHAR(34),""))</f>
        <v>STAGE_INFO="http://www.letour.com/le-tour/2014/us/stage-17.html"</v>
      </c>
    </row>
    <row r="985" spans="1:13" x14ac:dyDescent="0.25">
      <c r="A985" t="str">
        <f>CONCATENATE(stages!A$1, "=",IF(TYPE(stages!A985)=2,CHAR(34),""),stages!A985,IF(TYPE(stages!A985)=2,CHAR(34),""))</f>
        <v>STAGE_NUMBER=984</v>
      </c>
      <c r="B985" t="str">
        <f>CONCATENATE(stages!B$1, "=",IF(TYPE(stages!B985)=2,CHAR(34),""),stages!B985,IF(TYPE(stages!B985)=2,CHAR(34),""))</f>
        <v>STAGE_TYPE="Mountain"</v>
      </c>
      <c r="C985" t="str">
        <f>CONCATENATE(stages!C$1, "=",IF(TYPE(stages!C985)=2,CHAR(34),""),stages!C985,IF(TYPE(stages!C985)=2,CHAR(34),""))</f>
        <v>STAGE_DATE="24/07/2014"</v>
      </c>
      <c r="D985" t="str">
        <f>CONCATENATE(stages!D$1, "=",IF(TYPE(stages!D985)=2,CHAR(34),""),stages!D985,IF(TYPE(stages!D985)=2,CHAR(34),""))</f>
        <v>STAGE_START="Pau"</v>
      </c>
      <c r="E985" t="str">
        <f>CONCATENATE(stages!E$1, "=",IF(TYPE(stages!E985)=2,CHAR(34),""),stages!E985,IF(TYPE(stages!E985)=2,CHAR(34),""))</f>
        <v>STAGE_START_COUNTRY="FRA"</v>
      </c>
      <c r="F985" t="str">
        <f>CONCATENATE(stages!F$1, "=",IF(TYPE(stages!F985)=2,CHAR(34),""),stages!F985,IF(TYPE(stages!F985)=2,CHAR(34),""))</f>
        <v>STAGE_START_LATITUDE=43.3</v>
      </c>
      <c r="G985" t="str">
        <f>CONCATENATE(stages!G$1, "=",IF(TYPE(stages!G985)=2,CHAR(34),""),stages!G985,IF(TYPE(stages!G985)=2,CHAR(34),""))</f>
        <v>STAGE_START_LONGITUDE=-0.37</v>
      </c>
      <c r="H985" t="str">
        <f>CONCATENATE(stages!H$1, "=",IF(TYPE(stages!H985)=2,CHAR(34),""),stages!H985,IF(TYPE(stages!H985)=2,CHAR(34),""))</f>
        <v>STAGE_FINISH="Hautacam"</v>
      </c>
      <c r="I985" t="str">
        <f>CONCATENATE(stages!I$1, "=",IF(TYPE(stages!I985)=2,CHAR(34),""),stages!I985,IF(TYPE(stages!I985)=2,CHAR(34),""))</f>
        <v>STAGE_FINISH_COUNTRY="FRA"</v>
      </c>
      <c r="J985" t="str">
        <f>CONCATENATE(stages!J$1, "=",IF(TYPE(stages!J985)=2,CHAR(34),""),stages!J985,IF(TYPE(stages!J985)=2,CHAR(34),""))</f>
        <v>STAGE_FINISH_LATITUDE=42.972222</v>
      </c>
      <c r="K985" t="str">
        <f>CONCATENATE(stages!K$1, "=",IF(TYPE(stages!K985)=2,CHAR(34),""),stages!K985,IF(TYPE(stages!K985)=2,CHAR(34),""))</f>
        <v>STAGE_FINISH_LONGITUDE=-0.008056</v>
      </c>
      <c r="L985" t="str">
        <f>CONCATENATE(stages!L$1, "=",IF(TYPE(stages!L985)=2,CHAR(34),""),stages!L985,IF(TYPE(stages!L985)=2,CHAR(34),""))</f>
        <v>STAGE_DISTANCE=145.5</v>
      </c>
      <c r="M985" t="str">
        <f>CONCATENATE(stages!M$1, "=",IF(TYPE(stages!M985)=2,CHAR(34),""),stages!M985,IF(TYPE(stages!M985)=2,CHAR(34),""))</f>
        <v>STAGE_INFO="http://www.letour.com/le-tour/2014/us/stage-18.html"</v>
      </c>
    </row>
    <row r="986" spans="1:13" x14ac:dyDescent="0.25">
      <c r="A986" t="str">
        <f>CONCATENATE(stages!A$1, "=",IF(TYPE(stages!A986)=2,CHAR(34),""),stages!A986,IF(TYPE(stages!A986)=2,CHAR(34),""))</f>
        <v>STAGE_NUMBER=985</v>
      </c>
      <c r="B986" t="str">
        <f>CONCATENATE(stages!B$1, "=",IF(TYPE(stages!B986)=2,CHAR(34),""),stages!B986,IF(TYPE(stages!B986)=2,CHAR(34),""))</f>
        <v>STAGE_TYPE="Flat"</v>
      </c>
      <c r="C986" t="str">
        <f>CONCATENATE(stages!C$1, "=",IF(TYPE(stages!C986)=2,CHAR(34),""),stages!C986,IF(TYPE(stages!C986)=2,CHAR(34),""))</f>
        <v>STAGE_DATE="25/07/2014"</v>
      </c>
      <c r="D986" t="str">
        <f>CONCATENATE(stages!D$1, "=",IF(TYPE(stages!D986)=2,CHAR(34),""),stages!D986,IF(TYPE(stages!D986)=2,CHAR(34),""))</f>
        <v>STAGE_START="Maubourguet Pays du Val d’Adour"</v>
      </c>
      <c r="E986" t="str">
        <f>CONCATENATE(stages!E$1, "=",IF(TYPE(stages!E986)=2,CHAR(34),""),stages!E986,IF(TYPE(stages!E986)=2,CHAR(34),""))</f>
        <v>STAGE_START_COUNTRY="FRA"</v>
      </c>
      <c r="F986" t="str">
        <f>CONCATENATE(stages!F$1, "=",IF(TYPE(stages!F986)=2,CHAR(34),""),stages!F986,IF(TYPE(stages!F986)=2,CHAR(34),""))</f>
        <v>STAGE_START_LATITUDE=43.4692</v>
      </c>
      <c r="G986" t="str">
        <f>CONCATENATE(stages!G$1, "=",IF(TYPE(stages!G986)=2,CHAR(34),""),stages!G986,IF(TYPE(stages!G986)=2,CHAR(34),""))</f>
        <v>STAGE_START_LONGITUDE=0.0364</v>
      </c>
      <c r="H986" t="str">
        <f>CONCATENATE(stages!H$1, "=",IF(TYPE(stages!H986)=2,CHAR(34),""),stages!H986,IF(TYPE(stages!H986)=2,CHAR(34),""))</f>
        <v>STAGE_FINISH="Bergerac"</v>
      </c>
      <c r="I986" t="str">
        <f>CONCATENATE(stages!I$1, "=",IF(TYPE(stages!I986)=2,CHAR(34),""),stages!I986,IF(TYPE(stages!I986)=2,CHAR(34),""))</f>
        <v>STAGE_FINISH_COUNTRY="FRA"</v>
      </c>
      <c r="J986" t="str">
        <f>CONCATENATE(stages!J$1, "=",IF(TYPE(stages!J986)=2,CHAR(34),""),stages!J986,IF(TYPE(stages!J986)=2,CHAR(34),""))</f>
        <v>STAGE_FINISH_LATITUDE=44.85</v>
      </c>
      <c r="K986" t="str">
        <f>CONCATENATE(stages!K$1, "=",IF(TYPE(stages!K986)=2,CHAR(34),""),stages!K986,IF(TYPE(stages!K986)=2,CHAR(34),""))</f>
        <v>STAGE_FINISH_LONGITUDE=0.48</v>
      </c>
      <c r="L986" t="str">
        <f>CONCATENATE(stages!L$1, "=",IF(TYPE(stages!L986)=2,CHAR(34),""),stages!L986,IF(TYPE(stages!L986)=2,CHAR(34),""))</f>
        <v>STAGE_DISTANCE=208.5</v>
      </c>
      <c r="M986" t="str">
        <f>CONCATENATE(stages!M$1, "=",IF(TYPE(stages!M986)=2,CHAR(34),""),stages!M986,IF(TYPE(stages!M986)=2,CHAR(34),""))</f>
        <v>STAGE_INFO="http://www.letour.com/le-tour/2014/us/stage-19.html"</v>
      </c>
    </row>
    <row r="987" spans="1:13" x14ac:dyDescent="0.25">
      <c r="A987" t="str">
        <f>CONCATENATE(stages!A$1, "=",IF(TYPE(stages!A987)=2,CHAR(34),""),stages!A987,IF(TYPE(stages!A987)=2,CHAR(34),""))</f>
        <v>STAGE_NUMBER=986</v>
      </c>
      <c r="B987" t="str">
        <f>CONCATENATE(stages!B$1, "=",IF(TYPE(stages!B987)=2,CHAR(34),""),stages!B987,IF(TYPE(stages!B987)=2,CHAR(34),""))</f>
        <v>STAGE_TYPE="Individual time-trial"</v>
      </c>
      <c r="C987" t="str">
        <f>CONCATENATE(stages!C$1, "=",IF(TYPE(stages!C987)=2,CHAR(34),""),stages!C987,IF(TYPE(stages!C987)=2,CHAR(34),""))</f>
        <v>STAGE_DATE="26/07/2014"</v>
      </c>
      <c r="D987" t="str">
        <f>CONCATENATE(stages!D$1, "=",IF(TYPE(stages!D987)=2,CHAR(34),""),stages!D987,IF(TYPE(stages!D987)=2,CHAR(34),""))</f>
        <v>STAGE_START="Bergerac"</v>
      </c>
      <c r="E987" t="str">
        <f>CONCATENATE(stages!E$1, "=",IF(TYPE(stages!E987)=2,CHAR(34),""),stages!E987,IF(TYPE(stages!E987)=2,CHAR(34),""))</f>
        <v>STAGE_START_COUNTRY="FRA"</v>
      </c>
      <c r="F987" t="str">
        <f>CONCATENATE(stages!F$1, "=",IF(TYPE(stages!F987)=2,CHAR(34),""),stages!F987,IF(TYPE(stages!F987)=2,CHAR(34),""))</f>
        <v>STAGE_START_LATITUDE=44.85</v>
      </c>
      <c r="G987" t="str">
        <f>CONCATENATE(stages!G$1, "=",IF(TYPE(stages!G987)=2,CHAR(34),""),stages!G987,IF(TYPE(stages!G987)=2,CHAR(34),""))</f>
        <v>STAGE_START_LONGITUDE=0.48</v>
      </c>
      <c r="H987" t="str">
        <f>CONCATENATE(stages!H$1, "=",IF(TYPE(stages!H987)=2,CHAR(34),""),stages!H987,IF(TYPE(stages!H987)=2,CHAR(34),""))</f>
        <v>STAGE_FINISH="Périgueux"</v>
      </c>
      <c r="I987" t="str">
        <f>CONCATENATE(stages!I$1, "=",IF(TYPE(stages!I987)=2,CHAR(34),""),stages!I987,IF(TYPE(stages!I987)=2,CHAR(34),""))</f>
        <v>STAGE_FINISH_COUNTRY="FRA"</v>
      </c>
      <c r="J987" t="str">
        <f>CONCATENATE(stages!J$1, "=",IF(TYPE(stages!J987)=2,CHAR(34),""),stages!J987,IF(TYPE(stages!J987)=2,CHAR(34),""))</f>
        <v>STAGE_FINISH_LATITUDE=45.1929</v>
      </c>
      <c r="K987" t="str">
        <f>CONCATENATE(stages!K$1, "=",IF(TYPE(stages!K987)=2,CHAR(34),""),stages!K987,IF(TYPE(stages!K987)=2,CHAR(34),""))</f>
        <v>STAGE_FINISH_LONGITUDE=0.7217</v>
      </c>
      <c r="L987" t="str">
        <f>CONCATENATE(stages!L$1, "=",IF(TYPE(stages!L987)=2,CHAR(34),""),stages!L987,IF(TYPE(stages!L987)=2,CHAR(34),""))</f>
        <v>STAGE_DISTANCE=54</v>
      </c>
      <c r="M987" t="str">
        <f>CONCATENATE(stages!M$1, "=",IF(TYPE(stages!M987)=2,CHAR(34),""),stages!M987,IF(TYPE(stages!M987)=2,CHAR(34),""))</f>
        <v>STAGE_INFO="http://www.letour.com/le-tour/2014/us/stage-20.html"</v>
      </c>
    </row>
    <row r="988" spans="1:13" x14ac:dyDescent="0.25">
      <c r="A988" t="str">
        <f>CONCATENATE(stages!A$1, "=",IF(TYPE(stages!A988)=2,CHAR(34),""),stages!A988,IF(TYPE(stages!A988)=2,CHAR(34),""))</f>
        <v>STAGE_NUMBER=987</v>
      </c>
      <c r="B988" t="str">
        <f>CONCATENATE(stages!B$1, "=",IF(TYPE(stages!B988)=2,CHAR(34),""),stages!B988,IF(TYPE(stages!B988)=2,CHAR(34),""))</f>
        <v>STAGE_TYPE="Flat"</v>
      </c>
      <c r="C988" t="str">
        <f>CONCATENATE(stages!C$1, "=",IF(TYPE(stages!C988)=2,CHAR(34),""),stages!C988,IF(TYPE(stages!C988)=2,CHAR(34),""))</f>
        <v>STAGE_DATE="27/07/2014"</v>
      </c>
      <c r="D988" t="str">
        <f>CONCATENATE(stages!D$1, "=",IF(TYPE(stages!D988)=2,CHAR(34),""),stages!D988,IF(TYPE(stages!D988)=2,CHAR(34),""))</f>
        <v>STAGE_START="Évry"</v>
      </c>
      <c r="E988" t="str">
        <f>CONCATENATE(stages!E$1, "=",IF(TYPE(stages!E988)=2,CHAR(34),""),stages!E988,IF(TYPE(stages!E988)=2,CHAR(34),""))</f>
        <v>STAGE_START_COUNTRY="FRA"</v>
      </c>
      <c r="F988" t="str">
        <f>CONCATENATE(stages!F$1, "=",IF(TYPE(stages!F988)=2,CHAR(34),""),stages!F988,IF(TYPE(stages!F988)=2,CHAR(34),""))</f>
        <v>STAGE_START_LATITUDE=48.6238</v>
      </c>
      <c r="G988" t="str">
        <f>CONCATENATE(stages!G$1, "=",IF(TYPE(stages!G988)=2,CHAR(34),""),stages!G988,IF(TYPE(stages!G988)=2,CHAR(34),""))</f>
        <v>STAGE_START_LONGITUDE=2.4296</v>
      </c>
      <c r="H988" t="str">
        <f>CONCATENATE(stages!H$1, "=",IF(TYPE(stages!H988)=2,CHAR(34),""),stages!H988,IF(TYPE(stages!H988)=2,CHAR(34),""))</f>
        <v>STAGE_FINISH="Paris Champs-Élysées"</v>
      </c>
      <c r="I988" t="str">
        <f>CONCATENATE(stages!I$1, "=",IF(TYPE(stages!I988)=2,CHAR(34),""),stages!I988,IF(TYPE(stages!I988)=2,CHAR(34),""))</f>
        <v>STAGE_FINISH_COUNTRY="FRA"</v>
      </c>
      <c r="J988" t="str">
        <f>CONCATENATE(stages!J$1, "=",IF(TYPE(stages!J988)=2,CHAR(34),""),stages!J988,IF(TYPE(stages!J988)=2,CHAR(34),""))</f>
        <v>STAGE_FINISH_LATITUDE=48.8567</v>
      </c>
      <c r="K988" t="str">
        <f>CONCATENATE(stages!K$1, "=",IF(TYPE(stages!K988)=2,CHAR(34),""),stages!K988,IF(TYPE(stages!K988)=2,CHAR(34),""))</f>
        <v>STAGE_FINISH_LONGITUDE=2.3508</v>
      </c>
      <c r="L988" t="str">
        <f>CONCATENATE(stages!L$1, "=",IF(TYPE(stages!L988)=2,CHAR(34),""),stages!L988,IF(TYPE(stages!L988)=2,CHAR(34),""))</f>
        <v>STAGE_DISTANCE=137.5</v>
      </c>
      <c r="M988" t="str">
        <f>CONCATENATE(stages!M$1, "=",IF(TYPE(stages!M988)=2,CHAR(34),""),stages!M988,IF(TYPE(stages!M988)=2,CHAR(34),""))</f>
        <v>STAGE_INFO="http://www.letour.com/le-tour/2014/us/stage-21.html"</v>
      </c>
    </row>
    <row r="989" spans="1:13" x14ac:dyDescent="0.25">
      <c r="A989" t="str">
        <f>CONCATENATE(stages!A$1, "=",IF(TYPE(stages!A989)=2,CHAR(34),""),stages!A989,IF(TYPE(stages!A989)=2,CHAR(34),""))</f>
        <v>STAGE_NUMBER=988</v>
      </c>
      <c r="B989" t="str">
        <f>CONCATENATE(stages!B$1, "=",IF(TYPE(stages!B989)=2,CHAR(34),""),stages!B989,IF(TYPE(stages!B989)=2,CHAR(34),""))</f>
        <v>STAGE_TYPE="Flat"</v>
      </c>
      <c r="C989" t="str">
        <f>CONCATENATE(stages!C$1, "=",IF(TYPE(stages!C989)=2,CHAR(34),""),stages!C989,IF(TYPE(stages!C989)=2,CHAR(34),""))</f>
        <v>STAGE_DATE="05/07/2014"</v>
      </c>
      <c r="D989" t="str">
        <f>CONCATENATE(stages!D$1, "=",IF(TYPE(stages!D989)=2,CHAR(34),""),stages!D989,IF(TYPE(stages!D989)=2,CHAR(34),""))</f>
        <v>STAGE_START="Leeds"</v>
      </c>
      <c r="E989" t="str">
        <f>CONCATENATE(stages!E$1, "=",IF(TYPE(stages!E989)=2,CHAR(34),""),stages!E989,IF(TYPE(stages!E989)=2,CHAR(34),""))</f>
        <v>STAGE_START_COUNTRY="ENG"</v>
      </c>
      <c r="F989" t="str">
        <f>CONCATENATE(stages!F$1, "=",IF(TYPE(stages!F989)=2,CHAR(34),""),stages!F989,IF(TYPE(stages!F989)=2,CHAR(34),""))</f>
        <v>STAGE_START_LATITUDE=53.799722</v>
      </c>
      <c r="G989" t="str">
        <f>CONCATENATE(stages!G$1, "=",IF(TYPE(stages!G989)=2,CHAR(34),""),stages!G989,IF(TYPE(stages!G989)=2,CHAR(34),""))</f>
        <v>STAGE_START_LONGITUDE=-1.549167</v>
      </c>
      <c r="H989" t="str">
        <f>CONCATENATE(stages!H$1, "=",IF(TYPE(stages!H989)=2,CHAR(34),""),stages!H989,IF(TYPE(stages!H989)=2,CHAR(34),""))</f>
        <v>STAGE_FINISH="Harrogate"</v>
      </c>
      <c r="I989" t="str">
        <f>CONCATENATE(stages!I$1, "=",IF(TYPE(stages!I989)=2,CHAR(34),""),stages!I989,IF(TYPE(stages!I989)=2,CHAR(34),""))</f>
        <v>STAGE_FINISH_COUNTRY="ENG"</v>
      </c>
      <c r="J989" t="str">
        <f>CONCATENATE(stages!J$1, "=",IF(TYPE(stages!J989)=2,CHAR(34),""),stages!J989,IF(TYPE(stages!J989)=2,CHAR(34),""))</f>
        <v>STAGE_FINISH_LATITUDE=53.991</v>
      </c>
      <c r="K989" t="str">
        <f>CONCATENATE(stages!K$1, "=",IF(TYPE(stages!K989)=2,CHAR(34),""),stages!K989,IF(TYPE(stages!K989)=2,CHAR(34),""))</f>
        <v>STAGE_FINISH_LONGITUDE=-1.539</v>
      </c>
      <c r="L989" t="str">
        <f>CONCATENATE(stages!L$1, "=",IF(TYPE(stages!L989)=2,CHAR(34),""),stages!L989,IF(TYPE(stages!L989)=2,CHAR(34),""))</f>
        <v>STAGE_DISTANCE=190.5</v>
      </c>
      <c r="M989" t="str">
        <f>CONCATENATE(stages!M$1, "=",IF(TYPE(stages!M989)=2,CHAR(34),""),stages!M989,IF(TYPE(stages!M989)=2,CHAR(34),""))</f>
        <v>STAGE_INFO="http://www.letour.com/le-tour/2014/us/stage-1.html"</v>
      </c>
    </row>
    <row r="990" spans="1:13" x14ac:dyDescent="0.25">
      <c r="A990" t="str">
        <f>CONCATENATE(stages!A$1, "=",IF(TYPE(stages!A990)=2,CHAR(34),""),stages!A990,IF(TYPE(stages!A990)=2,CHAR(34),""))</f>
        <v>STAGE_NUMBER=989</v>
      </c>
      <c r="B990" t="str">
        <f>CONCATENATE(stages!B$1, "=",IF(TYPE(stages!B990)=2,CHAR(34),""),stages!B990,IF(TYPE(stages!B990)=2,CHAR(34),""))</f>
        <v>STAGE_TYPE="Hilly"</v>
      </c>
      <c r="C990" t="str">
        <f>CONCATENATE(stages!C$1, "=",IF(TYPE(stages!C990)=2,CHAR(34),""),stages!C990,IF(TYPE(stages!C990)=2,CHAR(34),""))</f>
        <v>STAGE_DATE="06/07/2014"</v>
      </c>
      <c r="D990" t="str">
        <f>CONCATENATE(stages!D$1, "=",IF(TYPE(stages!D990)=2,CHAR(34),""),stages!D990,IF(TYPE(stages!D990)=2,CHAR(34),""))</f>
        <v>STAGE_START="York"</v>
      </c>
      <c r="E990" t="str">
        <f>CONCATENATE(stages!E$1, "=",IF(TYPE(stages!E990)=2,CHAR(34),""),stages!E990,IF(TYPE(stages!E990)=2,CHAR(34),""))</f>
        <v>STAGE_START_COUNTRY="ENG"</v>
      </c>
      <c r="F990" t="str">
        <f>CONCATENATE(stages!F$1, "=",IF(TYPE(stages!F990)=2,CHAR(34),""),stages!F990,IF(TYPE(stages!F990)=2,CHAR(34),""))</f>
        <v>STAGE_START_LATITUDE=53.958333</v>
      </c>
      <c r="G990" t="str">
        <f>CONCATENATE(stages!G$1, "=",IF(TYPE(stages!G990)=2,CHAR(34),""),stages!G990,IF(TYPE(stages!G990)=2,CHAR(34),""))</f>
        <v>STAGE_START_LONGITUDE=-1.080278</v>
      </c>
      <c r="H990" t="str">
        <f>CONCATENATE(stages!H$1, "=",IF(TYPE(stages!H990)=2,CHAR(34),""),stages!H990,IF(TYPE(stages!H990)=2,CHAR(34),""))</f>
        <v>STAGE_FINISH="Sheffield"</v>
      </c>
      <c r="I990" t="str">
        <f>CONCATENATE(stages!I$1, "=",IF(TYPE(stages!I990)=2,CHAR(34),""),stages!I990,IF(TYPE(stages!I990)=2,CHAR(34),""))</f>
        <v>STAGE_FINISH_COUNTRY="ENG"</v>
      </c>
      <c r="J990" t="str">
        <f>CONCATENATE(stages!J$1, "=",IF(TYPE(stages!J990)=2,CHAR(34),""),stages!J990,IF(TYPE(stages!J990)=2,CHAR(34),""))</f>
        <v>STAGE_FINISH_LATITUDE=53.383611</v>
      </c>
      <c r="K990" t="str">
        <f>CONCATENATE(stages!K$1, "=",IF(TYPE(stages!K990)=2,CHAR(34),""),stages!K990,IF(TYPE(stages!K990)=2,CHAR(34),""))</f>
        <v>STAGE_FINISH_LONGITUDE=-1.466944</v>
      </c>
      <c r="L990" t="str">
        <f>CONCATENATE(stages!L$1, "=",IF(TYPE(stages!L990)=2,CHAR(34),""),stages!L990,IF(TYPE(stages!L990)=2,CHAR(34),""))</f>
        <v>STAGE_DISTANCE=201</v>
      </c>
      <c r="M990" t="str">
        <f>CONCATENATE(stages!M$1, "=",IF(TYPE(stages!M990)=2,CHAR(34),""),stages!M990,IF(TYPE(stages!M990)=2,CHAR(34),""))</f>
        <v>STAGE_INFO="http://www.letour.com/le-tour/2014/us/stage-2.html"</v>
      </c>
    </row>
    <row r="991" spans="1:13" x14ac:dyDescent="0.25">
      <c r="A991" t="str">
        <f>CONCATENATE(stages!A$1, "=",IF(TYPE(stages!A991)=2,CHAR(34),""),stages!A991,IF(TYPE(stages!A991)=2,CHAR(34),""))</f>
        <v>STAGE_NUMBER=990</v>
      </c>
      <c r="B991" t="str">
        <f>CONCATENATE(stages!B$1, "=",IF(TYPE(stages!B991)=2,CHAR(34),""),stages!B991,IF(TYPE(stages!B991)=2,CHAR(34),""))</f>
        <v>STAGE_TYPE="Flat"</v>
      </c>
      <c r="C991" t="str">
        <f>CONCATENATE(stages!C$1, "=",IF(TYPE(stages!C991)=2,CHAR(34),""),stages!C991,IF(TYPE(stages!C991)=2,CHAR(34),""))</f>
        <v>STAGE_DATE="07/07/2014"</v>
      </c>
      <c r="D991" t="str">
        <f>CONCATENATE(stages!D$1, "=",IF(TYPE(stages!D991)=2,CHAR(34),""),stages!D991,IF(TYPE(stages!D991)=2,CHAR(34),""))</f>
        <v>STAGE_START="Cambridge"</v>
      </c>
      <c r="E991" t="str">
        <f>CONCATENATE(stages!E$1, "=",IF(TYPE(stages!E991)=2,CHAR(34),""),stages!E991,IF(TYPE(stages!E991)=2,CHAR(34),""))</f>
        <v>STAGE_START_COUNTRY="ENG"</v>
      </c>
      <c r="F991" t="str">
        <f>CONCATENATE(stages!F$1, "=",IF(TYPE(stages!F991)=2,CHAR(34),""),stages!F991,IF(TYPE(stages!F991)=2,CHAR(34),""))</f>
        <v>STAGE_START_LATITUDE=52.205</v>
      </c>
      <c r="G991" t="str">
        <f>CONCATENATE(stages!G$1, "=",IF(TYPE(stages!G991)=2,CHAR(34),""),stages!G991,IF(TYPE(stages!G991)=2,CHAR(34),""))</f>
        <v>STAGE_START_LONGITUDE=0.119</v>
      </c>
      <c r="H991" t="str">
        <f>CONCATENATE(stages!H$1, "=",IF(TYPE(stages!H991)=2,CHAR(34),""),stages!H991,IF(TYPE(stages!H991)=2,CHAR(34),""))</f>
        <v>STAGE_FINISH="Londres"</v>
      </c>
      <c r="I991" t="str">
        <f>CONCATENATE(stages!I$1, "=",IF(TYPE(stages!I991)=2,CHAR(34),""),stages!I991,IF(TYPE(stages!I991)=2,CHAR(34),""))</f>
        <v>STAGE_FINISH_COUNTRY="ENG"</v>
      </c>
      <c r="J991" t="str">
        <f>CONCATENATE(stages!J$1, "=",IF(TYPE(stages!J991)=2,CHAR(34),""),stages!J991,IF(TYPE(stages!J991)=2,CHAR(34),""))</f>
        <v>STAGE_FINISH_LATITUDE=51.507222</v>
      </c>
      <c r="K991" t="str">
        <f>CONCATENATE(stages!K$1, "=",IF(TYPE(stages!K991)=2,CHAR(34),""),stages!K991,IF(TYPE(stages!K991)=2,CHAR(34),""))</f>
        <v>STAGE_FINISH_LONGITUDE=-0.1275</v>
      </c>
      <c r="L991" t="str">
        <f>CONCATENATE(stages!L$1, "=",IF(TYPE(stages!L991)=2,CHAR(34),""),stages!L991,IF(TYPE(stages!L991)=2,CHAR(34),""))</f>
        <v>STAGE_DISTANCE=155</v>
      </c>
      <c r="M991" t="str">
        <f>CONCATENATE(stages!M$1, "=",IF(TYPE(stages!M991)=2,CHAR(34),""),stages!M991,IF(TYPE(stages!M991)=2,CHAR(34),""))</f>
        <v>STAGE_INFO="http://www.letour.com/le-tour/2014/us/stage-3.html"</v>
      </c>
    </row>
    <row r="992" spans="1:13" x14ac:dyDescent="0.25">
      <c r="A992" t="str">
        <f>CONCATENATE(stages!A$1, "=",IF(TYPE(stages!A992)=2,CHAR(34),""),stages!A992,IF(TYPE(stages!A992)=2,CHAR(34),""))</f>
        <v>STAGE_NUMBER=991</v>
      </c>
      <c r="B992" t="str">
        <f>CONCATENATE(stages!B$1, "=",IF(TYPE(stages!B992)=2,CHAR(34),""),stages!B992,IF(TYPE(stages!B992)=2,CHAR(34),""))</f>
        <v>STAGE_TYPE="Flat"</v>
      </c>
      <c r="C992" t="str">
        <f>CONCATENATE(stages!C$1, "=",IF(TYPE(stages!C992)=2,CHAR(34),""),stages!C992,IF(TYPE(stages!C992)=2,CHAR(34),""))</f>
        <v>STAGE_DATE="08/07/2014"</v>
      </c>
      <c r="D992" t="str">
        <f>CONCATENATE(stages!D$1, "=",IF(TYPE(stages!D992)=2,CHAR(34),""),stages!D992,IF(TYPE(stages!D992)=2,CHAR(34),""))</f>
        <v>STAGE_START="Le Touquet-Paris-Plage"</v>
      </c>
      <c r="E992" t="str">
        <f>CONCATENATE(stages!E$1, "=",IF(TYPE(stages!E992)=2,CHAR(34),""),stages!E992,IF(TYPE(stages!E992)=2,CHAR(34),""))</f>
        <v>STAGE_START_COUNTRY="FRA"</v>
      </c>
      <c r="F992" t="str">
        <f>CONCATENATE(stages!F$1, "=",IF(TYPE(stages!F992)=2,CHAR(34),""),stages!F992,IF(TYPE(stages!F992)=2,CHAR(34),""))</f>
        <v>STAGE_START_LATITUDE=50.5186</v>
      </c>
      <c r="G992" t="str">
        <f>CONCATENATE(stages!G$1, "=",IF(TYPE(stages!G992)=2,CHAR(34),""),stages!G992,IF(TYPE(stages!G992)=2,CHAR(34),""))</f>
        <v>STAGE_START_LONGITUDE=1.595</v>
      </c>
      <c r="H992" t="str">
        <f>CONCATENATE(stages!H$1, "=",IF(TYPE(stages!H992)=2,CHAR(34),""),stages!H992,IF(TYPE(stages!H992)=2,CHAR(34),""))</f>
        <v>STAGE_FINISH="Lille Métropole"</v>
      </c>
      <c r="I992" t="str">
        <f>CONCATENATE(stages!I$1, "=",IF(TYPE(stages!I992)=2,CHAR(34),""),stages!I992,IF(TYPE(stages!I992)=2,CHAR(34),""))</f>
        <v>STAGE_FINISH_COUNTRY="FRA"</v>
      </c>
      <c r="J992" t="str">
        <f>CONCATENATE(stages!J$1, "=",IF(TYPE(stages!J992)=2,CHAR(34),""),stages!J992,IF(TYPE(stages!J992)=2,CHAR(34),""))</f>
        <v>STAGE_FINISH_LATITUDE=50.6372</v>
      </c>
      <c r="K992" t="str">
        <f>CONCATENATE(stages!K$1, "=",IF(TYPE(stages!K992)=2,CHAR(34),""),stages!K992,IF(TYPE(stages!K992)=2,CHAR(34),""))</f>
        <v>STAGE_FINISH_LONGITUDE=3.0633</v>
      </c>
      <c r="L992" t="str">
        <f>CONCATENATE(stages!L$1, "=",IF(TYPE(stages!L992)=2,CHAR(34),""),stages!L992,IF(TYPE(stages!L992)=2,CHAR(34),""))</f>
        <v>STAGE_DISTANCE=163.5</v>
      </c>
      <c r="M992" t="str">
        <f>CONCATENATE(stages!M$1, "=",IF(TYPE(stages!M992)=2,CHAR(34),""),stages!M992,IF(TYPE(stages!M992)=2,CHAR(34),""))</f>
        <v>STAGE_INFO="http://www.letour.com/le-tour/2014/us/stage-4.html"</v>
      </c>
    </row>
    <row r="993" spans="1:13" x14ac:dyDescent="0.25">
      <c r="A993" t="str">
        <f>CONCATENATE(stages!A$1, "=",IF(TYPE(stages!A993)=2,CHAR(34),""),stages!A993,IF(TYPE(stages!A993)=2,CHAR(34),""))</f>
        <v>STAGE_NUMBER=992</v>
      </c>
      <c r="B993" t="str">
        <f>CONCATENATE(stages!B$1, "=",IF(TYPE(stages!B993)=2,CHAR(34),""),stages!B993,IF(TYPE(stages!B993)=2,CHAR(34),""))</f>
        <v>STAGE_TYPE="Hilly"</v>
      </c>
      <c r="C993" t="str">
        <f>CONCATENATE(stages!C$1, "=",IF(TYPE(stages!C993)=2,CHAR(34),""),stages!C993,IF(TYPE(stages!C993)=2,CHAR(34),""))</f>
        <v>STAGE_DATE="09/07/2014"</v>
      </c>
      <c r="D993" t="str">
        <f>CONCATENATE(stages!D$1, "=",IF(TYPE(stages!D993)=2,CHAR(34),""),stages!D993,IF(TYPE(stages!D993)=2,CHAR(34),""))</f>
        <v>STAGE_START="Ypres"</v>
      </c>
      <c r="E993" t="str">
        <f>CONCATENATE(stages!E$1, "=",IF(TYPE(stages!E993)=2,CHAR(34),""),stages!E993,IF(TYPE(stages!E993)=2,CHAR(34),""))</f>
        <v>STAGE_START_COUNTRY="FRA"</v>
      </c>
      <c r="F993" t="str">
        <f>CONCATENATE(stages!F$1, "=",IF(TYPE(stages!F993)=2,CHAR(34),""),stages!F993,IF(TYPE(stages!F993)=2,CHAR(34),""))</f>
        <v>STAGE_START_LATITUDE=50.85</v>
      </c>
      <c r="G993" t="str">
        <f>CONCATENATE(stages!G$1, "=",IF(TYPE(stages!G993)=2,CHAR(34),""),stages!G993,IF(TYPE(stages!G993)=2,CHAR(34),""))</f>
        <v>STAGE_START_LONGITUDE=2.883333</v>
      </c>
      <c r="H993" t="str">
        <f>CONCATENATE(stages!H$1, "=",IF(TYPE(stages!H993)=2,CHAR(34),""),stages!H993,IF(TYPE(stages!H993)=2,CHAR(34),""))</f>
        <v>STAGE_FINISH="Arenberg Porte du Hainaut"</v>
      </c>
      <c r="I993" t="str">
        <f>CONCATENATE(stages!I$1, "=",IF(TYPE(stages!I993)=2,CHAR(34),""),stages!I993,IF(TYPE(stages!I993)=2,CHAR(34),""))</f>
        <v>STAGE_FINISH_COUNTRY="FRA"</v>
      </c>
      <c r="J993" t="str">
        <f>CONCATENATE(stages!J$1, "=",IF(TYPE(stages!J993)=2,CHAR(34),""),stages!J993,IF(TYPE(stages!J993)=2,CHAR(34),""))</f>
        <v>STAGE_FINISH_LATITUDE=50.399</v>
      </c>
      <c r="K993" t="str">
        <f>CONCATENATE(stages!K$1, "=",IF(TYPE(stages!K993)=2,CHAR(34),""),stages!K993,IF(TYPE(stages!K993)=2,CHAR(34),""))</f>
        <v>STAGE_FINISH_LONGITUDE=3.4125</v>
      </c>
      <c r="L993" t="str">
        <f>CONCATENATE(stages!L$1, "=",IF(TYPE(stages!L993)=2,CHAR(34),""),stages!L993,IF(TYPE(stages!L993)=2,CHAR(34),""))</f>
        <v>STAGE_DISTANCE=155.5</v>
      </c>
      <c r="M993" t="str">
        <f>CONCATENATE(stages!M$1, "=",IF(TYPE(stages!M993)=2,CHAR(34),""),stages!M993,IF(TYPE(stages!M993)=2,CHAR(34),""))</f>
        <v>STAGE_INFO="http://www.letour.com/le-tour/2014/us/stage-5.html"</v>
      </c>
    </row>
    <row r="994" spans="1:13" x14ac:dyDescent="0.25">
      <c r="A994" t="str">
        <f>CONCATENATE(stages!A$1, "=",IF(TYPE(stages!A994)=2,CHAR(34),""),stages!A994,IF(TYPE(stages!A994)=2,CHAR(34),""))</f>
        <v>STAGE_NUMBER=993</v>
      </c>
      <c r="B994" t="str">
        <f>CONCATENATE(stages!B$1, "=",IF(TYPE(stages!B994)=2,CHAR(34),""),stages!B994,IF(TYPE(stages!B994)=2,CHAR(34),""))</f>
        <v>STAGE_TYPE="Flat"</v>
      </c>
      <c r="C994" t="str">
        <f>CONCATENATE(stages!C$1, "=",IF(TYPE(stages!C994)=2,CHAR(34),""),stages!C994,IF(TYPE(stages!C994)=2,CHAR(34),""))</f>
        <v>STAGE_DATE="10/07/2014"</v>
      </c>
      <c r="D994" t="str">
        <f>CONCATENATE(stages!D$1, "=",IF(TYPE(stages!D994)=2,CHAR(34),""),stages!D994,IF(TYPE(stages!D994)=2,CHAR(34),""))</f>
        <v>STAGE_START="Arras"</v>
      </c>
      <c r="E994" t="str">
        <f>CONCATENATE(stages!E$1, "=",IF(TYPE(stages!E994)=2,CHAR(34),""),stages!E994,IF(TYPE(stages!E994)=2,CHAR(34),""))</f>
        <v>STAGE_START_COUNTRY="FRA"</v>
      </c>
      <c r="F994" t="str">
        <f>CONCATENATE(stages!F$1, "=",IF(TYPE(stages!F994)=2,CHAR(34),""),stages!F994,IF(TYPE(stages!F994)=2,CHAR(34),""))</f>
        <v>STAGE_START_LATITUDE=50.2897</v>
      </c>
      <c r="G994" t="str">
        <f>CONCATENATE(stages!G$1, "=",IF(TYPE(stages!G994)=2,CHAR(34),""),stages!G994,IF(TYPE(stages!G994)=2,CHAR(34),""))</f>
        <v>STAGE_START_LONGITUDE=2.7808</v>
      </c>
      <c r="H994" t="str">
        <f>CONCATENATE(stages!H$1, "=",IF(TYPE(stages!H994)=2,CHAR(34),""),stages!H994,IF(TYPE(stages!H994)=2,CHAR(34),""))</f>
        <v>STAGE_FINISH="Reims"</v>
      </c>
      <c r="I994" t="str">
        <f>CONCATENATE(stages!I$1, "=",IF(TYPE(stages!I994)=2,CHAR(34),""),stages!I994,IF(TYPE(stages!I994)=2,CHAR(34),""))</f>
        <v>STAGE_FINISH_COUNTRY="FRA"</v>
      </c>
      <c r="J994" t="str">
        <f>CONCATENATE(stages!J$1, "=",IF(TYPE(stages!J994)=2,CHAR(34),""),stages!J994,IF(TYPE(stages!J994)=2,CHAR(34),""))</f>
        <v>STAGE_FINISH_LATITUDE=49.2628</v>
      </c>
      <c r="K994" t="str">
        <f>CONCATENATE(stages!K$1, "=",IF(TYPE(stages!K994)=2,CHAR(34),""),stages!K994,IF(TYPE(stages!K994)=2,CHAR(34),""))</f>
        <v>STAGE_FINISH_LONGITUDE=4.0347</v>
      </c>
      <c r="L994" t="str">
        <f>CONCATENATE(stages!L$1, "=",IF(TYPE(stages!L994)=2,CHAR(34),""),stages!L994,IF(TYPE(stages!L994)=2,CHAR(34),""))</f>
        <v>STAGE_DISTANCE=194</v>
      </c>
      <c r="M994" t="str">
        <f>CONCATENATE(stages!M$1, "=",IF(TYPE(stages!M994)=2,CHAR(34),""),stages!M994,IF(TYPE(stages!M994)=2,CHAR(34),""))</f>
        <v>STAGE_INFO="http://www.letour.com/le-tour/2014/us/stage-6.html"</v>
      </c>
    </row>
    <row r="995" spans="1:13" x14ac:dyDescent="0.25">
      <c r="A995" t="str">
        <f>CONCATENATE(stages!A$1, "=",IF(TYPE(stages!A995)=2,CHAR(34),""),stages!A995,IF(TYPE(stages!A995)=2,CHAR(34),""))</f>
        <v>STAGE_NUMBER=994</v>
      </c>
      <c r="B995" t="str">
        <f>CONCATENATE(stages!B$1, "=",IF(TYPE(stages!B995)=2,CHAR(34),""),stages!B995,IF(TYPE(stages!B995)=2,CHAR(34),""))</f>
        <v>STAGE_TYPE="Flat"</v>
      </c>
      <c r="C995" t="str">
        <f>CONCATENATE(stages!C$1, "=",IF(TYPE(stages!C995)=2,CHAR(34),""),stages!C995,IF(TYPE(stages!C995)=2,CHAR(34),""))</f>
        <v>STAGE_DATE="11/07/2014"</v>
      </c>
      <c r="D995" t="str">
        <f>CONCATENATE(stages!D$1, "=",IF(TYPE(stages!D995)=2,CHAR(34),""),stages!D995,IF(TYPE(stages!D995)=2,CHAR(34),""))</f>
        <v>STAGE_START="Épernay"</v>
      </c>
      <c r="E995" t="str">
        <f>CONCATENATE(stages!E$1, "=",IF(TYPE(stages!E995)=2,CHAR(34),""),stages!E995,IF(TYPE(stages!E995)=2,CHAR(34),""))</f>
        <v>STAGE_START_COUNTRY="FRA"</v>
      </c>
      <c r="F995" t="str">
        <f>CONCATENATE(stages!F$1, "=",IF(TYPE(stages!F995)=2,CHAR(34),""),stages!F995,IF(TYPE(stages!F995)=2,CHAR(34),""))</f>
        <v>STAGE_START_LATITUDE=49.0403</v>
      </c>
      <c r="G995" t="str">
        <f>CONCATENATE(stages!G$1, "=",IF(TYPE(stages!G995)=2,CHAR(34),""),stages!G995,IF(TYPE(stages!G995)=2,CHAR(34),""))</f>
        <v>STAGE_START_LONGITUDE=3.96</v>
      </c>
      <c r="H995" t="str">
        <f>CONCATENATE(stages!H$1, "=",IF(TYPE(stages!H995)=2,CHAR(34),""),stages!H995,IF(TYPE(stages!H995)=2,CHAR(34),""))</f>
        <v>STAGE_FINISH="Nancy"</v>
      </c>
      <c r="I995" t="str">
        <f>CONCATENATE(stages!I$1, "=",IF(TYPE(stages!I995)=2,CHAR(34),""),stages!I995,IF(TYPE(stages!I995)=2,CHAR(34),""))</f>
        <v>STAGE_FINISH_COUNTRY="FRA"</v>
      </c>
      <c r="J995" t="str">
        <f>CONCATENATE(stages!J$1, "=",IF(TYPE(stages!J995)=2,CHAR(34),""),stages!J995,IF(TYPE(stages!J995)=2,CHAR(34),""))</f>
        <v>STAGE_FINISH_LATITUDE=48.6936</v>
      </c>
      <c r="K995" t="str">
        <f>CONCATENATE(stages!K$1, "=",IF(TYPE(stages!K995)=2,CHAR(34),""),stages!K995,IF(TYPE(stages!K995)=2,CHAR(34),""))</f>
        <v>STAGE_FINISH_LONGITUDE=6.1846</v>
      </c>
      <c r="L995" t="str">
        <f>CONCATENATE(stages!L$1, "=",IF(TYPE(stages!L995)=2,CHAR(34),""),stages!L995,IF(TYPE(stages!L995)=2,CHAR(34),""))</f>
        <v>STAGE_DISTANCE=234.5</v>
      </c>
      <c r="M995" t="str">
        <f>CONCATENATE(stages!M$1, "=",IF(TYPE(stages!M995)=2,CHAR(34),""),stages!M995,IF(TYPE(stages!M995)=2,CHAR(34),""))</f>
        <v>STAGE_INFO="http://www.letour.com/le-tour/2014/us/stage-7.html"</v>
      </c>
    </row>
    <row r="996" spans="1:13" x14ac:dyDescent="0.25">
      <c r="A996" t="str">
        <f>CONCATENATE(stages!A$1, "=",IF(TYPE(stages!A996)=2,CHAR(34),""),stages!A996,IF(TYPE(stages!A996)=2,CHAR(34),""))</f>
        <v>STAGE_NUMBER=995</v>
      </c>
      <c r="B996" t="str">
        <f>CONCATENATE(stages!B$1, "=",IF(TYPE(stages!B996)=2,CHAR(34),""),stages!B996,IF(TYPE(stages!B996)=2,CHAR(34),""))</f>
        <v>STAGE_TYPE="Hilly"</v>
      </c>
      <c r="C996" t="str">
        <f>CONCATENATE(stages!C$1, "=",IF(TYPE(stages!C996)=2,CHAR(34),""),stages!C996,IF(TYPE(stages!C996)=2,CHAR(34),""))</f>
        <v>STAGE_DATE="12/07/2014"</v>
      </c>
      <c r="D996" t="str">
        <f>CONCATENATE(stages!D$1, "=",IF(TYPE(stages!D996)=2,CHAR(34),""),stages!D996,IF(TYPE(stages!D996)=2,CHAR(34),""))</f>
        <v>STAGE_START="Tomblaine"</v>
      </c>
      <c r="E996" t="str">
        <f>CONCATENATE(stages!E$1, "=",IF(TYPE(stages!E996)=2,CHAR(34),""),stages!E996,IF(TYPE(stages!E996)=2,CHAR(34),""))</f>
        <v>STAGE_START_COUNTRY="FRA"</v>
      </c>
      <c r="F996" t="str">
        <f>CONCATENATE(stages!F$1, "=",IF(TYPE(stages!F996)=2,CHAR(34),""),stages!F996,IF(TYPE(stages!F996)=2,CHAR(34),""))</f>
        <v>STAGE_START_LATITUDE=48.6833</v>
      </c>
      <c r="G996" t="str">
        <f>CONCATENATE(stages!G$1, "=",IF(TYPE(stages!G996)=2,CHAR(34),""),stages!G996,IF(TYPE(stages!G996)=2,CHAR(34),""))</f>
        <v>STAGE_START_LONGITUDE=6.2167</v>
      </c>
      <c r="H996" t="str">
        <f>CONCATENATE(stages!H$1, "=",IF(TYPE(stages!H996)=2,CHAR(34),""),stages!H996,IF(TYPE(stages!H996)=2,CHAR(34),""))</f>
        <v>STAGE_FINISH="Gérardmer La Mauselaine"</v>
      </c>
      <c r="I996" t="str">
        <f>CONCATENATE(stages!I$1, "=",IF(TYPE(stages!I996)=2,CHAR(34),""),stages!I996,IF(TYPE(stages!I996)=2,CHAR(34),""))</f>
        <v>STAGE_FINISH_COUNTRY="FRA"</v>
      </c>
      <c r="J996" t="str">
        <f>CONCATENATE(stages!J$1, "=",IF(TYPE(stages!J996)=2,CHAR(34),""),stages!J996,IF(TYPE(stages!J996)=2,CHAR(34),""))</f>
        <v>STAGE_FINISH_LATITUDE=48.08</v>
      </c>
      <c r="K996" t="str">
        <f>CONCATENATE(stages!K$1, "=",IF(TYPE(stages!K996)=2,CHAR(34),""),stages!K996,IF(TYPE(stages!K996)=2,CHAR(34),""))</f>
        <v>STAGE_FINISH_LONGITUDE=6.88</v>
      </c>
      <c r="L996" t="str">
        <f>CONCATENATE(stages!L$1, "=",IF(TYPE(stages!L996)=2,CHAR(34),""),stages!L996,IF(TYPE(stages!L996)=2,CHAR(34),""))</f>
        <v>STAGE_DISTANCE=161</v>
      </c>
      <c r="M996" t="str">
        <f>CONCATENATE(stages!M$1, "=",IF(TYPE(stages!M996)=2,CHAR(34),""),stages!M996,IF(TYPE(stages!M996)=2,CHAR(34),""))</f>
        <v>STAGE_INFO="http://www.letour.com/le-tour/2014/us/stage-8.html"</v>
      </c>
    </row>
    <row r="997" spans="1:13" x14ac:dyDescent="0.25">
      <c r="A997" t="str">
        <f>CONCATENATE(stages!A$1, "=",IF(TYPE(stages!A997)=2,CHAR(34),""),stages!A997,IF(TYPE(stages!A997)=2,CHAR(34),""))</f>
        <v>STAGE_NUMBER=996</v>
      </c>
      <c r="B997" t="str">
        <f>CONCATENATE(stages!B$1, "=",IF(TYPE(stages!B997)=2,CHAR(34),""),stages!B997,IF(TYPE(stages!B997)=2,CHAR(34),""))</f>
        <v>STAGE_TYPE="Hilly"</v>
      </c>
      <c r="C997" t="str">
        <f>CONCATENATE(stages!C$1, "=",IF(TYPE(stages!C997)=2,CHAR(34),""),stages!C997,IF(TYPE(stages!C997)=2,CHAR(34),""))</f>
        <v>STAGE_DATE="13/07/2014"</v>
      </c>
      <c r="D997" t="str">
        <f>CONCATENATE(stages!D$1, "=",IF(TYPE(stages!D997)=2,CHAR(34),""),stages!D997,IF(TYPE(stages!D997)=2,CHAR(34),""))</f>
        <v>STAGE_START="Gérardmer"</v>
      </c>
      <c r="E997" t="str">
        <f>CONCATENATE(stages!E$1, "=",IF(TYPE(stages!E997)=2,CHAR(34),""),stages!E997,IF(TYPE(stages!E997)=2,CHAR(34),""))</f>
        <v>STAGE_START_COUNTRY="FRA"</v>
      </c>
      <c r="F997" t="str">
        <f>CONCATENATE(stages!F$1, "=",IF(TYPE(stages!F997)=2,CHAR(34),""),stages!F997,IF(TYPE(stages!F997)=2,CHAR(34),""))</f>
        <v>STAGE_START_LATITUDE=48.08</v>
      </c>
      <c r="G997" t="str">
        <f>CONCATENATE(stages!G$1, "=",IF(TYPE(stages!G997)=2,CHAR(34),""),stages!G997,IF(TYPE(stages!G997)=2,CHAR(34),""))</f>
        <v>STAGE_START_LONGITUDE=6.88</v>
      </c>
      <c r="H997" t="str">
        <f>CONCATENATE(stages!H$1, "=",IF(TYPE(stages!H997)=2,CHAR(34),""),stages!H997,IF(TYPE(stages!H997)=2,CHAR(34),""))</f>
        <v>STAGE_FINISH="Mulhouse"</v>
      </c>
      <c r="I997" t="str">
        <f>CONCATENATE(stages!I$1, "=",IF(TYPE(stages!I997)=2,CHAR(34),""),stages!I997,IF(TYPE(stages!I997)=2,CHAR(34),""))</f>
        <v>STAGE_FINISH_COUNTRY="FRA"</v>
      </c>
      <c r="J997" t="str">
        <f>CONCATENATE(stages!J$1, "=",IF(TYPE(stages!J997)=2,CHAR(34),""),stages!J997,IF(TYPE(stages!J997)=2,CHAR(34),""))</f>
        <v>STAGE_FINISH_LATITUDE=47.75</v>
      </c>
      <c r="K997" t="str">
        <f>CONCATENATE(stages!K$1, "=",IF(TYPE(stages!K997)=2,CHAR(34),""),stages!K997,IF(TYPE(stages!K997)=2,CHAR(34),""))</f>
        <v>STAGE_FINISH_LONGITUDE=7.34</v>
      </c>
      <c r="L997" t="str">
        <f>CONCATENATE(stages!L$1, "=",IF(TYPE(stages!L997)=2,CHAR(34),""),stages!L997,IF(TYPE(stages!L997)=2,CHAR(34),""))</f>
        <v>STAGE_DISTANCE=170</v>
      </c>
      <c r="M997" t="str">
        <f>CONCATENATE(stages!M$1, "=",IF(TYPE(stages!M997)=2,CHAR(34),""),stages!M997,IF(TYPE(stages!M997)=2,CHAR(34),""))</f>
        <v>STAGE_INFO="http://www.letour.com/le-tour/2014/us/stage-9.html"</v>
      </c>
    </row>
    <row r="998" spans="1:13" x14ac:dyDescent="0.25">
      <c r="A998" t="str">
        <f>CONCATENATE(stages!A$1, "=",IF(TYPE(stages!A998)=2,CHAR(34),""),stages!A998,IF(TYPE(stages!A998)=2,CHAR(34),""))</f>
        <v>STAGE_NUMBER=997</v>
      </c>
      <c r="B998" t="str">
        <f>CONCATENATE(stages!B$1, "=",IF(TYPE(stages!B998)=2,CHAR(34),""),stages!B998,IF(TYPE(stages!B998)=2,CHAR(34),""))</f>
        <v>STAGE_TYPE="Mountain"</v>
      </c>
      <c r="C998" t="str">
        <f>CONCATENATE(stages!C$1, "=",IF(TYPE(stages!C998)=2,CHAR(34),""),stages!C998,IF(TYPE(stages!C998)=2,CHAR(34),""))</f>
        <v>STAGE_DATE="14/07/2014"</v>
      </c>
      <c r="D998" t="str">
        <f>CONCATENATE(stages!D$1, "=",IF(TYPE(stages!D998)=2,CHAR(34),""),stages!D998,IF(TYPE(stages!D998)=2,CHAR(34),""))</f>
        <v>STAGE_START="Mulhouse"</v>
      </c>
      <c r="E998" t="str">
        <f>CONCATENATE(stages!E$1, "=",IF(TYPE(stages!E998)=2,CHAR(34),""),stages!E998,IF(TYPE(stages!E998)=2,CHAR(34),""))</f>
        <v>STAGE_START_COUNTRY="FRA"</v>
      </c>
      <c r="F998" t="str">
        <f>CONCATENATE(stages!F$1, "=",IF(TYPE(stages!F998)=2,CHAR(34),""),stages!F998,IF(TYPE(stages!F998)=2,CHAR(34),""))</f>
        <v>STAGE_START_LATITUDE=47.75</v>
      </c>
      <c r="G998" t="str">
        <f>CONCATENATE(stages!G$1, "=",IF(TYPE(stages!G998)=2,CHAR(34),""),stages!G998,IF(TYPE(stages!G998)=2,CHAR(34),""))</f>
        <v>STAGE_START_LONGITUDE=7.34</v>
      </c>
      <c r="H998" t="str">
        <f>CONCATENATE(stages!H$1, "=",IF(TYPE(stages!H998)=2,CHAR(34),""),stages!H998,IF(TYPE(stages!H998)=2,CHAR(34),""))</f>
        <v>STAGE_FINISH="La Planche des Belles Filles"</v>
      </c>
      <c r="I998" t="str">
        <f>CONCATENATE(stages!I$1, "=",IF(TYPE(stages!I998)=2,CHAR(34),""),stages!I998,IF(TYPE(stages!I998)=2,CHAR(34),""))</f>
        <v>STAGE_FINISH_COUNTRY="FRA"</v>
      </c>
      <c r="J998" t="str">
        <f>CONCATENATE(stages!J$1, "=",IF(TYPE(stages!J998)=2,CHAR(34),""),stages!J998,IF(TYPE(stages!J998)=2,CHAR(34),""))</f>
        <v>STAGE_FINISH_LATITUDE=47.772222</v>
      </c>
      <c r="K998" t="str">
        <f>CONCATENATE(stages!K$1, "=",IF(TYPE(stages!K998)=2,CHAR(34),""),stages!K998,IF(TYPE(stages!K998)=2,CHAR(34),""))</f>
        <v>STAGE_FINISH_LONGITUDE=6.777778</v>
      </c>
      <c r="L998" t="str">
        <f>CONCATENATE(stages!L$1, "=",IF(TYPE(stages!L998)=2,CHAR(34),""),stages!L998,IF(TYPE(stages!L998)=2,CHAR(34),""))</f>
        <v>STAGE_DISTANCE=161.5</v>
      </c>
      <c r="M998" t="str">
        <f>CONCATENATE(stages!M$1, "=",IF(TYPE(stages!M998)=2,CHAR(34),""),stages!M998,IF(TYPE(stages!M998)=2,CHAR(34),""))</f>
        <v>STAGE_INFO="http://www.letour.com/le-tour/2014/us/stage-10.html"</v>
      </c>
    </row>
    <row r="999" spans="1:13" x14ac:dyDescent="0.25">
      <c r="A999" t="str">
        <f>CONCATENATE(stages!A$1, "=",IF(TYPE(stages!A999)=2,CHAR(34),""),stages!A999,IF(TYPE(stages!A999)=2,CHAR(34),""))</f>
        <v>STAGE_NUMBER=998</v>
      </c>
      <c r="B999" t="str">
        <f>CONCATENATE(stages!B$1, "=",IF(TYPE(stages!B999)=2,CHAR(34),""),stages!B999,IF(TYPE(stages!B999)=2,CHAR(34),""))</f>
        <v>STAGE_TYPE="Hilly"</v>
      </c>
      <c r="C999" t="str">
        <f>CONCATENATE(stages!C$1, "=",IF(TYPE(stages!C999)=2,CHAR(34),""),stages!C999,IF(TYPE(stages!C999)=2,CHAR(34),""))</f>
        <v>STAGE_DATE="16/07/2014"</v>
      </c>
      <c r="D999" t="str">
        <f>CONCATENATE(stages!D$1, "=",IF(TYPE(stages!D999)=2,CHAR(34),""),stages!D999,IF(TYPE(stages!D999)=2,CHAR(34),""))</f>
        <v>STAGE_START="Besançon"</v>
      </c>
      <c r="E999" t="str">
        <f>CONCATENATE(stages!E$1, "=",IF(TYPE(stages!E999)=2,CHAR(34),""),stages!E999,IF(TYPE(stages!E999)=2,CHAR(34),""))</f>
        <v>STAGE_START_COUNTRY="FRA"</v>
      </c>
      <c r="F999" t="str">
        <f>CONCATENATE(stages!F$1, "=",IF(TYPE(stages!F999)=2,CHAR(34),""),stages!F999,IF(TYPE(stages!F999)=2,CHAR(34),""))</f>
        <v>STAGE_START_LATITUDE=47.2431</v>
      </c>
      <c r="G999" t="str">
        <f>CONCATENATE(stages!G$1, "=",IF(TYPE(stages!G999)=2,CHAR(34),""),stages!G999,IF(TYPE(stages!G999)=2,CHAR(34),""))</f>
        <v>STAGE_START_LONGITUDE=6.0219</v>
      </c>
      <c r="H999" t="str">
        <f>CONCATENATE(stages!H$1, "=",IF(TYPE(stages!H999)=2,CHAR(34),""),stages!H999,IF(TYPE(stages!H999)=2,CHAR(34),""))</f>
        <v>STAGE_FINISH="Oyonnax"</v>
      </c>
      <c r="I999" t="str">
        <f>CONCATENATE(stages!I$1, "=",IF(TYPE(stages!I999)=2,CHAR(34),""),stages!I999,IF(TYPE(stages!I999)=2,CHAR(34),""))</f>
        <v>STAGE_FINISH_COUNTRY="FRA"</v>
      </c>
      <c r="J999" t="str">
        <f>CONCATENATE(stages!J$1, "=",IF(TYPE(stages!J999)=2,CHAR(34),""),stages!J999,IF(TYPE(stages!J999)=2,CHAR(34),""))</f>
        <v>STAGE_FINISH_LATITUDE=46.2561</v>
      </c>
      <c r="K999" t="str">
        <f>CONCATENATE(stages!K$1, "=",IF(TYPE(stages!K999)=2,CHAR(34),""),stages!K999,IF(TYPE(stages!K999)=2,CHAR(34),""))</f>
        <v>STAGE_FINISH_LONGITUDE=5.6556</v>
      </c>
      <c r="L999" t="str">
        <f>CONCATENATE(stages!L$1, "=",IF(TYPE(stages!L999)=2,CHAR(34),""),stages!L999,IF(TYPE(stages!L999)=2,CHAR(34),""))</f>
        <v>STAGE_DISTANCE=187.5</v>
      </c>
      <c r="M999" t="str">
        <f>CONCATENATE(stages!M$1, "=",IF(TYPE(stages!M999)=2,CHAR(34),""),stages!M999,IF(TYPE(stages!M999)=2,CHAR(34),""))</f>
        <v>STAGE_INFO="http://www.letour.com/le-tour/2014/us/stage-11.html"</v>
      </c>
    </row>
    <row r="1000" spans="1:13" x14ac:dyDescent="0.25">
      <c r="A1000" t="str">
        <f>CONCATENATE(stages!A$1, "=",IF(TYPE(stages!A1000)=2,CHAR(34),""),stages!A1000,IF(TYPE(stages!A1000)=2,CHAR(34),""))</f>
        <v>STAGE_NUMBER=999</v>
      </c>
      <c r="B1000" t="str">
        <f>CONCATENATE(stages!B$1, "=",IF(TYPE(stages!B1000)=2,CHAR(34),""),stages!B1000,IF(TYPE(stages!B1000)=2,CHAR(34),""))</f>
        <v>STAGE_TYPE="Flat"</v>
      </c>
      <c r="C1000" t="str">
        <f>CONCATENATE(stages!C$1, "=",IF(TYPE(stages!C1000)=2,CHAR(34),""),stages!C1000,IF(TYPE(stages!C1000)=2,CHAR(34),""))</f>
        <v>STAGE_DATE="17/07/2014"</v>
      </c>
      <c r="D1000" t="str">
        <f>CONCATENATE(stages!D$1, "=",IF(TYPE(stages!D1000)=2,CHAR(34),""),stages!D1000,IF(TYPE(stages!D1000)=2,CHAR(34),""))</f>
        <v>STAGE_START="Bourg-en-Bresse"</v>
      </c>
      <c r="E1000" t="str">
        <f>CONCATENATE(stages!E$1, "=",IF(TYPE(stages!E1000)=2,CHAR(34),""),stages!E1000,IF(TYPE(stages!E1000)=2,CHAR(34),""))</f>
        <v>STAGE_START_COUNTRY="FRA"</v>
      </c>
      <c r="F1000" t="str">
        <f>CONCATENATE(stages!F$1, "=",IF(TYPE(stages!F1000)=2,CHAR(34),""),stages!F1000,IF(TYPE(stages!F1000)=2,CHAR(34),""))</f>
        <v>STAGE_START_LATITUDE=46.2056</v>
      </c>
      <c r="G1000" t="str">
        <f>CONCATENATE(stages!G$1, "=",IF(TYPE(stages!G1000)=2,CHAR(34),""),stages!G1000,IF(TYPE(stages!G1000)=2,CHAR(34),""))</f>
        <v>STAGE_START_LONGITUDE=5.2289</v>
      </c>
      <c r="H1000" t="str">
        <f>CONCATENATE(stages!H$1, "=",IF(TYPE(stages!H1000)=2,CHAR(34),""),stages!H1000,IF(TYPE(stages!H1000)=2,CHAR(34),""))</f>
        <v>STAGE_FINISH="Saint-Étienne"</v>
      </c>
      <c r="I1000" t="str">
        <f>CONCATENATE(stages!I$1, "=",IF(TYPE(stages!I1000)=2,CHAR(34),""),stages!I1000,IF(TYPE(stages!I1000)=2,CHAR(34),""))</f>
        <v>STAGE_FINISH_COUNTRY="FRA"</v>
      </c>
      <c r="J1000" t="str">
        <f>CONCATENATE(stages!J$1, "=",IF(TYPE(stages!J1000)=2,CHAR(34),""),stages!J1000,IF(TYPE(stages!J1000)=2,CHAR(34),""))</f>
        <v>STAGE_FINISH_LATITUDE=45.4347</v>
      </c>
      <c r="K1000" t="str">
        <f>CONCATENATE(stages!K$1, "=",IF(TYPE(stages!K1000)=2,CHAR(34),""),stages!K1000,IF(TYPE(stages!K1000)=2,CHAR(34),""))</f>
        <v>STAGE_FINISH_LONGITUDE=4.3903</v>
      </c>
      <c r="L1000" t="str">
        <f>CONCATENATE(stages!L$1, "=",IF(TYPE(stages!L1000)=2,CHAR(34),""),stages!L1000,IF(TYPE(stages!L1000)=2,CHAR(34),""))</f>
        <v>STAGE_DISTANCE=185.5</v>
      </c>
      <c r="M1000" t="str">
        <f>CONCATENATE(stages!M$1, "=",IF(TYPE(stages!M1000)=2,CHAR(34),""),stages!M1000,IF(TYPE(stages!M1000)=2,CHAR(34),""))</f>
        <v>STAGE_INFO="http://www.letour.com/le-tour/2014/us/stage-12.html"</v>
      </c>
    </row>
    <row r="1001" spans="1:13" x14ac:dyDescent="0.25">
      <c r="A1001" t="str">
        <f>CONCATENATE(stages!A$1, "=",IF(TYPE(stages!A1001)=2,CHAR(34),""),stages!A1001,IF(TYPE(stages!A1001)=2,CHAR(34),""))</f>
        <v>STAGE_NUMBER=1000</v>
      </c>
      <c r="B1001" t="str">
        <f>CONCATENATE(stages!B$1, "=",IF(TYPE(stages!B1001)=2,CHAR(34),""),stages!B1001,IF(TYPE(stages!B1001)=2,CHAR(34),""))</f>
        <v>STAGE_TYPE="Mountain"</v>
      </c>
      <c r="C1001" t="str">
        <f>CONCATENATE(stages!C$1, "=",IF(TYPE(stages!C1001)=2,CHAR(34),""),stages!C1001,IF(TYPE(stages!C1001)=2,CHAR(34),""))</f>
        <v>STAGE_DATE="18/07/2014"</v>
      </c>
      <c r="D1001" t="str">
        <f>CONCATENATE(stages!D$1, "=",IF(TYPE(stages!D1001)=2,CHAR(34),""),stages!D1001,IF(TYPE(stages!D1001)=2,CHAR(34),""))</f>
        <v>STAGE_START="Saint-Étienne"</v>
      </c>
      <c r="E1001" t="str">
        <f>CONCATENATE(stages!E$1, "=",IF(TYPE(stages!E1001)=2,CHAR(34),""),stages!E1001,IF(TYPE(stages!E1001)=2,CHAR(34),""))</f>
        <v>STAGE_START_COUNTRY="FRA"</v>
      </c>
      <c r="F1001" t="str">
        <f>CONCATENATE(stages!F$1, "=",IF(TYPE(stages!F1001)=2,CHAR(34),""),stages!F1001,IF(TYPE(stages!F1001)=2,CHAR(34),""))</f>
        <v>STAGE_START_LATITUDE=45.4347</v>
      </c>
      <c r="G1001" t="str">
        <f>CONCATENATE(stages!G$1, "=",IF(TYPE(stages!G1001)=2,CHAR(34),""),stages!G1001,IF(TYPE(stages!G1001)=2,CHAR(34),""))</f>
        <v>STAGE_START_LONGITUDE=4.3903</v>
      </c>
      <c r="H1001" t="str">
        <f>CONCATENATE(stages!H$1, "=",IF(TYPE(stages!H1001)=2,CHAR(34),""),stages!H1001,IF(TYPE(stages!H1001)=2,CHAR(34),""))</f>
        <v>STAGE_FINISH="Chamrousse"</v>
      </c>
      <c r="I1001" t="str">
        <f>CONCATENATE(stages!I$1, "=",IF(TYPE(stages!I1001)=2,CHAR(34),""),stages!I1001,IF(TYPE(stages!I1001)=2,CHAR(34),""))</f>
        <v>STAGE_FINISH_COUNTRY="FRA"</v>
      </c>
      <c r="J1001" t="str">
        <f>CONCATENATE(stages!J$1, "=",IF(TYPE(stages!J1001)=2,CHAR(34),""),stages!J1001,IF(TYPE(stages!J1001)=2,CHAR(34),""))</f>
        <v>STAGE_FINISH_LATITUDE=45.1092</v>
      </c>
      <c r="K1001" t="str">
        <f>CONCATENATE(stages!K$1, "=",IF(TYPE(stages!K1001)=2,CHAR(34),""),stages!K1001,IF(TYPE(stages!K1001)=2,CHAR(34),""))</f>
        <v>STAGE_FINISH_LONGITUDE=5.8744</v>
      </c>
      <c r="L1001" t="str">
        <f>CONCATENATE(stages!L$1, "=",IF(TYPE(stages!L1001)=2,CHAR(34),""),stages!L1001,IF(TYPE(stages!L1001)=2,CHAR(34),""))</f>
        <v>STAGE_DISTANCE=197.5</v>
      </c>
      <c r="M1001" t="str">
        <f>CONCATENATE(stages!M$1, "=",IF(TYPE(stages!M1001)=2,CHAR(34),""),stages!M1001,IF(TYPE(stages!M1001)=2,CHAR(34),""))</f>
        <v>STAGE_INFO="http://www.letour.com/le-tour/2014/us/stage-13.html"</v>
      </c>
    </row>
    <row r="1002" spans="1:13" x14ac:dyDescent="0.25">
      <c r="A1002" t="str">
        <f>CONCATENATE(stages!A$1, "=",IF(TYPE(stages!A1002)=2,CHAR(34),""),stages!A1002,IF(TYPE(stages!A1002)=2,CHAR(34),""))</f>
        <v>STAGE_NUMBER=1001</v>
      </c>
      <c r="B1002" t="str">
        <f>CONCATENATE(stages!B$1, "=",IF(TYPE(stages!B1002)=2,CHAR(34),""),stages!B1002,IF(TYPE(stages!B1002)=2,CHAR(34),""))</f>
        <v>STAGE_TYPE="Mountain"</v>
      </c>
      <c r="C1002" t="str">
        <f>CONCATENATE(stages!C$1, "=",IF(TYPE(stages!C1002)=2,CHAR(34),""),stages!C1002,IF(TYPE(stages!C1002)=2,CHAR(34),""))</f>
        <v>STAGE_DATE="19/07/2014"</v>
      </c>
      <c r="D1002" t="str">
        <f>CONCATENATE(stages!D$1, "=",IF(TYPE(stages!D1002)=2,CHAR(34),""),stages!D1002,IF(TYPE(stages!D1002)=2,CHAR(34),""))</f>
        <v>STAGE_START="Grenoble"</v>
      </c>
      <c r="E1002" t="str">
        <f>CONCATENATE(stages!E$1, "=",IF(TYPE(stages!E1002)=2,CHAR(34),""),stages!E1002,IF(TYPE(stages!E1002)=2,CHAR(34),""))</f>
        <v>STAGE_START_COUNTRY="FRA"</v>
      </c>
      <c r="F1002" t="str">
        <f>CONCATENATE(stages!F$1, "=",IF(TYPE(stages!F1002)=2,CHAR(34),""),stages!F1002,IF(TYPE(stages!F1002)=2,CHAR(34),""))</f>
        <v>STAGE_START_LATITUDE=45.2002</v>
      </c>
      <c r="G1002" t="str">
        <f>CONCATENATE(stages!G$1, "=",IF(TYPE(stages!G1002)=2,CHAR(34),""),stages!G1002,IF(TYPE(stages!G1002)=2,CHAR(34),""))</f>
        <v>STAGE_START_LONGITUDE=5.7222</v>
      </c>
      <c r="H1002" t="str">
        <f>CONCATENATE(stages!H$1, "=",IF(TYPE(stages!H1002)=2,CHAR(34),""),stages!H1002,IF(TYPE(stages!H1002)=2,CHAR(34),""))</f>
        <v>STAGE_FINISH="Risoul"</v>
      </c>
      <c r="I1002" t="str">
        <f>CONCATENATE(stages!I$1, "=",IF(TYPE(stages!I1002)=2,CHAR(34),""),stages!I1002,IF(TYPE(stages!I1002)=2,CHAR(34),""))</f>
        <v>STAGE_FINISH_COUNTRY="FRA"</v>
      </c>
      <c r="J1002" t="str">
        <f>CONCATENATE(stages!J$1, "=",IF(TYPE(stages!J1002)=2,CHAR(34),""),stages!J1002,IF(TYPE(stages!J1002)=2,CHAR(34),""))</f>
        <v>STAGE_FINISH_LATITUDE=44.6497</v>
      </c>
      <c r="K1002" t="str">
        <f>CONCATENATE(stages!K$1, "=",IF(TYPE(stages!K1002)=2,CHAR(34),""),stages!K1002,IF(TYPE(stages!K1002)=2,CHAR(34),""))</f>
        <v>STAGE_FINISH_LONGITUDE=6.6408</v>
      </c>
      <c r="L1002" t="str">
        <f>CONCATENATE(stages!L$1, "=",IF(TYPE(stages!L1002)=2,CHAR(34),""),stages!L1002,IF(TYPE(stages!L1002)=2,CHAR(34),""))</f>
        <v>STAGE_DISTANCE=177</v>
      </c>
      <c r="M1002" t="str">
        <f>CONCATENATE(stages!M$1, "=",IF(TYPE(stages!M1002)=2,CHAR(34),""),stages!M1002,IF(TYPE(stages!M1002)=2,CHAR(34),""))</f>
        <v>STAGE_INFO="http://www.letour.com/le-tour/2014/us/stage-14.html"</v>
      </c>
    </row>
    <row r="1003" spans="1:13" x14ac:dyDescent="0.25">
      <c r="A1003" t="str">
        <f>CONCATENATE(stages!A$1, "=",IF(TYPE(stages!A1003)=2,CHAR(34),""),stages!A1003,IF(TYPE(stages!A1003)=2,CHAR(34),""))</f>
        <v>STAGE_NUMBER=1002</v>
      </c>
      <c r="B1003" t="str">
        <f>CONCATENATE(stages!B$1, "=",IF(TYPE(stages!B1003)=2,CHAR(34),""),stages!B1003,IF(TYPE(stages!B1003)=2,CHAR(34),""))</f>
        <v>STAGE_TYPE="Flat"</v>
      </c>
      <c r="C1003" t="str">
        <f>CONCATENATE(stages!C$1, "=",IF(TYPE(stages!C1003)=2,CHAR(34),""),stages!C1003,IF(TYPE(stages!C1003)=2,CHAR(34),""))</f>
        <v>STAGE_DATE="20/07/2014"</v>
      </c>
      <c r="D1003" t="str">
        <f>CONCATENATE(stages!D$1, "=",IF(TYPE(stages!D1003)=2,CHAR(34),""),stages!D1003,IF(TYPE(stages!D1003)=2,CHAR(34),""))</f>
        <v>STAGE_START="Tallard"</v>
      </c>
      <c r="E1003" t="str">
        <f>CONCATENATE(stages!E$1, "=",IF(TYPE(stages!E1003)=2,CHAR(34),""),stages!E1003,IF(TYPE(stages!E1003)=2,CHAR(34),""))</f>
        <v>STAGE_START_COUNTRY="FRA"</v>
      </c>
      <c r="F1003" t="str">
        <f>CONCATENATE(stages!F$1, "=",IF(TYPE(stages!F1003)=2,CHAR(34),""),stages!F1003,IF(TYPE(stages!F1003)=2,CHAR(34),""))</f>
        <v>STAGE_START_LATITUDE=44.4625</v>
      </c>
      <c r="G1003" t="str">
        <f>CONCATENATE(stages!G$1, "=",IF(TYPE(stages!G1003)=2,CHAR(34),""),stages!G1003,IF(TYPE(stages!G1003)=2,CHAR(34),""))</f>
        <v>STAGE_START_LONGITUDE=6.0553</v>
      </c>
      <c r="H1003" t="str">
        <f>CONCATENATE(stages!H$1, "=",IF(TYPE(stages!H1003)=2,CHAR(34),""),stages!H1003,IF(TYPE(stages!H1003)=2,CHAR(34),""))</f>
        <v>STAGE_FINISH="Nîmes"</v>
      </c>
      <c r="I1003" t="str">
        <f>CONCATENATE(stages!I$1, "=",IF(TYPE(stages!I1003)=2,CHAR(34),""),stages!I1003,IF(TYPE(stages!I1003)=2,CHAR(34),""))</f>
        <v>STAGE_FINISH_COUNTRY="FRA"</v>
      </c>
      <c r="J1003" t="str">
        <f>CONCATENATE(stages!J$1, "=",IF(TYPE(stages!J1003)=2,CHAR(34),""),stages!J1003,IF(TYPE(stages!J1003)=2,CHAR(34),""))</f>
        <v>STAGE_FINISH_LATITUDE=43.838</v>
      </c>
      <c r="K1003" t="str">
        <f>CONCATENATE(stages!K$1, "=",IF(TYPE(stages!K1003)=2,CHAR(34),""),stages!K1003,IF(TYPE(stages!K1003)=2,CHAR(34),""))</f>
        <v>STAGE_FINISH_LONGITUDE=4.361</v>
      </c>
      <c r="L1003" t="str">
        <f>CONCATENATE(stages!L$1, "=",IF(TYPE(stages!L1003)=2,CHAR(34),""),stages!L1003,IF(TYPE(stages!L1003)=2,CHAR(34),""))</f>
        <v>STAGE_DISTANCE=222</v>
      </c>
      <c r="M1003" t="str">
        <f>CONCATENATE(stages!M$1, "=",IF(TYPE(stages!M1003)=2,CHAR(34),""),stages!M1003,IF(TYPE(stages!M1003)=2,CHAR(34),""))</f>
        <v>STAGE_INFO="http://www.letour.com/le-tour/2014/us/stage-15.html"</v>
      </c>
    </row>
    <row r="1004" spans="1:13" x14ac:dyDescent="0.25">
      <c r="A1004" t="str">
        <f>CONCATENATE(stages!A$1, "=",IF(TYPE(stages!A1004)=2,CHAR(34),""),stages!A1004,IF(TYPE(stages!A1004)=2,CHAR(34),""))</f>
        <v>STAGE_NUMBER=1003</v>
      </c>
      <c r="B1004" t="str">
        <f>CONCATENATE(stages!B$1, "=",IF(TYPE(stages!B1004)=2,CHAR(34),""),stages!B1004,IF(TYPE(stages!B1004)=2,CHAR(34),""))</f>
        <v>STAGE_TYPE="Mountain"</v>
      </c>
      <c r="C1004" t="str">
        <f>CONCATENATE(stages!C$1, "=",IF(TYPE(stages!C1004)=2,CHAR(34),""),stages!C1004,IF(TYPE(stages!C1004)=2,CHAR(34),""))</f>
        <v>STAGE_DATE="22/07/2014"</v>
      </c>
      <c r="D1004" t="str">
        <f>CONCATENATE(stages!D$1, "=",IF(TYPE(stages!D1004)=2,CHAR(34),""),stages!D1004,IF(TYPE(stages!D1004)=2,CHAR(34),""))</f>
        <v>STAGE_START="Carcassonne"</v>
      </c>
      <c r="E1004" t="str">
        <f>CONCATENATE(stages!E$1, "=",IF(TYPE(stages!E1004)=2,CHAR(34),""),stages!E1004,IF(TYPE(stages!E1004)=2,CHAR(34),""))</f>
        <v>STAGE_START_COUNTRY="FRA"</v>
      </c>
      <c r="F1004" t="str">
        <f>CONCATENATE(stages!F$1, "=",IF(TYPE(stages!F1004)=2,CHAR(34),""),stages!F1004,IF(TYPE(stages!F1004)=2,CHAR(34),""))</f>
        <v>STAGE_START_LATITUDE=43.21</v>
      </c>
      <c r="G1004" t="str">
        <f>CONCATENATE(stages!G$1, "=",IF(TYPE(stages!G1004)=2,CHAR(34),""),stages!G1004,IF(TYPE(stages!G1004)=2,CHAR(34),""))</f>
        <v>STAGE_START_LONGITUDE=2.35</v>
      </c>
      <c r="H1004" t="str">
        <f>CONCATENATE(stages!H$1, "=",IF(TYPE(stages!H1004)=2,CHAR(34),""),stages!H1004,IF(TYPE(stages!H1004)=2,CHAR(34),""))</f>
        <v>STAGE_FINISH="Bagnères-de-Luchon"</v>
      </c>
      <c r="I1004" t="str">
        <f>CONCATENATE(stages!I$1, "=",IF(TYPE(stages!I1004)=2,CHAR(34),""),stages!I1004,IF(TYPE(stages!I1004)=2,CHAR(34),""))</f>
        <v>STAGE_FINISH_COUNTRY="FRA"</v>
      </c>
      <c r="J1004" t="str">
        <f>CONCATENATE(stages!J$1, "=",IF(TYPE(stages!J1004)=2,CHAR(34),""),stages!J1004,IF(TYPE(stages!J1004)=2,CHAR(34),""))</f>
        <v>STAGE_FINISH_LATITUDE=42.7917</v>
      </c>
      <c r="K1004" t="str">
        <f>CONCATENATE(stages!K$1, "=",IF(TYPE(stages!K1004)=2,CHAR(34),""),stages!K1004,IF(TYPE(stages!K1004)=2,CHAR(34),""))</f>
        <v>STAGE_FINISH_LONGITUDE=0.5947</v>
      </c>
      <c r="L1004" t="str">
        <f>CONCATENATE(stages!L$1, "=",IF(TYPE(stages!L1004)=2,CHAR(34),""),stages!L1004,IF(TYPE(stages!L1004)=2,CHAR(34),""))</f>
        <v>STAGE_DISTANCE=237.5</v>
      </c>
      <c r="M1004" t="str">
        <f>CONCATENATE(stages!M$1, "=",IF(TYPE(stages!M1004)=2,CHAR(34),""),stages!M1004,IF(TYPE(stages!M1004)=2,CHAR(34),""))</f>
        <v>STAGE_INFO="http://www.letour.com/le-tour/2014/us/stage-16.html"</v>
      </c>
    </row>
    <row r="1005" spans="1:13" x14ac:dyDescent="0.25">
      <c r="A1005" t="str">
        <f>CONCATENATE(stages!A$1, "=",IF(TYPE(stages!A1005)=2,CHAR(34),""),stages!A1005,IF(TYPE(stages!A1005)=2,CHAR(34),""))</f>
        <v>STAGE_NUMBER=1004</v>
      </c>
      <c r="B1005" t="str">
        <f>CONCATENATE(stages!B$1, "=",IF(TYPE(stages!B1005)=2,CHAR(34),""),stages!B1005,IF(TYPE(stages!B1005)=2,CHAR(34),""))</f>
        <v>STAGE_TYPE="Mountain"</v>
      </c>
      <c r="C1005" t="str">
        <f>CONCATENATE(stages!C$1, "=",IF(TYPE(stages!C1005)=2,CHAR(34),""),stages!C1005,IF(TYPE(stages!C1005)=2,CHAR(34),""))</f>
        <v>STAGE_DATE="23/07/2014"</v>
      </c>
      <c r="D1005" t="str">
        <f>CONCATENATE(stages!D$1, "=",IF(TYPE(stages!D1005)=2,CHAR(34),""),stages!D1005,IF(TYPE(stages!D1005)=2,CHAR(34),""))</f>
        <v>STAGE_START="Saint-Gaudens"</v>
      </c>
      <c r="E1005" t="str">
        <f>CONCATENATE(stages!E$1, "=",IF(TYPE(stages!E1005)=2,CHAR(34),""),stages!E1005,IF(TYPE(stages!E1005)=2,CHAR(34),""))</f>
        <v>STAGE_START_COUNTRY="FRA"</v>
      </c>
      <c r="F1005" t="str">
        <f>CONCATENATE(stages!F$1, "=",IF(TYPE(stages!F1005)=2,CHAR(34),""),stages!F1005,IF(TYPE(stages!F1005)=2,CHAR(34),""))</f>
        <v>STAGE_START_LATITUDE=43.1089</v>
      </c>
      <c r="G1005" t="str">
        <f>CONCATENATE(stages!G$1, "=",IF(TYPE(stages!G1005)=2,CHAR(34),""),stages!G1005,IF(TYPE(stages!G1005)=2,CHAR(34),""))</f>
        <v>STAGE_START_LONGITUDE=0.7242</v>
      </c>
      <c r="H1005" t="str">
        <f>CONCATENATE(stages!H$1, "=",IF(TYPE(stages!H1005)=2,CHAR(34),""),stages!H1005,IF(TYPE(stages!H1005)=2,CHAR(34),""))</f>
        <v>STAGE_FINISH="Saint-Lary Pla d’Adet"</v>
      </c>
      <c r="I1005" t="str">
        <f>CONCATENATE(stages!I$1, "=",IF(TYPE(stages!I1005)=2,CHAR(34),""),stages!I1005,IF(TYPE(stages!I1005)=2,CHAR(34),""))</f>
        <v>STAGE_FINISH_COUNTRY="FRA"</v>
      </c>
      <c r="J1005" t="str">
        <f>CONCATENATE(stages!J$1, "=",IF(TYPE(stages!J1005)=2,CHAR(34),""),stages!J1005,IF(TYPE(stages!J1005)=2,CHAR(34),""))</f>
        <v>STAGE_FINISH_LATITUDE=42.82</v>
      </c>
      <c r="K1005" t="str">
        <f>CONCATENATE(stages!K$1, "=",IF(TYPE(stages!K1005)=2,CHAR(34),""),stages!K1005,IF(TYPE(stages!K1005)=2,CHAR(34),""))</f>
        <v>STAGE_FINISH_LONGITUDE=0.32</v>
      </c>
      <c r="L1005" t="str">
        <f>CONCATENATE(stages!L$1, "=",IF(TYPE(stages!L1005)=2,CHAR(34),""),stages!L1005,IF(TYPE(stages!L1005)=2,CHAR(34),""))</f>
        <v>STAGE_DISTANCE=124.5</v>
      </c>
      <c r="M1005" t="str">
        <f>CONCATENATE(stages!M$1, "=",IF(TYPE(stages!M1005)=2,CHAR(34),""),stages!M1005,IF(TYPE(stages!M1005)=2,CHAR(34),""))</f>
        <v>STAGE_INFO="http://www.letour.com/le-tour/2014/us/stage-17.html"</v>
      </c>
    </row>
    <row r="1006" spans="1:13" x14ac:dyDescent="0.25">
      <c r="A1006" t="str">
        <f>CONCATENATE(stages!A$1, "=",IF(TYPE(stages!A1006)=2,CHAR(34),""),stages!A1006,IF(TYPE(stages!A1006)=2,CHAR(34),""))</f>
        <v>STAGE_NUMBER=1005</v>
      </c>
      <c r="B1006" t="str">
        <f>CONCATENATE(stages!B$1, "=",IF(TYPE(stages!B1006)=2,CHAR(34),""),stages!B1006,IF(TYPE(stages!B1006)=2,CHAR(34),""))</f>
        <v>STAGE_TYPE="Mountain"</v>
      </c>
      <c r="C1006" t="str">
        <f>CONCATENATE(stages!C$1, "=",IF(TYPE(stages!C1006)=2,CHAR(34),""),stages!C1006,IF(TYPE(stages!C1006)=2,CHAR(34),""))</f>
        <v>STAGE_DATE="24/07/2014"</v>
      </c>
      <c r="D1006" t="str">
        <f>CONCATENATE(stages!D$1, "=",IF(TYPE(stages!D1006)=2,CHAR(34),""),stages!D1006,IF(TYPE(stages!D1006)=2,CHAR(34),""))</f>
        <v>STAGE_START="Pau"</v>
      </c>
      <c r="E1006" t="str">
        <f>CONCATENATE(stages!E$1, "=",IF(TYPE(stages!E1006)=2,CHAR(34),""),stages!E1006,IF(TYPE(stages!E1006)=2,CHAR(34),""))</f>
        <v>STAGE_START_COUNTRY="FRA"</v>
      </c>
      <c r="F1006" t="str">
        <f>CONCATENATE(stages!F$1, "=",IF(TYPE(stages!F1006)=2,CHAR(34),""),stages!F1006,IF(TYPE(stages!F1006)=2,CHAR(34),""))</f>
        <v>STAGE_START_LATITUDE=43.3</v>
      </c>
      <c r="G1006" t="str">
        <f>CONCATENATE(stages!G$1, "=",IF(TYPE(stages!G1006)=2,CHAR(34),""),stages!G1006,IF(TYPE(stages!G1006)=2,CHAR(34),""))</f>
        <v>STAGE_START_LONGITUDE=-0.37</v>
      </c>
      <c r="H1006" t="str">
        <f>CONCATENATE(stages!H$1, "=",IF(TYPE(stages!H1006)=2,CHAR(34),""),stages!H1006,IF(TYPE(stages!H1006)=2,CHAR(34),""))</f>
        <v>STAGE_FINISH="Hautacam"</v>
      </c>
      <c r="I1006" t="str">
        <f>CONCATENATE(stages!I$1, "=",IF(TYPE(stages!I1006)=2,CHAR(34),""),stages!I1006,IF(TYPE(stages!I1006)=2,CHAR(34),""))</f>
        <v>STAGE_FINISH_COUNTRY="FRA"</v>
      </c>
      <c r="J1006" t="str">
        <f>CONCATENATE(stages!J$1, "=",IF(TYPE(stages!J1006)=2,CHAR(34),""),stages!J1006,IF(TYPE(stages!J1006)=2,CHAR(34),""))</f>
        <v>STAGE_FINISH_LATITUDE=42.972222</v>
      </c>
      <c r="K1006" t="str">
        <f>CONCATENATE(stages!K$1, "=",IF(TYPE(stages!K1006)=2,CHAR(34),""),stages!K1006,IF(TYPE(stages!K1006)=2,CHAR(34),""))</f>
        <v>STAGE_FINISH_LONGITUDE=-0.008056</v>
      </c>
      <c r="L1006" t="str">
        <f>CONCATENATE(stages!L$1, "=",IF(TYPE(stages!L1006)=2,CHAR(34),""),stages!L1006,IF(TYPE(stages!L1006)=2,CHAR(34),""))</f>
        <v>STAGE_DISTANCE=145.5</v>
      </c>
      <c r="M1006" t="str">
        <f>CONCATENATE(stages!M$1, "=",IF(TYPE(stages!M1006)=2,CHAR(34),""),stages!M1006,IF(TYPE(stages!M1006)=2,CHAR(34),""))</f>
        <v>STAGE_INFO="http://www.letour.com/le-tour/2014/us/stage-18.html"</v>
      </c>
    </row>
    <row r="1007" spans="1:13" x14ac:dyDescent="0.25">
      <c r="A1007" t="str">
        <f>CONCATENATE(stages!A$1, "=",IF(TYPE(stages!A1007)=2,CHAR(34),""),stages!A1007,IF(TYPE(stages!A1007)=2,CHAR(34),""))</f>
        <v>STAGE_NUMBER=1006</v>
      </c>
      <c r="B1007" t="str">
        <f>CONCATENATE(stages!B$1, "=",IF(TYPE(stages!B1007)=2,CHAR(34),""),stages!B1007,IF(TYPE(stages!B1007)=2,CHAR(34),""))</f>
        <v>STAGE_TYPE="Flat"</v>
      </c>
      <c r="C1007" t="str">
        <f>CONCATENATE(stages!C$1, "=",IF(TYPE(stages!C1007)=2,CHAR(34),""),stages!C1007,IF(TYPE(stages!C1007)=2,CHAR(34),""))</f>
        <v>STAGE_DATE="25/07/2014"</v>
      </c>
      <c r="D1007" t="str">
        <f>CONCATENATE(stages!D$1, "=",IF(TYPE(stages!D1007)=2,CHAR(34),""),stages!D1007,IF(TYPE(stages!D1007)=2,CHAR(34),""))</f>
        <v>STAGE_START="Maubourguet Pays du Val d’Adour"</v>
      </c>
      <c r="E1007" t="str">
        <f>CONCATENATE(stages!E$1, "=",IF(TYPE(stages!E1007)=2,CHAR(34),""),stages!E1007,IF(TYPE(stages!E1007)=2,CHAR(34),""))</f>
        <v>STAGE_START_COUNTRY="FRA"</v>
      </c>
      <c r="F1007" t="str">
        <f>CONCATENATE(stages!F$1, "=",IF(TYPE(stages!F1007)=2,CHAR(34),""),stages!F1007,IF(TYPE(stages!F1007)=2,CHAR(34),""))</f>
        <v>STAGE_START_LATITUDE=43.4692</v>
      </c>
      <c r="G1007" t="str">
        <f>CONCATENATE(stages!G$1, "=",IF(TYPE(stages!G1007)=2,CHAR(34),""),stages!G1007,IF(TYPE(stages!G1007)=2,CHAR(34),""))</f>
        <v>STAGE_START_LONGITUDE=0.0364</v>
      </c>
      <c r="H1007" t="str">
        <f>CONCATENATE(stages!H$1, "=",IF(TYPE(stages!H1007)=2,CHAR(34),""),stages!H1007,IF(TYPE(stages!H1007)=2,CHAR(34),""))</f>
        <v>STAGE_FINISH="Bergerac"</v>
      </c>
      <c r="I1007" t="str">
        <f>CONCATENATE(stages!I$1, "=",IF(TYPE(stages!I1007)=2,CHAR(34),""),stages!I1007,IF(TYPE(stages!I1007)=2,CHAR(34),""))</f>
        <v>STAGE_FINISH_COUNTRY="FRA"</v>
      </c>
      <c r="J1007" t="str">
        <f>CONCATENATE(stages!J$1, "=",IF(TYPE(stages!J1007)=2,CHAR(34),""),stages!J1007,IF(TYPE(stages!J1007)=2,CHAR(34),""))</f>
        <v>STAGE_FINISH_LATITUDE=44.85</v>
      </c>
      <c r="K1007" t="str">
        <f>CONCATENATE(stages!K$1, "=",IF(TYPE(stages!K1007)=2,CHAR(34),""),stages!K1007,IF(TYPE(stages!K1007)=2,CHAR(34),""))</f>
        <v>STAGE_FINISH_LONGITUDE=0.48</v>
      </c>
      <c r="L1007" t="str">
        <f>CONCATENATE(stages!L$1, "=",IF(TYPE(stages!L1007)=2,CHAR(34),""),stages!L1007,IF(TYPE(stages!L1007)=2,CHAR(34),""))</f>
        <v>STAGE_DISTANCE=208.5</v>
      </c>
      <c r="M1007" t="str">
        <f>CONCATENATE(stages!M$1, "=",IF(TYPE(stages!M1007)=2,CHAR(34),""),stages!M1007,IF(TYPE(stages!M1007)=2,CHAR(34),""))</f>
        <v>STAGE_INFO="http://www.letour.com/le-tour/2014/us/stage-19.html"</v>
      </c>
    </row>
    <row r="1008" spans="1:13" x14ac:dyDescent="0.25">
      <c r="A1008" t="str">
        <f>CONCATENATE(stages!A$1, "=",IF(TYPE(stages!A1008)=2,CHAR(34),""),stages!A1008,IF(TYPE(stages!A1008)=2,CHAR(34),""))</f>
        <v>STAGE_NUMBER=1007</v>
      </c>
      <c r="B1008" t="str">
        <f>CONCATENATE(stages!B$1, "=",IF(TYPE(stages!B1008)=2,CHAR(34),""),stages!B1008,IF(TYPE(stages!B1008)=2,CHAR(34),""))</f>
        <v>STAGE_TYPE="Individual time-trial"</v>
      </c>
      <c r="C1008" t="str">
        <f>CONCATENATE(stages!C$1, "=",IF(TYPE(stages!C1008)=2,CHAR(34),""),stages!C1008,IF(TYPE(stages!C1008)=2,CHAR(34),""))</f>
        <v>STAGE_DATE="26/07/2014"</v>
      </c>
      <c r="D1008" t="str">
        <f>CONCATENATE(stages!D$1, "=",IF(TYPE(stages!D1008)=2,CHAR(34),""),stages!D1008,IF(TYPE(stages!D1008)=2,CHAR(34),""))</f>
        <v>STAGE_START="Bergerac"</v>
      </c>
      <c r="E1008" t="str">
        <f>CONCATENATE(stages!E$1, "=",IF(TYPE(stages!E1008)=2,CHAR(34),""),stages!E1008,IF(TYPE(stages!E1008)=2,CHAR(34),""))</f>
        <v>STAGE_START_COUNTRY="FRA"</v>
      </c>
      <c r="F1008" t="str">
        <f>CONCATENATE(stages!F$1, "=",IF(TYPE(stages!F1008)=2,CHAR(34),""),stages!F1008,IF(TYPE(stages!F1008)=2,CHAR(34),""))</f>
        <v>STAGE_START_LATITUDE=44.85</v>
      </c>
      <c r="G1008" t="str">
        <f>CONCATENATE(stages!G$1, "=",IF(TYPE(stages!G1008)=2,CHAR(34),""),stages!G1008,IF(TYPE(stages!G1008)=2,CHAR(34),""))</f>
        <v>STAGE_START_LONGITUDE=0.48</v>
      </c>
      <c r="H1008" t="str">
        <f>CONCATENATE(stages!H$1, "=",IF(TYPE(stages!H1008)=2,CHAR(34),""),stages!H1008,IF(TYPE(stages!H1008)=2,CHAR(34),""))</f>
        <v>STAGE_FINISH="Périgueux"</v>
      </c>
      <c r="I1008" t="str">
        <f>CONCATENATE(stages!I$1, "=",IF(TYPE(stages!I1008)=2,CHAR(34),""),stages!I1008,IF(TYPE(stages!I1008)=2,CHAR(34),""))</f>
        <v>STAGE_FINISH_COUNTRY="FRA"</v>
      </c>
      <c r="J1008" t="str">
        <f>CONCATENATE(stages!J$1, "=",IF(TYPE(stages!J1008)=2,CHAR(34),""),stages!J1008,IF(TYPE(stages!J1008)=2,CHAR(34),""))</f>
        <v>STAGE_FINISH_LATITUDE=45.1929</v>
      </c>
      <c r="K1008" t="str">
        <f>CONCATENATE(stages!K$1, "=",IF(TYPE(stages!K1008)=2,CHAR(34),""),stages!K1008,IF(TYPE(stages!K1008)=2,CHAR(34),""))</f>
        <v>STAGE_FINISH_LONGITUDE=0.7217</v>
      </c>
      <c r="L1008" t="str">
        <f>CONCATENATE(stages!L$1, "=",IF(TYPE(stages!L1008)=2,CHAR(34),""),stages!L1008,IF(TYPE(stages!L1008)=2,CHAR(34),""))</f>
        <v>STAGE_DISTANCE=54</v>
      </c>
      <c r="M1008" t="str">
        <f>CONCATENATE(stages!M$1, "=",IF(TYPE(stages!M1008)=2,CHAR(34),""),stages!M1008,IF(TYPE(stages!M1008)=2,CHAR(34),""))</f>
        <v>STAGE_INFO="http://www.letour.com/le-tour/2014/us/stage-20.html"</v>
      </c>
    </row>
    <row r="1009" spans="1:13" x14ac:dyDescent="0.25">
      <c r="A1009" t="str">
        <f>CONCATENATE(stages!A$1, "=",IF(TYPE(stages!A1009)=2,CHAR(34),""),stages!A1009,IF(TYPE(stages!A1009)=2,CHAR(34),""))</f>
        <v>STAGE_NUMBER=1008</v>
      </c>
      <c r="B1009" t="str">
        <f>CONCATENATE(stages!B$1, "=",IF(TYPE(stages!B1009)=2,CHAR(34),""),stages!B1009,IF(TYPE(stages!B1009)=2,CHAR(34),""))</f>
        <v>STAGE_TYPE="Flat"</v>
      </c>
      <c r="C1009" t="str">
        <f>CONCATENATE(stages!C$1, "=",IF(TYPE(stages!C1009)=2,CHAR(34),""),stages!C1009,IF(TYPE(stages!C1009)=2,CHAR(34),""))</f>
        <v>STAGE_DATE="27/07/2014"</v>
      </c>
      <c r="D1009" t="str">
        <f>CONCATENATE(stages!D$1, "=",IF(TYPE(stages!D1009)=2,CHAR(34),""),stages!D1009,IF(TYPE(stages!D1009)=2,CHAR(34),""))</f>
        <v>STAGE_START="Évry"</v>
      </c>
      <c r="E1009" t="str">
        <f>CONCATENATE(stages!E$1, "=",IF(TYPE(stages!E1009)=2,CHAR(34),""),stages!E1009,IF(TYPE(stages!E1009)=2,CHAR(34),""))</f>
        <v>STAGE_START_COUNTRY="FRA"</v>
      </c>
      <c r="F1009" t="str">
        <f>CONCATENATE(stages!F$1, "=",IF(TYPE(stages!F1009)=2,CHAR(34),""),stages!F1009,IF(TYPE(stages!F1009)=2,CHAR(34),""))</f>
        <v>STAGE_START_LATITUDE=48.6238</v>
      </c>
      <c r="G1009" t="str">
        <f>CONCATENATE(stages!G$1, "=",IF(TYPE(stages!G1009)=2,CHAR(34),""),stages!G1009,IF(TYPE(stages!G1009)=2,CHAR(34),""))</f>
        <v>STAGE_START_LONGITUDE=2.4296</v>
      </c>
      <c r="H1009" t="str">
        <f>CONCATENATE(stages!H$1, "=",IF(TYPE(stages!H1009)=2,CHAR(34),""),stages!H1009,IF(TYPE(stages!H1009)=2,CHAR(34),""))</f>
        <v>STAGE_FINISH="Paris Champs-Élysées"</v>
      </c>
      <c r="I1009" t="str">
        <f>CONCATENATE(stages!I$1, "=",IF(TYPE(stages!I1009)=2,CHAR(34),""),stages!I1009,IF(TYPE(stages!I1009)=2,CHAR(34),""))</f>
        <v>STAGE_FINISH_COUNTRY="FRA"</v>
      </c>
      <c r="J1009" t="str">
        <f>CONCATENATE(stages!J$1, "=",IF(TYPE(stages!J1009)=2,CHAR(34),""),stages!J1009,IF(TYPE(stages!J1009)=2,CHAR(34),""))</f>
        <v>STAGE_FINISH_LATITUDE=48.8567</v>
      </c>
      <c r="K1009" t="str">
        <f>CONCATENATE(stages!K$1, "=",IF(TYPE(stages!K1009)=2,CHAR(34),""),stages!K1009,IF(TYPE(stages!K1009)=2,CHAR(34),""))</f>
        <v>STAGE_FINISH_LONGITUDE=2.3508</v>
      </c>
      <c r="L1009" t="str">
        <f>CONCATENATE(stages!L$1, "=",IF(TYPE(stages!L1009)=2,CHAR(34),""),stages!L1009,IF(TYPE(stages!L1009)=2,CHAR(34),""))</f>
        <v>STAGE_DISTANCE=137.5</v>
      </c>
      <c r="M1009" t="str">
        <f>CONCATENATE(stages!M$1, "=",IF(TYPE(stages!M1009)=2,CHAR(34),""),stages!M1009,IF(TYPE(stages!M1009)=2,CHAR(34),""))</f>
        <v>STAGE_INFO="http://www.letour.com/le-tour/2014/us/stage-21.html"</v>
      </c>
    </row>
    <row r="1010" spans="1:13" x14ac:dyDescent="0.25">
      <c r="A1010" t="str">
        <f>CONCATENATE(stages!A$1, "=",IF(TYPE(stages!A1010)=2,CHAR(34),""),stages!A1010,IF(TYPE(stages!A1010)=2,CHAR(34),""))</f>
        <v>STAGE_NUMBER=1009</v>
      </c>
      <c r="B1010" t="str">
        <f>CONCATENATE(stages!B$1, "=",IF(TYPE(stages!B1010)=2,CHAR(34),""),stages!B1010,IF(TYPE(stages!B1010)=2,CHAR(34),""))</f>
        <v>STAGE_TYPE="Flat"</v>
      </c>
      <c r="C1010" t="str">
        <f>CONCATENATE(stages!C$1, "=",IF(TYPE(stages!C1010)=2,CHAR(34),""),stages!C1010,IF(TYPE(stages!C1010)=2,CHAR(34),""))</f>
        <v>STAGE_DATE="05/07/2014"</v>
      </c>
      <c r="D1010" t="str">
        <f>CONCATENATE(stages!D$1, "=",IF(TYPE(stages!D1010)=2,CHAR(34),""),stages!D1010,IF(TYPE(stages!D1010)=2,CHAR(34),""))</f>
        <v>STAGE_START="Leeds"</v>
      </c>
      <c r="E1010" t="str">
        <f>CONCATENATE(stages!E$1, "=",IF(TYPE(stages!E1010)=2,CHAR(34),""),stages!E1010,IF(TYPE(stages!E1010)=2,CHAR(34),""))</f>
        <v>STAGE_START_COUNTRY="ENG"</v>
      </c>
      <c r="F1010" t="str">
        <f>CONCATENATE(stages!F$1, "=",IF(TYPE(stages!F1010)=2,CHAR(34),""),stages!F1010,IF(TYPE(stages!F1010)=2,CHAR(34),""))</f>
        <v>STAGE_START_LATITUDE=53.799722</v>
      </c>
      <c r="G1010" t="str">
        <f>CONCATENATE(stages!G$1, "=",IF(TYPE(stages!G1010)=2,CHAR(34),""),stages!G1010,IF(TYPE(stages!G1010)=2,CHAR(34),""))</f>
        <v>STAGE_START_LONGITUDE=-1.549167</v>
      </c>
      <c r="H1010" t="str">
        <f>CONCATENATE(stages!H$1, "=",IF(TYPE(stages!H1010)=2,CHAR(34),""),stages!H1010,IF(TYPE(stages!H1010)=2,CHAR(34),""))</f>
        <v>STAGE_FINISH="Harrogate"</v>
      </c>
      <c r="I1010" t="str">
        <f>CONCATENATE(stages!I$1, "=",IF(TYPE(stages!I1010)=2,CHAR(34),""),stages!I1010,IF(TYPE(stages!I1010)=2,CHAR(34),""))</f>
        <v>STAGE_FINISH_COUNTRY="ENG"</v>
      </c>
      <c r="J1010" t="str">
        <f>CONCATENATE(stages!J$1, "=",IF(TYPE(stages!J1010)=2,CHAR(34),""),stages!J1010,IF(TYPE(stages!J1010)=2,CHAR(34),""))</f>
        <v>STAGE_FINISH_LATITUDE=53.991</v>
      </c>
      <c r="K1010" t="str">
        <f>CONCATENATE(stages!K$1, "=",IF(TYPE(stages!K1010)=2,CHAR(34),""),stages!K1010,IF(TYPE(stages!K1010)=2,CHAR(34),""))</f>
        <v>STAGE_FINISH_LONGITUDE=-1.539</v>
      </c>
      <c r="L1010" t="str">
        <f>CONCATENATE(stages!L$1, "=",IF(TYPE(stages!L1010)=2,CHAR(34),""),stages!L1010,IF(TYPE(stages!L1010)=2,CHAR(34),""))</f>
        <v>STAGE_DISTANCE=190.5</v>
      </c>
      <c r="M1010" t="str">
        <f>CONCATENATE(stages!M$1, "=",IF(TYPE(stages!M1010)=2,CHAR(34),""),stages!M1010,IF(TYPE(stages!M1010)=2,CHAR(34),""))</f>
        <v>STAGE_INFO="http://www.letour.com/le-tour/2014/us/stage-1.html"</v>
      </c>
    </row>
    <row r="1011" spans="1:13" x14ac:dyDescent="0.25">
      <c r="A1011" t="str">
        <f>CONCATENATE(stages!A$1, "=",IF(TYPE(stages!A1011)=2,CHAR(34),""),stages!A1011,IF(TYPE(stages!A1011)=2,CHAR(34),""))</f>
        <v>STAGE_NUMBER=1010</v>
      </c>
      <c r="B1011" t="str">
        <f>CONCATENATE(stages!B$1, "=",IF(TYPE(stages!B1011)=2,CHAR(34),""),stages!B1011,IF(TYPE(stages!B1011)=2,CHAR(34),""))</f>
        <v>STAGE_TYPE="Hilly"</v>
      </c>
      <c r="C1011" t="str">
        <f>CONCATENATE(stages!C$1, "=",IF(TYPE(stages!C1011)=2,CHAR(34),""),stages!C1011,IF(TYPE(stages!C1011)=2,CHAR(34),""))</f>
        <v>STAGE_DATE="06/07/2014"</v>
      </c>
      <c r="D1011" t="str">
        <f>CONCATENATE(stages!D$1, "=",IF(TYPE(stages!D1011)=2,CHAR(34),""),stages!D1011,IF(TYPE(stages!D1011)=2,CHAR(34),""))</f>
        <v>STAGE_START="York"</v>
      </c>
      <c r="E1011" t="str">
        <f>CONCATENATE(stages!E$1, "=",IF(TYPE(stages!E1011)=2,CHAR(34),""),stages!E1011,IF(TYPE(stages!E1011)=2,CHAR(34),""))</f>
        <v>STAGE_START_COUNTRY="ENG"</v>
      </c>
      <c r="F1011" t="str">
        <f>CONCATENATE(stages!F$1, "=",IF(TYPE(stages!F1011)=2,CHAR(34),""),stages!F1011,IF(TYPE(stages!F1011)=2,CHAR(34),""))</f>
        <v>STAGE_START_LATITUDE=53.958333</v>
      </c>
      <c r="G1011" t="str">
        <f>CONCATENATE(stages!G$1, "=",IF(TYPE(stages!G1011)=2,CHAR(34),""),stages!G1011,IF(TYPE(stages!G1011)=2,CHAR(34),""))</f>
        <v>STAGE_START_LONGITUDE=-1.080278</v>
      </c>
      <c r="H1011" t="str">
        <f>CONCATENATE(stages!H$1, "=",IF(TYPE(stages!H1011)=2,CHAR(34),""),stages!H1011,IF(TYPE(stages!H1011)=2,CHAR(34),""))</f>
        <v>STAGE_FINISH="Sheffield"</v>
      </c>
      <c r="I1011" t="str">
        <f>CONCATENATE(stages!I$1, "=",IF(TYPE(stages!I1011)=2,CHAR(34),""),stages!I1011,IF(TYPE(stages!I1011)=2,CHAR(34),""))</f>
        <v>STAGE_FINISH_COUNTRY="ENG"</v>
      </c>
      <c r="J1011" t="str">
        <f>CONCATENATE(stages!J$1, "=",IF(TYPE(stages!J1011)=2,CHAR(34),""),stages!J1011,IF(TYPE(stages!J1011)=2,CHAR(34),""))</f>
        <v>STAGE_FINISH_LATITUDE=53.383611</v>
      </c>
      <c r="K1011" t="str">
        <f>CONCATENATE(stages!K$1, "=",IF(TYPE(stages!K1011)=2,CHAR(34),""),stages!K1011,IF(TYPE(stages!K1011)=2,CHAR(34),""))</f>
        <v>STAGE_FINISH_LONGITUDE=-1.466944</v>
      </c>
      <c r="L1011" t="str">
        <f>CONCATENATE(stages!L$1, "=",IF(TYPE(stages!L1011)=2,CHAR(34),""),stages!L1011,IF(TYPE(stages!L1011)=2,CHAR(34),""))</f>
        <v>STAGE_DISTANCE=201</v>
      </c>
      <c r="M1011" t="str">
        <f>CONCATENATE(stages!M$1, "=",IF(TYPE(stages!M1011)=2,CHAR(34),""),stages!M1011,IF(TYPE(stages!M1011)=2,CHAR(34),""))</f>
        <v>STAGE_INFO="http://www.letour.com/le-tour/2014/us/stage-2.html"</v>
      </c>
    </row>
    <row r="1012" spans="1:13" x14ac:dyDescent="0.25">
      <c r="A1012" t="str">
        <f>CONCATENATE(stages!A$1, "=",IF(TYPE(stages!A1012)=2,CHAR(34),""),stages!A1012,IF(TYPE(stages!A1012)=2,CHAR(34),""))</f>
        <v>STAGE_NUMBER=1011</v>
      </c>
      <c r="B1012" t="str">
        <f>CONCATENATE(stages!B$1, "=",IF(TYPE(stages!B1012)=2,CHAR(34),""),stages!B1012,IF(TYPE(stages!B1012)=2,CHAR(34),""))</f>
        <v>STAGE_TYPE="Flat"</v>
      </c>
      <c r="C1012" t="str">
        <f>CONCATENATE(stages!C$1, "=",IF(TYPE(stages!C1012)=2,CHAR(34),""),stages!C1012,IF(TYPE(stages!C1012)=2,CHAR(34),""))</f>
        <v>STAGE_DATE="07/07/2014"</v>
      </c>
      <c r="D1012" t="str">
        <f>CONCATENATE(stages!D$1, "=",IF(TYPE(stages!D1012)=2,CHAR(34),""),stages!D1012,IF(TYPE(stages!D1012)=2,CHAR(34),""))</f>
        <v>STAGE_START="Cambridge"</v>
      </c>
      <c r="E1012" t="str">
        <f>CONCATENATE(stages!E$1, "=",IF(TYPE(stages!E1012)=2,CHAR(34),""),stages!E1012,IF(TYPE(stages!E1012)=2,CHAR(34),""))</f>
        <v>STAGE_START_COUNTRY="ENG"</v>
      </c>
      <c r="F1012" t="str">
        <f>CONCATENATE(stages!F$1, "=",IF(TYPE(stages!F1012)=2,CHAR(34),""),stages!F1012,IF(TYPE(stages!F1012)=2,CHAR(34),""))</f>
        <v>STAGE_START_LATITUDE=52.205</v>
      </c>
      <c r="G1012" t="str">
        <f>CONCATENATE(stages!G$1, "=",IF(TYPE(stages!G1012)=2,CHAR(34),""),stages!G1012,IF(TYPE(stages!G1012)=2,CHAR(34),""))</f>
        <v>STAGE_START_LONGITUDE=0.119</v>
      </c>
      <c r="H1012" t="str">
        <f>CONCATENATE(stages!H$1, "=",IF(TYPE(stages!H1012)=2,CHAR(34),""),stages!H1012,IF(TYPE(stages!H1012)=2,CHAR(34),""))</f>
        <v>STAGE_FINISH="Londres"</v>
      </c>
      <c r="I1012" t="str">
        <f>CONCATENATE(stages!I$1, "=",IF(TYPE(stages!I1012)=2,CHAR(34),""),stages!I1012,IF(TYPE(stages!I1012)=2,CHAR(34),""))</f>
        <v>STAGE_FINISH_COUNTRY="ENG"</v>
      </c>
      <c r="J1012" t="str">
        <f>CONCATENATE(stages!J$1, "=",IF(TYPE(stages!J1012)=2,CHAR(34),""),stages!J1012,IF(TYPE(stages!J1012)=2,CHAR(34),""))</f>
        <v>STAGE_FINISH_LATITUDE=51.507222</v>
      </c>
      <c r="K1012" t="str">
        <f>CONCATENATE(stages!K$1, "=",IF(TYPE(stages!K1012)=2,CHAR(34),""),stages!K1012,IF(TYPE(stages!K1012)=2,CHAR(34),""))</f>
        <v>STAGE_FINISH_LONGITUDE=-0.1275</v>
      </c>
      <c r="L1012" t="str">
        <f>CONCATENATE(stages!L$1, "=",IF(TYPE(stages!L1012)=2,CHAR(34),""),stages!L1012,IF(TYPE(stages!L1012)=2,CHAR(34),""))</f>
        <v>STAGE_DISTANCE=155</v>
      </c>
      <c r="M1012" t="str">
        <f>CONCATENATE(stages!M$1, "=",IF(TYPE(stages!M1012)=2,CHAR(34),""),stages!M1012,IF(TYPE(stages!M1012)=2,CHAR(34),""))</f>
        <v>STAGE_INFO="http://www.letour.com/le-tour/2014/us/stage-3.html"</v>
      </c>
    </row>
    <row r="1013" spans="1:13" x14ac:dyDescent="0.25">
      <c r="A1013" t="str">
        <f>CONCATENATE(stages!A$1, "=",IF(TYPE(stages!A1013)=2,CHAR(34),""),stages!A1013,IF(TYPE(stages!A1013)=2,CHAR(34),""))</f>
        <v>STAGE_NUMBER=1012</v>
      </c>
      <c r="B1013" t="str">
        <f>CONCATENATE(stages!B$1, "=",IF(TYPE(stages!B1013)=2,CHAR(34),""),stages!B1013,IF(TYPE(stages!B1013)=2,CHAR(34),""))</f>
        <v>STAGE_TYPE="Flat"</v>
      </c>
      <c r="C1013" t="str">
        <f>CONCATENATE(stages!C$1, "=",IF(TYPE(stages!C1013)=2,CHAR(34),""),stages!C1013,IF(TYPE(stages!C1013)=2,CHAR(34),""))</f>
        <v>STAGE_DATE="08/07/2014"</v>
      </c>
      <c r="D1013" t="str">
        <f>CONCATENATE(stages!D$1, "=",IF(TYPE(stages!D1013)=2,CHAR(34),""),stages!D1013,IF(TYPE(stages!D1013)=2,CHAR(34),""))</f>
        <v>STAGE_START="Le Touquet-Paris-Plage"</v>
      </c>
      <c r="E1013" t="str">
        <f>CONCATENATE(stages!E$1, "=",IF(TYPE(stages!E1013)=2,CHAR(34),""),stages!E1013,IF(TYPE(stages!E1013)=2,CHAR(34),""))</f>
        <v>STAGE_START_COUNTRY="FRA"</v>
      </c>
      <c r="F1013" t="str">
        <f>CONCATENATE(stages!F$1, "=",IF(TYPE(stages!F1013)=2,CHAR(34),""),stages!F1013,IF(TYPE(stages!F1013)=2,CHAR(34),""))</f>
        <v>STAGE_START_LATITUDE=50.5186</v>
      </c>
      <c r="G1013" t="str">
        <f>CONCATENATE(stages!G$1, "=",IF(TYPE(stages!G1013)=2,CHAR(34),""),stages!G1013,IF(TYPE(stages!G1013)=2,CHAR(34),""))</f>
        <v>STAGE_START_LONGITUDE=1.595</v>
      </c>
      <c r="H1013" t="str">
        <f>CONCATENATE(stages!H$1, "=",IF(TYPE(stages!H1013)=2,CHAR(34),""),stages!H1013,IF(TYPE(stages!H1013)=2,CHAR(34),""))</f>
        <v>STAGE_FINISH="Lille Métropole"</v>
      </c>
      <c r="I1013" t="str">
        <f>CONCATENATE(stages!I$1, "=",IF(TYPE(stages!I1013)=2,CHAR(34),""),stages!I1013,IF(TYPE(stages!I1013)=2,CHAR(34),""))</f>
        <v>STAGE_FINISH_COUNTRY="FRA"</v>
      </c>
      <c r="J1013" t="str">
        <f>CONCATENATE(stages!J$1, "=",IF(TYPE(stages!J1013)=2,CHAR(34),""),stages!J1013,IF(TYPE(stages!J1013)=2,CHAR(34),""))</f>
        <v>STAGE_FINISH_LATITUDE=50.6372</v>
      </c>
      <c r="K1013" t="str">
        <f>CONCATENATE(stages!K$1, "=",IF(TYPE(stages!K1013)=2,CHAR(34),""),stages!K1013,IF(TYPE(stages!K1013)=2,CHAR(34),""))</f>
        <v>STAGE_FINISH_LONGITUDE=3.0633</v>
      </c>
      <c r="L1013" t="str">
        <f>CONCATENATE(stages!L$1, "=",IF(TYPE(stages!L1013)=2,CHAR(34),""),stages!L1013,IF(TYPE(stages!L1013)=2,CHAR(34),""))</f>
        <v>STAGE_DISTANCE=163.5</v>
      </c>
      <c r="M1013" t="str">
        <f>CONCATENATE(stages!M$1, "=",IF(TYPE(stages!M1013)=2,CHAR(34),""),stages!M1013,IF(TYPE(stages!M1013)=2,CHAR(34),""))</f>
        <v>STAGE_INFO="http://www.letour.com/le-tour/2014/us/stage-4.html"</v>
      </c>
    </row>
    <row r="1014" spans="1:13" x14ac:dyDescent="0.25">
      <c r="A1014" t="str">
        <f>CONCATENATE(stages!A$1, "=",IF(TYPE(stages!A1014)=2,CHAR(34),""),stages!A1014,IF(TYPE(stages!A1014)=2,CHAR(34),""))</f>
        <v>STAGE_NUMBER=1013</v>
      </c>
      <c r="B1014" t="str">
        <f>CONCATENATE(stages!B$1, "=",IF(TYPE(stages!B1014)=2,CHAR(34),""),stages!B1014,IF(TYPE(stages!B1014)=2,CHAR(34),""))</f>
        <v>STAGE_TYPE="Hilly"</v>
      </c>
      <c r="C1014" t="str">
        <f>CONCATENATE(stages!C$1, "=",IF(TYPE(stages!C1014)=2,CHAR(34),""),stages!C1014,IF(TYPE(stages!C1014)=2,CHAR(34),""))</f>
        <v>STAGE_DATE="09/07/2014"</v>
      </c>
      <c r="D1014" t="str">
        <f>CONCATENATE(stages!D$1, "=",IF(TYPE(stages!D1014)=2,CHAR(34),""),stages!D1014,IF(TYPE(stages!D1014)=2,CHAR(34),""))</f>
        <v>STAGE_START="Ypres"</v>
      </c>
      <c r="E1014" t="str">
        <f>CONCATENATE(stages!E$1, "=",IF(TYPE(stages!E1014)=2,CHAR(34),""),stages!E1014,IF(TYPE(stages!E1014)=2,CHAR(34),""))</f>
        <v>STAGE_START_COUNTRY="FRA"</v>
      </c>
      <c r="F1014" t="str">
        <f>CONCATENATE(stages!F$1, "=",IF(TYPE(stages!F1014)=2,CHAR(34),""),stages!F1014,IF(TYPE(stages!F1014)=2,CHAR(34),""))</f>
        <v>STAGE_START_LATITUDE=50.85</v>
      </c>
      <c r="G1014" t="str">
        <f>CONCATENATE(stages!G$1, "=",IF(TYPE(stages!G1014)=2,CHAR(34),""),stages!G1014,IF(TYPE(stages!G1014)=2,CHAR(34),""))</f>
        <v>STAGE_START_LONGITUDE=2.883333</v>
      </c>
      <c r="H1014" t="str">
        <f>CONCATENATE(stages!H$1, "=",IF(TYPE(stages!H1014)=2,CHAR(34),""),stages!H1014,IF(TYPE(stages!H1014)=2,CHAR(34),""))</f>
        <v>STAGE_FINISH="Arenberg Porte du Hainaut"</v>
      </c>
      <c r="I1014" t="str">
        <f>CONCATENATE(stages!I$1, "=",IF(TYPE(stages!I1014)=2,CHAR(34),""),stages!I1014,IF(TYPE(stages!I1014)=2,CHAR(34),""))</f>
        <v>STAGE_FINISH_COUNTRY="FRA"</v>
      </c>
      <c r="J1014" t="str">
        <f>CONCATENATE(stages!J$1, "=",IF(TYPE(stages!J1014)=2,CHAR(34),""),stages!J1014,IF(TYPE(stages!J1014)=2,CHAR(34),""))</f>
        <v>STAGE_FINISH_LATITUDE=50.399</v>
      </c>
      <c r="K1014" t="str">
        <f>CONCATENATE(stages!K$1, "=",IF(TYPE(stages!K1014)=2,CHAR(34),""),stages!K1014,IF(TYPE(stages!K1014)=2,CHAR(34),""))</f>
        <v>STAGE_FINISH_LONGITUDE=3.4125</v>
      </c>
      <c r="L1014" t="str">
        <f>CONCATENATE(stages!L$1, "=",IF(TYPE(stages!L1014)=2,CHAR(34),""),stages!L1014,IF(TYPE(stages!L1014)=2,CHAR(34),""))</f>
        <v>STAGE_DISTANCE=155.5</v>
      </c>
      <c r="M1014" t="str">
        <f>CONCATENATE(stages!M$1, "=",IF(TYPE(stages!M1014)=2,CHAR(34),""),stages!M1014,IF(TYPE(stages!M1014)=2,CHAR(34),""))</f>
        <v>STAGE_INFO="http://www.letour.com/le-tour/2014/us/stage-5.html"</v>
      </c>
    </row>
    <row r="1015" spans="1:13" x14ac:dyDescent="0.25">
      <c r="A1015" t="str">
        <f>CONCATENATE(stages!A$1, "=",IF(TYPE(stages!A1015)=2,CHAR(34),""),stages!A1015,IF(TYPE(stages!A1015)=2,CHAR(34),""))</f>
        <v>STAGE_NUMBER=1014</v>
      </c>
      <c r="B1015" t="str">
        <f>CONCATENATE(stages!B$1, "=",IF(TYPE(stages!B1015)=2,CHAR(34),""),stages!B1015,IF(TYPE(stages!B1015)=2,CHAR(34),""))</f>
        <v>STAGE_TYPE="Flat"</v>
      </c>
      <c r="C1015" t="str">
        <f>CONCATENATE(stages!C$1, "=",IF(TYPE(stages!C1015)=2,CHAR(34),""),stages!C1015,IF(TYPE(stages!C1015)=2,CHAR(34),""))</f>
        <v>STAGE_DATE="10/07/2014"</v>
      </c>
      <c r="D1015" t="str">
        <f>CONCATENATE(stages!D$1, "=",IF(TYPE(stages!D1015)=2,CHAR(34),""),stages!D1015,IF(TYPE(stages!D1015)=2,CHAR(34),""))</f>
        <v>STAGE_START="Arras"</v>
      </c>
      <c r="E1015" t="str">
        <f>CONCATENATE(stages!E$1, "=",IF(TYPE(stages!E1015)=2,CHAR(34),""),stages!E1015,IF(TYPE(stages!E1015)=2,CHAR(34),""))</f>
        <v>STAGE_START_COUNTRY="FRA"</v>
      </c>
      <c r="F1015" t="str">
        <f>CONCATENATE(stages!F$1, "=",IF(TYPE(stages!F1015)=2,CHAR(34),""),stages!F1015,IF(TYPE(stages!F1015)=2,CHAR(34),""))</f>
        <v>STAGE_START_LATITUDE=50.2897</v>
      </c>
      <c r="G1015" t="str">
        <f>CONCATENATE(stages!G$1, "=",IF(TYPE(stages!G1015)=2,CHAR(34),""),stages!G1015,IF(TYPE(stages!G1015)=2,CHAR(34),""))</f>
        <v>STAGE_START_LONGITUDE=2.7808</v>
      </c>
      <c r="H1015" t="str">
        <f>CONCATENATE(stages!H$1, "=",IF(TYPE(stages!H1015)=2,CHAR(34),""),stages!H1015,IF(TYPE(stages!H1015)=2,CHAR(34),""))</f>
        <v>STAGE_FINISH="Reims"</v>
      </c>
      <c r="I1015" t="str">
        <f>CONCATENATE(stages!I$1, "=",IF(TYPE(stages!I1015)=2,CHAR(34),""),stages!I1015,IF(TYPE(stages!I1015)=2,CHAR(34),""))</f>
        <v>STAGE_FINISH_COUNTRY="FRA"</v>
      </c>
      <c r="J1015" t="str">
        <f>CONCATENATE(stages!J$1, "=",IF(TYPE(stages!J1015)=2,CHAR(34),""),stages!J1015,IF(TYPE(stages!J1015)=2,CHAR(34),""))</f>
        <v>STAGE_FINISH_LATITUDE=49.2628</v>
      </c>
      <c r="K1015" t="str">
        <f>CONCATENATE(stages!K$1, "=",IF(TYPE(stages!K1015)=2,CHAR(34),""),stages!K1015,IF(TYPE(stages!K1015)=2,CHAR(34),""))</f>
        <v>STAGE_FINISH_LONGITUDE=4.0347</v>
      </c>
      <c r="L1015" t="str">
        <f>CONCATENATE(stages!L$1, "=",IF(TYPE(stages!L1015)=2,CHAR(34),""),stages!L1015,IF(TYPE(stages!L1015)=2,CHAR(34),""))</f>
        <v>STAGE_DISTANCE=194</v>
      </c>
      <c r="M1015" t="str">
        <f>CONCATENATE(stages!M$1, "=",IF(TYPE(stages!M1015)=2,CHAR(34),""),stages!M1015,IF(TYPE(stages!M1015)=2,CHAR(34),""))</f>
        <v>STAGE_INFO="http://www.letour.com/le-tour/2014/us/stage-6.html"</v>
      </c>
    </row>
    <row r="1016" spans="1:13" x14ac:dyDescent="0.25">
      <c r="A1016" t="str">
        <f>CONCATENATE(stages!A$1, "=",IF(TYPE(stages!A1016)=2,CHAR(34),""),stages!A1016,IF(TYPE(stages!A1016)=2,CHAR(34),""))</f>
        <v>STAGE_NUMBER=1015</v>
      </c>
      <c r="B1016" t="str">
        <f>CONCATENATE(stages!B$1, "=",IF(TYPE(stages!B1016)=2,CHAR(34),""),stages!B1016,IF(TYPE(stages!B1016)=2,CHAR(34),""))</f>
        <v>STAGE_TYPE="Flat"</v>
      </c>
      <c r="C1016" t="str">
        <f>CONCATENATE(stages!C$1, "=",IF(TYPE(stages!C1016)=2,CHAR(34),""),stages!C1016,IF(TYPE(stages!C1016)=2,CHAR(34),""))</f>
        <v>STAGE_DATE="11/07/2014"</v>
      </c>
      <c r="D1016" t="str">
        <f>CONCATENATE(stages!D$1, "=",IF(TYPE(stages!D1016)=2,CHAR(34),""),stages!D1016,IF(TYPE(stages!D1016)=2,CHAR(34),""))</f>
        <v>STAGE_START="Épernay"</v>
      </c>
      <c r="E1016" t="str">
        <f>CONCATENATE(stages!E$1, "=",IF(TYPE(stages!E1016)=2,CHAR(34),""),stages!E1016,IF(TYPE(stages!E1016)=2,CHAR(34),""))</f>
        <v>STAGE_START_COUNTRY="FRA"</v>
      </c>
      <c r="F1016" t="str">
        <f>CONCATENATE(stages!F$1, "=",IF(TYPE(stages!F1016)=2,CHAR(34),""),stages!F1016,IF(TYPE(stages!F1016)=2,CHAR(34),""))</f>
        <v>STAGE_START_LATITUDE=49.0403</v>
      </c>
      <c r="G1016" t="str">
        <f>CONCATENATE(stages!G$1, "=",IF(TYPE(stages!G1016)=2,CHAR(34),""),stages!G1016,IF(TYPE(stages!G1016)=2,CHAR(34),""))</f>
        <v>STAGE_START_LONGITUDE=3.96</v>
      </c>
      <c r="H1016" t="str">
        <f>CONCATENATE(stages!H$1, "=",IF(TYPE(stages!H1016)=2,CHAR(34),""),stages!H1016,IF(TYPE(stages!H1016)=2,CHAR(34),""))</f>
        <v>STAGE_FINISH="Nancy"</v>
      </c>
      <c r="I1016" t="str">
        <f>CONCATENATE(stages!I$1, "=",IF(TYPE(stages!I1016)=2,CHAR(34),""),stages!I1016,IF(TYPE(stages!I1016)=2,CHAR(34),""))</f>
        <v>STAGE_FINISH_COUNTRY="FRA"</v>
      </c>
      <c r="J1016" t="str">
        <f>CONCATENATE(stages!J$1, "=",IF(TYPE(stages!J1016)=2,CHAR(34),""),stages!J1016,IF(TYPE(stages!J1016)=2,CHAR(34),""))</f>
        <v>STAGE_FINISH_LATITUDE=48.6936</v>
      </c>
      <c r="K1016" t="str">
        <f>CONCATENATE(stages!K$1, "=",IF(TYPE(stages!K1016)=2,CHAR(34),""),stages!K1016,IF(TYPE(stages!K1016)=2,CHAR(34),""))</f>
        <v>STAGE_FINISH_LONGITUDE=6.1846</v>
      </c>
      <c r="L1016" t="str">
        <f>CONCATENATE(stages!L$1, "=",IF(TYPE(stages!L1016)=2,CHAR(34),""),stages!L1016,IF(TYPE(stages!L1016)=2,CHAR(34),""))</f>
        <v>STAGE_DISTANCE=234.5</v>
      </c>
      <c r="M1016" t="str">
        <f>CONCATENATE(stages!M$1, "=",IF(TYPE(stages!M1016)=2,CHAR(34),""),stages!M1016,IF(TYPE(stages!M1016)=2,CHAR(34),""))</f>
        <v>STAGE_INFO="http://www.letour.com/le-tour/2014/us/stage-7.html"</v>
      </c>
    </row>
    <row r="1017" spans="1:13" x14ac:dyDescent="0.25">
      <c r="A1017" t="str">
        <f>CONCATENATE(stages!A$1, "=",IF(TYPE(stages!A1017)=2,CHAR(34),""),stages!A1017,IF(TYPE(stages!A1017)=2,CHAR(34),""))</f>
        <v>STAGE_NUMBER=1016</v>
      </c>
      <c r="B1017" t="str">
        <f>CONCATENATE(stages!B$1, "=",IF(TYPE(stages!B1017)=2,CHAR(34),""),stages!B1017,IF(TYPE(stages!B1017)=2,CHAR(34),""))</f>
        <v>STAGE_TYPE="Hilly"</v>
      </c>
      <c r="C1017" t="str">
        <f>CONCATENATE(stages!C$1, "=",IF(TYPE(stages!C1017)=2,CHAR(34),""),stages!C1017,IF(TYPE(stages!C1017)=2,CHAR(34),""))</f>
        <v>STAGE_DATE="12/07/2014"</v>
      </c>
      <c r="D1017" t="str">
        <f>CONCATENATE(stages!D$1, "=",IF(TYPE(stages!D1017)=2,CHAR(34),""),stages!D1017,IF(TYPE(stages!D1017)=2,CHAR(34),""))</f>
        <v>STAGE_START="Tomblaine"</v>
      </c>
      <c r="E1017" t="str">
        <f>CONCATENATE(stages!E$1, "=",IF(TYPE(stages!E1017)=2,CHAR(34),""),stages!E1017,IF(TYPE(stages!E1017)=2,CHAR(34),""))</f>
        <v>STAGE_START_COUNTRY="FRA"</v>
      </c>
      <c r="F1017" t="str">
        <f>CONCATENATE(stages!F$1, "=",IF(TYPE(stages!F1017)=2,CHAR(34),""),stages!F1017,IF(TYPE(stages!F1017)=2,CHAR(34),""))</f>
        <v>STAGE_START_LATITUDE=48.6833</v>
      </c>
      <c r="G1017" t="str">
        <f>CONCATENATE(stages!G$1, "=",IF(TYPE(stages!G1017)=2,CHAR(34),""),stages!G1017,IF(TYPE(stages!G1017)=2,CHAR(34),""))</f>
        <v>STAGE_START_LONGITUDE=6.2167</v>
      </c>
      <c r="H1017" t="str">
        <f>CONCATENATE(stages!H$1, "=",IF(TYPE(stages!H1017)=2,CHAR(34),""),stages!H1017,IF(TYPE(stages!H1017)=2,CHAR(34),""))</f>
        <v>STAGE_FINISH="Gérardmer La Mauselaine"</v>
      </c>
      <c r="I1017" t="str">
        <f>CONCATENATE(stages!I$1, "=",IF(TYPE(stages!I1017)=2,CHAR(34),""),stages!I1017,IF(TYPE(stages!I1017)=2,CHAR(34),""))</f>
        <v>STAGE_FINISH_COUNTRY="FRA"</v>
      </c>
      <c r="J1017" t="str">
        <f>CONCATENATE(stages!J$1, "=",IF(TYPE(stages!J1017)=2,CHAR(34),""),stages!J1017,IF(TYPE(stages!J1017)=2,CHAR(34),""))</f>
        <v>STAGE_FINISH_LATITUDE=48.08</v>
      </c>
      <c r="K1017" t="str">
        <f>CONCATENATE(stages!K$1, "=",IF(TYPE(stages!K1017)=2,CHAR(34),""),stages!K1017,IF(TYPE(stages!K1017)=2,CHAR(34),""))</f>
        <v>STAGE_FINISH_LONGITUDE=6.88</v>
      </c>
      <c r="L1017" t="str">
        <f>CONCATENATE(stages!L$1, "=",IF(TYPE(stages!L1017)=2,CHAR(34),""),stages!L1017,IF(TYPE(stages!L1017)=2,CHAR(34),""))</f>
        <v>STAGE_DISTANCE=161</v>
      </c>
      <c r="M1017" t="str">
        <f>CONCATENATE(stages!M$1, "=",IF(TYPE(stages!M1017)=2,CHAR(34),""),stages!M1017,IF(TYPE(stages!M1017)=2,CHAR(34),""))</f>
        <v>STAGE_INFO="http://www.letour.com/le-tour/2014/us/stage-8.html"</v>
      </c>
    </row>
    <row r="1018" spans="1:13" x14ac:dyDescent="0.25">
      <c r="A1018" t="str">
        <f>CONCATENATE(stages!A$1, "=",IF(TYPE(stages!A1018)=2,CHAR(34),""),stages!A1018,IF(TYPE(stages!A1018)=2,CHAR(34),""))</f>
        <v>STAGE_NUMBER=1017</v>
      </c>
      <c r="B1018" t="str">
        <f>CONCATENATE(stages!B$1, "=",IF(TYPE(stages!B1018)=2,CHAR(34),""),stages!B1018,IF(TYPE(stages!B1018)=2,CHAR(34),""))</f>
        <v>STAGE_TYPE="Hilly"</v>
      </c>
      <c r="C1018" t="str">
        <f>CONCATENATE(stages!C$1, "=",IF(TYPE(stages!C1018)=2,CHAR(34),""),stages!C1018,IF(TYPE(stages!C1018)=2,CHAR(34),""))</f>
        <v>STAGE_DATE="13/07/2014"</v>
      </c>
      <c r="D1018" t="str">
        <f>CONCATENATE(stages!D$1, "=",IF(TYPE(stages!D1018)=2,CHAR(34),""),stages!D1018,IF(TYPE(stages!D1018)=2,CHAR(34),""))</f>
        <v>STAGE_START="Gérardmer"</v>
      </c>
      <c r="E1018" t="str">
        <f>CONCATENATE(stages!E$1, "=",IF(TYPE(stages!E1018)=2,CHAR(34),""),stages!E1018,IF(TYPE(stages!E1018)=2,CHAR(34),""))</f>
        <v>STAGE_START_COUNTRY="FRA"</v>
      </c>
      <c r="F1018" t="str">
        <f>CONCATENATE(stages!F$1, "=",IF(TYPE(stages!F1018)=2,CHAR(34),""),stages!F1018,IF(TYPE(stages!F1018)=2,CHAR(34),""))</f>
        <v>STAGE_START_LATITUDE=48.08</v>
      </c>
      <c r="G1018" t="str">
        <f>CONCATENATE(stages!G$1, "=",IF(TYPE(stages!G1018)=2,CHAR(34),""),stages!G1018,IF(TYPE(stages!G1018)=2,CHAR(34),""))</f>
        <v>STAGE_START_LONGITUDE=6.88</v>
      </c>
      <c r="H1018" t="str">
        <f>CONCATENATE(stages!H$1, "=",IF(TYPE(stages!H1018)=2,CHAR(34),""),stages!H1018,IF(TYPE(stages!H1018)=2,CHAR(34),""))</f>
        <v>STAGE_FINISH="Mulhouse"</v>
      </c>
      <c r="I1018" t="str">
        <f>CONCATENATE(stages!I$1, "=",IF(TYPE(stages!I1018)=2,CHAR(34),""),stages!I1018,IF(TYPE(stages!I1018)=2,CHAR(34),""))</f>
        <v>STAGE_FINISH_COUNTRY="FRA"</v>
      </c>
      <c r="J1018" t="str">
        <f>CONCATENATE(stages!J$1, "=",IF(TYPE(stages!J1018)=2,CHAR(34),""),stages!J1018,IF(TYPE(stages!J1018)=2,CHAR(34),""))</f>
        <v>STAGE_FINISH_LATITUDE=47.75</v>
      </c>
      <c r="K1018" t="str">
        <f>CONCATENATE(stages!K$1, "=",IF(TYPE(stages!K1018)=2,CHAR(34),""),stages!K1018,IF(TYPE(stages!K1018)=2,CHAR(34),""))</f>
        <v>STAGE_FINISH_LONGITUDE=7.34</v>
      </c>
      <c r="L1018" t="str">
        <f>CONCATENATE(stages!L$1, "=",IF(TYPE(stages!L1018)=2,CHAR(34),""),stages!L1018,IF(TYPE(stages!L1018)=2,CHAR(34),""))</f>
        <v>STAGE_DISTANCE=170</v>
      </c>
      <c r="M1018" t="str">
        <f>CONCATENATE(stages!M$1, "=",IF(TYPE(stages!M1018)=2,CHAR(34),""),stages!M1018,IF(TYPE(stages!M1018)=2,CHAR(34),""))</f>
        <v>STAGE_INFO="http://www.letour.com/le-tour/2014/us/stage-9.html"</v>
      </c>
    </row>
    <row r="1019" spans="1:13" x14ac:dyDescent="0.25">
      <c r="A1019" t="str">
        <f>CONCATENATE(stages!A$1, "=",IF(TYPE(stages!A1019)=2,CHAR(34),""),stages!A1019,IF(TYPE(stages!A1019)=2,CHAR(34),""))</f>
        <v>STAGE_NUMBER=1018</v>
      </c>
      <c r="B1019" t="str">
        <f>CONCATENATE(stages!B$1, "=",IF(TYPE(stages!B1019)=2,CHAR(34),""),stages!B1019,IF(TYPE(stages!B1019)=2,CHAR(34),""))</f>
        <v>STAGE_TYPE="Mountain"</v>
      </c>
      <c r="C1019" t="str">
        <f>CONCATENATE(stages!C$1, "=",IF(TYPE(stages!C1019)=2,CHAR(34),""),stages!C1019,IF(TYPE(stages!C1019)=2,CHAR(34),""))</f>
        <v>STAGE_DATE="14/07/2014"</v>
      </c>
      <c r="D1019" t="str">
        <f>CONCATENATE(stages!D$1, "=",IF(TYPE(stages!D1019)=2,CHAR(34),""),stages!D1019,IF(TYPE(stages!D1019)=2,CHAR(34),""))</f>
        <v>STAGE_START="Mulhouse"</v>
      </c>
      <c r="E1019" t="str">
        <f>CONCATENATE(stages!E$1, "=",IF(TYPE(stages!E1019)=2,CHAR(34),""),stages!E1019,IF(TYPE(stages!E1019)=2,CHAR(34),""))</f>
        <v>STAGE_START_COUNTRY="FRA"</v>
      </c>
      <c r="F1019" t="str">
        <f>CONCATENATE(stages!F$1, "=",IF(TYPE(stages!F1019)=2,CHAR(34),""),stages!F1019,IF(TYPE(stages!F1019)=2,CHAR(34),""))</f>
        <v>STAGE_START_LATITUDE=47.75</v>
      </c>
      <c r="G1019" t="str">
        <f>CONCATENATE(stages!G$1, "=",IF(TYPE(stages!G1019)=2,CHAR(34),""),stages!G1019,IF(TYPE(stages!G1019)=2,CHAR(34),""))</f>
        <v>STAGE_START_LONGITUDE=7.34</v>
      </c>
      <c r="H1019" t="str">
        <f>CONCATENATE(stages!H$1, "=",IF(TYPE(stages!H1019)=2,CHAR(34),""),stages!H1019,IF(TYPE(stages!H1019)=2,CHAR(34),""))</f>
        <v>STAGE_FINISH="La Planche des Belles Filles"</v>
      </c>
      <c r="I1019" t="str">
        <f>CONCATENATE(stages!I$1, "=",IF(TYPE(stages!I1019)=2,CHAR(34),""),stages!I1019,IF(TYPE(stages!I1019)=2,CHAR(34),""))</f>
        <v>STAGE_FINISH_COUNTRY="FRA"</v>
      </c>
      <c r="J1019" t="str">
        <f>CONCATENATE(stages!J$1, "=",IF(TYPE(stages!J1019)=2,CHAR(34),""),stages!J1019,IF(TYPE(stages!J1019)=2,CHAR(34),""))</f>
        <v>STAGE_FINISH_LATITUDE=47.772222</v>
      </c>
      <c r="K1019" t="str">
        <f>CONCATENATE(stages!K$1, "=",IF(TYPE(stages!K1019)=2,CHAR(34),""),stages!K1019,IF(TYPE(stages!K1019)=2,CHAR(34),""))</f>
        <v>STAGE_FINISH_LONGITUDE=6.777778</v>
      </c>
      <c r="L1019" t="str">
        <f>CONCATENATE(stages!L$1, "=",IF(TYPE(stages!L1019)=2,CHAR(34),""),stages!L1019,IF(TYPE(stages!L1019)=2,CHAR(34),""))</f>
        <v>STAGE_DISTANCE=161.5</v>
      </c>
      <c r="M1019" t="str">
        <f>CONCATENATE(stages!M$1, "=",IF(TYPE(stages!M1019)=2,CHAR(34),""),stages!M1019,IF(TYPE(stages!M1019)=2,CHAR(34),""))</f>
        <v>STAGE_INFO="http://www.letour.com/le-tour/2014/us/stage-10.html"</v>
      </c>
    </row>
    <row r="1020" spans="1:13" x14ac:dyDescent="0.25">
      <c r="A1020" t="str">
        <f>CONCATENATE(stages!A$1, "=",IF(TYPE(stages!A1020)=2,CHAR(34),""),stages!A1020,IF(TYPE(stages!A1020)=2,CHAR(34),""))</f>
        <v>STAGE_NUMBER=1019</v>
      </c>
      <c r="B1020" t="str">
        <f>CONCATENATE(stages!B$1, "=",IF(TYPE(stages!B1020)=2,CHAR(34),""),stages!B1020,IF(TYPE(stages!B1020)=2,CHAR(34),""))</f>
        <v>STAGE_TYPE="Hilly"</v>
      </c>
      <c r="C1020" t="str">
        <f>CONCATENATE(stages!C$1, "=",IF(TYPE(stages!C1020)=2,CHAR(34),""),stages!C1020,IF(TYPE(stages!C1020)=2,CHAR(34),""))</f>
        <v>STAGE_DATE="16/07/2014"</v>
      </c>
      <c r="D1020" t="str">
        <f>CONCATENATE(stages!D$1, "=",IF(TYPE(stages!D1020)=2,CHAR(34),""),stages!D1020,IF(TYPE(stages!D1020)=2,CHAR(34),""))</f>
        <v>STAGE_START="Besançon"</v>
      </c>
      <c r="E1020" t="str">
        <f>CONCATENATE(stages!E$1, "=",IF(TYPE(stages!E1020)=2,CHAR(34),""),stages!E1020,IF(TYPE(stages!E1020)=2,CHAR(34),""))</f>
        <v>STAGE_START_COUNTRY="FRA"</v>
      </c>
      <c r="F1020" t="str">
        <f>CONCATENATE(stages!F$1, "=",IF(TYPE(stages!F1020)=2,CHAR(34),""),stages!F1020,IF(TYPE(stages!F1020)=2,CHAR(34),""))</f>
        <v>STAGE_START_LATITUDE=47.2431</v>
      </c>
      <c r="G1020" t="str">
        <f>CONCATENATE(stages!G$1, "=",IF(TYPE(stages!G1020)=2,CHAR(34),""),stages!G1020,IF(TYPE(stages!G1020)=2,CHAR(34),""))</f>
        <v>STAGE_START_LONGITUDE=6.0219</v>
      </c>
      <c r="H1020" t="str">
        <f>CONCATENATE(stages!H$1, "=",IF(TYPE(stages!H1020)=2,CHAR(34),""),stages!H1020,IF(TYPE(stages!H1020)=2,CHAR(34),""))</f>
        <v>STAGE_FINISH="Oyonnax"</v>
      </c>
      <c r="I1020" t="str">
        <f>CONCATENATE(stages!I$1, "=",IF(TYPE(stages!I1020)=2,CHAR(34),""),stages!I1020,IF(TYPE(stages!I1020)=2,CHAR(34),""))</f>
        <v>STAGE_FINISH_COUNTRY="FRA"</v>
      </c>
      <c r="J1020" t="str">
        <f>CONCATENATE(stages!J$1, "=",IF(TYPE(stages!J1020)=2,CHAR(34),""),stages!J1020,IF(TYPE(stages!J1020)=2,CHAR(34),""))</f>
        <v>STAGE_FINISH_LATITUDE=46.2561</v>
      </c>
      <c r="K1020" t="str">
        <f>CONCATENATE(stages!K$1, "=",IF(TYPE(stages!K1020)=2,CHAR(34),""),stages!K1020,IF(TYPE(stages!K1020)=2,CHAR(34),""))</f>
        <v>STAGE_FINISH_LONGITUDE=5.6556</v>
      </c>
      <c r="L1020" t="str">
        <f>CONCATENATE(stages!L$1, "=",IF(TYPE(stages!L1020)=2,CHAR(34),""),stages!L1020,IF(TYPE(stages!L1020)=2,CHAR(34),""))</f>
        <v>STAGE_DISTANCE=187.5</v>
      </c>
      <c r="M1020" t="str">
        <f>CONCATENATE(stages!M$1, "=",IF(TYPE(stages!M1020)=2,CHAR(34),""),stages!M1020,IF(TYPE(stages!M1020)=2,CHAR(34),""))</f>
        <v>STAGE_INFO="http://www.letour.com/le-tour/2014/us/stage-11.html"</v>
      </c>
    </row>
    <row r="1021" spans="1:13" x14ac:dyDescent="0.25">
      <c r="A1021" t="str">
        <f>CONCATENATE(stages!A$1, "=",IF(TYPE(stages!A1021)=2,CHAR(34),""),stages!A1021,IF(TYPE(stages!A1021)=2,CHAR(34),""))</f>
        <v>STAGE_NUMBER=1020</v>
      </c>
      <c r="B1021" t="str">
        <f>CONCATENATE(stages!B$1, "=",IF(TYPE(stages!B1021)=2,CHAR(34),""),stages!B1021,IF(TYPE(stages!B1021)=2,CHAR(34),""))</f>
        <v>STAGE_TYPE="Flat"</v>
      </c>
      <c r="C1021" t="str">
        <f>CONCATENATE(stages!C$1, "=",IF(TYPE(stages!C1021)=2,CHAR(34),""),stages!C1021,IF(TYPE(stages!C1021)=2,CHAR(34),""))</f>
        <v>STAGE_DATE="17/07/2014"</v>
      </c>
      <c r="D1021" t="str">
        <f>CONCATENATE(stages!D$1, "=",IF(TYPE(stages!D1021)=2,CHAR(34),""),stages!D1021,IF(TYPE(stages!D1021)=2,CHAR(34),""))</f>
        <v>STAGE_START="Bourg-en-Bresse"</v>
      </c>
      <c r="E1021" t="str">
        <f>CONCATENATE(stages!E$1, "=",IF(TYPE(stages!E1021)=2,CHAR(34),""),stages!E1021,IF(TYPE(stages!E1021)=2,CHAR(34),""))</f>
        <v>STAGE_START_COUNTRY="FRA"</v>
      </c>
      <c r="F1021" t="str">
        <f>CONCATENATE(stages!F$1, "=",IF(TYPE(stages!F1021)=2,CHAR(34),""),stages!F1021,IF(TYPE(stages!F1021)=2,CHAR(34),""))</f>
        <v>STAGE_START_LATITUDE=46.2056</v>
      </c>
      <c r="G1021" t="str">
        <f>CONCATENATE(stages!G$1, "=",IF(TYPE(stages!G1021)=2,CHAR(34),""),stages!G1021,IF(TYPE(stages!G1021)=2,CHAR(34),""))</f>
        <v>STAGE_START_LONGITUDE=5.2289</v>
      </c>
      <c r="H1021" t="str">
        <f>CONCATENATE(stages!H$1, "=",IF(TYPE(stages!H1021)=2,CHAR(34),""),stages!H1021,IF(TYPE(stages!H1021)=2,CHAR(34),""))</f>
        <v>STAGE_FINISH="Saint-Étienne"</v>
      </c>
      <c r="I1021" t="str">
        <f>CONCATENATE(stages!I$1, "=",IF(TYPE(stages!I1021)=2,CHAR(34),""),stages!I1021,IF(TYPE(stages!I1021)=2,CHAR(34),""))</f>
        <v>STAGE_FINISH_COUNTRY="FRA"</v>
      </c>
      <c r="J1021" t="str">
        <f>CONCATENATE(stages!J$1, "=",IF(TYPE(stages!J1021)=2,CHAR(34),""),stages!J1021,IF(TYPE(stages!J1021)=2,CHAR(34),""))</f>
        <v>STAGE_FINISH_LATITUDE=45.4347</v>
      </c>
      <c r="K1021" t="str">
        <f>CONCATENATE(stages!K$1, "=",IF(TYPE(stages!K1021)=2,CHAR(34),""),stages!K1021,IF(TYPE(stages!K1021)=2,CHAR(34),""))</f>
        <v>STAGE_FINISH_LONGITUDE=4.3903</v>
      </c>
      <c r="L1021" t="str">
        <f>CONCATENATE(stages!L$1, "=",IF(TYPE(stages!L1021)=2,CHAR(34),""),stages!L1021,IF(TYPE(stages!L1021)=2,CHAR(34),""))</f>
        <v>STAGE_DISTANCE=185.5</v>
      </c>
      <c r="M1021" t="str">
        <f>CONCATENATE(stages!M$1, "=",IF(TYPE(stages!M1021)=2,CHAR(34),""),stages!M1021,IF(TYPE(stages!M1021)=2,CHAR(34),""))</f>
        <v>STAGE_INFO="http://www.letour.com/le-tour/2014/us/stage-12.html"</v>
      </c>
    </row>
    <row r="1022" spans="1:13" x14ac:dyDescent="0.25">
      <c r="A1022" t="str">
        <f>CONCATENATE(stages!A$1, "=",IF(TYPE(stages!A1022)=2,CHAR(34),""),stages!A1022,IF(TYPE(stages!A1022)=2,CHAR(34),""))</f>
        <v>STAGE_NUMBER=1021</v>
      </c>
      <c r="B1022" t="str">
        <f>CONCATENATE(stages!B$1, "=",IF(TYPE(stages!B1022)=2,CHAR(34),""),stages!B1022,IF(TYPE(stages!B1022)=2,CHAR(34),""))</f>
        <v>STAGE_TYPE="Mountain"</v>
      </c>
      <c r="C1022" t="str">
        <f>CONCATENATE(stages!C$1, "=",IF(TYPE(stages!C1022)=2,CHAR(34),""),stages!C1022,IF(TYPE(stages!C1022)=2,CHAR(34),""))</f>
        <v>STAGE_DATE="18/07/2014"</v>
      </c>
      <c r="D1022" t="str">
        <f>CONCATENATE(stages!D$1, "=",IF(TYPE(stages!D1022)=2,CHAR(34),""),stages!D1022,IF(TYPE(stages!D1022)=2,CHAR(34),""))</f>
        <v>STAGE_START="Saint-Étienne"</v>
      </c>
      <c r="E1022" t="str">
        <f>CONCATENATE(stages!E$1, "=",IF(TYPE(stages!E1022)=2,CHAR(34),""),stages!E1022,IF(TYPE(stages!E1022)=2,CHAR(34),""))</f>
        <v>STAGE_START_COUNTRY="FRA"</v>
      </c>
      <c r="F1022" t="str">
        <f>CONCATENATE(stages!F$1, "=",IF(TYPE(stages!F1022)=2,CHAR(34),""),stages!F1022,IF(TYPE(stages!F1022)=2,CHAR(34),""))</f>
        <v>STAGE_START_LATITUDE=45.4347</v>
      </c>
      <c r="G1022" t="str">
        <f>CONCATENATE(stages!G$1, "=",IF(TYPE(stages!G1022)=2,CHAR(34),""),stages!G1022,IF(TYPE(stages!G1022)=2,CHAR(34),""))</f>
        <v>STAGE_START_LONGITUDE=4.3903</v>
      </c>
      <c r="H1022" t="str">
        <f>CONCATENATE(stages!H$1, "=",IF(TYPE(stages!H1022)=2,CHAR(34),""),stages!H1022,IF(TYPE(stages!H1022)=2,CHAR(34),""))</f>
        <v>STAGE_FINISH="Chamrousse"</v>
      </c>
      <c r="I1022" t="str">
        <f>CONCATENATE(stages!I$1, "=",IF(TYPE(stages!I1022)=2,CHAR(34),""),stages!I1022,IF(TYPE(stages!I1022)=2,CHAR(34),""))</f>
        <v>STAGE_FINISH_COUNTRY="FRA"</v>
      </c>
      <c r="J1022" t="str">
        <f>CONCATENATE(stages!J$1, "=",IF(TYPE(stages!J1022)=2,CHAR(34),""),stages!J1022,IF(TYPE(stages!J1022)=2,CHAR(34),""))</f>
        <v>STAGE_FINISH_LATITUDE=45.1092</v>
      </c>
      <c r="K1022" t="str">
        <f>CONCATENATE(stages!K$1, "=",IF(TYPE(stages!K1022)=2,CHAR(34),""),stages!K1022,IF(TYPE(stages!K1022)=2,CHAR(34),""))</f>
        <v>STAGE_FINISH_LONGITUDE=5.8744</v>
      </c>
      <c r="L1022" t="str">
        <f>CONCATENATE(stages!L$1, "=",IF(TYPE(stages!L1022)=2,CHAR(34),""),stages!L1022,IF(TYPE(stages!L1022)=2,CHAR(34),""))</f>
        <v>STAGE_DISTANCE=197.5</v>
      </c>
      <c r="M1022" t="str">
        <f>CONCATENATE(stages!M$1, "=",IF(TYPE(stages!M1022)=2,CHAR(34),""),stages!M1022,IF(TYPE(stages!M1022)=2,CHAR(34),""))</f>
        <v>STAGE_INFO="http://www.letour.com/le-tour/2014/us/stage-13.html"</v>
      </c>
    </row>
    <row r="1023" spans="1:13" x14ac:dyDescent="0.25">
      <c r="A1023" t="str">
        <f>CONCATENATE(stages!A$1, "=",IF(TYPE(stages!A1023)=2,CHAR(34),""),stages!A1023,IF(TYPE(stages!A1023)=2,CHAR(34),""))</f>
        <v>STAGE_NUMBER=1022</v>
      </c>
      <c r="B1023" t="str">
        <f>CONCATENATE(stages!B$1, "=",IF(TYPE(stages!B1023)=2,CHAR(34),""),stages!B1023,IF(TYPE(stages!B1023)=2,CHAR(34),""))</f>
        <v>STAGE_TYPE="Mountain"</v>
      </c>
      <c r="C1023" t="str">
        <f>CONCATENATE(stages!C$1, "=",IF(TYPE(stages!C1023)=2,CHAR(34),""),stages!C1023,IF(TYPE(stages!C1023)=2,CHAR(34),""))</f>
        <v>STAGE_DATE="19/07/2014"</v>
      </c>
      <c r="D1023" t="str">
        <f>CONCATENATE(stages!D$1, "=",IF(TYPE(stages!D1023)=2,CHAR(34),""),stages!D1023,IF(TYPE(stages!D1023)=2,CHAR(34),""))</f>
        <v>STAGE_START="Grenoble"</v>
      </c>
      <c r="E1023" t="str">
        <f>CONCATENATE(stages!E$1, "=",IF(TYPE(stages!E1023)=2,CHAR(34),""),stages!E1023,IF(TYPE(stages!E1023)=2,CHAR(34),""))</f>
        <v>STAGE_START_COUNTRY="FRA"</v>
      </c>
      <c r="F1023" t="str">
        <f>CONCATENATE(stages!F$1, "=",IF(TYPE(stages!F1023)=2,CHAR(34),""),stages!F1023,IF(TYPE(stages!F1023)=2,CHAR(34),""))</f>
        <v>STAGE_START_LATITUDE=45.2002</v>
      </c>
      <c r="G1023" t="str">
        <f>CONCATENATE(stages!G$1, "=",IF(TYPE(stages!G1023)=2,CHAR(34),""),stages!G1023,IF(TYPE(stages!G1023)=2,CHAR(34),""))</f>
        <v>STAGE_START_LONGITUDE=5.7222</v>
      </c>
      <c r="H1023" t="str">
        <f>CONCATENATE(stages!H$1, "=",IF(TYPE(stages!H1023)=2,CHAR(34),""),stages!H1023,IF(TYPE(stages!H1023)=2,CHAR(34),""))</f>
        <v>STAGE_FINISH="Risoul"</v>
      </c>
      <c r="I1023" t="str">
        <f>CONCATENATE(stages!I$1, "=",IF(TYPE(stages!I1023)=2,CHAR(34),""),stages!I1023,IF(TYPE(stages!I1023)=2,CHAR(34),""))</f>
        <v>STAGE_FINISH_COUNTRY="FRA"</v>
      </c>
      <c r="J1023" t="str">
        <f>CONCATENATE(stages!J$1, "=",IF(TYPE(stages!J1023)=2,CHAR(34),""),stages!J1023,IF(TYPE(stages!J1023)=2,CHAR(34),""))</f>
        <v>STAGE_FINISH_LATITUDE=44.6497</v>
      </c>
      <c r="K1023" t="str">
        <f>CONCATENATE(stages!K$1, "=",IF(TYPE(stages!K1023)=2,CHAR(34),""),stages!K1023,IF(TYPE(stages!K1023)=2,CHAR(34),""))</f>
        <v>STAGE_FINISH_LONGITUDE=6.6408</v>
      </c>
      <c r="L1023" t="str">
        <f>CONCATENATE(stages!L$1, "=",IF(TYPE(stages!L1023)=2,CHAR(34),""),stages!L1023,IF(TYPE(stages!L1023)=2,CHAR(34),""))</f>
        <v>STAGE_DISTANCE=177</v>
      </c>
      <c r="M1023" t="str">
        <f>CONCATENATE(stages!M$1, "=",IF(TYPE(stages!M1023)=2,CHAR(34),""),stages!M1023,IF(TYPE(stages!M1023)=2,CHAR(34),""))</f>
        <v>STAGE_INFO="http://www.letour.com/le-tour/2014/us/stage-14.html"</v>
      </c>
    </row>
    <row r="1024" spans="1:13" x14ac:dyDescent="0.25">
      <c r="A1024" t="str">
        <f>CONCATENATE(stages!A$1, "=",IF(TYPE(stages!A1024)=2,CHAR(34),""),stages!A1024,IF(TYPE(stages!A1024)=2,CHAR(34),""))</f>
        <v>STAGE_NUMBER=1023</v>
      </c>
      <c r="B1024" t="str">
        <f>CONCATENATE(stages!B$1, "=",IF(TYPE(stages!B1024)=2,CHAR(34),""),stages!B1024,IF(TYPE(stages!B1024)=2,CHAR(34),""))</f>
        <v>STAGE_TYPE="Flat"</v>
      </c>
      <c r="C1024" t="str">
        <f>CONCATENATE(stages!C$1, "=",IF(TYPE(stages!C1024)=2,CHAR(34),""),stages!C1024,IF(TYPE(stages!C1024)=2,CHAR(34),""))</f>
        <v>STAGE_DATE="20/07/2014"</v>
      </c>
      <c r="D1024" t="str">
        <f>CONCATENATE(stages!D$1, "=",IF(TYPE(stages!D1024)=2,CHAR(34),""),stages!D1024,IF(TYPE(stages!D1024)=2,CHAR(34),""))</f>
        <v>STAGE_START="Tallard"</v>
      </c>
      <c r="E1024" t="str">
        <f>CONCATENATE(stages!E$1, "=",IF(TYPE(stages!E1024)=2,CHAR(34),""),stages!E1024,IF(TYPE(stages!E1024)=2,CHAR(34),""))</f>
        <v>STAGE_START_COUNTRY="FRA"</v>
      </c>
      <c r="F1024" t="str">
        <f>CONCATENATE(stages!F$1, "=",IF(TYPE(stages!F1024)=2,CHAR(34),""),stages!F1024,IF(TYPE(stages!F1024)=2,CHAR(34),""))</f>
        <v>STAGE_START_LATITUDE=44.4625</v>
      </c>
      <c r="G1024" t="str">
        <f>CONCATENATE(stages!G$1, "=",IF(TYPE(stages!G1024)=2,CHAR(34),""),stages!G1024,IF(TYPE(stages!G1024)=2,CHAR(34),""))</f>
        <v>STAGE_START_LONGITUDE=6.0553</v>
      </c>
      <c r="H1024" t="str">
        <f>CONCATENATE(stages!H$1, "=",IF(TYPE(stages!H1024)=2,CHAR(34),""),stages!H1024,IF(TYPE(stages!H1024)=2,CHAR(34),""))</f>
        <v>STAGE_FINISH="Nîmes"</v>
      </c>
      <c r="I1024" t="str">
        <f>CONCATENATE(stages!I$1, "=",IF(TYPE(stages!I1024)=2,CHAR(34),""),stages!I1024,IF(TYPE(stages!I1024)=2,CHAR(34),""))</f>
        <v>STAGE_FINISH_COUNTRY="FRA"</v>
      </c>
      <c r="J1024" t="str">
        <f>CONCATENATE(stages!J$1, "=",IF(TYPE(stages!J1024)=2,CHAR(34),""),stages!J1024,IF(TYPE(stages!J1024)=2,CHAR(34),""))</f>
        <v>STAGE_FINISH_LATITUDE=43.838</v>
      </c>
      <c r="K1024" t="str">
        <f>CONCATENATE(stages!K$1, "=",IF(TYPE(stages!K1024)=2,CHAR(34),""),stages!K1024,IF(TYPE(stages!K1024)=2,CHAR(34),""))</f>
        <v>STAGE_FINISH_LONGITUDE=4.361</v>
      </c>
      <c r="L1024" t="str">
        <f>CONCATENATE(stages!L$1, "=",IF(TYPE(stages!L1024)=2,CHAR(34),""),stages!L1024,IF(TYPE(stages!L1024)=2,CHAR(34),""))</f>
        <v>STAGE_DISTANCE=222</v>
      </c>
      <c r="M1024" t="str">
        <f>CONCATENATE(stages!M$1, "=",IF(TYPE(stages!M1024)=2,CHAR(34),""),stages!M1024,IF(TYPE(stages!M1024)=2,CHAR(34),""))</f>
        <v>STAGE_INFO="http://www.letour.com/le-tour/2014/us/stage-15.html"</v>
      </c>
    </row>
    <row r="1025" spans="1:13" x14ac:dyDescent="0.25">
      <c r="A1025" t="str">
        <f>CONCATENATE(stages!A$1, "=",IF(TYPE(stages!A1025)=2,CHAR(34),""),stages!A1025,IF(TYPE(stages!A1025)=2,CHAR(34),""))</f>
        <v>STAGE_NUMBER=1024</v>
      </c>
      <c r="B1025" t="str">
        <f>CONCATENATE(stages!B$1, "=",IF(TYPE(stages!B1025)=2,CHAR(34),""),stages!B1025,IF(TYPE(stages!B1025)=2,CHAR(34),""))</f>
        <v>STAGE_TYPE="Mountain"</v>
      </c>
      <c r="C1025" t="str">
        <f>CONCATENATE(stages!C$1, "=",IF(TYPE(stages!C1025)=2,CHAR(34),""),stages!C1025,IF(TYPE(stages!C1025)=2,CHAR(34),""))</f>
        <v>STAGE_DATE="22/07/2014"</v>
      </c>
      <c r="D1025" t="str">
        <f>CONCATENATE(stages!D$1, "=",IF(TYPE(stages!D1025)=2,CHAR(34),""),stages!D1025,IF(TYPE(stages!D1025)=2,CHAR(34),""))</f>
        <v>STAGE_START="Carcassonne"</v>
      </c>
      <c r="E1025" t="str">
        <f>CONCATENATE(stages!E$1, "=",IF(TYPE(stages!E1025)=2,CHAR(34),""),stages!E1025,IF(TYPE(stages!E1025)=2,CHAR(34),""))</f>
        <v>STAGE_START_COUNTRY="FRA"</v>
      </c>
      <c r="F1025" t="str">
        <f>CONCATENATE(stages!F$1, "=",IF(TYPE(stages!F1025)=2,CHAR(34),""),stages!F1025,IF(TYPE(stages!F1025)=2,CHAR(34),""))</f>
        <v>STAGE_START_LATITUDE=43.21</v>
      </c>
      <c r="G1025" t="str">
        <f>CONCATENATE(stages!G$1, "=",IF(TYPE(stages!G1025)=2,CHAR(34),""),stages!G1025,IF(TYPE(stages!G1025)=2,CHAR(34),""))</f>
        <v>STAGE_START_LONGITUDE=2.35</v>
      </c>
      <c r="H1025" t="str">
        <f>CONCATENATE(stages!H$1, "=",IF(TYPE(stages!H1025)=2,CHAR(34),""),stages!H1025,IF(TYPE(stages!H1025)=2,CHAR(34),""))</f>
        <v>STAGE_FINISH="Bagnères-de-Luchon"</v>
      </c>
      <c r="I1025" t="str">
        <f>CONCATENATE(stages!I$1, "=",IF(TYPE(stages!I1025)=2,CHAR(34),""),stages!I1025,IF(TYPE(stages!I1025)=2,CHAR(34),""))</f>
        <v>STAGE_FINISH_COUNTRY="FRA"</v>
      </c>
      <c r="J1025" t="str">
        <f>CONCATENATE(stages!J$1, "=",IF(TYPE(stages!J1025)=2,CHAR(34),""),stages!J1025,IF(TYPE(stages!J1025)=2,CHAR(34),""))</f>
        <v>STAGE_FINISH_LATITUDE=42.7917</v>
      </c>
      <c r="K1025" t="str">
        <f>CONCATENATE(stages!K$1, "=",IF(TYPE(stages!K1025)=2,CHAR(34),""),stages!K1025,IF(TYPE(stages!K1025)=2,CHAR(34),""))</f>
        <v>STAGE_FINISH_LONGITUDE=0.5947</v>
      </c>
      <c r="L1025" t="str">
        <f>CONCATENATE(stages!L$1, "=",IF(TYPE(stages!L1025)=2,CHAR(34),""),stages!L1025,IF(TYPE(stages!L1025)=2,CHAR(34),""))</f>
        <v>STAGE_DISTANCE=237.5</v>
      </c>
      <c r="M1025" t="str">
        <f>CONCATENATE(stages!M$1, "=",IF(TYPE(stages!M1025)=2,CHAR(34),""),stages!M1025,IF(TYPE(stages!M1025)=2,CHAR(34),""))</f>
        <v>STAGE_INFO="http://www.letour.com/le-tour/2014/us/stage-16.html"</v>
      </c>
    </row>
    <row r="1026" spans="1:13" x14ac:dyDescent="0.25">
      <c r="A1026" t="str">
        <f>CONCATENATE(stages!A$1, "=",IF(TYPE(stages!A1026)=2,CHAR(34),""),stages!A1026,IF(TYPE(stages!A1026)=2,CHAR(34),""))</f>
        <v>STAGE_NUMBER=1025</v>
      </c>
      <c r="B1026" t="str">
        <f>CONCATENATE(stages!B$1, "=",IF(TYPE(stages!B1026)=2,CHAR(34),""),stages!B1026,IF(TYPE(stages!B1026)=2,CHAR(34),""))</f>
        <v>STAGE_TYPE="Mountain"</v>
      </c>
      <c r="C1026" t="str">
        <f>CONCATENATE(stages!C$1, "=",IF(TYPE(stages!C1026)=2,CHAR(34),""),stages!C1026,IF(TYPE(stages!C1026)=2,CHAR(34),""))</f>
        <v>STAGE_DATE="23/07/2014"</v>
      </c>
      <c r="D1026" t="str">
        <f>CONCATENATE(stages!D$1, "=",IF(TYPE(stages!D1026)=2,CHAR(34),""),stages!D1026,IF(TYPE(stages!D1026)=2,CHAR(34),""))</f>
        <v>STAGE_START="Saint-Gaudens"</v>
      </c>
      <c r="E1026" t="str">
        <f>CONCATENATE(stages!E$1, "=",IF(TYPE(stages!E1026)=2,CHAR(34),""),stages!E1026,IF(TYPE(stages!E1026)=2,CHAR(34),""))</f>
        <v>STAGE_START_COUNTRY="FRA"</v>
      </c>
      <c r="F1026" t="str">
        <f>CONCATENATE(stages!F$1, "=",IF(TYPE(stages!F1026)=2,CHAR(34),""),stages!F1026,IF(TYPE(stages!F1026)=2,CHAR(34),""))</f>
        <v>STAGE_START_LATITUDE=43.1089</v>
      </c>
      <c r="G1026" t="str">
        <f>CONCATENATE(stages!G$1, "=",IF(TYPE(stages!G1026)=2,CHAR(34),""),stages!G1026,IF(TYPE(stages!G1026)=2,CHAR(34),""))</f>
        <v>STAGE_START_LONGITUDE=0.7242</v>
      </c>
      <c r="H1026" t="str">
        <f>CONCATENATE(stages!H$1, "=",IF(TYPE(stages!H1026)=2,CHAR(34),""),stages!H1026,IF(TYPE(stages!H1026)=2,CHAR(34),""))</f>
        <v>STAGE_FINISH="Saint-Lary Pla d’Adet"</v>
      </c>
      <c r="I1026" t="str">
        <f>CONCATENATE(stages!I$1, "=",IF(TYPE(stages!I1026)=2,CHAR(34),""),stages!I1026,IF(TYPE(stages!I1026)=2,CHAR(34),""))</f>
        <v>STAGE_FINISH_COUNTRY="FRA"</v>
      </c>
      <c r="J1026" t="str">
        <f>CONCATENATE(stages!J$1, "=",IF(TYPE(stages!J1026)=2,CHAR(34),""),stages!J1026,IF(TYPE(stages!J1026)=2,CHAR(34),""))</f>
        <v>STAGE_FINISH_LATITUDE=42.82</v>
      </c>
      <c r="K1026" t="str">
        <f>CONCATENATE(stages!K$1, "=",IF(TYPE(stages!K1026)=2,CHAR(34),""),stages!K1026,IF(TYPE(stages!K1026)=2,CHAR(34),""))</f>
        <v>STAGE_FINISH_LONGITUDE=0.32</v>
      </c>
      <c r="L1026" t="str">
        <f>CONCATENATE(stages!L$1, "=",IF(TYPE(stages!L1026)=2,CHAR(34),""),stages!L1026,IF(TYPE(stages!L1026)=2,CHAR(34),""))</f>
        <v>STAGE_DISTANCE=124.5</v>
      </c>
      <c r="M1026" t="str">
        <f>CONCATENATE(stages!M$1, "=",IF(TYPE(stages!M1026)=2,CHAR(34),""),stages!M1026,IF(TYPE(stages!M1026)=2,CHAR(34),""))</f>
        <v>STAGE_INFO="http://www.letour.com/le-tour/2014/us/stage-17.html"</v>
      </c>
    </row>
    <row r="1027" spans="1:13" x14ac:dyDescent="0.25">
      <c r="A1027" t="str">
        <f>CONCATENATE(stages!A$1, "=",IF(TYPE(stages!A1027)=2,CHAR(34),""),stages!A1027,IF(TYPE(stages!A1027)=2,CHAR(34),""))</f>
        <v>STAGE_NUMBER=1026</v>
      </c>
      <c r="B1027" t="str">
        <f>CONCATENATE(stages!B$1, "=",IF(TYPE(stages!B1027)=2,CHAR(34),""),stages!B1027,IF(TYPE(stages!B1027)=2,CHAR(34),""))</f>
        <v>STAGE_TYPE="Mountain"</v>
      </c>
      <c r="C1027" t="str">
        <f>CONCATENATE(stages!C$1, "=",IF(TYPE(stages!C1027)=2,CHAR(34),""),stages!C1027,IF(TYPE(stages!C1027)=2,CHAR(34),""))</f>
        <v>STAGE_DATE="24/07/2014"</v>
      </c>
      <c r="D1027" t="str">
        <f>CONCATENATE(stages!D$1, "=",IF(TYPE(stages!D1027)=2,CHAR(34),""),stages!D1027,IF(TYPE(stages!D1027)=2,CHAR(34),""))</f>
        <v>STAGE_START="Pau"</v>
      </c>
      <c r="E1027" t="str">
        <f>CONCATENATE(stages!E$1, "=",IF(TYPE(stages!E1027)=2,CHAR(34),""),stages!E1027,IF(TYPE(stages!E1027)=2,CHAR(34),""))</f>
        <v>STAGE_START_COUNTRY="FRA"</v>
      </c>
      <c r="F1027" t="str">
        <f>CONCATENATE(stages!F$1, "=",IF(TYPE(stages!F1027)=2,CHAR(34),""),stages!F1027,IF(TYPE(stages!F1027)=2,CHAR(34),""))</f>
        <v>STAGE_START_LATITUDE=43.3</v>
      </c>
      <c r="G1027" t="str">
        <f>CONCATENATE(stages!G$1, "=",IF(TYPE(stages!G1027)=2,CHAR(34),""),stages!G1027,IF(TYPE(stages!G1027)=2,CHAR(34),""))</f>
        <v>STAGE_START_LONGITUDE=-0.37</v>
      </c>
      <c r="H1027" t="str">
        <f>CONCATENATE(stages!H$1, "=",IF(TYPE(stages!H1027)=2,CHAR(34),""),stages!H1027,IF(TYPE(stages!H1027)=2,CHAR(34),""))</f>
        <v>STAGE_FINISH="Hautacam"</v>
      </c>
      <c r="I1027" t="str">
        <f>CONCATENATE(stages!I$1, "=",IF(TYPE(stages!I1027)=2,CHAR(34),""),stages!I1027,IF(TYPE(stages!I1027)=2,CHAR(34),""))</f>
        <v>STAGE_FINISH_COUNTRY="FRA"</v>
      </c>
      <c r="J1027" t="str">
        <f>CONCATENATE(stages!J$1, "=",IF(TYPE(stages!J1027)=2,CHAR(34),""),stages!J1027,IF(TYPE(stages!J1027)=2,CHAR(34),""))</f>
        <v>STAGE_FINISH_LATITUDE=42.972222</v>
      </c>
      <c r="K1027" t="str">
        <f>CONCATENATE(stages!K$1, "=",IF(TYPE(stages!K1027)=2,CHAR(34),""),stages!K1027,IF(TYPE(stages!K1027)=2,CHAR(34),""))</f>
        <v>STAGE_FINISH_LONGITUDE=-0.008056</v>
      </c>
      <c r="L1027" t="str">
        <f>CONCATENATE(stages!L$1, "=",IF(TYPE(stages!L1027)=2,CHAR(34),""),stages!L1027,IF(TYPE(stages!L1027)=2,CHAR(34),""))</f>
        <v>STAGE_DISTANCE=145.5</v>
      </c>
      <c r="M1027" t="str">
        <f>CONCATENATE(stages!M$1, "=",IF(TYPE(stages!M1027)=2,CHAR(34),""),stages!M1027,IF(TYPE(stages!M1027)=2,CHAR(34),""))</f>
        <v>STAGE_INFO="http://www.letour.com/le-tour/2014/us/stage-18.html"</v>
      </c>
    </row>
    <row r="1028" spans="1:13" x14ac:dyDescent="0.25">
      <c r="A1028" t="str">
        <f>CONCATENATE(stages!A$1, "=",IF(TYPE(stages!A1028)=2,CHAR(34),""),stages!A1028,IF(TYPE(stages!A1028)=2,CHAR(34),""))</f>
        <v>STAGE_NUMBER=1027</v>
      </c>
      <c r="B1028" t="str">
        <f>CONCATENATE(stages!B$1, "=",IF(TYPE(stages!B1028)=2,CHAR(34),""),stages!B1028,IF(TYPE(stages!B1028)=2,CHAR(34),""))</f>
        <v>STAGE_TYPE="Flat"</v>
      </c>
      <c r="C1028" t="str">
        <f>CONCATENATE(stages!C$1, "=",IF(TYPE(stages!C1028)=2,CHAR(34),""),stages!C1028,IF(TYPE(stages!C1028)=2,CHAR(34),""))</f>
        <v>STAGE_DATE="25/07/2014"</v>
      </c>
      <c r="D1028" t="str">
        <f>CONCATENATE(stages!D$1, "=",IF(TYPE(stages!D1028)=2,CHAR(34),""),stages!D1028,IF(TYPE(stages!D1028)=2,CHAR(34),""))</f>
        <v>STAGE_START="Maubourguet Pays du Val d’Adour"</v>
      </c>
      <c r="E1028" t="str">
        <f>CONCATENATE(stages!E$1, "=",IF(TYPE(stages!E1028)=2,CHAR(34),""),stages!E1028,IF(TYPE(stages!E1028)=2,CHAR(34),""))</f>
        <v>STAGE_START_COUNTRY="FRA"</v>
      </c>
      <c r="F1028" t="str">
        <f>CONCATENATE(stages!F$1, "=",IF(TYPE(stages!F1028)=2,CHAR(34),""),stages!F1028,IF(TYPE(stages!F1028)=2,CHAR(34),""))</f>
        <v>STAGE_START_LATITUDE=43.4692</v>
      </c>
      <c r="G1028" t="str">
        <f>CONCATENATE(stages!G$1, "=",IF(TYPE(stages!G1028)=2,CHAR(34),""),stages!G1028,IF(TYPE(stages!G1028)=2,CHAR(34),""))</f>
        <v>STAGE_START_LONGITUDE=0.0364</v>
      </c>
      <c r="H1028" t="str">
        <f>CONCATENATE(stages!H$1, "=",IF(TYPE(stages!H1028)=2,CHAR(34),""),stages!H1028,IF(TYPE(stages!H1028)=2,CHAR(34),""))</f>
        <v>STAGE_FINISH="Bergerac"</v>
      </c>
      <c r="I1028" t="str">
        <f>CONCATENATE(stages!I$1, "=",IF(TYPE(stages!I1028)=2,CHAR(34),""),stages!I1028,IF(TYPE(stages!I1028)=2,CHAR(34),""))</f>
        <v>STAGE_FINISH_COUNTRY="FRA"</v>
      </c>
      <c r="J1028" t="str">
        <f>CONCATENATE(stages!J$1, "=",IF(TYPE(stages!J1028)=2,CHAR(34),""),stages!J1028,IF(TYPE(stages!J1028)=2,CHAR(34),""))</f>
        <v>STAGE_FINISH_LATITUDE=44.85</v>
      </c>
      <c r="K1028" t="str">
        <f>CONCATENATE(stages!K$1, "=",IF(TYPE(stages!K1028)=2,CHAR(34),""),stages!K1028,IF(TYPE(stages!K1028)=2,CHAR(34),""))</f>
        <v>STAGE_FINISH_LONGITUDE=0.48</v>
      </c>
      <c r="L1028" t="str">
        <f>CONCATENATE(stages!L$1, "=",IF(TYPE(stages!L1028)=2,CHAR(34),""),stages!L1028,IF(TYPE(stages!L1028)=2,CHAR(34),""))</f>
        <v>STAGE_DISTANCE=208.5</v>
      </c>
      <c r="M1028" t="str">
        <f>CONCATENATE(stages!M$1, "=",IF(TYPE(stages!M1028)=2,CHAR(34),""),stages!M1028,IF(TYPE(stages!M1028)=2,CHAR(34),""))</f>
        <v>STAGE_INFO="http://www.letour.com/le-tour/2014/us/stage-19.html"</v>
      </c>
    </row>
    <row r="1029" spans="1:13" x14ac:dyDescent="0.25">
      <c r="A1029" t="str">
        <f>CONCATENATE(stages!A$1, "=",IF(TYPE(stages!A1029)=2,CHAR(34),""),stages!A1029,IF(TYPE(stages!A1029)=2,CHAR(34),""))</f>
        <v>STAGE_NUMBER=1028</v>
      </c>
      <c r="B1029" t="str">
        <f>CONCATENATE(stages!B$1, "=",IF(TYPE(stages!B1029)=2,CHAR(34),""),stages!B1029,IF(TYPE(stages!B1029)=2,CHAR(34),""))</f>
        <v>STAGE_TYPE="Individual time-trial"</v>
      </c>
      <c r="C1029" t="str">
        <f>CONCATENATE(stages!C$1, "=",IF(TYPE(stages!C1029)=2,CHAR(34),""),stages!C1029,IF(TYPE(stages!C1029)=2,CHAR(34),""))</f>
        <v>STAGE_DATE="26/07/2014"</v>
      </c>
      <c r="D1029" t="str">
        <f>CONCATENATE(stages!D$1, "=",IF(TYPE(stages!D1029)=2,CHAR(34),""),stages!D1029,IF(TYPE(stages!D1029)=2,CHAR(34),""))</f>
        <v>STAGE_START="Bergerac"</v>
      </c>
      <c r="E1029" t="str">
        <f>CONCATENATE(stages!E$1, "=",IF(TYPE(stages!E1029)=2,CHAR(34),""),stages!E1029,IF(TYPE(stages!E1029)=2,CHAR(34),""))</f>
        <v>STAGE_START_COUNTRY="FRA"</v>
      </c>
      <c r="F1029" t="str">
        <f>CONCATENATE(stages!F$1, "=",IF(TYPE(stages!F1029)=2,CHAR(34),""),stages!F1029,IF(TYPE(stages!F1029)=2,CHAR(34),""))</f>
        <v>STAGE_START_LATITUDE=44.85</v>
      </c>
      <c r="G1029" t="str">
        <f>CONCATENATE(stages!G$1, "=",IF(TYPE(stages!G1029)=2,CHAR(34),""),stages!G1029,IF(TYPE(stages!G1029)=2,CHAR(34),""))</f>
        <v>STAGE_START_LONGITUDE=0.48</v>
      </c>
      <c r="H1029" t="str">
        <f>CONCATENATE(stages!H$1, "=",IF(TYPE(stages!H1029)=2,CHAR(34),""),stages!H1029,IF(TYPE(stages!H1029)=2,CHAR(34),""))</f>
        <v>STAGE_FINISH="Périgueux"</v>
      </c>
      <c r="I1029" t="str">
        <f>CONCATENATE(stages!I$1, "=",IF(TYPE(stages!I1029)=2,CHAR(34),""),stages!I1029,IF(TYPE(stages!I1029)=2,CHAR(34),""))</f>
        <v>STAGE_FINISH_COUNTRY="FRA"</v>
      </c>
      <c r="J1029" t="str">
        <f>CONCATENATE(stages!J$1, "=",IF(TYPE(stages!J1029)=2,CHAR(34),""),stages!J1029,IF(TYPE(stages!J1029)=2,CHAR(34),""))</f>
        <v>STAGE_FINISH_LATITUDE=45.1929</v>
      </c>
      <c r="K1029" t="str">
        <f>CONCATENATE(stages!K$1, "=",IF(TYPE(stages!K1029)=2,CHAR(34),""),stages!K1029,IF(TYPE(stages!K1029)=2,CHAR(34),""))</f>
        <v>STAGE_FINISH_LONGITUDE=0.7217</v>
      </c>
      <c r="L1029" t="str">
        <f>CONCATENATE(stages!L$1, "=",IF(TYPE(stages!L1029)=2,CHAR(34),""),stages!L1029,IF(TYPE(stages!L1029)=2,CHAR(34),""))</f>
        <v>STAGE_DISTANCE=54</v>
      </c>
      <c r="M1029" t="str">
        <f>CONCATENATE(stages!M$1, "=",IF(TYPE(stages!M1029)=2,CHAR(34),""),stages!M1029,IF(TYPE(stages!M1029)=2,CHAR(34),""))</f>
        <v>STAGE_INFO="http://www.letour.com/le-tour/2014/us/stage-20.html"</v>
      </c>
    </row>
    <row r="1030" spans="1:13" x14ac:dyDescent="0.25">
      <c r="A1030" t="str">
        <f>CONCATENATE(stages!A$1, "=",IF(TYPE(stages!A1030)=2,CHAR(34),""),stages!A1030,IF(TYPE(stages!A1030)=2,CHAR(34),""))</f>
        <v>STAGE_NUMBER=1029</v>
      </c>
      <c r="B1030" t="str">
        <f>CONCATENATE(stages!B$1, "=",IF(TYPE(stages!B1030)=2,CHAR(34),""),stages!B1030,IF(TYPE(stages!B1030)=2,CHAR(34),""))</f>
        <v>STAGE_TYPE="Flat"</v>
      </c>
      <c r="C1030" t="str">
        <f>CONCATENATE(stages!C$1, "=",IF(TYPE(stages!C1030)=2,CHAR(34),""),stages!C1030,IF(TYPE(stages!C1030)=2,CHAR(34),""))</f>
        <v>STAGE_DATE="27/07/2014"</v>
      </c>
      <c r="D1030" t="str">
        <f>CONCATENATE(stages!D$1, "=",IF(TYPE(stages!D1030)=2,CHAR(34),""),stages!D1030,IF(TYPE(stages!D1030)=2,CHAR(34),""))</f>
        <v>STAGE_START="Évry"</v>
      </c>
      <c r="E1030" t="str">
        <f>CONCATENATE(stages!E$1, "=",IF(TYPE(stages!E1030)=2,CHAR(34),""),stages!E1030,IF(TYPE(stages!E1030)=2,CHAR(34),""))</f>
        <v>STAGE_START_COUNTRY="FRA"</v>
      </c>
      <c r="F1030" t="str">
        <f>CONCATENATE(stages!F$1, "=",IF(TYPE(stages!F1030)=2,CHAR(34),""),stages!F1030,IF(TYPE(stages!F1030)=2,CHAR(34),""))</f>
        <v>STAGE_START_LATITUDE=48.6238</v>
      </c>
      <c r="G1030" t="str">
        <f>CONCATENATE(stages!G$1, "=",IF(TYPE(stages!G1030)=2,CHAR(34),""),stages!G1030,IF(TYPE(stages!G1030)=2,CHAR(34),""))</f>
        <v>STAGE_START_LONGITUDE=2.4296</v>
      </c>
      <c r="H1030" t="str">
        <f>CONCATENATE(stages!H$1, "=",IF(TYPE(stages!H1030)=2,CHAR(34),""),stages!H1030,IF(TYPE(stages!H1030)=2,CHAR(34),""))</f>
        <v>STAGE_FINISH="Paris Champs-Élysées"</v>
      </c>
      <c r="I1030" t="str">
        <f>CONCATENATE(stages!I$1, "=",IF(TYPE(stages!I1030)=2,CHAR(34),""),stages!I1030,IF(TYPE(stages!I1030)=2,CHAR(34),""))</f>
        <v>STAGE_FINISH_COUNTRY="FRA"</v>
      </c>
      <c r="J1030" t="str">
        <f>CONCATENATE(stages!J$1, "=",IF(TYPE(stages!J1030)=2,CHAR(34),""),stages!J1030,IF(TYPE(stages!J1030)=2,CHAR(34),""))</f>
        <v>STAGE_FINISH_LATITUDE=48.8567</v>
      </c>
      <c r="K1030" t="str">
        <f>CONCATENATE(stages!K$1, "=",IF(TYPE(stages!K1030)=2,CHAR(34),""),stages!K1030,IF(TYPE(stages!K1030)=2,CHAR(34),""))</f>
        <v>STAGE_FINISH_LONGITUDE=2.3508</v>
      </c>
      <c r="L1030" t="str">
        <f>CONCATENATE(stages!L$1, "=",IF(TYPE(stages!L1030)=2,CHAR(34),""),stages!L1030,IF(TYPE(stages!L1030)=2,CHAR(34),""))</f>
        <v>STAGE_DISTANCE=137.5</v>
      </c>
      <c r="M1030" t="str">
        <f>CONCATENATE(stages!M$1, "=",IF(TYPE(stages!M1030)=2,CHAR(34),""),stages!M1030,IF(TYPE(stages!M1030)=2,CHAR(34),""))</f>
        <v>STAGE_INFO="http://www.letour.com/le-tour/2014/us/stage-21.html"</v>
      </c>
    </row>
    <row r="1031" spans="1:13" x14ac:dyDescent="0.25">
      <c r="A1031" t="str">
        <f>CONCATENATE(stages!A$1, "=",IF(TYPE(stages!A1031)=2,CHAR(34),""),stages!A1031,IF(TYPE(stages!A1031)=2,CHAR(34),""))</f>
        <v>STAGE_NUMBER=1030</v>
      </c>
      <c r="B1031" t="str">
        <f>CONCATENATE(stages!B$1, "=",IF(TYPE(stages!B1031)=2,CHAR(34),""),stages!B1031,IF(TYPE(stages!B1031)=2,CHAR(34),""))</f>
        <v>STAGE_TYPE="Flat"</v>
      </c>
      <c r="C1031" t="str">
        <f>CONCATENATE(stages!C$1, "=",IF(TYPE(stages!C1031)=2,CHAR(34),""),stages!C1031,IF(TYPE(stages!C1031)=2,CHAR(34),""))</f>
        <v>STAGE_DATE="05/07/2014"</v>
      </c>
      <c r="D1031" t="str">
        <f>CONCATENATE(stages!D$1, "=",IF(TYPE(stages!D1031)=2,CHAR(34),""),stages!D1031,IF(TYPE(stages!D1031)=2,CHAR(34),""))</f>
        <v>STAGE_START="Leeds"</v>
      </c>
      <c r="E1031" t="str">
        <f>CONCATENATE(stages!E$1, "=",IF(TYPE(stages!E1031)=2,CHAR(34),""),stages!E1031,IF(TYPE(stages!E1031)=2,CHAR(34),""))</f>
        <v>STAGE_START_COUNTRY="ENG"</v>
      </c>
      <c r="F1031" t="str">
        <f>CONCATENATE(stages!F$1, "=",IF(TYPE(stages!F1031)=2,CHAR(34),""),stages!F1031,IF(TYPE(stages!F1031)=2,CHAR(34),""))</f>
        <v>STAGE_START_LATITUDE=53.799722</v>
      </c>
      <c r="G1031" t="str">
        <f>CONCATENATE(stages!G$1, "=",IF(TYPE(stages!G1031)=2,CHAR(34),""),stages!G1031,IF(TYPE(stages!G1031)=2,CHAR(34),""))</f>
        <v>STAGE_START_LONGITUDE=-1.549167</v>
      </c>
      <c r="H1031" t="str">
        <f>CONCATENATE(stages!H$1, "=",IF(TYPE(stages!H1031)=2,CHAR(34),""),stages!H1031,IF(TYPE(stages!H1031)=2,CHAR(34),""))</f>
        <v>STAGE_FINISH="Harrogate"</v>
      </c>
      <c r="I1031" t="str">
        <f>CONCATENATE(stages!I$1, "=",IF(TYPE(stages!I1031)=2,CHAR(34),""),stages!I1031,IF(TYPE(stages!I1031)=2,CHAR(34),""))</f>
        <v>STAGE_FINISH_COUNTRY="ENG"</v>
      </c>
      <c r="J1031" t="str">
        <f>CONCATENATE(stages!J$1, "=",IF(TYPE(stages!J1031)=2,CHAR(34),""),stages!J1031,IF(TYPE(stages!J1031)=2,CHAR(34),""))</f>
        <v>STAGE_FINISH_LATITUDE=53.991</v>
      </c>
      <c r="K1031" t="str">
        <f>CONCATENATE(stages!K$1, "=",IF(TYPE(stages!K1031)=2,CHAR(34),""),stages!K1031,IF(TYPE(stages!K1031)=2,CHAR(34),""))</f>
        <v>STAGE_FINISH_LONGITUDE=-1.539</v>
      </c>
      <c r="L1031" t="str">
        <f>CONCATENATE(stages!L$1, "=",IF(TYPE(stages!L1031)=2,CHAR(34),""),stages!L1031,IF(TYPE(stages!L1031)=2,CHAR(34),""))</f>
        <v>STAGE_DISTANCE=190.5</v>
      </c>
      <c r="M1031" t="str">
        <f>CONCATENATE(stages!M$1, "=",IF(TYPE(stages!M1031)=2,CHAR(34),""),stages!M1031,IF(TYPE(stages!M1031)=2,CHAR(34),""))</f>
        <v>STAGE_INFO="http://www.letour.com/le-tour/2014/us/stage-1.html"</v>
      </c>
    </row>
    <row r="1032" spans="1:13" x14ac:dyDescent="0.25">
      <c r="A1032" t="str">
        <f>CONCATENATE(stages!A$1, "=",IF(TYPE(stages!A1032)=2,CHAR(34),""),stages!A1032,IF(TYPE(stages!A1032)=2,CHAR(34),""))</f>
        <v>STAGE_NUMBER=1031</v>
      </c>
      <c r="B1032" t="str">
        <f>CONCATENATE(stages!B$1, "=",IF(TYPE(stages!B1032)=2,CHAR(34),""),stages!B1032,IF(TYPE(stages!B1032)=2,CHAR(34),""))</f>
        <v>STAGE_TYPE="Hilly"</v>
      </c>
      <c r="C1032" t="str">
        <f>CONCATENATE(stages!C$1, "=",IF(TYPE(stages!C1032)=2,CHAR(34),""),stages!C1032,IF(TYPE(stages!C1032)=2,CHAR(34),""))</f>
        <v>STAGE_DATE="06/07/2014"</v>
      </c>
      <c r="D1032" t="str">
        <f>CONCATENATE(stages!D$1, "=",IF(TYPE(stages!D1032)=2,CHAR(34),""),stages!D1032,IF(TYPE(stages!D1032)=2,CHAR(34),""))</f>
        <v>STAGE_START="York"</v>
      </c>
      <c r="E1032" t="str">
        <f>CONCATENATE(stages!E$1, "=",IF(TYPE(stages!E1032)=2,CHAR(34),""),stages!E1032,IF(TYPE(stages!E1032)=2,CHAR(34),""))</f>
        <v>STAGE_START_COUNTRY="ENG"</v>
      </c>
      <c r="F1032" t="str">
        <f>CONCATENATE(stages!F$1, "=",IF(TYPE(stages!F1032)=2,CHAR(34),""),stages!F1032,IF(TYPE(stages!F1032)=2,CHAR(34),""))</f>
        <v>STAGE_START_LATITUDE=53.958333</v>
      </c>
      <c r="G1032" t="str">
        <f>CONCATENATE(stages!G$1, "=",IF(TYPE(stages!G1032)=2,CHAR(34),""),stages!G1032,IF(TYPE(stages!G1032)=2,CHAR(34),""))</f>
        <v>STAGE_START_LONGITUDE=-1.080278</v>
      </c>
      <c r="H1032" t="str">
        <f>CONCATENATE(stages!H$1, "=",IF(TYPE(stages!H1032)=2,CHAR(34),""),stages!H1032,IF(TYPE(stages!H1032)=2,CHAR(34),""))</f>
        <v>STAGE_FINISH="Sheffield"</v>
      </c>
      <c r="I1032" t="str">
        <f>CONCATENATE(stages!I$1, "=",IF(TYPE(stages!I1032)=2,CHAR(34),""),stages!I1032,IF(TYPE(stages!I1032)=2,CHAR(34),""))</f>
        <v>STAGE_FINISH_COUNTRY="ENG"</v>
      </c>
      <c r="J1032" t="str">
        <f>CONCATENATE(stages!J$1, "=",IF(TYPE(stages!J1032)=2,CHAR(34),""),stages!J1032,IF(TYPE(stages!J1032)=2,CHAR(34),""))</f>
        <v>STAGE_FINISH_LATITUDE=53.383611</v>
      </c>
      <c r="K1032" t="str">
        <f>CONCATENATE(stages!K$1, "=",IF(TYPE(stages!K1032)=2,CHAR(34),""),stages!K1032,IF(TYPE(stages!K1032)=2,CHAR(34),""))</f>
        <v>STAGE_FINISH_LONGITUDE=-1.466944</v>
      </c>
      <c r="L1032" t="str">
        <f>CONCATENATE(stages!L$1, "=",IF(TYPE(stages!L1032)=2,CHAR(34),""),stages!L1032,IF(TYPE(stages!L1032)=2,CHAR(34),""))</f>
        <v>STAGE_DISTANCE=201</v>
      </c>
      <c r="M1032" t="str">
        <f>CONCATENATE(stages!M$1, "=",IF(TYPE(stages!M1032)=2,CHAR(34),""),stages!M1032,IF(TYPE(stages!M1032)=2,CHAR(34),""))</f>
        <v>STAGE_INFO="http://www.letour.com/le-tour/2014/us/stage-2.html"</v>
      </c>
    </row>
    <row r="1033" spans="1:13" x14ac:dyDescent="0.25">
      <c r="A1033" t="str">
        <f>CONCATENATE(stages!A$1, "=",IF(TYPE(stages!A1033)=2,CHAR(34),""),stages!A1033,IF(TYPE(stages!A1033)=2,CHAR(34),""))</f>
        <v>STAGE_NUMBER=1032</v>
      </c>
      <c r="B1033" t="str">
        <f>CONCATENATE(stages!B$1, "=",IF(TYPE(stages!B1033)=2,CHAR(34),""),stages!B1033,IF(TYPE(stages!B1033)=2,CHAR(34),""))</f>
        <v>STAGE_TYPE="Flat"</v>
      </c>
      <c r="C1033" t="str">
        <f>CONCATENATE(stages!C$1, "=",IF(TYPE(stages!C1033)=2,CHAR(34),""),stages!C1033,IF(TYPE(stages!C1033)=2,CHAR(34),""))</f>
        <v>STAGE_DATE="07/07/2014"</v>
      </c>
      <c r="D1033" t="str">
        <f>CONCATENATE(stages!D$1, "=",IF(TYPE(stages!D1033)=2,CHAR(34),""),stages!D1033,IF(TYPE(stages!D1033)=2,CHAR(34),""))</f>
        <v>STAGE_START="Cambridge"</v>
      </c>
      <c r="E1033" t="str">
        <f>CONCATENATE(stages!E$1, "=",IF(TYPE(stages!E1033)=2,CHAR(34),""),stages!E1033,IF(TYPE(stages!E1033)=2,CHAR(34),""))</f>
        <v>STAGE_START_COUNTRY="ENG"</v>
      </c>
      <c r="F1033" t="str">
        <f>CONCATENATE(stages!F$1, "=",IF(TYPE(stages!F1033)=2,CHAR(34),""),stages!F1033,IF(TYPE(stages!F1033)=2,CHAR(34),""))</f>
        <v>STAGE_START_LATITUDE=52.205</v>
      </c>
      <c r="G1033" t="str">
        <f>CONCATENATE(stages!G$1, "=",IF(TYPE(stages!G1033)=2,CHAR(34),""),stages!G1033,IF(TYPE(stages!G1033)=2,CHAR(34),""))</f>
        <v>STAGE_START_LONGITUDE=0.119</v>
      </c>
      <c r="H1033" t="str">
        <f>CONCATENATE(stages!H$1, "=",IF(TYPE(stages!H1033)=2,CHAR(34),""),stages!H1033,IF(TYPE(stages!H1033)=2,CHAR(34),""))</f>
        <v>STAGE_FINISH="Londres"</v>
      </c>
      <c r="I1033" t="str">
        <f>CONCATENATE(stages!I$1, "=",IF(TYPE(stages!I1033)=2,CHAR(34),""),stages!I1033,IF(TYPE(stages!I1033)=2,CHAR(34),""))</f>
        <v>STAGE_FINISH_COUNTRY="ENG"</v>
      </c>
      <c r="J1033" t="str">
        <f>CONCATENATE(stages!J$1, "=",IF(TYPE(stages!J1033)=2,CHAR(34),""),stages!J1033,IF(TYPE(stages!J1033)=2,CHAR(34),""))</f>
        <v>STAGE_FINISH_LATITUDE=51.507222</v>
      </c>
      <c r="K1033" t="str">
        <f>CONCATENATE(stages!K$1, "=",IF(TYPE(stages!K1033)=2,CHAR(34),""),stages!K1033,IF(TYPE(stages!K1033)=2,CHAR(34),""))</f>
        <v>STAGE_FINISH_LONGITUDE=-0.1275</v>
      </c>
      <c r="L1033" t="str">
        <f>CONCATENATE(stages!L$1, "=",IF(TYPE(stages!L1033)=2,CHAR(34),""),stages!L1033,IF(TYPE(stages!L1033)=2,CHAR(34),""))</f>
        <v>STAGE_DISTANCE=155</v>
      </c>
      <c r="M1033" t="str">
        <f>CONCATENATE(stages!M$1, "=",IF(TYPE(stages!M1033)=2,CHAR(34),""),stages!M1033,IF(TYPE(stages!M1033)=2,CHAR(34),""))</f>
        <v>STAGE_INFO="http://www.letour.com/le-tour/2014/us/stage-3.html"</v>
      </c>
    </row>
    <row r="1034" spans="1:13" x14ac:dyDescent="0.25">
      <c r="A1034" t="str">
        <f>CONCATENATE(stages!A$1, "=",IF(TYPE(stages!A1034)=2,CHAR(34),""),stages!A1034,IF(TYPE(stages!A1034)=2,CHAR(34),""))</f>
        <v>STAGE_NUMBER=1033</v>
      </c>
      <c r="B1034" t="str">
        <f>CONCATENATE(stages!B$1, "=",IF(TYPE(stages!B1034)=2,CHAR(34),""),stages!B1034,IF(TYPE(stages!B1034)=2,CHAR(34),""))</f>
        <v>STAGE_TYPE="Flat"</v>
      </c>
      <c r="C1034" t="str">
        <f>CONCATENATE(stages!C$1, "=",IF(TYPE(stages!C1034)=2,CHAR(34),""),stages!C1034,IF(TYPE(stages!C1034)=2,CHAR(34),""))</f>
        <v>STAGE_DATE="08/07/2014"</v>
      </c>
      <c r="D1034" t="str">
        <f>CONCATENATE(stages!D$1, "=",IF(TYPE(stages!D1034)=2,CHAR(34),""),stages!D1034,IF(TYPE(stages!D1034)=2,CHAR(34),""))</f>
        <v>STAGE_START="Le Touquet-Paris-Plage"</v>
      </c>
      <c r="E1034" t="str">
        <f>CONCATENATE(stages!E$1, "=",IF(TYPE(stages!E1034)=2,CHAR(34),""),stages!E1034,IF(TYPE(stages!E1034)=2,CHAR(34),""))</f>
        <v>STAGE_START_COUNTRY="FRA"</v>
      </c>
      <c r="F1034" t="str">
        <f>CONCATENATE(stages!F$1, "=",IF(TYPE(stages!F1034)=2,CHAR(34),""),stages!F1034,IF(TYPE(stages!F1034)=2,CHAR(34),""))</f>
        <v>STAGE_START_LATITUDE=50.5186</v>
      </c>
      <c r="G1034" t="str">
        <f>CONCATENATE(stages!G$1, "=",IF(TYPE(stages!G1034)=2,CHAR(34),""),stages!G1034,IF(TYPE(stages!G1034)=2,CHAR(34),""))</f>
        <v>STAGE_START_LONGITUDE=1.595</v>
      </c>
      <c r="H1034" t="str">
        <f>CONCATENATE(stages!H$1, "=",IF(TYPE(stages!H1034)=2,CHAR(34),""),stages!H1034,IF(TYPE(stages!H1034)=2,CHAR(34),""))</f>
        <v>STAGE_FINISH="Lille Métropole"</v>
      </c>
      <c r="I1034" t="str">
        <f>CONCATENATE(stages!I$1, "=",IF(TYPE(stages!I1034)=2,CHAR(34),""),stages!I1034,IF(TYPE(stages!I1034)=2,CHAR(34),""))</f>
        <v>STAGE_FINISH_COUNTRY="FRA"</v>
      </c>
      <c r="J1034" t="str">
        <f>CONCATENATE(stages!J$1, "=",IF(TYPE(stages!J1034)=2,CHAR(34),""),stages!J1034,IF(TYPE(stages!J1034)=2,CHAR(34),""))</f>
        <v>STAGE_FINISH_LATITUDE=50.6372</v>
      </c>
      <c r="K1034" t="str">
        <f>CONCATENATE(stages!K$1, "=",IF(TYPE(stages!K1034)=2,CHAR(34),""),stages!K1034,IF(TYPE(stages!K1034)=2,CHAR(34),""))</f>
        <v>STAGE_FINISH_LONGITUDE=3.0633</v>
      </c>
      <c r="L1034" t="str">
        <f>CONCATENATE(stages!L$1, "=",IF(TYPE(stages!L1034)=2,CHAR(34),""),stages!L1034,IF(TYPE(stages!L1034)=2,CHAR(34),""))</f>
        <v>STAGE_DISTANCE=163.5</v>
      </c>
      <c r="M1034" t="str">
        <f>CONCATENATE(stages!M$1, "=",IF(TYPE(stages!M1034)=2,CHAR(34),""),stages!M1034,IF(TYPE(stages!M1034)=2,CHAR(34),""))</f>
        <v>STAGE_INFO="http://www.letour.com/le-tour/2014/us/stage-4.html"</v>
      </c>
    </row>
    <row r="1035" spans="1:13" x14ac:dyDescent="0.25">
      <c r="A1035" t="str">
        <f>CONCATENATE(stages!A$1, "=",IF(TYPE(stages!A1035)=2,CHAR(34),""),stages!A1035,IF(TYPE(stages!A1035)=2,CHAR(34),""))</f>
        <v>STAGE_NUMBER=1034</v>
      </c>
      <c r="B1035" t="str">
        <f>CONCATENATE(stages!B$1, "=",IF(TYPE(stages!B1035)=2,CHAR(34),""),stages!B1035,IF(TYPE(stages!B1035)=2,CHAR(34),""))</f>
        <v>STAGE_TYPE="Hilly"</v>
      </c>
      <c r="C1035" t="str">
        <f>CONCATENATE(stages!C$1, "=",IF(TYPE(stages!C1035)=2,CHAR(34),""),stages!C1035,IF(TYPE(stages!C1035)=2,CHAR(34),""))</f>
        <v>STAGE_DATE="09/07/2014"</v>
      </c>
      <c r="D1035" t="str">
        <f>CONCATENATE(stages!D$1, "=",IF(TYPE(stages!D1035)=2,CHAR(34),""),stages!D1035,IF(TYPE(stages!D1035)=2,CHAR(34),""))</f>
        <v>STAGE_START="Ypres"</v>
      </c>
      <c r="E1035" t="str">
        <f>CONCATENATE(stages!E$1, "=",IF(TYPE(stages!E1035)=2,CHAR(34),""),stages!E1035,IF(TYPE(stages!E1035)=2,CHAR(34),""))</f>
        <v>STAGE_START_COUNTRY="FRA"</v>
      </c>
      <c r="F1035" t="str">
        <f>CONCATENATE(stages!F$1, "=",IF(TYPE(stages!F1035)=2,CHAR(34),""),stages!F1035,IF(TYPE(stages!F1035)=2,CHAR(34),""))</f>
        <v>STAGE_START_LATITUDE=50.85</v>
      </c>
      <c r="G1035" t="str">
        <f>CONCATENATE(stages!G$1, "=",IF(TYPE(stages!G1035)=2,CHAR(34),""),stages!G1035,IF(TYPE(stages!G1035)=2,CHAR(34),""))</f>
        <v>STAGE_START_LONGITUDE=2.883333</v>
      </c>
      <c r="H1035" t="str">
        <f>CONCATENATE(stages!H$1, "=",IF(TYPE(stages!H1035)=2,CHAR(34),""),stages!H1035,IF(TYPE(stages!H1035)=2,CHAR(34),""))</f>
        <v>STAGE_FINISH="Arenberg Porte du Hainaut"</v>
      </c>
      <c r="I1035" t="str">
        <f>CONCATENATE(stages!I$1, "=",IF(TYPE(stages!I1035)=2,CHAR(34),""),stages!I1035,IF(TYPE(stages!I1035)=2,CHAR(34),""))</f>
        <v>STAGE_FINISH_COUNTRY="FRA"</v>
      </c>
      <c r="J1035" t="str">
        <f>CONCATENATE(stages!J$1, "=",IF(TYPE(stages!J1035)=2,CHAR(34),""),stages!J1035,IF(TYPE(stages!J1035)=2,CHAR(34),""))</f>
        <v>STAGE_FINISH_LATITUDE=50.399</v>
      </c>
      <c r="K1035" t="str">
        <f>CONCATENATE(stages!K$1, "=",IF(TYPE(stages!K1035)=2,CHAR(34),""),stages!K1035,IF(TYPE(stages!K1035)=2,CHAR(34),""))</f>
        <v>STAGE_FINISH_LONGITUDE=3.4125</v>
      </c>
      <c r="L1035" t="str">
        <f>CONCATENATE(stages!L$1, "=",IF(TYPE(stages!L1035)=2,CHAR(34),""),stages!L1035,IF(TYPE(stages!L1035)=2,CHAR(34),""))</f>
        <v>STAGE_DISTANCE=155.5</v>
      </c>
      <c r="M1035" t="str">
        <f>CONCATENATE(stages!M$1, "=",IF(TYPE(stages!M1035)=2,CHAR(34),""),stages!M1035,IF(TYPE(stages!M1035)=2,CHAR(34),""))</f>
        <v>STAGE_INFO="http://www.letour.com/le-tour/2014/us/stage-5.html"</v>
      </c>
    </row>
    <row r="1036" spans="1:13" x14ac:dyDescent="0.25">
      <c r="A1036" t="str">
        <f>CONCATENATE(stages!A$1, "=",IF(TYPE(stages!A1036)=2,CHAR(34),""),stages!A1036,IF(TYPE(stages!A1036)=2,CHAR(34),""))</f>
        <v>STAGE_NUMBER=1035</v>
      </c>
      <c r="B1036" t="str">
        <f>CONCATENATE(stages!B$1, "=",IF(TYPE(stages!B1036)=2,CHAR(34),""),stages!B1036,IF(TYPE(stages!B1036)=2,CHAR(34),""))</f>
        <v>STAGE_TYPE="Flat"</v>
      </c>
      <c r="C1036" t="str">
        <f>CONCATENATE(stages!C$1, "=",IF(TYPE(stages!C1036)=2,CHAR(34),""),stages!C1036,IF(TYPE(stages!C1036)=2,CHAR(34),""))</f>
        <v>STAGE_DATE="10/07/2014"</v>
      </c>
      <c r="D1036" t="str">
        <f>CONCATENATE(stages!D$1, "=",IF(TYPE(stages!D1036)=2,CHAR(34),""),stages!D1036,IF(TYPE(stages!D1036)=2,CHAR(34),""))</f>
        <v>STAGE_START="Arras"</v>
      </c>
      <c r="E1036" t="str">
        <f>CONCATENATE(stages!E$1, "=",IF(TYPE(stages!E1036)=2,CHAR(34),""),stages!E1036,IF(TYPE(stages!E1036)=2,CHAR(34),""))</f>
        <v>STAGE_START_COUNTRY="FRA"</v>
      </c>
      <c r="F1036" t="str">
        <f>CONCATENATE(stages!F$1, "=",IF(TYPE(stages!F1036)=2,CHAR(34),""),stages!F1036,IF(TYPE(stages!F1036)=2,CHAR(34),""))</f>
        <v>STAGE_START_LATITUDE=50.2897</v>
      </c>
      <c r="G1036" t="str">
        <f>CONCATENATE(stages!G$1, "=",IF(TYPE(stages!G1036)=2,CHAR(34),""),stages!G1036,IF(TYPE(stages!G1036)=2,CHAR(34),""))</f>
        <v>STAGE_START_LONGITUDE=2.7808</v>
      </c>
      <c r="H1036" t="str">
        <f>CONCATENATE(stages!H$1, "=",IF(TYPE(stages!H1036)=2,CHAR(34),""),stages!H1036,IF(TYPE(stages!H1036)=2,CHAR(34),""))</f>
        <v>STAGE_FINISH="Reims"</v>
      </c>
      <c r="I1036" t="str">
        <f>CONCATENATE(stages!I$1, "=",IF(TYPE(stages!I1036)=2,CHAR(34),""),stages!I1036,IF(TYPE(stages!I1036)=2,CHAR(34),""))</f>
        <v>STAGE_FINISH_COUNTRY="FRA"</v>
      </c>
      <c r="J1036" t="str">
        <f>CONCATENATE(stages!J$1, "=",IF(TYPE(stages!J1036)=2,CHAR(34),""),stages!J1036,IF(TYPE(stages!J1036)=2,CHAR(34),""))</f>
        <v>STAGE_FINISH_LATITUDE=49.2628</v>
      </c>
      <c r="K1036" t="str">
        <f>CONCATENATE(stages!K$1, "=",IF(TYPE(stages!K1036)=2,CHAR(34),""),stages!K1036,IF(TYPE(stages!K1036)=2,CHAR(34),""))</f>
        <v>STAGE_FINISH_LONGITUDE=4.0347</v>
      </c>
      <c r="L1036" t="str">
        <f>CONCATENATE(stages!L$1, "=",IF(TYPE(stages!L1036)=2,CHAR(34),""),stages!L1036,IF(TYPE(stages!L1036)=2,CHAR(34),""))</f>
        <v>STAGE_DISTANCE=194</v>
      </c>
      <c r="M1036" t="str">
        <f>CONCATENATE(stages!M$1, "=",IF(TYPE(stages!M1036)=2,CHAR(34),""),stages!M1036,IF(TYPE(stages!M1036)=2,CHAR(34),""))</f>
        <v>STAGE_INFO="http://www.letour.com/le-tour/2014/us/stage-6.html"</v>
      </c>
    </row>
    <row r="1037" spans="1:13" x14ac:dyDescent="0.25">
      <c r="A1037" t="str">
        <f>CONCATENATE(stages!A$1, "=",IF(TYPE(stages!A1037)=2,CHAR(34),""),stages!A1037,IF(TYPE(stages!A1037)=2,CHAR(34),""))</f>
        <v>STAGE_NUMBER=1036</v>
      </c>
      <c r="B1037" t="str">
        <f>CONCATENATE(stages!B$1, "=",IF(TYPE(stages!B1037)=2,CHAR(34),""),stages!B1037,IF(TYPE(stages!B1037)=2,CHAR(34),""))</f>
        <v>STAGE_TYPE="Flat"</v>
      </c>
      <c r="C1037" t="str">
        <f>CONCATENATE(stages!C$1, "=",IF(TYPE(stages!C1037)=2,CHAR(34),""),stages!C1037,IF(TYPE(stages!C1037)=2,CHAR(34),""))</f>
        <v>STAGE_DATE="11/07/2014"</v>
      </c>
      <c r="D1037" t="str">
        <f>CONCATENATE(stages!D$1, "=",IF(TYPE(stages!D1037)=2,CHAR(34),""),stages!D1037,IF(TYPE(stages!D1037)=2,CHAR(34),""))</f>
        <v>STAGE_START="Épernay"</v>
      </c>
      <c r="E1037" t="str">
        <f>CONCATENATE(stages!E$1, "=",IF(TYPE(stages!E1037)=2,CHAR(34),""),stages!E1037,IF(TYPE(stages!E1037)=2,CHAR(34),""))</f>
        <v>STAGE_START_COUNTRY="FRA"</v>
      </c>
      <c r="F1037" t="str">
        <f>CONCATENATE(stages!F$1, "=",IF(TYPE(stages!F1037)=2,CHAR(34),""),stages!F1037,IF(TYPE(stages!F1037)=2,CHAR(34),""))</f>
        <v>STAGE_START_LATITUDE=49.0403</v>
      </c>
      <c r="G1037" t="str">
        <f>CONCATENATE(stages!G$1, "=",IF(TYPE(stages!G1037)=2,CHAR(34),""),stages!G1037,IF(TYPE(stages!G1037)=2,CHAR(34),""))</f>
        <v>STAGE_START_LONGITUDE=3.96</v>
      </c>
      <c r="H1037" t="str">
        <f>CONCATENATE(stages!H$1, "=",IF(TYPE(stages!H1037)=2,CHAR(34),""),stages!H1037,IF(TYPE(stages!H1037)=2,CHAR(34),""))</f>
        <v>STAGE_FINISH="Nancy"</v>
      </c>
      <c r="I1037" t="str">
        <f>CONCATENATE(stages!I$1, "=",IF(TYPE(stages!I1037)=2,CHAR(34),""),stages!I1037,IF(TYPE(stages!I1037)=2,CHAR(34),""))</f>
        <v>STAGE_FINISH_COUNTRY="FRA"</v>
      </c>
      <c r="J1037" t="str">
        <f>CONCATENATE(stages!J$1, "=",IF(TYPE(stages!J1037)=2,CHAR(34),""),stages!J1037,IF(TYPE(stages!J1037)=2,CHAR(34),""))</f>
        <v>STAGE_FINISH_LATITUDE=48.6936</v>
      </c>
      <c r="K1037" t="str">
        <f>CONCATENATE(stages!K$1, "=",IF(TYPE(stages!K1037)=2,CHAR(34),""),stages!K1037,IF(TYPE(stages!K1037)=2,CHAR(34),""))</f>
        <v>STAGE_FINISH_LONGITUDE=6.1846</v>
      </c>
      <c r="L1037" t="str">
        <f>CONCATENATE(stages!L$1, "=",IF(TYPE(stages!L1037)=2,CHAR(34),""),stages!L1037,IF(TYPE(stages!L1037)=2,CHAR(34),""))</f>
        <v>STAGE_DISTANCE=234.5</v>
      </c>
      <c r="M1037" t="str">
        <f>CONCATENATE(stages!M$1, "=",IF(TYPE(stages!M1037)=2,CHAR(34),""),stages!M1037,IF(TYPE(stages!M1037)=2,CHAR(34),""))</f>
        <v>STAGE_INFO="http://www.letour.com/le-tour/2014/us/stage-7.html"</v>
      </c>
    </row>
    <row r="1038" spans="1:13" x14ac:dyDescent="0.25">
      <c r="A1038" t="str">
        <f>CONCATENATE(stages!A$1, "=",IF(TYPE(stages!A1038)=2,CHAR(34),""),stages!A1038,IF(TYPE(stages!A1038)=2,CHAR(34),""))</f>
        <v>STAGE_NUMBER=1037</v>
      </c>
      <c r="B1038" t="str">
        <f>CONCATENATE(stages!B$1, "=",IF(TYPE(stages!B1038)=2,CHAR(34),""),stages!B1038,IF(TYPE(stages!B1038)=2,CHAR(34),""))</f>
        <v>STAGE_TYPE="Hilly"</v>
      </c>
      <c r="C1038" t="str">
        <f>CONCATENATE(stages!C$1, "=",IF(TYPE(stages!C1038)=2,CHAR(34),""),stages!C1038,IF(TYPE(stages!C1038)=2,CHAR(34),""))</f>
        <v>STAGE_DATE="12/07/2014"</v>
      </c>
      <c r="D1038" t="str">
        <f>CONCATENATE(stages!D$1, "=",IF(TYPE(stages!D1038)=2,CHAR(34),""),stages!D1038,IF(TYPE(stages!D1038)=2,CHAR(34),""))</f>
        <v>STAGE_START="Tomblaine"</v>
      </c>
      <c r="E1038" t="str">
        <f>CONCATENATE(stages!E$1, "=",IF(TYPE(stages!E1038)=2,CHAR(34),""),stages!E1038,IF(TYPE(stages!E1038)=2,CHAR(34),""))</f>
        <v>STAGE_START_COUNTRY="FRA"</v>
      </c>
      <c r="F1038" t="str">
        <f>CONCATENATE(stages!F$1, "=",IF(TYPE(stages!F1038)=2,CHAR(34),""),stages!F1038,IF(TYPE(stages!F1038)=2,CHAR(34),""))</f>
        <v>STAGE_START_LATITUDE=48.6833</v>
      </c>
      <c r="G1038" t="str">
        <f>CONCATENATE(stages!G$1, "=",IF(TYPE(stages!G1038)=2,CHAR(34),""),stages!G1038,IF(TYPE(stages!G1038)=2,CHAR(34),""))</f>
        <v>STAGE_START_LONGITUDE=6.2167</v>
      </c>
      <c r="H1038" t="str">
        <f>CONCATENATE(stages!H$1, "=",IF(TYPE(stages!H1038)=2,CHAR(34),""),stages!H1038,IF(TYPE(stages!H1038)=2,CHAR(34),""))</f>
        <v>STAGE_FINISH="Gérardmer La Mauselaine"</v>
      </c>
      <c r="I1038" t="str">
        <f>CONCATENATE(stages!I$1, "=",IF(TYPE(stages!I1038)=2,CHAR(34),""),stages!I1038,IF(TYPE(stages!I1038)=2,CHAR(34),""))</f>
        <v>STAGE_FINISH_COUNTRY="FRA"</v>
      </c>
      <c r="J1038" t="str">
        <f>CONCATENATE(stages!J$1, "=",IF(TYPE(stages!J1038)=2,CHAR(34),""),stages!J1038,IF(TYPE(stages!J1038)=2,CHAR(34),""))</f>
        <v>STAGE_FINISH_LATITUDE=48.08</v>
      </c>
      <c r="K1038" t="str">
        <f>CONCATENATE(stages!K$1, "=",IF(TYPE(stages!K1038)=2,CHAR(34),""),stages!K1038,IF(TYPE(stages!K1038)=2,CHAR(34),""))</f>
        <v>STAGE_FINISH_LONGITUDE=6.88</v>
      </c>
      <c r="L1038" t="str">
        <f>CONCATENATE(stages!L$1, "=",IF(TYPE(stages!L1038)=2,CHAR(34),""),stages!L1038,IF(TYPE(stages!L1038)=2,CHAR(34),""))</f>
        <v>STAGE_DISTANCE=161</v>
      </c>
      <c r="M1038" t="str">
        <f>CONCATENATE(stages!M$1, "=",IF(TYPE(stages!M1038)=2,CHAR(34),""),stages!M1038,IF(TYPE(stages!M1038)=2,CHAR(34),""))</f>
        <v>STAGE_INFO="http://www.letour.com/le-tour/2014/us/stage-8.html"</v>
      </c>
    </row>
    <row r="1039" spans="1:13" x14ac:dyDescent="0.25">
      <c r="A1039" t="str">
        <f>CONCATENATE(stages!A$1, "=",IF(TYPE(stages!A1039)=2,CHAR(34),""),stages!A1039,IF(TYPE(stages!A1039)=2,CHAR(34),""))</f>
        <v>STAGE_NUMBER=1038</v>
      </c>
      <c r="B1039" t="str">
        <f>CONCATENATE(stages!B$1, "=",IF(TYPE(stages!B1039)=2,CHAR(34),""),stages!B1039,IF(TYPE(stages!B1039)=2,CHAR(34),""))</f>
        <v>STAGE_TYPE="Hilly"</v>
      </c>
      <c r="C1039" t="str">
        <f>CONCATENATE(stages!C$1, "=",IF(TYPE(stages!C1039)=2,CHAR(34),""),stages!C1039,IF(TYPE(stages!C1039)=2,CHAR(34),""))</f>
        <v>STAGE_DATE="13/07/2014"</v>
      </c>
      <c r="D1039" t="str">
        <f>CONCATENATE(stages!D$1, "=",IF(TYPE(stages!D1039)=2,CHAR(34),""),stages!D1039,IF(TYPE(stages!D1039)=2,CHAR(34),""))</f>
        <v>STAGE_START="Gérardmer"</v>
      </c>
      <c r="E1039" t="str">
        <f>CONCATENATE(stages!E$1, "=",IF(TYPE(stages!E1039)=2,CHAR(34),""),stages!E1039,IF(TYPE(stages!E1039)=2,CHAR(34),""))</f>
        <v>STAGE_START_COUNTRY="FRA"</v>
      </c>
      <c r="F1039" t="str">
        <f>CONCATENATE(stages!F$1, "=",IF(TYPE(stages!F1039)=2,CHAR(34),""),stages!F1039,IF(TYPE(stages!F1039)=2,CHAR(34),""))</f>
        <v>STAGE_START_LATITUDE=48.08</v>
      </c>
      <c r="G1039" t="str">
        <f>CONCATENATE(stages!G$1, "=",IF(TYPE(stages!G1039)=2,CHAR(34),""),stages!G1039,IF(TYPE(stages!G1039)=2,CHAR(34),""))</f>
        <v>STAGE_START_LONGITUDE=6.88</v>
      </c>
      <c r="H1039" t="str">
        <f>CONCATENATE(stages!H$1, "=",IF(TYPE(stages!H1039)=2,CHAR(34),""),stages!H1039,IF(TYPE(stages!H1039)=2,CHAR(34),""))</f>
        <v>STAGE_FINISH="Mulhouse"</v>
      </c>
      <c r="I1039" t="str">
        <f>CONCATENATE(stages!I$1, "=",IF(TYPE(stages!I1039)=2,CHAR(34),""),stages!I1039,IF(TYPE(stages!I1039)=2,CHAR(34),""))</f>
        <v>STAGE_FINISH_COUNTRY="FRA"</v>
      </c>
      <c r="J1039" t="str">
        <f>CONCATENATE(stages!J$1, "=",IF(TYPE(stages!J1039)=2,CHAR(34),""),stages!J1039,IF(TYPE(stages!J1039)=2,CHAR(34),""))</f>
        <v>STAGE_FINISH_LATITUDE=47.75</v>
      </c>
      <c r="K1039" t="str">
        <f>CONCATENATE(stages!K$1, "=",IF(TYPE(stages!K1039)=2,CHAR(34),""),stages!K1039,IF(TYPE(stages!K1039)=2,CHAR(34),""))</f>
        <v>STAGE_FINISH_LONGITUDE=7.34</v>
      </c>
      <c r="L1039" t="str">
        <f>CONCATENATE(stages!L$1, "=",IF(TYPE(stages!L1039)=2,CHAR(34),""),stages!L1039,IF(TYPE(stages!L1039)=2,CHAR(34),""))</f>
        <v>STAGE_DISTANCE=170</v>
      </c>
      <c r="M1039" t="str">
        <f>CONCATENATE(stages!M$1, "=",IF(TYPE(stages!M1039)=2,CHAR(34),""),stages!M1039,IF(TYPE(stages!M1039)=2,CHAR(34),""))</f>
        <v>STAGE_INFO="http://www.letour.com/le-tour/2014/us/stage-9.html"</v>
      </c>
    </row>
    <row r="1040" spans="1:13" x14ac:dyDescent="0.25">
      <c r="A1040" t="str">
        <f>CONCATENATE(stages!A$1, "=",IF(TYPE(stages!A1040)=2,CHAR(34),""),stages!A1040,IF(TYPE(stages!A1040)=2,CHAR(34),""))</f>
        <v>STAGE_NUMBER=1039</v>
      </c>
      <c r="B1040" t="str">
        <f>CONCATENATE(stages!B$1, "=",IF(TYPE(stages!B1040)=2,CHAR(34),""),stages!B1040,IF(TYPE(stages!B1040)=2,CHAR(34),""))</f>
        <v>STAGE_TYPE="Mountain"</v>
      </c>
      <c r="C1040" t="str">
        <f>CONCATENATE(stages!C$1, "=",IF(TYPE(stages!C1040)=2,CHAR(34),""),stages!C1040,IF(TYPE(stages!C1040)=2,CHAR(34),""))</f>
        <v>STAGE_DATE="14/07/2014"</v>
      </c>
      <c r="D1040" t="str">
        <f>CONCATENATE(stages!D$1, "=",IF(TYPE(stages!D1040)=2,CHAR(34),""),stages!D1040,IF(TYPE(stages!D1040)=2,CHAR(34),""))</f>
        <v>STAGE_START="Mulhouse"</v>
      </c>
      <c r="E1040" t="str">
        <f>CONCATENATE(stages!E$1, "=",IF(TYPE(stages!E1040)=2,CHAR(34),""),stages!E1040,IF(TYPE(stages!E1040)=2,CHAR(34),""))</f>
        <v>STAGE_START_COUNTRY="FRA"</v>
      </c>
      <c r="F1040" t="str">
        <f>CONCATENATE(stages!F$1, "=",IF(TYPE(stages!F1040)=2,CHAR(34),""),stages!F1040,IF(TYPE(stages!F1040)=2,CHAR(34),""))</f>
        <v>STAGE_START_LATITUDE=47.75</v>
      </c>
      <c r="G1040" t="str">
        <f>CONCATENATE(stages!G$1, "=",IF(TYPE(stages!G1040)=2,CHAR(34),""),stages!G1040,IF(TYPE(stages!G1040)=2,CHAR(34),""))</f>
        <v>STAGE_START_LONGITUDE=7.34</v>
      </c>
      <c r="H1040" t="str">
        <f>CONCATENATE(stages!H$1, "=",IF(TYPE(stages!H1040)=2,CHAR(34),""),stages!H1040,IF(TYPE(stages!H1040)=2,CHAR(34),""))</f>
        <v>STAGE_FINISH="La Planche des Belles Filles"</v>
      </c>
      <c r="I1040" t="str">
        <f>CONCATENATE(stages!I$1, "=",IF(TYPE(stages!I1040)=2,CHAR(34),""),stages!I1040,IF(TYPE(stages!I1040)=2,CHAR(34),""))</f>
        <v>STAGE_FINISH_COUNTRY="FRA"</v>
      </c>
      <c r="J1040" t="str">
        <f>CONCATENATE(stages!J$1, "=",IF(TYPE(stages!J1040)=2,CHAR(34),""),stages!J1040,IF(TYPE(stages!J1040)=2,CHAR(34),""))</f>
        <v>STAGE_FINISH_LATITUDE=47.772222</v>
      </c>
      <c r="K1040" t="str">
        <f>CONCATENATE(stages!K$1, "=",IF(TYPE(stages!K1040)=2,CHAR(34),""),stages!K1040,IF(TYPE(stages!K1040)=2,CHAR(34),""))</f>
        <v>STAGE_FINISH_LONGITUDE=6.777778</v>
      </c>
      <c r="L1040" t="str">
        <f>CONCATENATE(stages!L$1, "=",IF(TYPE(stages!L1040)=2,CHAR(34),""),stages!L1040,IF(TYPE(stages!L1040)=2,CHAR(34),""))</f>
        <v>STAGE_DISTANCE=161.5</v>
      </c>
      <c r="M1040" t="str">
        <f>CONCATENATE(stages!M$1, "=",IF(TYPE(stages!M1040)=2,CHAR(34),""),stages!M1040,IF(TYPE(stages!M1040)=2,CHAR(34),""))</f>
        <v>STAGE_INFO="http://www.letour.com/le-tour/2014/us/stage-10.html"</v>
      </c>
    </row>
    <row r="1041" spans="1:13" x14ac:dyDescent="0.25">
      <c r="A1041" t="str">
        <f>CONCATENATE(stages!A$1, "=",IF(TYPE(stages!A1041)=2,CHAR(34),""),stages!A1041,IF(TYPE(stages!A1041)=2,CHAR(34),""))</f>
        <v>STAGE_NUMBER=1040</v>
      </c>
      <c r="B1041" t="str">
        <f>CONCATENATE(stages!B$1, "=",IF(TYPE(stages!B1041)=2,CHAR(34),""),stages!B1041,IF(TYPE(stages!B1041)=2,CHAR(34),""))</f>
        <v>STAGE_TYPE="Hilly"</v>
      </c>
      <c r="C1041" t="str">
        <f>CONCATENATE(stages!C$1, "=",IF(TYPE(stages!C1041)=2,CHAR(34),""),stages!C1041,IF(TYPE(stages!C1041)=2,CHAR(34),""))</f>
        <v>STAGE_DATE="16/07/2014"</v>
      </c>
      <c r="D1041" t="str">
        <f>CONCATENATE(stages!D$1, "=",IF(TYPE(stages!D1041)=2,CHAR(34),""),stages!D1041,IF(TYPE(stages!D1041)=2,CHAR(34),""))</f>
        <v>STAGE_START="Besançon"</v>
      </c>
      <c r="E1041" t="str">
        <f>CONCATENATE(stages!E$1, "=",IF(TYPE(stages!E1041)=2,CHAR(34),""),stages!E1041,IF(TYPE(stages!E1041)=2,CHAR(34),""))</f>
        <v>STAGE_START_COUNTRY="FRA"</v>
      </c>
      <c r="F1041" t="str">
        <f>CONCATENATE(stages!F$1, "=",IF(TYPE(stages!F1041)=2,CHAR(34),""),stages!F1041,IF(TYPE(stages!F1041)=2,CHAR(34),""))</f>
        <v>STAGE_START_LATITUDE=47.2431</v>
      </c>
      <c r="G1041" t="str">
        <f>CONCATENATE(stages!G$1, "=",IF(TYPE(stages!G1041)=2,CHAR(34),""),stages!G1041,IF(TYPE(stages!G1041)=2,CHAR(34),""))</f>
        <v>STAGE_START_LONGITUDE=6.0219</v>
      </c>
      <c r="H1041" t="str">
        <f>CONCATENATE(stages!H$1, "=",IF(TYPE(stages!H1041)=2,CHAR(34),""),stages!H1041,IF(TYPE(stages!H1041)=2,CHAR(34),""))</f>
        <v>STAGE_FINISH="Oyonnax"</v>
      </c>
      <c r="I1041" t="str">
        <f>CONCATENATE(stages!I$1, "=",IF(TYPE(stages!I1041)=2,CHAR(34),""),stages!I1041,IF(TYPE(stages!I1041)=2,CHAR(34),""))</f>
        <v>STAGE_FINISH_COUNTRY="FRA"</v>
      </c>
      <c r="J1041" t="str">
        <f>CONCATENATE(stages!J$1, "=",IF(TYPE(stages!J1041)=2,CHAR(34),""),stages!J1041,IF(TYPE(stages!J1041)=2,CHAR(34),""))</f>
        <v>STAGE_FINISH_LATITUDE=46.2561</v>
      </c>
      <c r="K1041" t="str">
        <f>CONCATENATE(stages!K$1, "=",IF(TYPE(stages!K1041)=2,CHAR(34),""),stages!K1041,IF(TYPE(stages!K1041)=2,CHAR(34),""))</f>
        <v>STAGE_FINISH_LONGITUDE=5.6556</v>
      </c>
      <c r="L1041" t="str">
        <f>CONCATENATE(stages!L$1, "=",IF(TYPE(stages!L1041)=2,CHAR(34),""),stages!L1041,IF(TYPE(stages!L1041)=2,CHAR(34),""))</f>
        <v>STAGE_DISTANCE=187.5</v>
      </c>
      <c r="M1041" t="str">
        <f>CONCATENATE(stages!M$1, "=",IF(TYPE(stages!M1041)=2,CHAR(34),""),stages!M1041,IF(TYPE(stages!M1041)=2,CHAR(34),""))</f>
        <v>STAGE_INFO="http://www.letour.com/le-tour/2014/us/stage-11.html"</v>
      </c>
    </row>
    <row r="1042" spans="1:13" x14ac:dyDescent="0.25">
      <c r="A1042" t="str">
        <f>CONCATENATE(stages!A$1, "=",IF(TYPE(stages!A1042)=2,CHAR(34),""),stages!A1042,IF(TYPE(stages!A1042)=2,CHAR(34),""))</f>
        <v>STAGE_NUMBER=1041</v>
      </c>
      <c r="B1042" t="str">
        <f>CONCATENATE(stages!B$1, "=",IF(TYPE(stages!B1042)=2,CHAR(34),""),stages!B1042,IF(TYPE(stages!B1042)=2,CHAR(34),""))</f>
        <v>STAGE_TYPE="Flat"</v>
      </c>
      <c r="C1042" t="str">
        <f>CONCATENATE(stages!C$1, "=",IF(TYPE(stages!C1042)=2,CHAR(34),""),stages!C1042,IF(TYPE(stages!C1042)=2,CHAR(34),""))</f>
        <v>STAGE_DATE="17/07/2014"</v>
      </c>
      <c r="D1042" t="str">
        <f>CONCATENATE(stages!D$1, "=",IF(TYPE(stages!D1042)=2,CHAR(34),""),stages!D1042,IF(TYPE(stages!D1042)=2,CHAR(34),""))</f>
        <v>STAGE_START="Bourg-en-Bresse"</v>
      </c>
      <c r="E1042" t="str">
        <f>CONCATENATE(stages!E$1, "=",IF(TYPE(stages!E1042)=2,CHAR(34),""),stages!E1042,IF(TYPE(stages!E1042)=2,CHAR(34),""))</f>
        <v>STAGE_START_COUNTRY="FRA"</v>
      </c>
      <c r="F1042" t="str">
        <f>CONCATENATE(stages!F$1, "=",IF(TYPE(stages!F1042)=2,CHAR(34),""),stages!F1042,IF(TYPE(stages!F1042)=2,CHAR(34),""))</f>
        <v>STAGE_START_LATITUDE=46.2056</v>
      </c>
      <c r="G1042" t="str">
        <f>CONCATENATE(stages!G$1, "=",IF(TYPE(stages!G1042)=2,CHAR(34),""),stages!G1042,IF(TYPE(stages!G1042)=2,CHAR(34),""))</f>
        <v>STAGE_START_LONGITUDE=5.2289</v>
      </c>
      <c r="H1042" t="str">
        <f>CONCATENATE(stages!H$1, "=",IF(TYPE(stages!H1042)=2,CHAR(34),""),stages!H1042,IF(TYPE(stages!H1042)=2,CHAR(34),""))</f>
        <v>STAGE_FINISH="Saint-Étienne"</v>
      </c>
      <c r="I1042" t="str">
        <f>CONCATENATE(stages!I$1, "=",IF(TYPE(stages!I1042)=2,CHAR(34),""),stages!I1042,IF(TYPE(stages!I1042)=2,CHAR(34),""))</f>
        <v>STAGE_FINISH_COUNTRY="FRA"</v>
      </c>
      <c r="J1042" t="str">
        <f>CONCATENATE(stages!J$1, "=",IF(TYPE(stages!J1042)=2,CHAR(34),""),stages!J1042,IF(TYPE(stages!J1042)=2,CHAR(34),""))</f>
        <v>STAGE_FINISH_LATITUDE=45.4347</v>
      </c>
      <c r="K1042" t="str">
        <f>CONCATENATE(stages!K$1, "=",IF(TYPE(stages!K1042)=2,CHAR(34),""),stages!K1042,IF(TYPE(stages!K1042)=2,CHAR(34),""))</f>
        <v>STAGE_FINISH_LONGITUDE=4.3903</v>
      </c>
      <c r="L1042" t="str">
        <f>CONCATENATE(stages!L$1, "=",IF(TYPE(stages!L1042)=2,CHAR(34),""),stages!L1042,IF(TYPE(stages!L1042)=2,CHAR(34),""))</f>
        <v>STAGE_DISTANCE=185.5</v>
      </c>
      <c r="M1042" t="str">
        <f>CONCATENATE(stages!M$1, "=",IF(TYPE(stages!M1042)=2,CHAR(34),""),stages!M1042,IF(TYPE(stages!M1042)=2,CHAR(34),""))</f>
        <v>STAGE_INFO="http://www.letour.com/le-tour/2014/us/stage-12.html"</v>
      </c>
    </row>
    <row r="1043" spans="1:13" x14ac:dyDescent="0.25">
      <c r="A1043" t="str">
        <f>CONCATENATE(stages!A$1, "=",IF(TYPE(stages!A1043)=2,CHAR(34),""),stages!A1043,IF(TYPE(stages!A1043)=2,CHAR(34),""))</f>
        <v>STAGE_NUMBER=1042</v>
      </c>
      <c r="B1043" t="str">
        <f>CONCATENATE(stages!B$1, "=",IF(TYPE(stages!B1043)=2,CHAR(34),""),stages!B1043,IF(TYPE(stages!B1043)=2,CHAR(34),""))</f>
        <v>STAGE_TYPE="Mountain"</v>
      </c>
      <c r="C1043" t="str">
        <f>CONCATENATE(stages!C$1, "=",IF(TYPE(stages!C1043)=2,CHAR(34),""),stages!C1043,IF(TYPE(stages!C1043)=2,CHAR(34),""))</f>
        <v>STAGE_DATE="18/07/2014"</v>
      </c>
      <c r="D1043" t="str">
        <f>CONCATENATE(stages!D$1, "=",IF(TYPE(stages!D1043)=2,CHAR(34),""),stages!D1043,IF(TYPE(stages!D1043)=2,CHAR(34),""))</f>
        <v>STAGE_START="Saint-Étienne"</v>
      </c>
      <c r="E1043" t="str">
        <f>CONCATENATE(stages!E$1, "=",IF(TYPE(stages!E1043)=2,CHAR(34),""),stages!E1043,IF(TYPE(stages!E1043)=2,CHAR(34),""))</f>
        <v>STAGE_START_COUNTRY="FRA"</v>
      </c>
      <c r="F1043" t="str">
        <f>CONCATENATE(stages!F$1, "=",IF(TYPE(stages!F1043)=2,CHAR(34),""),stages!F1043,IF(TYPE(stages!F1043)=2,CHAR(34),""))</f>
        <v>STAGE_START_LATITUDE=45.4347</v>
      </c>
      <c r="G1043" t="str">
        <f>CONCATENATE(stages!G$1, "=",IF(TYPE(stages!G1043)=2,CHAR(34),""),stages!G1043,IF(TYPE(stages!G1043)=2,CHAR(34),""))</f>
        <v>STAGE_START_LONGITUDE=4.3903</v>
      </c>
      <c r="H1043" t="str">
        <f>CONCATENATE(stages!H$1, "=",IF(TYPE(stages!H1043)=2,CHAR(34),""),stages!H1043,IF(TYPE(stages!H1043)=2,CHAR(34),""))</f>
        <v>STAGE_FINISH="Chamrousse"</v>
      </c>
      <c r="I1043" t="str">
        <f>CONCATENATE(stages!I$1, "=",IF(TYPE(stages!I1043)=2,CHAR(34),""),stages!I1043,IF(TYPE(stages!I1043)=2,CHAR(34),""))</f>
        <v>STAGE_FINISH_COUNTRY="FRA"</v>
      </c>
      <c r="J1043" t="str">
        <f>CONCATENATE(stages!J$1, "=",IF(TYPE(stages!J1043)=2,CHAR(34),""),stages!J1043,IF(TYPE(stages!J1043)=2,CHAR(34),""))</f>
        <v>STAGE_FINISH_LATITUDE=45.1092</v>
      </c>
      <c r="K1043" t="str">
        <f>CONCATENATE(stages!K$1, "=",IF(TYPE(stages!K1043)=2,CHAR(34),""),stages!K1043,IF(TYPE(stages!K1043)=2,CHAR(34),""))</f>
        <v>STAGE_FINISH_LONGITUDE=5.8744</v>
      </c>
      <c r="L1043" t="str">
        <f>CONCATENATE(stages!L$1, "=",IF(TYPE(stages!L1043)=2,CHAR(34),""),stages!L1043,IF(TYPE(stages!L1043)=2,CHAR(34),""))</f>
        <v>STAGE_DISTANCE=197.5</v>
      </c>
      <c r="M1043" t="str">
        <f>CONCATENATE(stages!M$1, "=",IF(TYPE(stages!M1043)=2,CHAR(34),""),stages!M1043,IF(TYPE(stages!M1043)=2,CHAR(34),""))</f>
        <v>STAGE_INFO="http://www.letour.com/le-tour/2014/us/stage-13.html"</v>
      </c>
    </row>
    <row r="1044" spans="1:13" x14ac:dyDescent="0.25">
      <c r="A1044" t="str">
        <f>CONCATENATE(stages!A$1, "=",IF(TYPE(stages!A1044)=2,CHAR(34),""),stages!A1044,IF(TYPE(stages!A1044)=2,CHAR(34),""))</f>
        <v>STAGE_NUMBER=1043</v>
      </c>
      <c r="B1044" t="str">
        <f>CONCATENATE(stages!B$1, "=",IF(TYPE(stages!B1044)=2,CHAR(34),""),stages!B1044,IF(TYPE(stages!B1044)=2,CHAR(34),""))</f>
        <v>STAGE_TYPE="Mountain"</v>
      </c>
      <c r="C1044" t="str">
        <f>CONCATENATE(stages!C$1, "=",IF(TYPE(stages!C1044)=2,CHAR(34),""),stages!C1044,IF(TYPE(stages!C1044)=2,CHAR(34),""))</f>
        <v>STAGE_DATE="19/07/2014"</v>
      </c>
      <c r="D1044" t="str">
        <f>CONCATENATE(stages!D$1, "=",IF(TYPE(stages!D1044)=2,CHAR(34),""),stages!D1044,IF(TYPE(stages!D1044)=2,CHAR(34),""))</f>
        <v>STAGE_START="Grenoble"</v>
      </c>
      <c r="E1044" t="str">
        <f>CONCATENATE(stages!E$1, "=",IF(TYPE(stages!E1044)=2,CHAR(34),""),stages!E1044,IF(TYPE(stages!E1044)=2,CHAR(34),""))</f>
        <v>STAGE_START_COUNTRY="FRA"</v>
      </c>
      <c r="F1044" t="str">
        <f>CONCATENATE(stages!F$1, "=",IF(TYPE(stages!F1044)=2,CHAR(34),""),stages!F1044,IF(TYPE(stages!F1044)=2,CHAR(34),""))</f>
        <v>STAGE_START_LATITUDE=45.2002</v>
      </c>
      <c r="G1044" t="str">
        <f>CONCATENATE(stages!G$1, "=",IF(TYPE(stages!G1044)=2,CHAR(34),""),stages!G1044,IF(TYPE(stages!G1044)=2,CHAR(34),""))</f>
        <v>STAGE_START_LONGITUDE=5.7222</v>
      </c>
      <c r="H1044" t="str">
        <f>CONCATENATE(stages!H$1, "=",IF(TYPE(stages!H1044)=2,CHAR(34),""),stages!H1044,IF(TYPE(stages!H1044)=2,CHAR(34),""))</f>
        <v>STAGE_FINISH="Risoul"</v>
      </c>
      <c r="I1044" t="str">
        <f>CONCATENATE(stages!I$1, "=",IF(TYPE(stages!I1044)=2,CHAR(34),""),stages!I1044,IF(TYPE(stages!I1044)=2,CHAR(34),""))</f>
        <v>STAGE_FINISH_COUNTRY="FRA"</v>
      </c>
      <c r="J1044" t="str">
        <f>CONCATENATE(stages!J$1, "=",IF(TYPE(stages!J1044)=2,CHAR(34),""),stages!J1044,IF(TYPE(stages!J1044)=2,CHAR(34),""))</f>
        <v>STAGE_FINISH_LATITUDE=44.6497</v>
      </c>
      <c r="K1044" t="str">
        <f>CONCATENATE(stages!K$1, "=",IF(TYPE(stages!K1044)=2,CHAR(34),""),stages!K1044,IF(TYPE(stages!K1044)=2,CHAR(34),""))</f>
        <v>STAGE_FINISH_LONGITUDE=6.6408</v>
      </c>
      <c r="L1044" t="str">
        <f>CONCATENATE(stages!L$1, "=",IF(TYPE(stages!L1044)=2,CHAR(34),""),stages!L1044,IF(TYPE(stages!L1044)=2,CHAR(34),""))</f>
        <v>STAGE_DISTANCE=177</v>
      </c>
      <c r="M1044" t="str">
        <f>CONCATENATE(stages!M$1, "=",IF(TYPE(stages!M1044)=2,CHAR(34),""),stages!M1044,IF(TYPE(stages!M1044)=2,CHAR(34),""))</f>
        <v>STAGE_INFO="http://www.letour.com/le-tour/2014/us/stage-14.html"</v>
      </c>
    </row>
    <row r="1045" spans="1:13" x14ac:dyDescent="0.25">
      <c r="A1045" t="str">
        <f>CONCATENATE(stages!A$1, "=",IF(TYPE(stages!A1045)=2,CHAR(34),""),stages!A1045,IF(TYPE(stages!A1045)=2,CHAR(34),""))</f>
        <v>STAGE_NUMBER=1044</v>
      </c>
      <c r="B1045" t="str">
        <f>CONCATENATE(stages!B$1, "=",IF(TYPE(stages!B1045)=2,CHAR(34),""),stages!B1045,IF(TYPE(stages!B1045)=2,CHAR(34),""))</f>
        <v>STAGE_TYPE="Flat"</v>
      </c>
      <c r="C1045" t="str">
        <f>CONCATENATE(stages!C$1, "=",IF(TYPE(stages!C1045)=2,CHAR(34),""),stages!C1045,IF(TYPE(stages!C1045)=2,CHAR(34),""))</f>
        <v>STAGE_DATE="20/07/2014"</v>
      </c>
      <c r="D1045" t="str">
        <f>CONCATENATE(stages!D$1, "=",IF(TYPE(stages!D1045)=2,CHAR(34),""),stages!D1045,IF(TYPE(stages!D1045)=2,CHAR(34),""))</f>
        <v>STAGE_START="Tallard"</v>
      </c>
      <c r="E1045" t="str">
        <f>CONCATENATE(stages!E$1, "=",IF(TYPE(stages!E1045)=2,CHAR(34),""),stages!E1045,IF(TYPE(stages!E1045)=2,CHAR(34),""))</f>
        <v>STAGE_START_COUNTRY="FRA"</v>
      </c>
      <c r="F1045" t="str">
        <f>CONCATENATE(stages!F$1, "=",IF(TYPE(stages!F1045)=2,CHAR(34),""),stages!F1045,IF(TYPE(stages!F1045)=2,CHAR(34),""))</f>
        <v>STAGE_START_LATITUDE=44.4625</v>
      </c>
      <c r="G1045" t="str">
        <f>CONCATENATE(stages!G$1, "=",IF(TYPE(stages!G1045)=2,CHAR(34),""),stages!G1045,IF(TYPE(stages!G1045)=2,CHAR(34),""))</f>
        <v>STAGE_START_LONGITUDE=6.0553</v>
      </c>
      <c r="H1045" t="str">
        <f>CONCATENATE(stages!H$1, "=",IF(TYPE(stages!H1045)=2,CHAR(34),""),stages!H1045,IF(TYPE(stages!H1045)=2,CHAR(34),""))</f>
        <v>STAGE_FINISH="Nîmes"</v>
      </c>
      <c r="I1045" t="str">
        <f>CONCATENATE(stages!I$1, "=",IF(TYPE(stages!I1045)=2,CHAR(34),""),stages!I1045,IF(TYPE(stages!I1045)=2,CHAR(34),""))</f>
        <v>STAGE_FINISH_COUNTRY="FRA"</v>
      </c>
      <c r="J1045" t="str">
        <f>CONCATENATE(stages!J$1, "=",IF(TYPE(stages!J1045)=2,CHAR(34),""),stages!J1045,IF(TYPE(stages!J1045)=2,CHAR(34),""))</f>
        <v>STAGE_FINISH_LATITUDE=43.838</v>
      </c>
      <c r="K1045" t="str">
        <f>CONCATENATE(stages!K$1, "=",IF(TYPE(stages!K1045)=2,CHAR(34),""),stages!K1045,IF(TYPE(stages!K1045)=2,CHAR(34),""))</f>
        <v>STAGE_FINISH_LONGITUDE=4.361</v>
      </c>
      <c r="L1045" t="str">
        <f>CONCATENATE(stages!L$1, "=",IF(TYPE(stages!L1045)=2,CHAR(34),""),stages!L1045,IF(TYPE(stages!L1045)=2,CHAR(34),""))</f>
        <v>STAGE_DISTANCE=222</v>
      </c>
      <c r="M1045" t="str">
        <f>CONCATENATE(stages!M$1, "=",IF(TYPE(stages!M1045)=2,CHAR(34),""),stages!M1045,IF(TYPE(stages!M1045)=2,CHAR(34),""))</f>
        <v>STAGE_INFO="http://www.letour.com/le-tour/2014/us/stage-15.html"</v>
      </c>
    </row>
    <row r="1046" spans="1:13" x14ac:dyDescent="0.25">
      <c r="A1046" t="str">
        <f>CONCATENATE(stages!A$1, "=",IF(TYPE(stages!A1046)=2,CHAR(34),""),stages!A1046,IF(TYPE(stages!A1046)=2,CHAR(34),""))</f>
        <v>STAGE_NUMBER=1045</v>
      </c>
      <c r="B1046" t="str">
        <f>CONCATENATE(stages!B$1, "=",IF(TYPE(stages!B1046)=2,CHAR(34),""),stages!B1046,IF(TYPE(stages!B1046)=2,CHAR(34),""))</f>
        <v>STAGE_TYPE="Mountain"</v>
      </c>
      <c r="C1046" t="str">
        <f>CONCATENATE(stages!C$1, "=",IF(TYPE(stages!C1046)=2,CHAR(34),""),stages!C1046,IF(TYPE(stages!C1046)=2,CHAR(34),""))</f>
        <v>STAGE_DATE="22/07/2014"</v>
      </c>
      <c r="D1046" t="str">
        <f>CONCATENATE(stages!D$1, "=",IF(TYPE(stages!D1046)=2,CHAR(34),""),stages!D1046,IF(TYPE(stages!D1046)=2,CHAR(34),""))</f>
        <v>STAGE_START="Carcassonne"</v>
      </c>
      <c r="E1046" t="str">
        <f>CONCATENATE(stages!E$1, "=",IF(TYPE(stages!E1046)=2,CHAR(34),""),stages!E1046,IF(TYPE(stages!E1046)=2,CHAR(34),""))</f>
        <v>STAGE_START_COUNTRY="FRA"</v>
      </c>
      <c r="F1046" t="str">
        <f>CONCATENATE(stages!F$1, "=",IF(TYPE(stages!F1046)=2,CHAR(34),""),stages!F1046,IF(TYPE(stages!F1046)=2,CHAR(34),""))</f>
        <v>STAGE_START_LATITUDE=43.21</v>
      </c>
      <c r="G1046" t="str">
        <f>CONCATENATE(stages!G$1, "=",IF(TYPE(stages!G1046)=2,CHAR(34),""),stages!G1046,IF(TYPE(stages!G1046)=2,CHAR(34),""))</f>
        <v>STAGE_START_LONGITUDE=2.35</v>
      </c>
      <c r="H1046" t="str">
        <f>CONCATENATE(stages!H$1, "=",IF(TYPE(stages!H1046)=2,CHAR(34),""),stages!H1046,IF(TYPE(stages!H1046)=2,CHAR(34),""))</f>
        <v>STAGE_FINISH="Bagnères-de-Luchon"</v>
      </c>
      <c r="I1046" t="str">
        <f>CONCATENATE(stages!I$1, "=",IF(TYPE(stages!I1046)=2,CHAR(34),""),stages!I1046,IF(TYPE(stages!I1046)=2,CHAR(34),""))</f>
        <v>STAGE_FINISH_COUNTRY="FRA"</v>
      </c>
      <c r="J1046" t="str">
        <f>CONCATENATE(stages!J$1, "=",IF(TYPE(stages!J1046)=2,CHAR(34),""),stages!J1046,IF(TYPE(stages!J1046)=2,CHAR(34),""))</f>
        <v>STAGE_FINISH_LATITUDE=42.7917</v>
      </c>
      <c r="K1046" t="str">
        <f>CONCATENATE(stages!K$1, "=",IF(TYPE(stages!K1046)=2,CHAR(34),""),stages!K1046,IF(TYPE(stages!K1046)=2,CHAR(34),""))</f>
        <v>STAGE_FINISH_LONGITUDE=0.5947</v>
      </c>
      <c r="L1046" t="str">
        <f>CONCATENATE(stages!L$1, "=",IF(TYPE(stages!L1046)=2,CHAR(34),""),stages!L1046,IF(TYPE(stages!L1046)=2,CHAR(34),""))</f>
        <v>STAGE_DISTANCE=237.5</v>
      </c>
      <c r="M1046" t="str">
        <f>CONCATENATE(stages!M$1, "=",IF(TYPE(stages!M1046)=2,CHAR(34),""),stages!M1046,IF(TYPE(stages!M1046)=2,CHAR(34),""))</f>
        <v>STAGE_INFO="http://www.letour.com/le-tour/2014/us/stage-16.html"</v>
      </c>
    </row>
    <row r="1047" spans="1:13" x14ac:dyDescent="0.25">
      <c r="A1047" t="str">
        <f>CONCATENATE(stages!A$1, "=",IF(TYPE(stages!A1047)=2,CHAR(34),""),stages!A1047,IF(TYPE(stages!A1047)=2,CHAR(34),""))</f>
        <v>STAGE_NUMBER=1046</v>
      </c>
      <c r="B1047" t="str">
        <f>CONCATENATE(stages!B$1, "=",IF(TYPE(stages!B1047)=2,CHAR(34),""),stages!B1047,IF(TYPE(stages!B1047)=2,CHAR(34),""))</f>
        <v>STAGE_TYPE="Mountain"</v>
      </c>
      <c r="C1047" t="str">
        <f>CONCATENATE(stages!C$1, "=",IF(TYPE(stages!C1047)=2,CHAR(34),""),stages!C1047,IF(TYPE(stages!C1047)=2,CHAR(34),""))</f>
        <v>STAGE_DATE="23/07/2014"</v>
      </c>
      <c r="D1047" t="str">
        <f>CONCATENATE(stages!D$1, "=",IF(TYPE(stages!D1047)=2,CHAR(34),""),stages!D1047,IF(TYPE(stages!D1047)=2,CHAR(34),""))</f>
        <v>STAGE_START="Saint-Gaudens"</v>
      </c>
      <c r="E1047" t="str">
        <f>CONCATENATE(stages!E$1, "=",IF(TYPE(stages!E1047)=2,CHAR(34),""),stages!E1047,IF(TYPE(stages!E1047)=2,CHAR(34),""))</f>
        <v>STAGE_START_COUNTRY="FRA"</v>
      </c>
      <c r="F1047" t="str">
        <f>CONCATENATE(stages!F$1, "=",IF(TYPE(stages!F1047)=2,CHAR(34),""),stages!F1047,IF(TYPE(stages!F1047)=2,CHAR(34),""))</f>
        <v>STAGE_START_LATITUDE=43.1089</v>
      </c>
      <c r="G1047" t="str">
        <f>CONCATENATE(stages!G$1, "=",IF(TYPE(stages!G1047)=2,CHAR(34),""),stages!G1047,IF(TYPE(stages!G1047)=2,CHAR(34),""))</f>
        <v>STAGE_START_LONGITUDE=0.7242</v>
      </c>
      <c r="H1047" t="str">
        <f>CONCATENATE(stages!H$1, "=",IF(TYPE(stages!H1047)=2,CHAR(34),""),stages!H1047,IF(TYPE(stages!H1047)=2,CHAR(34),""))</f>
        <v>STAGE_FINISH="Saint-Lary Pla d’Adet"</v>
      </c>
      <c r="I1047" t="str">
        <f>CONCATENATE(stages!I$1, "=",IF(TYPE(stages!I1047)=2,CHAR(34),""),stages!I1047,IF(TYPE(stages!I1047)=2,CHAR(34),""))</f>
        <v>STAGE_FINISH_COUNTRY="FRA"</v>
      </c>
      <c r="J1047" t="str">
        <f>CONCATENATE(stages!J$1, "=",IF(TYPE(stages!J1047)=2,CHAR(34),""),stages!J1047,IF(TYPE(stages!J1047)=2,CHAR(34),""))</f>
        <v>STAGE_FINISH_LATITUDE=42.82</v>
      </c>
      <c r="K1047" t="str">
        <f>CONCATENATE(stages!K$1, "=",IF(TYPE(stages!K1047)=2,CHAR(34),""),stages!K1047,IF(TYPE(stages!K1047)=2,CHAR(34),""))</f>
        <v>STAGE_FINISH_LONGITUDE=0.32</v>
      </c>
      <c r="L1047" t="str">
        <f>CONCATENATE(stages!L$1, "=",IF(TYPE(stages!L1047)=2,CHAR(34),""),stages!L1047,IF(TYPE(stages!L1047)=2,CHAR(34),""))</f>
        <v>STAGE_DISTANCE=124.5</v>
      </c>
      <c r="M1047" t="str">
        <f>CONCATENATE(stages!M$1, "=",IF(TYPE(stages!M1047)=2,CHAR(34),""),stages!M1047,IF(TYPE(stages!M1047)=2,CHAR(34),""))</f>
        <v>STAGE_INFO="http://www.letour.com/le-tour/2014/us/stage-17.html"</v>
      </c>
    </row>
    <row r="1048" spans="1:13" x14ac:dyDescent="0.25">
      <c r="A1048" t="str">
        <f>CONCATENATE(stages!A$1, "=",IF(TYPE(stages!A1048)=2,CHAR(34),""),stages!A1048,IF(TYPE(stages!A1048)=2,CHAR(34),""))</f>
        <v>STAGE_NUMBER=1047</v>
      </c>
      <c r="B1048" t="str">
        <f>CONCATENATE(stages!B$1, "=",IF(TYPE(stages!B1048)=2,CHAR(34),""),stages!B1048,IF(TYPE(stages!B1048)=2,CHAR(34),""))</f>
        <v>STAGE_TYPE="Mountain"</v>
      </c>
      <c r="C1048" t="str">
        <f>CONCATENATE(stages!C$1, "=",IF(TYPE(stages!C1048)=2,CHAR(34),""),stages!C1048,IF(TYPE(stages!C1048)=2,CHAR(34),""))</f>
        <v>STAGE_DATE="24/07/2014"</v>
      </c>
      <c r="D1048" t="str">
        <f>CONCATENATE(stages!D$1, "=",IF(TYPE(stages!D1048)=2,CHAR(34),""),stages!D1048,IF(TYPE(stages!D1048)=2,CHAR(34),""))</f>
        <v>STAGE_START="Pau"</v>
      </c>
      <c r="E1048" t="str">
        <f>CONCATENATE(stages!E$1, "=",IF(TYPE(stages!E1048)=2,CHAR(34),""),stages!E1048,IF(TYPE(stages!E1048)=2,CHAR(34),""))</f>
        <v>STAGE_START_COUNTRY="FRA"</v>
      </c>
      <c r="F1048" t="str">
        <f>CONCATENATE(stages!F$1, "=",IF(TYPE(stages!F1048)=2,CHAR(34),""),stages!F1048,IF(TYPE(stages!F1048)=2,CHAR(34),""))</f>
        <v>STAGE_START_LATITUDE=43.3</v>
      </c>
      <c r="G1048" t="str">
        <f>CONCATENATE(stages!G$1, "=",IF(TYPE(stages!G1048)=2,CHAR(34),""),stages!G1048,IF(TYPE(stages!G1048)=2,CHAR(34),""))</f>
        <v>STAGE_START_LONGITUDE=-0.37</v>
      </c>
      <c r="H1048" t="str">
        <f>CONCATENATE(stages!H$1, "=",IF(TYPE(stages!H1048)=2,CHAR(34),""),stages!H1048,IF(TYPE(stages!H1048)=2,CHAR(34),""))</f>
        <v>STAGE_FINISH="Hautacam"</v>
      </c>
      <c r="I1048" t="str">
        <f>CONCATENATE(stages!I$1, "=",IF(TYPE(stages!I1048)=2,CHAR(34),""),stages!I1048,IF(TYPE(stages!I1048)=2,CHAR(34),""))</f>
        <v>STAGE_FINISH_COUNTRY="FRA"</v>
      </c>
      <c r="J1048" t="str">
        <f>CONCATENATE(stages!J$1, "=",IF(TYPE(stages!J1048)=2,CHAR(34),""),stages!J1048,IF(TYPE(stages!J1048)=2,CHAR(34),""))</f>
        <v>STAGE_FINISH_LATITUDE=42.972222</v>
      </c>
      <c r="K1048" t="str">
        <f>CONCATENATE(stages!K$1, "=",IF(TYPE(stages!K1048)=2,CHAR(34),""),stages!K1048,IF(TYPE(stages!K1048)=2,CHAR(34),""))</f>
        <v>STAGE_FINISH_LONGITUDE=-0.008056</v>
      </c>
      <c r="L1048" t="str">
        <f>CONCATENATE(stages!L$1, "=",IF(TYPE(stages!L1048)=2,CHAR(34),""),stages!L1048,IF(TYPE(stages!L1048)=2,CHAR(34),""))</f>
        <v>STAGE_DISTANCE=145.5</v>
      </c>
      <c r="M1048" t="str">
        <f>CONCATENATE(stages!M$1, "=",IF(TYPE(stages!M1048)=2,CHAR(34),""),stages!M1048,IF(TYPE(stages!M1048)=2,CHAR(34),""))</f>
        <v>STAGE_INFO="http://www.letour.com/le-tour/2014/us/stage-18.html"</v>
      </c>
    </row>
    <row r="1049" spans="1:13" x14ac:dyDescent="0.25">
      <c r="A1049" t="str">
        <f>CONCATENATE(stages!A$1, "=",IF(TYPE(stages!A1049)=2,CHAR(34),""),stages!A1049,IF(TYPE(stages!A1049)=2,CHAR(34),""))</f>
        <v>STAGE_NUMBER=1048</v>
      </c>
      <c r="B1049" t="str">
        <f>CONCATENATE(stages!B$1, "=",IF(TYPE(stages!B1049)=2,CHAR(34),""),stages!B1049,IF(TYPE(stages!B1049)=2,CHAR(34),""))</f>
        <v>STAGE_TYPE="Flat"</v>
      </c>
      <c r="C1049" t="str">
        <f>CONCATENATE(stages!C$1, "=",IF(TYPE(stages!C1049)=2,CHAR(34),""),stages!C1049,IF(TYPE(stages!C1049)=2,CHAR(34),""))</f>
        <v>STAGE_DATE="25/07/2014"</v>
      </c>
      <c r="D1049" t="str">
        <f>CONCATENATE(stages!D$1, "=",IF(TYPE(stages!D1049)=2,CHAR(34),""),stages!D1049,IF(TYPE(stages!D1049)=2,CHAR(34),""))</f>
        <v>STAGE_START="Maubourguet Pays du Val d’Adour"</v>
      </c>
      <c r="E1049" t="str">
        <f>CONCATENATE(stages!E$1, "=",IF(TYPE(stages!E1049)=2,CHAR(34),""),stages!E1049,IF(TYPE(stages!E1049)=2,CHAR(34),""))</f>
        <v>STAGE_START_COUNTRY="FRA"</v>
      </c>
      <c r="F1049" t="str">
        <f>CONCATENATE(stages!F$1, "=",IF(TYPE(stages!F1049)=2,CHAR(34),""),stages!F1049,IF(TYPE(stages!F1049)=2,CHAR(34),""))</f>
        <v>STAGE_START_LATITUDE=43.4692</v>
      </c>
      <c r="G1049" t="str">
        <f>CONCATENATE(stages!G$1, "=",IF(TYPE(stages!G1049)=2,CHAR(34),""),stages!G1049,IF(TYPE(stages!G1049)=2,CHAR(34),""))</f>
        <v>STAGE_START_LONGITUDE=0.0364</v>
      </c>
      <c r="H1049" t="str">
        <f>CONCATENATE(stages!H$1, "=",IF(TYPE(stages!H1049)=2,CHAR(34),""),stages!H1049,IF(TYPE(stages!H1049)=2,CHAR(34),""))</f>
        <v>STAGE_FINISH="Bergerac"</v>
      </c>
      <c r="I1049" t="str">
        <f>CONCATENATE(stages!I$1, "=",IF(TYPE(stages!I1049)=2,CHAR(34),""),stages!I1049,IF(TYPE(stages!I1049)=2,CHAR(34),""))</f>
        <v>STAGE_FINISH_COUNTRY="FRA"</v>
      </c>
      <c r="J1049" t="str">
        <f>CONCATENATE(stages!J$1, "=",IF(TYPE(stages!J1049)=2,CHAR(34),""),stages!J1049,IF(TYPE(stages!J1049)=2,CHAR(34),""))</f>
        <v>STAGE_FINISH_LATITUDE=44.85</v>
      </c>
      <c r="K1049" t="str">
        <f>CONCATENATE(stages!K$1, "=",IF(TYPE(stages!K1049)=2,CHAR(34),""),stages!K1049,IF(TYPE(stages!K1049)=2,CHAR(34),""))</f>
        <v>STAGE_FINISH_LONGITUDE=0.48</v>
      </c>
      <c r="L1049" t="str">
        <f>CONCATENATE(stages!L$1, "=",IF(TYPE(stages!L1049)=2,CHAR(34),""),stages!L1049,IF(TYPE(stages!L1049)=2,CHAR(34),""))</f>
        <v>STAGE_DISTANCE=208.5</v>
      </c>
      <c r="M1049" t="str">
        <f>CONCATENATE(stages!M$1, "=",IF(TYPE(stages!M1049)=2,CHAR(34),""),stages!M1049,IF(TYPE(stages!M1049)=2,CHAR(34),""))</f>
        <v>STAGE_INFO="http://www.letour.com/le-tour/2014/us/stage-19.html"</v>
      </c>
    </row>
    <row r="1050" spans="1:13" x14ac:dyDescent="0.25">
      <c r="A1050" t="str">
        <f>CONCATENATE(stages!A$1, "=",IF(TYPE(stages!A1050)=2,CHAR(34),""),stages!A1050,IF(TYPE(stages!A1050)=2,CHAR(34),""))</f>
        <v>STAGE_NUMBER=1049</v>
      </c>
      <c r="B1050" t="str">
        <f>CONCATENATE(stages!B$1, "=",IF(TYPE(stages!B1050)=2,CHAR(34),""),stages!B1050,IF(TYPE(stages!B1050)=2,CHAR(34),""))</f>
        <v>STAGE_TYPE="Individual time-trial"</v>
      </c>
      <c r="C1050" t="str">
        <f>CONCATENATE(stages!C$1, "=",IF(TYPE(stages!C1050)=2,CHAR(34),""),stages!C1050,IF(TYPE(stages!C1050)=2,CHAR(34),""))</f>
        <v>STAGE_DATE="26/07/2014"</v>
      </c>
      <c r="D1050" t="str">
        <f>CONCATENATE(stages!D$1, "=",IF(TYPE(stages!D1050)=2,CHAR(34),""),stages!D1050,IF(TYPE(stages!D1050)=2,CHAR(34),""))</f>
        <v>STAGE_START="Bergerac"</v>
      </c>
      <c r="E1050" t="str">
        <f>CONCATENATE(stages!E$1, "=",IF(TYPE(stages!E1050)=2,CHAR(34),""),stages!E1050,IF(TYPE(stages!E1050)=2,CHAR(34),""))</f>
        <v>STAGE_START_COUNTRY="FRA"</v>
      </c>
      <c r="F1050" t="str">
        <f>CONCATENATE(stages!F$1, "=",IF(TYPE(stages!F1050)=2,CHAR(34),""),stages!F1050,IF(TYPE(stages!F1050)=2,CHAR(34),""))</f>
        <v>STAGE_START_LATITUDE=44.85</v>
      </c>
      <c r="G1050" t="str">
        <f>CONCATENATE(stages!G$1, "=",IF(TYPE(stages!G1050)=2,CHAR(34),""),stages!G1050,IF(TYPE(stages!G1050)=2,CHAR(34),""))</f>
        <v>STAGE_START_LONGITUDE=0.48</v>
      </c>
      <c r="H1050" t="str">
        <f>CONCATENATE(stages!H$1, "=",IF(TYPE(stages!H1050)=2,CHAR(34),""),stages!H1050,IF(TYPE(stages!H1050)=2,CHAR(34),""))</f>
        <v>STAGE_FINISH="Périgueux"</v>
      </c>
      <c r="I1050" t="str">
        <f>CONCATENATE(stages!I$1, "=",IF(TYPE(stages!I1050)=2,CHAR(34),""),stages!I1050,IF(TYPE(stages!I1050)=2,CHAR(34),""))</f>
        <v>STAGE_FINISH_COUNTRY="FRA"</v>
      </c>
      <c r="J1050" t="str">
        <f>CONCATENATE(stages!J$1, "=",IF(TYPE(stages!J1050)=2,CHAR(34),""),stages!J1050,IF(TYPE(stages!J1050)=2,CHAR(34),""))</f>
        <v>STAGE_FINISH_LATITUDE=45.1929</v>
      </c>
      <c r="K1050" t="str">
        <f>CONCATENATE(stages!K$1, "=",IF(TYPE(stages!K1050)=2,CHAR(34),""),stages!K1050,IF(TYPE(stages!K1050)=2,CHAR(34),""))</f>
        <v>STAGE_FINISH_LONGITUDE=0.7217</v>
      </c>
      <c r="L1050" t="str">
        <f>CONCATENATE(stages!L$1, "=",IF(TYPE(stages!L1050)=2,CHAR(34),""),stages!L1050,IF(TYPE(stages!L1050)=2,CHAR(34),""))</f>
        <v>STAGE_DISTANCE=54</v>
      </c>
      <c r="M1050" t="str">
        <f>CONCATENATE(stages!M$1, "=",IF(TYPE(stages!M1050)=2,CHAR(34),""),stages!M1050,IF(TYPE(stages!M1050)=2,CHAR(34),""))</f>
        <v>STAGE_INFO="http://www.letour.com/le-tour/2014/us/stage-20.html"</v>
      </c>
    </row>
    <row r="1051" spans="1:13" x14ac:dyDescent="0.25">
      <c r="A1051" t="str">
        <f>CONCATENATE(stages!A$1, "=",IF(TYPE(stages!A1051)=2,CHAR(34),""),stages!A1051,IF(TYPE(stages!A1051)=2,CHAR(34),""))</f>
        <v>STAGE_NUMBER=1050</v>
      </c>
      <c r="B1051" t="str">
        <f>CONCATENATE(stages!B$1, "=",IF(TYPE(stages!B1051)=2,CHAR(34),""),stages!B1051,IF(TYPE(stages!B1051)=2,CHAR(34),""))</f>
        <v>STAGE_TYPE="Flat"</v>
      </c>
      <c r="C1051" t="str">
        <f>CONCATENATE(stages!C$1, "=",IF(TYPE(stages!C1051)=2,CHAR(34),""),stages!C1051,IF(TYPE(stages!C1051)=2,CHAR(34),""))</f>
        <v>STAGE_DATE="27/07/2014"</v>
      </c>
      <c r="D1051" t="str">
        <f>CONCATENATE(stages!D$1, "=",IF(TYPE(stages!D1051)=2,CHAR(34),""),stages!D1051,IF(TYPE(stages!D1051)=2,CHAR(34),""))</f>
        <v>STAGE_START="Évry"</v>
      </c>
      <c r="E1051" t="str">
        <f>CONCATENATE(stages!E$1, "=",IF(TYPE(stages!E1051)=2,CHAR(34),""),stages!E1051,IF(TYPE(stages!E1051)=2,CHAR(34),""))</f>
        <v>STAGE_START_COUNTRY="FRA"</v>
      </c>
      <c r="F1051" t="str">
        <f>CONCATENATE(stages!F$1, "=",IF(TYPE(stages!F1051)=2,CHAR(34),""),stages!F1051,IF(TYPE(stages!F1051)=2,CHAR(34),""))</f>
        <v>STAGE_START_LATITUDE=48.6238</v>
      </c>
      <c r="G1051" t="str">
        <f>CONCATENATE(stages!G$1, "=",IF(TYPE(stages!G1051)=2,CHAR(34),""),stages!G1051,IF(TYPE(stages!G1051)=2,CHAR(34),""))</f>
        <v>STAGE_START_LONGITUDE=2.4296</v>
      </c>
      <c r="H1051" t="str">
        <f>CONCATENATE(stages!H$1, "=",IF(TYPE(stages!H1051)=2,CHAR(34),""),stages!H1051,IF(TYPE(stages!H1051)=2,CHAR(34),""))</f>
        <v>STAGE_FINISH="Paris Champs-Élysées"</v>
      </c>
      <c r="I1051" t="str">
        <f>CONCATENATE(stages!I$1, "=",IF(TYPE(stages!I1051)=2,CHAR(34),""),stages!I1051,IF(TYPE(stages!I1051)=2,CHAR(34),""))</f>
        <v>STAGE_FINISH_COUNTRY="FRA"</v>
      </c>
      <c r="J1051" t="str">
        <f>CONCATENATE(stages!J$1, "=",IF(TYPE(stages!J1051)=2,CHAR(34),""),stages!J1051,IF(TYPE(stages!J1051)=2,CHAR(34),""))</f>
        <v>STAGE_FINISH_LATITUDE=48.8567</v>
      </c>
      <c r="K1051" t="str">
        <f>CONCATENATE(stages!K$1, "=",IF(TYPE(stages!K1051)=2,CHAR(34),""),stages!K1051,IF(TYPE(stages!K1051)=2,CHAR(34),""))</f>
        <v>STAGE_FINISH_LONGITUDE=2.3508</v>
      </c>
      <c r="L1051" t="str">
        <f>CONCATENATE(stages!L$1, "=",IF(TYPE(stages!L1051)=2,CHAR(34),""),stages!L1051,IF(TYPE(stages!L1051)=2,CHAR(34),""))</f>
        <v>STAGE_DISTANCE=137.5</v>
      </c>
      <c r="M1051" t="str">
        <f>CONCATENATE(stages!M$1, "=",IF(TYPE(stages!M1051)=2,CHAR(34),""),stages!M1051,IF(TYPE(stages!M1051)=2,CHAR(34),""))</f>
        <v>STAGE_INFO="http://www.letour.com/le-tour/2014/us/stage-21.html"</v>
      </c>
    </row>
    <row r="1052" spans="1:13" x14ac:dyDescent="0.25">
      <c r="A1052" t="str">
        <f>CONCATENATE(stages!A$1, "=",IF(TYPE(stages!A1052)=2,CHAR(34),""),stages!A1052,IF(TYPE(stages!A1052)=2,CHAR(34),""))</f>
        <v>STAGE_NUMBER=1051</v>
      </c>
      <c r="B1052" t="str">
        <f>CONCATENATE(stages!B$1, "=",IF(TYPE(stages!B1052)=2,CHAR(34),""),stages!B1052,IF(TYPE(stages!B1052)=2,CHAR(34),""))</f>
        <v>STAGE_TYPE="Flat"</v>
      </c>
      <c r="C1052" t="str">
        <f>CONCATENATE(stages!C$1, "=",IF(TYPE(stages!C1052)=2,CHAR(34),""),stages!C1052,IF(TYPE(stages!C1052)=2,CHAR(34),""))</f>
        <v>STAGE_DATE="05/07/2014"</v>
      </c>
      <c r="D1052" t="str">
        <f>CONCATENATE(stages!D$1, "=",IF(TYPE(stages!D1052)=2,CHAR(34),""),stages!D1052,IF(TYPE(stages!D1052)=2,CHAR(34),""))</f>
        <v>STAGE_START="Leeds"</v>
      </c>
      <c r="E1052" t="str">
        <f>CONCATENATE(stages!E$1, "=",IF(TYPE(stages!E1052)=2,CHAR(34),""),stages!E1052,IF(TYPE(stages!E1052)=2,CHAR(34),""))</f>
        <v>STAGE_START_COUNTRY="ENG"</v>
      </c>
      <c r="F1052" t="str">
        <f>CONCATENATE(stages!F$1, "=",IF(TYPE(stages!F1052)=2,CHAR(34),""),stages!F1052,IF(TYPE(stages!F1052)=2,CHAR(34),""))</f>
        <v>STAGE_START_LATITUDE=53.799722</v>
      </c>
      <c r="G1052" t="str">
        <f>CONCATENATE(stages!G$1, "=",IF(TYPE(stages!G1052)=2,CHAR(34),""),stages!G1052,IF(TYPE(stages!G1052)=2,CHAR(34),""))</f>
        <v>STAGE_START_LONGITUDE=-1.549167</v>
      </c>
      <c r="H1052" t="str">
        <f>CONCATENATE(stages!H$1, "=",IF(TYPE(stages!H1052)=2,CHAR(34),""),stages!H1052,IF(TYPE(stages!H1052)=2,CHAR(34),""))</f>
        <v>STAGE_FINISH="Harrogate"</v>
      </c>
      <c r="I1052" t="str">
        <f>CONCATENATE(stages!I$1, "=",IF(TYPE(stages!I1052)=2,CHAR(34),""),stages!I1052,IF(TYPE(stages!I1052)=2,CHAR(34),""))</f>
        <v>STAGE_FINISH_COUNTRY="ENG"</v>
      </c>
      <c r="J1052" t="str">
        <f>CONCATENATE(stages!J$1, "=",IF(TYPE(stages!J1052)=2,CHAR(34),""),stages!J1052,IF(TYPE(stages!J1052)=2,CHAR(34),""))</f>
        <v>STAGE_FINISH_LATITUDE=53.991</v>
      </c>
      <c r="K1052" t="str">
        <f>CONCATENATE(stages!K$1, "=",IF(TYPE(stages!K1052)=2,CHAR(34),""),stages!K1052,IF(TYPE(stages!K1052)=2,CHAR(34),""))</f>
        <v>STAGE_FINISH_LONGITUDE=-1.539</v>
      </c>
      <c r="L1052" t="str">
        <f>CONCATENATE(stages!L$1, "=",IF(TYPE(stages!L1052)=2,CHAR(34),""),stages!L1052,IF(TYPE(stages!L1052)=2,CHAR(34),""))</f>
        <v>STAGE_DISTANCE=190.5</v>
      </c>
      <c r="M1052" t="str">
        <f>CONCATENATE(stages!M$1, "=",IF(TYPE(stages!M1052)=2,CHAR(34),""),stages!M1052,IF(TYPE(stages!M1052)=2,CHAR(34),""))</f>
        <v>STAGE_INFO="http://www.letour.com/le-tour/2014/us/stage-1.html"</v>
      </c>
    </row>
    <row r="1053" spans="1:13" x14ac:dyDescent="0.25">
      <c r="A1053" t="str">
        <f>CONCATENATE(stages!A$1, "=",IF(TYPE(stages!A1053)=2,CHAR(34),""),stages!A1053,IF(TYPE(stages!A1053)=2,CHAR(34),""))</f>
        <v>STAGE_NUMBER=1052</v>
      </c>
      <c r="B1053" t="str">
        <f>CONCATENATE(stages!B$1, "=",IF(TYPE(stages!B1053)=2,CHAR(34),""),stages!B1053,IF(TYPE(stages!B1053)=2,CHAR(34),""))</f>
        <v>STAGE_TYPE="Hilly"</v>
      </c>
      <c r="C1053" t="str">
        <f>CONCATENATE(stages!C$1, "=",IF(TYPE(stages!C1053)=2,CHAR(34),""),stages!C1053,IF(TYPE(stages!C1053)=2,CHAR(34),""))</f>
        <v>STAGE_DATE="06/07/2014"</v>
      </c>
      <c r="D1053" t="str">
        <f>CONCATENATE(stages!D$1, "=",IF(TYPE(stages!D1053)=2,CHAR(34),""),stages!D1053,IF(TYPE(stages!D1053)=2,CHAR(34),""))</f>
        <v>STAGE_START="York"</v>
      </c>
      <c r="E1053" t="str">
        <f>CONCATENATE(stages!E$1, "=",IF(TYPE(stages!E1053)=2,CHAR(34),""),stages!E1053,IF(TYPE(stages!E1053)=2,CHAR(34),""))</f>
        <v>STAGE_START_COUNTRY="ENG"</v>
      </c>
      <c r="F1053" t="str">
        <f>CONCATENATE(stages!F$1, "=",IF(TYPE(stages!F1053)=2,CHAR(34),""),stages!F1053,IF(TYPE(stages!F1053)=2,CHAR(34),""))</f>
        <v>STAGE_START_LATITUDE=53.958333</v>
      </c>
      <c r="G1053" t="str">
        <f>CONCATENATE(stages!G$1, "=",IF(TYPE(stages!G1053)=2,CHAR(34),""),stages!G1053,IF(TYPE(stages!G1053)=2,CHAR(34),""))</f>
        <v>STAGE_START_LONGITUDE=-1.080278</v>
      </c>
      <c r="H1053" t="str">
        <f>CONCATENATE(stages!H$1, "=",IF(TYPE(stages!H1053)=2,CHAR(34),""),stages!H1053,IF(TYPE(stages!H1053)=2,CHAR(34),""))</f>
        <v>STAGE_FINISH="Sheffield"</v>
      </c>
      <c r="I1053" t="str">
        <f>CONCATENATE(stages!I$1, "=",IF(TYPE(stages!I1053)=2,CHAR(34),""),stages!I1053,IF(TYPE(stages!I1053)=2,CHAR(34),""))</f>
        <v>STAGE_FINISH_COUNTRY="ENG"</v>
      </c>
      <c r="J1053" t="str">
        <f>CONCATENATE(stages!J$1, "=",IF(TYPE(stages!J1053)=2,CHAR(34),""),stages!J1053,IF(TYPE(stages!J1053)=2,CHAR(34),""))</f>
        <v>STAGE_FINISH_LATITUDE=53.383611</v>
      </c>
      <c r="K1053" t="str">
        <f>CONCATENATE(stages!K$1, "=",IF(TYPE(stages!K1053)=2,CHAR(34),""),stages!K1053,IF(TYPE(stages!K1053)=2,CHAR(34),""))</f>
        <v>STAGE_FINISH_LONGITUDE=-1.466944</v>
      </c>
      <c r="L1053" t="str">
        <f>CONCATENATE(stages!L$1, "=",IF(TYPE(stages!L1053)=2,CHAR(34),""),stages!L1053,IF(TYPE(stages!L1053)=2,CHAR(34),""))</f>
        <v>STAGE_DISTANCE=201</v>
      </c>
      <c r="M1053" t="str">
        <f>CONCATENATE(stages!M$1, "=",IF(TYPE(stages!M1053)=2,CHAR(34),""),stages!M1053,IF(TYPE(stages!M1053)=2,CHAR(34),""))</f>
        <v>STAGE_INFO="http://www.letour.com/le-tour/2014/us/stage-2.html"</v>
      </c>
    </row>
    <row r="1054" spans="1:13" x14ac:dyDescent="0.25">
      <c r="A1054" t="str">
        <f>CONCATENATE(stages!A$1, "=",IF(TYPE(stages!A1054)=2,CHAR(34),""),stages!A1054,IF(TYPE(stages!A1054)=2,CHAR(34),""))</f>
        <v>STAGE_NUMBER=1053</v>
      </c>
      <c r="B1054" t="str">
        <f>CONCATENATE(stages!B$1, "=",IF(TYPE(stages!B1054)=2,CHAR(34),""),stages!B1054,IF(TYPE(stages!B1054)=2,CHAR(34),""))</f>
        <v>STAGE_TYPE="Flat"</v>
      </c>
      <c r="C1054" t="str">
        <f>CONCATENATE(stages!C$1, "=",IF(TYPE(stages!C1054)=2,CHAR(34),""),stages!C1054,IF(TYPE(stages!C1054)=2,CHAR(34),""))</f>
        <v>STAGE_DATE="07/07/2014"</v>
      </c>
      <c r="D1054" t="str">
        <f>CONCATENATE(stages!D$1, "=",IF(TYPE(stages!D1054)=2,CHAR(34),""),stages!D1054,IF(TYPE(stages!D1054)=2,CHAR(34),""))</f>
        <v>STAGE_START="Cambridge"</v>
      </c>
      <c r="E1054" t="str">
        <f>CONCATENATE(stages!E$1, "=",IF(TYPE(stages!E1054)=2,CHAR(34),""),stages!E1054,IF(TYPE(stages!E1054)=2,CHAR(34),""))</f>
        <v>STAGE_START_COUNTRY="ENG"</v>
      </c>
      <c r="F1054" t="str">
        <f>CONCATENATE(stages!F$1, "=",IF(TYPE(stages!F1054)=2,CHAR(34),""),stages!F1054,IF(TYPE(stages!F1054)=2,CHAR(34),""))</f>
        <v>STAGE_START_LATITUDE=52.205</v>
      </c>
      <c r="G1054" t="str">
        <f>CONCATENATE(stages!G$1, "=",IF(TYPE(stages!G1054)=2,CHAR(34),""),stages!G1054,IF(TYPE(stages!G1054)=2,CHAR(34),""))</f>
        <v>STAGE_START_LONGITUDE=0.119</v>
      </c>
      <c r="H1054" t="str">
        <f>CONCATENATE(stages!H$1, "=",IF(TYPE(stages!H1054)=2,CHAR(34),""),stages!H1054,IF(TYPE(stages!H1054)=2,CHAR(34),""))</f>
        <v>STAGE_FINISH="Londres"</v>
      </c>
      <c r="I1054" t="str">
        <f>CONCATENATE(stages!I$1, "=",IF(TYPE(stages!I1054)=2,CHAR(34),""),stages!I1054,IF(TYPE(stages!I1054)=2,CHAR(34),""))</f>
        <v>STAGE_FINISH_COUNTRY="ENG"</v>
      </c>
      <c r="J1054" t="str">
        <f>CONCATENATE(stages!J$1, "=",IF(TYPE(stages!J1054)=2,CHAR(34),""),stages!J1054,IF(TYPE(stages!J1054)=2,CHAR(34),""))</f>
        <v>STAGE_FINISH_LATITUDE=51.507222</v>
      </c>
      <c r="K1054" t="str">
        <f>CONCATENATE(stages!K$1, "=",IF(TYPE(stages!K1054)=2,CHAR(34),""),stages!K1054,IF(TYPE(stages!K1054)=2,CHAR(34),""))</f>
        <v>STAGE_FINISH_LONGITUDE=-0.1275</v>
      </c>
      <c r="L1054" t="str">
        <f>CONCATENATE(stages!L$1, "=",IF(TYPE(stages!L1054)=2,CHAR(34),""),stages!L1054,IF(TYPE(stages!L1054)=2,CHAR(34),""))</f>
        <v>STAGE_DISTANCE=155</v>
      </c>
      <c r="M1054" t="str">
        <f>CONCATENATE(stages!M$1, "=",IF(TYPE(stages!M1054)=2,CHAR(34),""),stages!M1054,IF(TYPE(stages!M1054)=2,CHAR(34),""))</f>
        <v>STAGE_INFO="http://www.letour.com/le-tour/2014/us/stage-3.html"</v>
      </c>
    </row>
    <row r="1055" spans="1:13" x14ac:dyDescent="0.25">
      <c r="A1055" t="str">
        <f>CONCATENATE(stages!A$1, "=",IF(TYPE(stages!A1055)=2,CHAR(34),""),stages!A1055,IF(TYPE(stages!A1055)=2,CHAR(34),""))</f>
        <v>STAGE_NUMBER=1054</v>
      </c>
      <c r="B1055" t="str">
        <f>CONCATENATE(stages!B$1, "=",IF(TYPE(stages!B1055)=2,CHAR(34),""),stages!B1055,IF(TYPE(stages!B1055)=2,CHAR(34),""))</f>
        <v>STAGE_TYPE="Flat"</v>
      </c>
      <c r="C1055" t="str">
        <f>CONCATENATE(stages!C$1, "=",IF(TYPE(stages!C1055)=2,CHAR(34),""),stages!C1055,IF(TYPE(stages!C1055)=2,CHAR(34),""))</f>
        <v>STAGE_DATE="08/07/2014"</v>
      </c>
      <c r="D1055" t="str">
        <f>CONCATENATE(stages!D$1, "=",IF(TYPE(stages!D1055)=2,CHAR(34),""),stages!D1055,IF(TYPE(stages!D1055)=2,CHAR(34),""))</f>
        <v>STAGE_START="Le Touquet-Paris-Plage"</v>
      </c>
      <c r="E1055" t="str">
        <f>CONCATENATE(stages!E$1, "=",IF(TYPE(stages!E1055)=2,CHAR(34),""),stages!E1055,IF(TYPE(stages!E1055)=2,CHAR(34),""))</f>
        <v>STAGE_START_COUNTRY="FRA"</v>
      </c>
      <c r="F1055" t="str">
        <f>CONCATENATE(stages!F$1, "=",IF(TYPE(stages!F1055)=2,CHAR(34),""),stages!F1055,IF(TYPE(stages!F1055)=2,CHAR(34),""))</f>
        <v>STAGE_START_LATITUDE=50.5186</v>
      </c>
      <c r="G1055" t="str">
        <f>CONCATENATE(stages!G$1, "=",IF(TYPE(stages!G1055)=2,CHAR(34),""),stages!G1055,IF(TYPE(stages!G1055)=2,CHAR(34),""))</f>
        <v>STAGE_START_LONGITUDE=1.595</v>
      </c>
      <c r="H1055" t="str">
        <f>CONCATENATE(stages!H$1, "=",IF(TYPE(stages!H1055)=2,CHAR(34),""),stages!H1055,IF(TYPE(stages!H1055)=2,CHAR(34),""))</f>
        <v>STAGE_FINISH="Lille Métropole"</v>
      </c>
      <c r="I1055" t="str">
        <f>CONCATENATE(stages!I$1, "=",IF(TYPE(stages!I1055)=2,CHAR(34),""),stages!I1055,IF(TYPE(stages!I1055)=2,CHAR(34),""))</f>
        <v>STAGE_FINISH_COUNTRY="FRA"</v>
      </c>
      <c r="J1055" t="str">
        <f>CONCATENATE(stages!J$1, "=",IF(TYPE(stages!J1055)=2,CHAR(34),""),stages!J1055,IF(TYPE(stages!J1055)=2,CHAR(34),""))</f>
        <v>STAGE_FINISH_LATITUDE=50.6372</v>
      </c>
      <c r="K1055" t="str">
        <f>CONCATENATE(stages!K$1, "=",IF(TYPE(stages!K1055)=2,CHAR(34),""),stages!K1055,IF(TYPE(stages!K1055)=2,CHAR(34),""))</f>
        <v>STAGE_FINISH_LONGITUDE=3.0633</v>
      </c>
      <c r="L1055" t="str">
        <f>CONCATENATE(stages!L$1, "=",IF(TYPE(stages!L1055)=2,CHAR(34),""),stages!L1055,IF(TYPE(stages!L1055)=2,CHAR(34),""))</f>
        <v>STAGE_DISTANCE=163.5</v>
      </c>
      <c r="M1055" t="str">
        <f>CONCATENATE(stages!M$1, "=",IF(TYPE(stages!M1055)=2,CHAR(34),""),stages!M1055,IF(TYPE(stages!M1055)=2,CHAR(34),""))</f>
        <v>STAGE_INFO="http://www.letour.com/le-tour/2014/us/stage-4.html"</v>
      </c>
    </row>
    <row r="1056" spans="1:13" x14ac:dyDescent="0.25">
      <c r="A1056" t="str">
        <f>CONCATENATE(stages!A$1, "=",IF(TYPE(stages!A1056)=2,CHAR(34),""),stages!A1056,IF(TYPE(stages!A1056)=2,CHAR(34),""))</f>
        <v>STAGE_NUMBER=1055</v>
      </c>
      <c r="B1056" t="str">
        <f>CONCATENATE(stages!B$1, "=",IF(TYPE(stages!B1056)=2,CHAR(34),""),stages!B1056,IF(TYPE(stages!B1056)=2,CHAR(34),""))</f>
        <v>STAGE_TYPE="Hilly"</v>
      </c>
      <c r="C1056" t="str">
        <f>CONCATENATE(stages!C$1, "=",IF(TYPE(stages!C1056)=2,CHAR(34),""),stages!C1056,IF(TYPE(stages!C1056)=2,CHAR(34),""))</f>
        <v>STAGE_DATE="09/07/2014"</v>
      </c>
      <c r="D1056" t="str">
        <f>CONCATENATE(stages!D$1, "=",IF(TYPE(stages!D1056)=2,CHAR(34),""),stages!D1056,IF(TYPE(stages!D1056)=2,CHAR(34),""))</f>
        <v>STAGE_START="Ypres"</v>
      </c>
      <c r="E1056" t="str">
        <f>CONCATENATE(stages!E$1, "=",IF(TYPE(stages!E1056)=2,CHAR(34),""),stages!E1056,IF(TYPE(stages!E1056)=2,CHAR(34),""))</f>
        <v>STAGE_START_COUNTRY="FRA"</v>
      </c>
      <c r="F1056" t="str">
        <f>CONCATENATE(stages!F$1, "=",IF(TYPE(stages!F1056)=2,CHAR(34),""),stages!F1056,IF(TYPE(stages!F1056)=2,CHAR(34),""))</f>
        <v>STAGE_START_LATITUDE=50.85</v>
      </c>
      <c r="G1056" t="str">
        <f>CONCATENATE(stages!G$1, "=",IF(TYPE(stages!G1056)=2,CHAR(34),""),stages!G1056,IF(TYPE(stages!G1056)=2,CHAR(34),""))</f>
        <v>STAGE_START_LONGITUDE=2.883333</v>
      </c>
      <c r="H1056" t="str">
        <f>CONCATENATE(stages!H$1, "=",IF(TYPE(stages!H1056)=2,CHAR(34),""),stages!H1056,IF(TYPE(stages!H1056)=2,CHAR(34),""))</f>
        <v>STAGE_FINISH="Arenberg Porte du Hainaut"</v>
      </c>
      <c r="I1056" t="str">
        <f>CONCATENATE(stages!I$1, "=",IF(TYPE(stages!I1056)=2,CHAR(34),""),stages!I1056,IF(TYPE(stages!I1056)=2,CHAR(34),""))</f>
        <v>STAGE_FINISH_COUNTRY="FRA"</v>
      </c>
      <c r="J1056" t="str">
        <f>CONCATENATE(stages!J$1, "=",IF(TYPE(stages!J1056)=2,CHAR(34),""),stages!J1056,IF(TYPE(stages!J1056)=2,CHAR(34),""))</f>
        <v>STAGE_FINISH_LATITUDE=50.399</v>
      </c>
      <c r="K1056" t="str">
        <f>CONCATENATE(stages!K$1, "=",IF(TYPE(stages!K1056)=2,CHAR(34),""),stages!K1056,IF(TYPE(stages!K1056)=2,CHAR(34),""))</f>
        <v>STAGE_FINISH_LONGITUDE=3.4125</v>
      </c>
      <c r="L1056" t="str">
        <f>CONCATENATE(stages!L$1, "=",IF(TYPE(stages!L1056)=2,CHAR(34),""),stages!L1056,IF(TYPE(stages!L1056)=2,CHAR(34),""))</f>
        <v>STAGE_DISTANCE=155.5</v>
      </c>
      <c r="M1056" t="str">
        <f>CONCATENATE(stages!M$1, "=",IF(TYPE(stages!M1056)=2,CHAR(34),""),stages!M1056,IF(TYPE(stages!M1056)=2,CHAR(34),""))</f>
        <v>STAGE_INFO="http://www.letour.com/le-tour/2014/us/stage-5.html"</v>
      </c>
    </row>
    <row r="1057" spans="1:13" x14ac:dyDescent="0.25">
      <c r="A1057" t="str">
        <f>CONCATENATE(stages!A$1, "=",IF(TYPE(stages!A1057)=2,CHAR(34),""),stages!A1057,IF(TYPE(stages!A1057)=2,CHAR(34),""))</f>
        <v>STAGE_NUMBER=1056</v>
      </c>
      <c r="B1057" t="str">
        <f>CONCATENATE(stages!B$1, "=",IF(TYPE(stages!B1057)=2,CHAR(34),""),stages!B1057,IF(TYPE(stages!B1057)=2,CHAR(34),""))</f>
        <v>STAGE_TYPE="Flat"</v>
      </c>
      <c r="C1057" t="str">
        <f>CONCATENATE(stages!C$1, "=",IF(TYPE(stages!C1057)=2,CHAR(34),""),stages!C1057,IF(TYPE(stages!C1057)=2,CHAR(34),""))</f>
        <v>STAGE_DATE="10/07/2014"</v>
      </c>
      <c r="D1057" t="str">
        <f>CONCATENATE(stages!D$1, "=",IF(TYPE(stages!D1057)=2,CHAR(34),""),stages!D1057,IF(TYPE(stages!D1057)=2,CHAR(34),""))</f>
        <v>STAGE_START="Arras"</v>
      </c>
      <c r="E1057" t="str">
        <f>CONCATENATE(stages!E$1, "=",IF(TYPE(stages!E1057)=2,CHAR(34),""),stages!E1057,IF(TYPE(stages!E1057)=2,CHAR(34),""))</f>
        <v>STAGE_START_COUNTRY="FRA"</v>
      </c>
      <c r="F1057" t="str">
        <f>CONCATENATE(stages!F$1, "=",IF(TYPE(stages!F1057)=2,CHAR(34),""),stages!F1057,IF(TYPE(stages!F1057)=2,CHAR(34),""))</f>
        <v>STAGE_START_LATITUDE=50.2897</v>
      </c>
      <c r="G1057" t="str">
        <f>CONCATENATE(stages!G$1, "=",IF(TYPE(stages!G1057)=2,CHAR(34),""),stages!G1057,IF(TYPE(stages!G1057)=2,CHAR(34),""))</f>
        <v>STAGE_START_LONGITUDE=2.7808</v>
      </c>
      <c r="H1057" t="str">
        <f>CONCATENATE(stages!H$1, "=",IF(TYPE(stages!H1057)=2,CHAR(34),""),stages!H1057,IF(TYPE(stages!H1057)=2,CHAR(34),""))</f>
        <v>STAGE_FINISH="Reims"</v>
      </c>
      <c r="I1057" t="str">
        <f>CONCATENATE(stages!I$1, "=",IF(TYPE(stages!I1057)=2,CHAR(34),""),stages!I1057,IF(TYPE(stages!I1057)=2,CHAR(34),""))</f>
        <v>STAGE_FINISH_COUNTRY="FRA"</v>
      </c>
      <c r="J1057" t="str">
        <f>CONCATENATE(stages!J$1, "=",IF(TYPE(stages!J1057)=2,CHAR(34),""),stages!J1057,IF(TYPE(stages!J1057)=2,CHAR(34),""))</f>
        <v>STAGE_FINISH_LATITUDE=49.2628</v>
      </c>
      <c r="K1057" t="str">
        <f>CONCATENATE(stages!K$1, "=",IF(TYPE(stages!K1057)=2,CHAR(34),""),stages!K1057,IF(TYPE(stages!K1057)=2,CHAR(34),""))</f>
        <v>STAGE_FINISH_LONGITUDE=4.0347</v>
      </c>
      <c r="L1057" t="str">
        <f>CONCATENATE(stages!L$1, "=",IF(TYPE(stages!L1057)=2,CHAR(34),""),stages!L1057,IF(TYPE(stages!L1057)=2,CHAR(34),""))</f>
        <v>STAGE_DISTANCE=194</v>
      </c>
      <c r="M1057" t="str">
        <f>CONCATENATE(stages!M$1, "=",IF(TYPE(stages!M1057)=2,CHAR(34),""),stages!M1057,IF(TYPE(stages!M1057)=2,CHAR(34),""))</f>
        <v>STAGE_INFO="http://www.letour.com/le-tour/2014/us/stage-6.html"</v>
      </c>
    </row>
    <row r="1058" spans="1:13" x14ac:dyDescent="0.25">
      <c r="A1058" t="str">
        <f>CONCATENATE(stages!A$1, "=",IF(TYPE(stages!A1058)=2,CHAR(34),""),stages!A1058,IF(TYPE(stages!A1058)=2,CHAR(34),""))</f>
        <v>STAGE_NUMBER=1057</v>
      </c>
      <c r="B1058" t="str">
        <f>CONCATENATE(stages!B$1, "=",IF(TYPE(stages!B1058)=2,CHAR(34),""),stages!B1058,IF(TYPE(stages!B1058)=2,CHAR(34),""))</f>
        <v>STAGE_TYPE="Flat"</v>
      </c>
      <c r="C1058" t="str">
        <f>CONCATENATE(stages!C$1, "=",IF(TYPE(stages!C1058)=2,CHAR(34),""),stages!C1058,IF(TYPE(stages!C1058)=2,CHAR(34),""))</f>
        <v>STAGE_DATE="11/07/2014"</v>
      </c>
      <c r="D1058" t="str">
        <f>CONCATENATE(stages!D$1, "=",IF(TYPE(stages!D1058)=2,CHAR(34),""),stages!D1058,IF(TYPE(stages!D1058)=2,CHAR(34),""))</f>
        <v>STAGE_START="Épernay"</v>
      </c>
      <c r="E1058" t="str">
        <f>CONCATENATE(stages!E$1, "=",IF(TYPE(stages!E1058)=2,CHAR(34),""),stages!E1058,IF(TYPE(stages!E1058)=2,CHAR(34),""))</f>
        <v>STAGE_START_COUNTRY="FRA"</v>
      </c>
      <c r="F1058" t="str">
        <f>CONCATENATE(stages!F$1, "=",IF(TYPE(stages!F1058)=2,CHAR(34),""),stages!F1058,IF(TYPE(stages!F1058)=2,CHAR(34),""))</f>
        <v>STAGE_START_LATITUDE=49.0403</v>
      </c>
      <c r="G1058" t="str">
        <f>CONCATENATE(stages!G$1, "=",IF(TYPE(stages!G1058)=2,CHAR(34),""),stages!G1058,IF(TYPE(stages!G1058)=2,CHAR(34),""))</f>
        <v>STAGE_START_LONGITUDE=3.96</v>
      </c>
      <c r="H1058" t="str">
        <f>CONCATENATE(stages!H$1, "=",IF(TYPE(stages!H1058)=2,CHAR(34),""),stages!H1058,IF(TYPE(stages!H1058)=2,CHAR(34),""))</f>
        <v>STAGE_FINISH="Nancy"</v>
      </c>
      <c r="I1058" t="str">
        <f>CONCATENATE(stages!I$1, "=",IF(TYPE(stages!I1058)=2,CHAR(34),""),stages!I1058,IF(TYPE(stages!I1058)=2,CHAR(34),""))</f>
        <v>STAGE_FINISH_COUNTRY="FRA"</v>
      </c>
      <c r="J1058" t="str">
        <f>CONCATENATE(stages!J$1, "=",IF(TYPE(stages!J1058)=2,CHAR(34),""),stages!J1058,IF(TYPE(stages!J1058)=2,CHAR(34),""))</f>
        <v>STAGE_FINISH_LATITUDE=48.6936</v>
      </c>
      <c r="K1058" t="str">
        <f>CONCATENATE(stages!K$1, "=",IF(TYPE(stages!K1058)=2,CHAR(34),""),stages!K1058,IF(TYPE(stages!K1058)=2,CHAR(34),""))</f>
        <v>STAGE_FINISH_LONGITUDE=6.1846</v>
      </c>
      <c r="L1058" t="str">
        <f>CONCATENATE(stages!L$1, "=",IF(TYPE(stages!L1058)=2,CHAR(34),""),stages!L1058,IF(TYPE(stages!L1058)=2,CHAR(34),""))</f>
        <v>STAGE_DISTANCE=234.5</v>
      </c>
      <c r="M1058" t="str">
        <f>CONCATENATE(stages!M$1, "=",IF(TYPE(stages!M1058)=2,CHAR(34),""),stages!M1058,IF(TYPE(stages!M1058)=2,CHAR(34),""))</f>
        <v>STAGE_INFO="http://www.letour.com/le-tour/2014/us/stage-7.html"</v>
      </c>
    </row>
    <row r="1059" spans="1:13" x14ac:dyDescent="0.25">
      <c r="A1059" t="str">
        <f>CONCATENATE(stages!A$1, "=",IF(TYPE(stages!A1059)=2,CHAR(34),""),stages!A1059,IF(TYPE(stages!A1059)=2,CHAR(34),""))</f>
        <v>STAGE_NUMBER=1058</v>
      </c>
      <c r="B1059" t="str">
        <f>CONCATENATE(stages!B$1, "=",IF(TYPE(stages!B1059)=2,CHAR(34),""),stages!B1059,IF(TYPE(stages!B1059)=2,CHAR(34),""))</f>
        <v>STAGE_TYPE="Hilly"</v>
      </c>
      <c r="C1059" t="str">
        <f>CONCATENATE(stages!C$1, "=",IF(TYPE(stages!C1059)=2,CHAR(34),""),stages!C1059,IF(TYPE(stages!C1059)=2,CHAR(34),""))</f>
        <v>STAGE_DATE="12/07/2014"</v>
      </c>
      <c r="D1059" t="str">
        <f>CONCATENATE(stages!D$1, "=",IF(TYPE(stages!D1059)=2,CHAR(34),""),stages!D1059,IF(TYPE(stages!D1059)=2,CHAR(34),""))</f>
        <v>STAGE_START="Tomblaine"</v>
      </c>
      <c r="E1059" t="str">
        <f>CONCATENATE(stages!E$1, "=",IF(TYPE(stages!E1059)=2,CHAR(34),""),stages!E1059,IF(TYPE(stages!E1059)=2,CHAR(34),""))</f>
        <v>STAGE_START_COUNTRY="FRA"</v>
      </c>
      <c r="F1059" t="str">
        <f>CONCATENATE(stages!F$1, "=",IF(TYPE(stages!F1059)=2,CHAR(34),""),stages!F1059,IF(TYPE(stages!F1059)=2,CHAR(34),""))</f>
        <v>STAGE_START_LATITUDE=48.6833</v>
      </c>
      <c r="G1059" t="str">
        <f>CONCATENATE(stages!G$1, "=",IF(TYPE(stages!G1059)=2,CHAR(34),""),stages!G1059,IF(TYPE(stages!G1059)=2,CHAR(34),""))</f>
        <v>STAGE_START_LONGITUDE=6.2167</v>
      </c>
      <c r="H1059" t="str">
        <f>CONCATENATE(stages!H$1, "=",IF(TYPE(stages!H1059)=2,CHAR(34),""),stages!H1059,IF(TYPE(stages!H1059)=2,CHAR(34),""))</f>
        <v>STAGE_FINISH="Gérardmer La Mauselaine"</v>
      </c>
      <c r="I1059" t="str">
        <f>CONCATENATE(stages!I$1, "=",IF(TYPE(stages!I1059)=2,CHAR(34),""),stages!I1059,IF(TYPE(stages!I1059)=2,CHAR(34),""))</f>
        <v>STAGE_FINISH_COUNTRY="FRA"</v>
      </c>
      <c r="J1059" t="str">
        <f>CONCATENATE(stages!J$1, "=",IF(TYPE(stages!J1059)=2,CHAR(34),""),stages!J1059,IF(TYPE(stages!J1059)=2,CHAR(34),""))</f>
        <v>STAGE_FINISH_LATITUDE=48.08</v>
      </c>
      <c r="K1059" t="str">
        <f>CONCATENATE(stages!K$1, "=",IF(TYPE(stages!K1059)=2,CHAR(34),""),stages!K1059,IF(TYPE(stages!K1059)=2,CHAR(34),""))</f>
        <v>STAGE_FINISH_LONGITUDE=6.88</v>
      </c>
      <c r="L1059" t="str">
        <f>CONCATENATE(stages!L$1, "=",IF(TYPE(stages!L1059)=2,CHAR(34),""),stages!L1059,IF(TYPE(stages!L1059)=2,CHAR(34),""))</f>
        <v>STAGE_DISTANCE=161</v>
      </c>
      <c r="M1059" t="str">
        <f>CONCATENATE(stages!M$1, "=",IF(TYPE(stages!M1059)=2,CHAR(34),""),stages!M1059,IF(TYPE(stages!M1059)=2,CHAR(34),""))</f>
        <v>STAGE_INFO="http://www.letour.com/le-tour/2014/us/stage-8.html"</v>
      </c>
    </row>
    <row r="1060" spans="1:13" x14ac:dyDescent="0.25">
      <c r="A1060" t="str">
        <f>CONCATENATE(stages!A$1, "=",IF(TYPE(stages!A1060)=2,CHAR(34),""),stages!A1060,IF(TYPE(stages!A1060)=2,CHAR(34),""))</f>
        <v>STAGE_NUMBER=1059</v>
      </c>
      <c r="B1060" t="str">
        <f>CONCATENATE(stages!B$1, "=",IF(TYPE(stages!B1060)=2,CHAR(34),""),stages!B1060,IF(TYPE(stages!B1060)=2,CHAR(34),""))</f>
        <v>STAGE_TYPE="Hilly"</v>
      </c>
      <c r="C1060" t="str">
        <f>CONCATENATE(stages!C$1, "=",IF(TYPE(stages!C1060)=2,CHAR(34),""),stages!C1060,IF(TYPE(stages!C1060)=2,CHAR(34),""))</f>
        <v>STAGE_DATE="13/07/2014"</v>
      </c>
      <c r="D1060" t="str">
        <f>CONCATENATE(stages!D$1, "=",IF(TYPE(stages!D1060)=2,CHAR(34),""),stages!D1060,IF(TYPE(stages!D1060)=2,CHAR(34),""))</f>
        <v>STAGE_START="Gérardmer"</v>
      </c>
      <c r="E1060" t="str">
        <f>CONCATENATE(stages!E$1, "=",IF(TYPE(stages!E1060)=2,CHAR(34),""),stages!E1060,IF(TYPE(stages!E1060)=2,CHAR(34),""))</f>
        <v>STAGE_START_COUNTRY="FRA"</v>
      </c>
      <c r="F1060" t="str">
        <f>CONCATENATE(stages!F$1, "=",IF(TYPE(stages!F1060)=2,CHAR(34),""),stages!F1060,IF(TYPE(stages!F1060)=2,CHAR(34),""))</f>
        <v>STAGE_START_LATITUDE=48.08</v>
      </c>
      <c r="G1060" t="str">
        <f>CONCATENATE(stages!G$1, "=",IF(TYPE(stages!G1060)=2,CHAR(34),""),stages!G1060,IF(TYPE(stages!G1060)=2,CHAR(34),""))</f>
        <v>STAGE_START_LONGITUDE=6.88</v>
      </c>
      <c r="H1060" t="str">
        <f>CONCATENATE(stages!H$1, "=",IF(TYPE(stages!H1060)=2,CHAR(34),""),stages!H1060,IF(TYPE(stages!H1060)=2,CHAR(34),""))</f>
        <v>STAGE_FINISH="Mulhouse"</v>
      </c>
      <c r="I1060" t="str">
        <f>CONCATENATE(stages!I$1, "=",IF(TYPE(stages!I1060)=2,CHAR(34),""),stages!I1060,IF(TYPE(stages!I1060)=2,CHAR(34),""))</f>
        <v>STAGE_FINISH_COUNTRY="FRA"</v>
      </c>
      <c r="J1060" t="str">
        <f>CONCATENATE(stages!J$1, "=",IF(TYPE(stages!J1060)=2,CHAR(34),""),stages!J1060,IF(TYPE(stages!J1060)=2,CHAR(34),""))</f>
        <v>STAGE_FINISH_LATITUDE=47.75</v>
      </c>
      <c r="K1060" t="str">
        <f>CONCATENATE(stages!K$1, "=",IF(TYPE(stages!K1060)=2,CHAR(34),""),stages!K1060,IF(TYPE(stages!K1060)=2,CHAR(34),""))</f>
        <v>STAGE_FINISH_LONGITUDE=7.34</v>
      </c>
      <c r="L1060" t="str">
        <f>CONCATENATE(stages!L$1, "=",IF(TYPE(stages!L1060)=2,CHAR(34),""),stages!L1060,IF(TYPE(stages!L1060)=2,CHAR(34),""))</f>
        <v>STAGE_DISTANCE=170</v>
      </c>
      <c r="M1060" t="str">
        <f>CONCATENATE(stages!M$1, "=",IF(TYPE(stages!M1060)=2,CHAR(34),""),stages!M1060,IF(TYPE(stages!M1060)=2,CHAR(34),""))</f>
        <v>STAGE_INFO="http://www.letour.com/le-tour/2014/us/stage-9.html"</v>
      </c>
    </row>
    <row r="1061" spans="1:13" x14ac:dyDescent="0.25">
      <c r="A1061" t="str">
        <f>CONCATENATE(stages!A$1, "=",IF(TYPE(stages!A1061)=2,CHAR(34),""),stages!A1061,IF(TYPE(stages!A1061)=2,CHAR(34),""))</f>
        <v>STAGE_NUMBER=1060</v>
      </c>
      <c r="B1061" t="str">
        <f>CONCATENATE(stages!B$1, "=",IF(TYPE(stages!B1061)=2,CHAR(34),""),stages!B1061,IF(TYPE(stages!B1061)=2,CHAR(34),""))</f>
        <v>STAGE_TYPE="Mountain"</v>
      </c>
      <c r="C1061" t="str">
        <f>CONCATENATE(stages!C$1, "=",IF(TYPE(stages!C1061)=2,CHAR(34),""),stages!C1061,IF(TYPE(stages!C1061)=2,CHAR(34),""))</f>
        <v>STAGE_DATE="14/07/2014"</v>
      </c>
      <c r="D1061" t="str">
        <f>CONCATENATE(stages!D$1, "=",IF(TYPE(stages!D1061)=2,CHAR(34),""),stages!D1061,IF(TYPE(stages!D1061)=2,CHAR(34),""))</f>
        <v>STAGE_START="Mulhouse"</v>
      </c>
      <c r="E1061" t="str">
        <f>CONCATENATE(stages!E$1, "=",IF(TYPE(stages!E1061)=2,CHAR(34),""),stages!E1061,IF(TYPE(stages!E1061)=2,CHAR(34),""))</f>
        <v>STAGE_START_COUNTRY="FRA"</v>
      </c>
      <c r="F1061" t="str">
        <f>CONCATENATE(stages!F$1, "=",IF(TYPE(stages!F1061)=2,CHAR(34),""),stages!F1061,IF(TYPE(stages!F1061)=2,CHAR(34),""))</f>
        <v>STAGE_START_LATITUDE=47.75</v>
      </c>
      <c r="G1061" t="str">
        <f>CONCATENATE(stages!G$1, "=",IF(TYPE(stages!G1061)=2,CHAR(34),""),stages!G1061,IF(TYPE(stages!G1061)=2,CHAR(34),""))</f>
        <v>STAGE_START_LONGITUDE=7.34</v>
      </c>
      <c r="H1061" t="str">
        <f>CONCATENATE(stages!H$1, "=",IF(TYPE(stages!H1061)=2,CHAR(34),""),stages!H1061,IF(TYPE(stages!H1061)=2,CHAR(34),""))</f>
        <v>STAGE_FINISH="La Planche des Belles Filles"</v>
      </c>
      <c r="I1061" t="str">
        <f>CONCATENATE(stages!I$1, "=",IF(TYPE(stages!I1061)=2,CHAR(34),""),stages!I1061,IF(TYPE(stages!I1061)=2,CHAR(34),""))</f>
        <v>STAGE_FINISH_COUNTRY="FRA"</v>
      </c>
      <c r="J1061" t="str">
        <f>CONCATENATE(stages!J$1, "=",IF(TYPE(stages!J1061)=2,CHAR(34),""),stages!J1061,IF(TYPE(stages!J1061)=2,CHAR(34),""))</f>
        <v>STAGE_FINISH_LATITUDE=47.772222</v>
      </c>
      <c r="K1061" t="str">
        <f>CONCATENATE(stages!K$1, "=",IF(TYPE(stages!K1061)=2,CHAR(34),""),stages!K1061,IF(TYPE(stages!K1061)=2,CHAR(34),""))</f>
        <v>STAGE_FINISH_LONGITUDE=6.777778</v>
      </c>
      <c r="L1061" t="str">
        <f>CONCATENATE(stages!L$1, "=",IF(TYPE(stages!L1061)=2,CHAR(34),""),stages!L1061,IF(TYPE(stages!L1061)=2,CHAR(34),""))</f>
        <v>STAGE_DISTANCE=161.5</v>
      </c>
      <c r="M1061" t="str">
        <f>CONCATENATE(stages!M$1, "=",IF(TYPE(stages!M1061)=2,CHAR(34),""),stages!M1061,IF(TYPE(stages!M1061)=2,CHAR(34),""))</f>
        <v>STAGE_INFO="http://www.letour.com/le-tour/2014/us/stage-10.html"</v>
      </c>
    </row>
    <row r="1062" spans="1:13" x14ac:dyDescent="0.25">
      <c r="A1062" t="str">
        <f>CONCATENATE(stages!A$1, "=",IF(TYPE(stages!A1062)=2,CHAR(34),""),stages!A1062,IF(TYPE(stages!A1062)=2,CHAR(34),""))</f>
        <v>STAGE_NUMBER=1061</v>
      </c>
      <c r="B1062" t="str">
        <f>CONCATENATE(stages!B$1, "=",IF(TYPE(stages!B1062)=2,CHAR(34),""),stages!B1062,IF(TYPE(stages!B1062)=2,CHAR(34),""))</f>
        <v>STAGE_TYPE="Hilly"</v>
      </c>
      <c r="C1062" t="str">
        <f>CONCATENATE(stages!C$1, "=",IF(TYPE(stages!C1062)=2,CHAR(34),""),stages!C1062,IF(TYPE(stages!C1062)=2,CHAR(34),""))</f>
        <v>STAGE_DATE="16/07/2014"</v>
      </c>
      <c r="D1062" t="str">
        <f>CONCATENATE(stages!D$1, "=",IF(TYPE(stages!D1062)=2,CHAR(34),""),stages!D1062,IF(TYPE(stages!D1062)=2,CHAR(34),""))</f>
        <v>STAGE_START="Besançon"</v>
      </c>
      <c r="E1062" t="str">
        <f>CONCATENATE(stages!E$1, "=",IF(TYPE(stages!E1062)=2,CHAR(34),""),stages!E1062,IF(TYPE(stages!E1062)=2,CHAR(34),""))</f>
        <v>STAGE_START_COUNTRY="FRA"</v>
      </c>
      <c r="F1062" t="str">
        <f>CONCATENATE(stages!F$1, "=",IF(TYPE(stages!F1062)=2,CHAR(34),""),stages!F1062,IF(TYPE(stages!F1062)=2,CHAR(34),""))</f>
        <v>STAGE_START_LATITUDE=47.2431</v>
      </c>
      <c r="G1062" t="str">
        <f>CONCATENATE(stages!G$1, "=",IF(TYPE(stages!G1062)=2,CHAR(34),""),stages!G1062,IF(TYPE(stages!G1062)=2,CHAR(34),""))</f>
        <v>STAGE_START_LONGITUDE=6.0219</v>
      </c>
      <c r="H1062" t="str">
        <f>CONCATENATE(stages!H$1, "=",IF(TYPE(stages!H1062)=2,CHAR(34),""),stages!H1062,IF(TYPE(stages!H1062)=2,CHAR(34),""))</f>
        <v>STAGE_FINISH="Oyonnax"</v>
      </c>
      <c r="I1062" t="str">
        <f>CONCATENATE(stages!I$1, "=",IF(TYPE(stages!I1062)=2,CHAR(34),""),stages!I1062,IF(TYPE(stages!I1062)=2,CHAR(34),""))</f>
        <v>STAGE_FINISH_COUNTRY="FRA"</v>
      </c>
      <c r="J1062" t="str">
        <f>CONCATENATE(stages!J$1, "=",IF(TYPE(stages!J1062)=2,CHAR(34),""),stages!J1062,IF(TYPE(stages!J1062)=2,CHAR(34),""))</f>
        <v>STAGE_FINISH_LATITUDE=46.2561</v>
      </c>
      <c r="K1062" t="str">
        <f>CONCATENATE(stages!K$1, "=",IF(TYPE(stages!K1062)=2,CHAR(34),""),stages!K1062,IF(TYPE(stages!K1062)=2,CHAR(34),""))</f>
        <v>STAGE_FINISH_LONGITUDE=5.6556</v>
      </c>
      <c r="L1062" t="str">
        <f>CONCATENATE(stages!L$1, "=",IF(TYPE(stages!L1062)=2,CHAR(34),""),stages!L1062,IF(TYPE(stages!L1062)=2,CHAR(34),""))</f>
        <v>STAGE_DISTANCE=187.5</v>
      </c>
      <c r="M1062" t="str">
        <f>CONCATENATE(stages!M$1, "=",IF(TYPE(stages!M1062)=2,CHAR(34),""),stages!M1062,IF(TYPE(stages!M1062)=2,CHAR(34),""))</f>
        <v>STAGE_INFO="http://www.letour.com/le-tour/2014/us/stage-11.html"</v>
      </c>
    </row>
    <row r="1063" spans="1:13" x14ac:dyDescent="0.25">
      <c r="A1063" t="str">
        <f>CONCATENATE(stages!A$1, "=",IF(TYPE(stages!A1063)=2,CHAR(34),""),stages!A1063,IF(TYPE(stages!A1063)=2,CHAR(34),""))</f>
        <v>STAGE_NUMBER=1062</v>
      </c>
      <c r="B1063" t="str">
        <f>CONCATENATE(stages!B$1, "=",IF(TYPE(stages!B1063)=2,CHAR(34),""),stages!B1063,IF(TYPE(stages!B1063)=2,CHAR(34),""))</f>
        <v>STAGE_TYPE="Flat"</v>
      </c>
      <c r="C1063" t="str">
        <f>CONCATENATE(stages!C$1, "=",IF(TYPE(stages!C1063)=2,CHAR(34),""),stages!C1063,IF(TYPE(stages!C1063)=2,CHAR(34),""))</f>
        <v>STAGE_DATE="17/07/2014"</v>
      </c>
      <c r="D1063" t="str">
        <f>CONCATENATE(stages!D$1, "=",IF(TYPE(stages!D1063)=2,CHAR(34),""),stages!D1063,IF(TYPE(stages!D1063)=2,CHAR(34),""))</f>
        <v>STAGE_START="Bourg-en-Bresse"</v>
      </c>
      <c r="E1063" t="str">
        <f>CONCATENATE(stages!E$1, "=",IF(TYPE(stages!E1063)=2,CHAR(34),""),stages!E1063,IF(TYPE(stages!E1063)=2,CHAR(34),""))</f>
        <v>STAGE_START_COUNTRY="FRA"</v>
      </c>
      <c r="F1063" t="str">
        <f>CONCATENATE(stages!F$1, "=",IF(TYPE(stages!F1063)=2,CHAR(34),""),stages!F1063,IF(TYPE(stages!F1063)=2,CHAR(34),""))</f>
        <v>STAGE_START_LATITUDE=46.2056</v>
      </c>
      <c r="G1063" t="str">
        <f>CONCATENATE(stages!G$1, "=",IF(TYPE(stages!G1063)=2,CHAR(34),""),stages!G1063,IF(TYPE(stages!G1063)=2,CHAR(34),""))</f>
        <v>STAGE_START_LONGITUDE=5.2289</v>
      </c>
      <c r="H1063" t="str">
        <f>CONCATENATE(stages!H$1, "=",IF(TYPE(stages!H1063)=2,CHAR(34),""),stages!H1063,IF(TYPE(stages!H1063)=2,CHAR(34),""))</f>
        <v>STAGE_FINISH="Saint-Étienne"</v>
      </c>
      <c r="I1063" t="str">
        <f>CONCATENATE(stages!I$1, "=",IF(TYPE(stages!I1063)=2,CHAR(34),""),stages!I1063,IF(TYPE(stages!I1063)=2,CHAR(34),""))</f>
        <v>STAGE_FINISH_COUNTRY="FRA"</v>
      </c>
      <c r="J1063" t="str">
        <f>CONCATENATE(stages!J$1, "=",IF(TYPE(stages!J1063)=2,CHAR(34),""),stages!J1063,IF(TYPE(stages!J1063)=2,CHAR(34),""))</f>
        <v>STAGE_FINISH_LATITUDE=45.4347</v>
      </c>
      <c r="K1063" t="str">
        <f>CONCATENATE(stages!K$1, "=",IF(TYPE(stages!K1063)=2,CHAR(34),""),stages!K1063,IF(TYPE(stages!K1063)=2,CHAR(34),""))</f>
        <v>STAGE_FINISH_LONGITUDE=4.3903</v>
      </c>
      <c r="L1063" t="str">
        <f>CONCATENATE(stages!L$1, "=",IF(TYPE(stages!L1063)=2,CHAR(34),""),stages!L1063,IF(TYPE(stages!L1063)=2,CHAR(34),""))</f>
        <v>STAGE_DISTANCE=185.5</v>
      </c>
      <c r="M1063" t="str">
        <f>CONCATENATE(stages!M$1, "=",IF(TYPE(stages!M1063)=2,CHAR(34),""),stages!M1063,IF(TYPE(stages!M1063)=2,CHAR(34),""))</f>
        <v>STAGE_INFO="http://www.letour.com/le-tour/2014/us/stage-12.html"</v>
      </c>
    </row>
    <row r="1064" spans="1:13" x14ac:dyDescent="0.25">
      <c r="A1064" t="str">
        <f>CONCATENATE(stages!A$1, "=",IF(TYPE(stages!A1064)=2,CHAR(34),""),stages!A1064,IF(TYPE(stages!A1064)=2,CHAR(34),""))</f>
        <v>STAGE_NUMBER=1063</v>
      </c>
      <c r="B1064" t="str">
        <f>CONCATENATE(stages!B$1, "=",IF(TYPE(stages!B1064)=2,CHAR(34),""),stages!B1064,IF(TYPE(stages!B1064)=2,CHAR(34),""))</f>
        <v>STAGE_TYPE="Mountain"</v>
      </c>
      <c r="C1064" t="str">
        <f>CONCATENATE(stages!C$1, "=",IF(TYPE(stages!C1064)=2,CHAR(34),""),stages!C1064,IF(TYPE(stages!C1064)=2,CHAR(34),""))</f>
        <v>STAGE_DATE="18/07/2014"</v>
      </c>
      <c r="D1064" t="str">
        <f>CONCATENATE(stages!D$1, "=",IF(TYPE(stages!D1064)=2,CHAR(34),""),stages!D1064,IF(TYPE(stages!D1064)=2,CHAR(34),""))</f>
        <v>STAGE_START="Saint-Étienne"</v>
      </c>
      <c r="E1064" t="str">
        <f>CONCATENATE(stages!E$1, "=",IF(TYPE(stages!E1064)=2,CHAR(34),""),stages!E1064,IF(TYPE(stages!E1064)=2,CHAR(34),""))</f>
        <v>STAGE_START_COUNTRY="FRA"</v>
      </c>
      <c r="F1064" t="str">
        <f>CONCATENATE(stages!F$1, "=",IF(TYPE(stages!F1064)=2,CHAR(34),""),stages!F1064,IF(TYPE(stages!F1064)=2,CHAR(34),""))</f>
        <v>STAGE_START_LATITUDE=45.4347</v>
      </c>
      <c r="G1064" t="str">
        <f>CONCATENATE(stages!G$1, "=",IF(TYPE(stages!G1064)=2,CHAR(34),""),stages!G1064,IF(TYPE(stages!G1064)=2,CHAR(34),""))</f>
        <v>STAGE_START_LONGITUDE=4.3903</v>
      </c>
      <c r="H1064" t="str">
        <f>CONCATENATE(stages!H$1, "=",IF(TYPE(stages!H1064)=2,CHAR(34),""),stages!H1064,IF(TYPE(stages!H1064)=2,CHAR(34),""))</f>
        <v>STAGE_FINISH="Chamrousse"</v>
      </c>
      <c r="I1064" t="str">
        <f>CONCATENATE(stages!I$1, "=",IF(TYPE(stages!I1064)=2,CHAR(34),""),stages!I1064,IF(TYPE(stages!I1064)=2,CHAR(34),""))</f>
        <v>STAGE_FINISH_COUNTRY="FRA"</v>
      </c>
      <c r="J1064" t="str">
        <f>CONCATENATE(stages!J$1, "=",IF(TYPE(stages!J1064)=2,CHAR(34),""),stages!J1064,IF(TYPE(stages!J1064)=2,CHAR(34),""))</f>
        <v>STAGE_FINISH_LATITUDE=45.1092</v>
      </c>
      <c r="K1064" t="str">
        <f>CONCATENATE(stages!K$1, "=",IF(TYPE(stages!K1064)=2,CHAR(34),""),stages!K1064,IF(TYPE(stages!K1064)=2,CHAR(34),""))</f>
        <v>STAGE_FINISH_LONGITUDE=5.8744</v>
      </c>
      <c r="L1064" t="str">
        <f>CONCATENATE(stages!L$1, "=",IF(TYPE(stages!L1064)=2,CHAR(34),""),stages!L1064,IF(TYPE(stages!L1064)=2,CHAR(34),""))</f>
        <v>STAGE_DISTANCE=197.5</v>
      </c>
      <c r="M1064" t="str">
        <f>CONCATENATE(stages!M$1, "=",IF(TYPE(stages!M1064)=2,CHAR(34),""),stages!M1064,IF(TYPE(stages!M1064)=2,CHAR(34),""))</f>
        <v>STAGE_INFO="http://www.letour.com/le-tour/2014/us/stage-13.html"</v>
      </c>
    </row>
    <row r="1065" spans="1:13" x14ac:dyDescent="0.25">
      <c r="A1065" t="str">
        <f>CONCATENATE(stages!A$1, "=",IF(TYPE(stages!A1065)=2,CHAR(34),""),stages!A1065,IF(TYPE(stages!A1065)=2,CHAR(34),""))</f>
        <v>STAGE_NUMBER=1064</v>
      </c>
      <c r="B1065" t="str">
        <f>CONCATENATE(stages!B$1, "=",IF(TYPE(stages!B1065)=2,CHAR(34),""),stages!B1065,IF(TYPE(stages!B1065)=2,CHAR(34),""))</f>
        <v>STAGE_TYPE="Mountain"</v>
      </c>
      <c r="C1065" t="str">
        <f>CONCATENATE(stages!C$1, "=",IF(TYPE(stages!C1065)=2,CHAR(34),""),stages!C1065,IF(TYPE(stages!C1065)=2,CHAR(34),""))</f>
        <v>STAGE_DATE="19/07/2014"</v>
      </c>
      <c r="D1065" t="str">
        <f>CONCATENATE(stages!D$1, "=",IF(TYPE(stages!D1065)=2,CHAR(34),""),stages!D1065,IF(TYPE(stages!D1065)=2,CHAR(34),""))</f>
        <v>STAGE_START="Grenoble"</v>
      </c>
      <c r="E1065" t="str">
        <f>CONCATENATE(stages!E$1, "=",IF(TYPE(stages!E1065)=2,CHAR(34),""),stages!E1065,IF(TYPE(stages!E1065)=2,CHAR(34),""))</f>
        <v>STAGE_START_COUNTRY="FRA"</v>
      </c>
      <c r="F1065" t="str">
        <f>CONCATENATE(stages!F$1, "=",IF(TYPE(stages!F1065)=2,CHAR(34),""),stages!F1065,IF(TYPE(stages!F1065)=2,CHAR(34),""))</f>
        <v>STAGE_START_LATITUDE=45.2002</v>
      </c>
      <c r="G1065" t="str">
        <f>CONCATENATE(stages!G$1, "=",IF(TYPE(stages!G1065)=2,CHAR(34),""),stages!G1065,IF(TYPE(stages!G1065)=2,CHAR(34),""))</f>
        <v>STAGE_START_LONGITUDE=5.7222</v>
      </c>
      <c r="H1065" t="str">
        <f>CONCATENATE(stages!H$1, "=",IF(TYPE(stages!H1065)=2,CHAR(34),""),stages!H1065,IF(TYPE(stages!H1065)=2,CHAR(34),""))</f>
        <v>STAGE_FINISH="Risoul"</v>
      </c>
      <c r="I1065" t="str">
        <f>CONCATENATE(stages!I$1, "=",IF(TYPE(stages!I1065)=2,CHAR(34),""),stages!I1065,IF(TYPE(stages!I1065)=2,CHAR(34),""))</f>
        <v>STAGE_FINISH_COUNTRY="FRA"</v>
      </c>
      <c r="J1065" t="str">
        <f>CONCATENATE(stages!J$1, "=",IF(TYPE(stages!J1065)=2,CHAR(34),""),stages!J1065,IF(TYPE(stages!J1065)=2,CHAR(34),""))</f>
        <v>STAGE_FINISH_LATITUDE=44.6497</v>
      </c>
      <c r="K1065" t="str">
        <f>CONCATENATE(stages!K$1, "=",IF(TYPE(stages!K1065)=2,CHAR(34),""),stages!K1065,IF(TYPE(stages!K1065)=2,CHAR(34),""))</f>
        <v>STAGE_FINISH_LONGITUDE=6.6408</v>
      </c>
      <c r="L1065" t="str">
        <f>CONCATENATE(stages!L$1, "=",IF(TYPE(stages!L1065)=2,CHAR(34),""),stages!L1065,IF(TYPE(stages!L1065)=2,CHAR(34),""))</f>
        <v>STAGE_DISTANCE=177</v>
      </c>
      <c r="M1065" t="str">
        <f>CONCATENATE(stages!M$1, "=",IF(TYPE(stages!M1065)=2,CHAR(34),""),stages!M1065,IF(TYPE(stages!M1065)=2,CHAR(34),""))</f>
        <v>STAGE_INFO="http://www.letour.com/le-tour/2014/us/stage-14.html"</v>
      </c>
    </row>
    <row r="1066" spans="1:13" x14ac:dyDescent="0.25">
      <c r="A1066" t="str">
        <f>CONCATENATE(stages!A$1, "=",IF(TYPE(stages!A1066)=2,CHAR(34),""),stages!A1066,IF(TYPE(stages!A1066)=2,CHAR(34),""))</f>
        <v>STAGE_NUMBER=1065</v>
      </c>
      <c r="B1066" t="str">
        <f>CONCATENATE(stages!B$1, "=",IF(TYPE(stages!B1066)=2,CHAR(34),""),stages!B1066,IF(TYPE(stages!B1066)=2,CHAR(34),""))</f>
        <v>STAGE_TYPE="Flat"</v>
      </c>
      <c r="C1066" t="str">
        <f>CONCATENATE(stages!C$1, "=",IF(TYPE(stages!C1066)=2,CHAR(34),""),stages!C1066,IF(TYPE(stages!C1066)=2,CHAR(34),""))</f>
        <v>STAGE_DATE="20/07/2014"</v>
      </c>
      <c r="D1066" t="str">
        <f>CONCATENATE(stages!D$1, "=",IF(TYPE(stages!D1066)=2,CHAR(34),""),stages!D1066,IF(TYPE(stages!D1066)=2,CHAR(34),""))</f>
        <v>STAGE_START="Tallard"</v>
      </c>
      <c r="E1066" t="str">
        <f>CONCATENATE(stages!E$1, "=",IF(TYPE(stages!E1066)=2,CHAR(34),""),stages!E1066,IF(TYPE(stages!E1066)=2,CHAR(34),""))</f>
        <v>STAGE_START_COUNTRY="FRA"</v>
      </c>
      <c r="F1066" t="str">
        <f>CONCATENATE(stages!F$1, "=",IF(TYPE(stages!F1066)=2,CHAR(34),""),stages!F1066,IF(TYPE(stages!F1066)=2,CHAR(34),""))</f>
        <v>STAGE_START_LATITUDE=44.4625</v>
      </c>
      <c r="G1066" t="str">
        <f>CONCATENATE(stages!G$1, "=",IF(TYPE(stages!G1066)=2,CHAR(34),""),stages!G1066,IF(TYPE(stages!G1066)=2,CHAR(34),""))</f>
        <v>STAGE_START_LONGITUDE=6.0553</v>
      </c>
      <c r="H1066" t="str">
        <f>CONCATENATE(stages!H$1, "=",IF(TYPE(stages!H1066)=2,CHAR(34),""),stages!H1066,IF(TYPE(stages!H1066)=2,CHAR(34),""))</f>
        <v>STAGE_FINISH="Nîmes"</v>
      </c>
      <c r="I1066" t="str">
        <f>CONCATENATE(stages!I$1, "=",IF(TYPE(stages!I1066)=2,CHAR(34),""),stages!I1066,IF(TYPE(stages!I1066)=2,CHAR(34),""))</f>
        <v>STAGE_FINISH_COUNTRY="FRA"</v>
      </c>
      <c r="J1066" t="str">
        <f>CONCATENATE(stages!J$1, "=",IF(TYPE(stages!J1066)=2,CHAR(34),""),stages!J1066,IF(TYPE(stages!J1066)=2,CHAR(34),""))</f>
        <v>STAGE_FINISH_LATITUDE=43.838</v>
      </c>
      <c r="K1066" t="str">
        <f>CONCATENATE(stages!K$1, "=",IF(TYPE(stages!K1066)=2,CHAR(34),""),stages!K1066,IF(TYPE(stages!K1066)=2,CHAR(34),""))</f>
        <v>STAGE_FINISH_LONGITUDE=4.361</v>
      </c>
      <c r="L1066" t="str">
        <f>CONCATENATE(stages!L$1, "=",IF(TYPE(stages!L1066)=2,CHAR(34),""),stages!L1066,IF(TYPE(stages!L1066)=2,CHAR(34),""))</f>
        <v>STAGE_DISTANCE=222</v>
      </c>
      <c r="M1066" t="str">
        <f>CONCATENATE(stages!M$1, "=",IF(TYPE(stages!M1066)=2,CHAR(34),""),stages!M1066,IF(TYPE(stages!M1066)=2,CHAR(34),""))</f>
        <v>STAGE_INFO="http://www.letour.com/le-tour/2014/us/stage-15.html"</v>
      </c>
    </row>
    <row r="1067" spans="1:13" x14ac:dyDescent="0.25">
      <c r="A1067" t="str">
        <f>CONCATENATE(stages!A$1, "=",IF(TYPE(stages!A1067)=2,CHAR(34),""),stages!A1067,IF(TYPE(stages!A1067)=2,CHAR(34),""))</f>
        <v>STAGE_NUMBER=1066</v>
      </c>
      <c r="B1067" t="str">
        <f>CONCATENATE(stages!B$1, "=",IF(TYPE(stages!B1067)=2,CHAR(34),""),stages!B1067,IF(TYPE(stages!B1067)=2,CHAR(34),""))</f>
        <v>STAGE_TYPE="Mountain"</v>
      </c>
      <c r="C1067" t="str">
        <f>CONCATENATE(stages!C$1, "=",IF(TYPE(stages!C1067)=2,CHAR(34),""),stages!C1067,IF(TYPE(stages!C1067)=2,CHAR(34),""))</f>
        <v>STAGE_DATE="22/07/2014"</v>
      </c>
      <c r="D1067" t="str">
        <f>CONCATENATE(stages!D$1, "=",IF(TYPE(stages!D1067)=2,CHAR(34),""),stages!D1067,IF(TYPE(stages!D1067)=2,CHAR(34),""))</f>
        <v>STAGE_START="Carcassonne"</v>
      </c>
      <c r="E1067" t="str">
        <f>CONCATENATE(stages!E$1, "=",IF(TYPE(stages!E1067)=2,CHAR(34),""),stages!E1067,IF(TYPE(stages!E1067)=2,CHAR(34),""))</f>
        <v>STAGE_START_COUNTRY="FRA"</v>
      </c>
      <c r="F1067" t="str">
        <f>CONCATENATE(stages!F$1, "=",IF(TYPE(stages!F1067)=2,CHAR(34),""),stages!F1067,IF(TYPE(stages!F1067)=2,CHAR(34),""))</f>
        <v>STAGE_START_LATITUDE=43.21</v>
      </c>
      <c r="G1067" t="str">
        <f>CONCATENATE(stages!G$1, "=",IF(TYPE(stages!G1067)=2,CHAR(34),""),stages!G1067,IF(TYPE(stages!G1067)=2,CHAR(34),""))</f>
        <v>STAGE_START_LONGITUDE=2.35</v>
      </c>
      <c r="H1067" t="str">
        <f>CONCATENATE(stages!H$1, "=",IF(TYPE(stages!H1067)=2,CHAR(34),""),stages!H1067,IF(TYPE(stages!H1067)=2,CHAR(34),""))</f>
        <v>STAGE_FINISH="Bagnères-de-Luchon"</v>
      </c>
      <c r="I1067" t="str">
        <f>CONCATENATE(stages!I$1, "=",IF(TYPE(stages!I1067)=2,CHAR(34),""),stages!I1067,IF(TYPE(stages!I1067)=2,CHAR(34),""))</f>
        <v>STAGE_FINISH_COUNTRY="FRA"</v>
      </c>
      <c r="J1067" t="str">
        <f>CONCATENATE(stages!J$1, "=",IF(TYPE(stages!J1067)=2,CHAR(34),""),stages!J1067,IF(TYPE(stages!J1067)=2,CHAR(34),""))</f>
        <v>STAGE_FINISH_LATITUDE=42.7917</v>
      </c>
      <c r="K1067" t="str">
        <f>CONCATENATE(stages!K$1, "=",IF(TYPE(stages!K1067)=2,CHAR(34),""),stages!K1067,IF(TYPE(stages!K1067)=2,CHAR(34),""))</f>
        <v>STAGE_FINISH_LONGITUDE=0.5947</v>
      </c>
      <c r="L1067" t="str">
        <f>CONCATENATE(stages!L$1, "=",IF(TYPE(stages!L1067)=2,CHAR(34),""),stages!L1067,IF(TYPE(stages!L1067)=2,CHAR(34),""))</f>
        <v>STAGE_DISTANCE=237.5</v>
      </c>
      <c r="M1067" t="str">
        <f>CONCATENATE(stages!M$1, "=",IF(TYPE(stages!M1067)=2,CHAR(34),""),stages!M1067,IF(TYPE(stages!M1067)=2,CHAR(34),""))</f>
        <v>STAGE_INFO="http://www.letour.com/le-tour/2014/us/stage-16.html"</v>
      </c>
    </row>
    <row r="1068" spans="1:13" x14ac:dyDescent="0.25">
      <c r="A1068" t="str">
        <f>CONCATENATE(stages!A$1, "=",IF(TYPE(stages!A1068)=2,CHAR(34),""),stages!A1068,IF(TYPE(stages!A1068)=2,CHAR(34),""))</f>
        <v>STAGE_NUMBER=1067</v>
      </c>
      <c r="B1068" t="str">
        <f>CONCATENATE(stages!B$1, "=",IF(TYPE(stages!B1068)=2,CHAR(34),""),stages!B1068,IF(TYPE(stages!B1068)=2,CHAR(34),""))</f>
        <v>STAGE_TYPE="Mountain"</v>
      </c>
      <c r="C1068" t="str">
        <f>CONCATENATE(stages!C$1, "=",IF(TYPE(stages!C1068)=2,CHAR(34),""),stages!C1068,IF(TYPE(stages!C1068)=2,CHAR(34),""))</f>
        <v>STAGE_DATE="23/07/2014"</v>
      </c>
      <c r="D1068" t="str">
        <f>CONCATENATE(stages!D$1, "=",IF(TYPE(stages!D1068)=2,CHAR(34),""),stages!D1068,IF(TYPE(stages!D1068)=2,CHAR(34),""))</f>
        <v>STAGE_START="Saint-Gaudens"</v>
      </c>
      <c r="E1068" t="str">
        <f>CONCATENATE(stages!E$1, "=",IF(TYPE(stages!E1068)=2,CHAR(34),""),stages!E1068,IF(TYPE(stages!E1068)=2,CHAR(34),""))</f>
        <v>STAGE_START_COUNTRY="FRA"</v>
      </c>
      <c r="F1068" t="str">
        <f>CONCATENATE(stages!F$1, "=",IF(TYPE(stages!F1068)=2,CHAR(34),""),stages!F1068,IF(TYPE(stages!F1068)=2,CHAR(34),""))</f>
        <v>STAGE_START_LATITUDE=43.1089</v>
      </c>
      <c r="G1068" t="str">
        <f>CONCATENATE(stages!G$1, "=",IF(TYPE(stages!G1068)=2,CHAR(34),""),stages!G1068,IF(TYPE(stages!G1068)=2,CHAR(34),""))</f>
        <v>STAGE_START_LONGITUDE=0.7242</v>
      </c>
      <c r="H1068" t="str">
        <f>CONCATENATE(stages!H$1, "=",IF(TYPE(stages!H1068)=2,CHAR(34),""),stages!H1068,IF(TYPE(stages!H1068)=2,CHAR(34),""))</f>
        <v>STAGE_FINISH="Saint-Lary Pla d’Adet"</v>
      </c>
      <c r="I1068" t="str">
        <f>CONCATENATE(stages!I$1, "=",IF(TYPE(stages!I1068)=2,CHAR(34),""),stages!I1068,IF(TYPE(stages!I1068)=2,CHAR(34),""))</f>
        <v>STAGE_FINISH_COUNTRY="FRA"</v>
      </c>
      <c r="J1068" t="str">
        <f>CONCATENATE(stages!J$1, "=",IF(TYPE(stages!J1068)=2,CHAR(34),""),stages!J1068,IF(TYPE(stages!J1068)=2,CHAR(34),""))</f>
        <v>STAGE_FINISH_LATITUDE=42.82</v>
      </c>
      <c r="K1068" t="str">
        <f>CONCATENATE(stages!K$1, "=",IF(TYPE(stages!K1068)=2,CHAR(34),""),stages!K1068,IF(TYPE(stages!K1068)=2,CHAR(34),""))</f>
        <v>STAGE_FINISH_LONGITUDE=0.32</v>
      </c>
      <c r="L1068" t="str">
        <f>CONCATENATE(stages!L$1, "=",IF(TYPE(stages!L1068)=2,CHAR(34),""),stages!L1068,IF(TYPE(stages!L1068)=2,CHAR(34),""))</f>
        <v>STAGE_DISTANCE=124.5</v>
      </c>
      <c r="M1068" t="str">
        <f>CONCATENATE(stages!M$1, "=",IF(TYPE(stages!M1068)=2,CHAR(34),""),stages!M1068,IF(TYPE(stages!M1068)=2,CHAR(34),""))</f>
        <v>STAGE_INFO="http://www.letour.com/le-tour/2014/us/stage-17.html"</v>
      </c>
    </row>
    <row r="1069" spans="1:13" x14ac:dyDescent="0.25">
      <c r="A1069" t="str">
        <f>CONCATENATE(stages!A$1, "=",IF(TYPE(stages!A1069)=2,CHAR(34),""),stages!A1069,IF(TYPE(stages!A1069)=2,CHAR(34),""))</f>
        <v>STAGE_NUMBER=1068</v>
      </c>
      <c r="B1069" t="str">
        <f>CONCATENATE(stages!B$1, "=",IF(TYPE(stages!B1069)=2,CHAR(34),""),stages!B1069,IF(TYPE(stages!B1069)=2,CHAR(34),""))</f>
        <v>STAGE_TYPE="Mountain"</v>
      </c>
      <c r="C1069" t="str">
        <f>CONCATENATE(stages!C$1, "=",IF(TYPE(stages!C1069)=2,CHAR(34),""),stages!C1069,IF(TYPE(stages!C1069)=2,CHAR(34),""))</f>
        <v>STAGE_DATE="24/07/2014"</v>
      </c>
      <c r="D1069" t="str">
        <f>CONCATENATE(stages!D$1, "=",IF(TYPE(stages!D1069)=2,CHAR(34),""),stages!D1069,IF(TYPE(stages!D1069)=2,CHAR(34),""))</f>
        <v>STAGE_START="Pau"</v>
      </c>
      <c r="E1069" t="str">
        <f>CONCATENATE(stages!E$1, "=",IF(TYPE(stages!E1069)=2,CHAR(34),""),stages!E1069,IF(TYPE(stages!E1069)=2,CHAR(34),""))</f>
        <v>STAGE_START_COUNTRY="FRA"</v>
      </c>
      <c r="F1069" t="str">
        <f>CONCATENATE(stages!F$1, "=",IF(TYPE(stages!F1069)=2,CHAR(34),""),stages!F1069,IF(TYPE(stages!F1069)=2,CHAR(34),""))</f>
        <v>STAGE_START_LATITUDE=43.3</v>
      </c>
      <c r="G1069" t="str">
        <f>CONCATENATE(stages!G$1, "=",IF(TYPE(stages!G1069)=2,CHAR(34),""),stages!G1069,IF(TYPE(stages!G1069)=2,CHAR(34),""))</f>
        <v>STAGE_START_LONGITUDE=-0.37</v>
      </c>
      <c r="H1069" t="str">
        <f>CONCATENATE(stages!H$1, "=",IF(TYPE(stages!H1069)=2,CHAR(34),""),stages!H1069,IF(TYPE(stages!H1069)=2,CHAR(34),""))</f>
        <v>STAGE_FINISH="Hautacam"</v>
      </c>
      <c r="I1069" t="str">
        <f>CONCATENATE(stages!I$1, "=",IF(TYPE(stages!I1069)=2,CHAR(34),""),stages!I1069,IF(TYPE(stages!I1069)=2,CHAR(34),""))</f>
        <v>STAGE_FINISH_COUNTRY="FRA"</v>
      </c>
      <c r="J1069" t="str">
        <f>CONCATENATE(stages!J$1, "=",IF(TYPE(stages!J1069)=2,CHAR(34),""),stages!J1069,IF(TYPE(stages!J1069)=2,CHAR(34),""))</f>
        <v>STAGE_FINISH_LATITUDE=42.972222</v>
      </c>
      <c r="K1069" t="str">
        <f>CONCATENATE(stages!K$1, "=",IF(TYPE(stages!K1069)=2,CHAR(34),""),stages!K1069,IF(TYPE(stages!K1069)=2,CHAR(34),""))</f>
        <v>STAGE_FINISH_LONGITUDE=-0.008056</v>
      </c>
      <c r="L1069" t="str">
        <f>CONCATENATE(stages!L$1, "=",IF(TYPE(stages!L1069)=2,CHAR(34),""),stages!L1069,IF(TYPE(stages!L1069)=2,CHAR(34),""))</f>
        <v>STAGE_DISTANCE=145.5</v>
      </c>
      <c r="M1069" t="str">
        <f>CONCATENATE(stages!M$1, "=",IF(TYPE(stages!M1069)=2,CHAR(34),""),stages!M1069,IF(TYPE(stages!M1069)=2,CHAR(34),""))</f>
        <v>STAGE_INFO="http://www.letour.com/le-tour/2014/us/stage-18.html"</v>
      </c>
    </row>
    <row r="1070" spans="1:13" x14ac:dyDescent="0.25">
      <c r="A1070" t="str">
        <f>CONCATENATE(stages!A$1, "=",IF(TYPE(stages!A1070)=2,CHAR(34),""),stages!A1070,IF(TYPE(stages!A1070)=2,CHAR(34),""))</f>
        <v>STAGE_NUMBER=1069</v>
      </c>
      <c r="B1070" t="str">
        <f>CONCATENATE(stages!B$1, "=",IF(TYPE(stages!B1070)=2,CHAR(34),""),stages!B1070,IF(TYPE(stages!B1070)=2,CHAR(34),""))</f>
        <v>STAGE_TYPE="Flat"</v>
      </c>
      <c r="C1070" t="str">
        <f>CONCATENATE(stages!C$1, "=",IF(TYPE(stages!C1070)=2,CHAR(34),""),stages!C1070,IF(TYPE(stages!C1070)=2,CHAR(34),""))</f>
        <v>STAGE_DATE="25/07/2014"</v>
      </c>
      <c r="D1070" t="str">
        <f>CONCATENATE(stages!D$1, "=",IF(TYPE(stages!D1070)=2,CHAR(34),""),stages!D1070,IF(TYPE(stages!D1070)=2,CHAR(34),""))</f>
        <v>STAGE_START="Maubourguet Pays du Val d’Adour"</v>
      </c>
      <c r="E1070" t="str">
        <f>CONCATENATE(stages!E$1, "=",IF(TYPE(stages!E1070)=2,CHAR(34),""),stages!E1070,IF(TYPE(stages!E1070)=2,CHAR(34),""))</f>
        <v>STAGE_START_COUNTRY="FRA"</v>
      </c>
      <c r="F1070" t="str">
        <f>CONCATENATE(stages!F$1, "=",IF(TYPE(stages!F1070)=2,CHAR(34),""),stages!F1070,IF(TYPE(stages!F1070)=2,CHAR(34),""))</f>
        <v>STAGE_START_LATITUDE=43.4692</v>
      </c>
      <c r="G1070" t="str">
        <f>CONCATENATE(stages!G$1, "=",IF(TYPE(stages!G1070)=2,CHAR(34),""),stages!G1070,IF(TYPE(stages!G1070)=2,CHAR(34),""))</f>
        <v>STAGE_START_LONGITUDE=0.0364</v>
      </c>
      <c r="H1070" t="str">
        <f>CONCATENATE(stages!H$1, "=",IF(TYPE(stages!H1070)=2,CHAR(34),""),stages!H1070,IF(TYPE(stages!H1070)=2,CHAR(34),""))</f>
        <v>STAGE_FINISH="Bergerac"</v>
      </c>
      <c r="I1070" t="str">
        <f>CONCATENATE(stages!I$1, "=",IF(TYPE(stages!I1070)=2,CHAR(34),""),stages!I1070,IF(TYPE(stages!I1070)=2,CHAR(34),""))</f>
        <v>STAGE_FINISH_COUNTRY="FRA"</v>
      </c>
      <c r="J1070" t="str">
        <f>CONCATENATE(stages!J$1, "=",IF(TYPE(stages!J1070)=2,CHAR(34),""),stages!J1070,IF(TYPE(stages!J1070)=2,CHAR(34),""))</f>
        <v>STAGE_FINISH_LATITUDE=44.85</v>
      </c>
      <c r="K1070" t="str">
        <f>CONCATENATE(stages!K$1, "=",IF(TYPE(stages!K1070)=2,CHAR(34),""),stages!K1070,IF(TYPE(stages!K1070)=2,CHAR(34),""))</f>
        <v>STAGE_FINISH_LONGITUDE=0.48</v>
      </c>
      <c r="L1070" t="str">
        <f>CONCATENATE(stages!L$1, "=",IF(TYPE(stages!L1070)=2,CHAR(34),""),stages!L1070,IF(TYPE(stages!L1070)=2,CHAR(34),""))</f>
        <v>STAGE_DISTANCE=208.5</v>
      </c>
      <c r="M1070" t="str">
        <f>CONCATENATE(stages!M$1, "=",IF(TYPE(stages!M1070)=2,CHAR(34),""),stages!M1070,IF(TYPE(stages!M1070)=2,CHAR(34),""))</f>
        <v>STAGE_INFO="http://www.letour.com/le-tour/2014/us/stage-19.html"</v>
      </c>
    </row>
    <row r="1071" spans="1:13" x14ac:dyDescent="0.25">
      <c r="A1071" t="str">
        <f>CONCATENATE(stages!A$1, "=",IF(TYPE(stages!A1071)=2,CHAR(34),""),stages!A1071,IF(TYPE(stages!A1071)=2,CHAR(34),""))</f>
        <v>STAGE_NUMBER=1070</v>
      </c>
      <c r="B1071" t="str">
        <f>CONCATENATE(stages!B$1, "=",IF(TYPE(stages!B1071)=2,CHAR(34),""),stages!B1071,IF(TYPE(stages!B1071)=2,CHAR(34),""))</f>
        <v>STAGE_TYPE="Individual time-trial"</v>
      </c>
      <c r="C1071" t="str">
        <f>CONCATENATE(stages!C$1, "=",IF(TYPE(stages!C1071)=2,CHAR(34),""),stages!C1071,IF(TYPE(stages!C1071)=2,CHAR(34),""))</f>
        <v>STAGE_DATE="26/07/2014"</v>
      </c>
      <c r="D1071" t="str">
        <f>CONCATENATE(stages!D$1, "=",IF(TYPE(stages!D1071)=2,CHAR(34),""),stages!D1071,IF(TYPE(stages!D1071)=2,CHAR(34),""))</f>
        <v>STAGE_START="Bergerac"</v>
      </c>
      <c r="E1071" t="str">
        <f>CONCATENATE(stages!E$1, "=",IF(TYPE(stages!E1071)=2,CHAR(34),""),stages!E1071,IF(TYPE(stages!E1071)=2,CHAR(34),""))</f>
        <v>STAGE_START_COUNTRY="FRA"</v>
      </c>
      <c r="F1071" t="str">
        <f>CONCATENATE(stages!F$1, "=",IF(TYPE(stages!F1071)=2,CHAR(34),""),stages!F1071,IF(TYPE(stages!F1071)=2,CHAR(34),""))</f>
        <v>STAGE_START_LATITUDE=44.85</v>
      </c>
      <c r="G1071" t="str">
        <f>CONCATENATE(stages!G$1, "=",IF(TYPE(stages!G1071)=2,CHAR(34),""),stages!G1071,IF(TYPE(stages!G1071)=2,CHAR(34),""))</f>
        <v>STAGE_START_LONGITUDE=0.48</v>
      </c>
      <c r="H1071" t="str">
        <f>CONCATENATE(stages!H$1, "=",IF(TYPE(stages!H1071)=2,CHAR(34),""),stages!H1071,IF(TYPE(stages!H1071)=2,CHAR(34),""))</f>
        <v>STAGE_FINISH="Périgueux"</v>
      </c>
      <c r="I1071" t="str">
        <f>CONCATENATE(stages!I$1, "=",IF(TYPE(stages!I1071)=2,CHAR(34),""),stages!I1071,IF(TYPE(stages!I1071)=2,CHAR(34),""))</f>
        <v>STAGE_FINISH_COUNTRY="FRA"</v>
      </c>
      <c r="J1071" t="str">
        <f>CONCATENATE(stages!J$1, "=",IF(TYPE(stages!J1071)=2,CHAR(34),""),stages!J1071,IF(TYPE(stages!J1071)=2,CHAR(34),""))</f>
        <v>STAGE_FINISH_LATITUDE=45.1929</v>
      </c>
      <c r="K1071" t="str">
        <f>CONCATENATE(stages!K$1, "=",IF(TYPE(stages!K1071)=2,CHAR(34),""),stages!K1071,IF(TYPE(stages!K1071)=2,CHAR(34),""))</f>
        <v>STAGE_FINISH_LONGITUDE=0.7217</v>
      </c>
      <c r="L1071" t="str">
        <f>CONCATENATE(stages!L$1, "=",IF(TYPE(stages!L1071)=2,CHAR(34),""),stages!L1071,IF(TYPE(stages!L1071)=2,CHAR(34),""))</f>
        <v>STAGE_DISTANCE=54</v>
      </c>
      <c r="M1071" t="str">
        <f>CONCATENATE(stages!M$1, "=",IF(TYPE(stages!M1071)=2,CHAR(34),""),stages!M1071,IF(TYPE(stages!M1071)=2,CHAR(34),""))</f>
        <v>STAGE_INFO="http://www.letour.com/le-tour/2014/us/stage-20.html"</v>
      </c>
    </row>
    <row r="1072" spans="1:13" x14ac:dyDescent="0.25">
      <c r="A1072" t="str">
        <f>CONCATENATE(stages!A$1, "=",IF(TYPE(stages!A1072)=2,CHAR(34),""),stages!A1072,IF(TYPE(stages!A1072)=2,CHAR(34),""))</f>
        <v>STAGE_NUMBER=1071</v>
      </c>
      <c r="B1072" t="str">
        <f>CONCATENATE(stages!B$1, "=",IF(TYPE(stages!B1072)=2,CHAR(34),""),stages!B1072,IF(TYPE(stages!B1072)=2,CHAR(34),""))</f>
        <v>STAGE_TYPE="Flat"</v>
      </c>
      <c r="C1072" t="str">
        <f>CONCATENATE(stages!C$1, "=",IF(TYPE(stages!C1072)=2,CHAR(34),""),stages!C1072,IF(TYPE(stages!C1072)=2,CHAR(34),""))</f>
        <v>STAGE_DATE="27/07/2014"</v>
      </c>
      <c r="D1072" t="str">
        <f>CONCATENATE(stages!D$1, "=",IF(TYPE(stages!D1072)=2,CHAR(34),""),stages!D1072,IF(TYPE(stages!D1072)=2,CHAR(34),""))</f>
        <v>STAGE_START="Évry"</v>
      </c>
      <c r="E1072" t="str">
        <f>CONCATENATE(stages!E$1, "=",IF(TYPE(stages!E1072)=2,CHAR(34),""),stages!E1072,IF(TYPE(stages!E1072)=2,CHAR(34),""))</f>
        <v>STAGE_START_COUNTRY="FRA"</v>
      </c>
      <c r="F1072" t="str">
        <f>CONCATENATE(stages!F$1, "=",IF(TYPE(stages!F1072)=2,CHAR(34),""),stages!F1072,IF(TYPE(stages!F1072)=2,CHAR(34),""))</f>
        <v>STAGE_START_LATITUDE=48.6238</v>
      </c>
      <c r="G1072" t="str">
        <f>CONCATENATE(stages!G$1, "=",IF(TYPE(stages!G1072)=2,CHAR(34),""),stages!G1072,IF(TYPE(stages!G1072)=2,CHAR(34),""))</f>
        <v>STAGE_START_LONGITUDE=2.4296</v>
      </c>
      <c r="H1072" t="str">
        <f>CONCATENATE(stages!H$1, "=",IF(TYPE(stages!H1072)=2,CHAR(34),""),stages!H1072,IF(TYPE(stages!H1072)=2,CHAR(34),""))</f>
        <v>STAGE_FINISH="Paris Champs-Élysées"</v>
      </c>
      <c r="I1072" t="str">
        <f>CONCATENATE(stages!I$1, "=",IF(TYPE(stages!I1072)=2,CHAR(34),""),stages!I1072,IF(TYPE(stages!I1072)=2,CHAR(34),""))</f>
        <v>STAGE_FINISH_COUNTRY="FRA"</v>
      </c>
      <c r="J1072" t="str">
        <f>CONCATENATE(stages!J$1, "=",IF(TYPE(stages!J1072)=2,CHAR(34),""),stages!J1072,IF(TYPE(stages!J1072)=2,CHAR(34),""))</f>
        <v>STAGE_FINISH_LATITUDE=48.8567</v>
      </c>
      <c r="K1072" t="str">
        <f>CONCATENATE(stages!K$1, "=",IF(TYPE(stages!K1072)=2,CHAR(34),""),stages!K1072,IF(TYPE(stages!K1072)=2,CHAR(34),""))</f>
        <v>STAGE_FINISH_LONGITUDE=2.3508</v>
      </c>
      <c r="L1072" t="str">
        <f>CONCATENATE(stages!L$1, "=",IF(TYPE(stages!L1072)=2,CHAR(34),""),stages!L1072,IF(TYPE(stages!L1072)=2,CHAR(34),""))</f>
        <v>STAGE_DISTANCE=137.5</v>
      </c>
      <c r="M1072" t="str">
        <f>CONCATENATE(stages!M$1, "=",IF(TYPE(stages!M1072)=2,CHAR(34),""),stages!M1072,IF(TYPE(stages!M1072)=2,CHAR(34),""))</f>
        <v>STAGE_INFO="http://www.letour.com/le-tour/2014/us/stage-21.html"</v>
      </c>
    </row>
    <row r="1073" spans="1:13" x14ac:dyDescent="0.25">
      <c r="A1073" t="str">
        <f>CONCATENATE(stages!A$1, "=",IF(TYPE(stages!A1073)=2,CHAR(34),""),stages!A1073,IF(TYPE(stages!A1073)=2,CHAR(34),""))</f>
        <v>STAGE_NUMBER=1072</v>
      </c>
      <c r="B1073" t="str">
        <f>CONCATENATE(stages!B$1, "=",IF(TYPE(stages!B1073)=2,CHAR(34),""),stages!B1073,IF(TYPE(stages!B1073)=2,CHAR(34),""))</f>
        <v>STAGE_TYPE="Flat"</v>
      </c>
      <c r="C1073" t="str">
        <f>CONCATENATE(stages!C$1, "=",IF(TYPE(stages!C1073)=2,CHAR(34),""),stages!C1073,IF(TYPE(stages!C1073)=2,CHAR(34),""))</f>
        <v>STAGE_DATE="05/07/2014"</v>
      </c>
      <c r="D1073" t="str">
        <f>CONCATENATE(stages!D$1, "=",IF(TYPE(stages!D1073)=2,CHAR(34),""),stages!D1073,IF(TYPE(stages!D1073)=2,CHAR(34),""))</f>
        <v>STAGE_START="Leeds"</v>
      </c>
      <c r="E1073" t="str">
        <f>CONCATENATE(stages!E$1, "=",IF(TYPE(stages!E1073)=2,CHAR(34),""),stages!E1073,IF(TYPE(stages!E1073)=2,CHAR(34),""))</f>
        <v>STAGE_START_COUNTRY="ENG"</v>
      </c>
      <c r="F1073" t="str">
        <f>CONCATENATE(stages!F$1, "=",IF(TYPE(stages!F1073)=2,CHAR(34),""),stages!F1073,IF(TYPE(stages!F1073)=2,CHAR(34),""))</f>
        <v>STAGE_START_LATITUDE=53.799722</v>
      </c>
      <c r="G1073" t="str">
        <f>CONCATENATE(stages!G$1, "=",IF(TYPE(stages!G1073)=2,CHAR(34),""),stages!G1073,IF(TYPE(stages!G1073)=2,CHAR(34),""))</f>
        <v>STAGE_START_LONGITUDE=-1.549167</v>
      </c>
      <c r="H1073" t="str">
        <f>CONCATENATE(stages!H$1, "=",IF(TYPE(stages!H1073)=2,CHAR(34),""),stages!H1073,IF(TYPE(stages!H1073)=2,CHAR(34),""))</f>
        <v>STAGE_FINISH="Harrogate"</v>
      </c>
      <c r="I1073" t="str">
        <f>CONCATENATE(stages!I$1, "=",IF(TYPE(stages!I1073)=2,CHAR(34),""),stages!I1073,IF(TYPE(stages!I1073)=2,CHAR(34),""))</f>
        <v>STAGE_FINISH_COUNTRY="ENG"</v>
      </c>
      <c r="J1073" t="str">
        <f>CONCATENATE(stages!J$1, "=",IF(TYPE(stages!J1073)=2,CHAR(34),""),stages!J1073,IF(TYPE(stages!J1073)=2,CHAR(34),""))</f>
        <v>STAGE_FINISH_LATITUDE=53.991</v>
      </c>
      <c r="K1073" t="str">
        <f>CONCATENATE(stages!K$1, "=",IF(TYPE(stages!K1073)=2,CHAR(34),""),stages!K1073,IF(TYPE(stages!K1073)=2,CHAR(34),""))</f>
        <v>STAGE_FINISH_LONGITUDE=-1.539</v>
      </c>
      <c r="L1073" t="str">
        <f>CONCATENATE(stages!L$1, "=",IF(TYPE(stages!L1073)=2,CHAR(34),""),stages!L1073,IF(TYPE(stages!L1073)=2,CHAR(34),""))</f>
        <v>STAGE_DISTANCE=190.5</v>
      </c>
      <c r="M1073" t="str">
        <f>CONCATENATE(stages!M$1, "=",IF(TYPE(stages!M1073)=2,CHAR(34),""),stages!M1073,IF(TYPE(stages!M1073)=2,CHAR(34),""))</f>
        <v>STAGE_INFO="http://www.letour.com/le-tour/2014/us/stage-1.html"</v>
      </c>
    </row>
    <row r="1074" spans="1:13" x14ac:dyDescent="0.25">
      <c r="A1074" t="str">
        <f>CONCATENATE(stages!A$1, "=",IF(TYPE(stages!A1074)=2,CHAR(34),""),stages!A1074,IF(TYPE(stages!A1074)=2,CHAR(34),""))</f>
        <v>STAGE_NUMBER=1073</v>
      </c>
      <c r="B1074" t="str">
        <f>CONCATENATE(stages!B$1, "=",IF(TYPE(stages!B1074)=2,CHAR(34),""),stages!B1074,IF(TYPE(stages!B1074)=2,CHAR(34),""))</f>
        <v>STAGE_TYPE="Hilly"</v>
      </c>
      <c r="C1074" t="str">
        <f>CONCATENATE(stages!C$1, "=",IF(TYPE(stages!C1074)=2,CHAR(34),""),stages!C1074,IF(TYPE(stages!C1074)=2,CHAR(34),""))</f>
        <v>STAGE_DATE="06/07/2014"</v>
      </c>
      <c r="D1074" t="str">
        <f>CONCATENATE(stages!D$1, "=",IF(TYPE(stages!D1074)=2,CHAR(34),""),stages!D1074,IF(TYPE(stages!D1074)=2,CHAR(34),""))</f>
        <v>STAGE_START="York"</v>
      </c>
      <c r="E1074" t="str">
        <f>CONCATENATE(stages!E$1, "=",IF(TYPE(stages!E1074)=2,CHAR(34),""),stages!E1074,IF(TYPE(stages!E1074)=2,CHAR(34),""))</f>
        <v>STAGE_START_COUNTRY="ENG"</v>
      </c>
      <c r="F1074" t="str">
        <f>CONCATENATE(stages!F$1, "=",IF(TYPE(stages!F1074)=2,CHAR(34),""),stages!F1074,IF(TYPE(stages!F1074)=2,CHAR(34),""))</f>
        <v>STAGE_START_LATITUDE=53.958333</v>
      </c>
      <c r="G1074" t="str">
        <f>CONCATENATE(stages!G$1, "=",IF(TYPE(stages!G1074)=2,CHAR(34),""),stages!G1074,IF(TYPE(stages!G1074)=2,CHAR(34),""))</f>
        <v>STAGE_START_LONGITUDE=-1.080278</v>
      </c>
      <c r="H1074" t="str">
        <f>CONCATENATE(stages!H$1, "=",IF(TYPE(stages!H1074)=2,CHAR(34),""),stages!H1074,IF(TYPE(stages!H1074)=2,CHAR(34),""))</f>
        <v>STAGE_FINISH="Sheffield"</v>
      </c>
      <c r="I1074" t="str">
        <f>CONCATENATE(stages!I$1, "=",IF(TYPE(stages!I1074)=2,CHAR(34),""),stages!I1074,IF(TYPE(stages!I1074)=2,CHAR(34),""))</f>
        <v>STAGE_FINISH_COUNTRY="ENG"</v>
      </c>
      <c r="J1074" t="str">
        <f>CONCATENATE(stages!J$1, "=",IF(TYPE(stages!J1074)=2,CHAR(34),""),stages!J1074,IF(TYPE(stages!J1074)=2,CHAR(34),""))</f>
        <v>STAGE_FINISH_LATITUDE=53.383611</v>
      </c>
      <c r="K1074" t="str">
        <f>CONCATENATE(stages!K$1, "=",IF(TYPE(stages!K1074)=2,CHAR(34),""),stages!K1074,IF(TYPE(stages!K1074)=2,CHAR(34),""))</f>
        <v>STAGE_FINISH_LONGITUDE=-1.466944</v>
      </c>
      <c r="L1074" t="str">
        <f>CONCATENATE(stages!L$1, "=",IF(TYPE(stages!L1074)=2,CHAR(34),""),stages!L1074,IF(TYPE(stages!L1074)=2,CHAR(34),""))</f>
        <v>STAGE_DISTANCE=201</v>
      </c>
      <c r="M1074" t="str">
        <f>CONCATENATE(stages!M$1, "=",IF(TYPE(stages!M1074)=2,CHAR(34),""),stages!M1074,IF(TYPE(stages!M1074)=2,CHAR(34),""))</f>
        <v>STAGE_INFO="http://www.letour.com/le-tour/2014/us/stage-2.html"</v>
      </c>
    </row>
    <row r="1075" spans="1:13" x14ac:dyDescent="0.25">
      <c r="A1075" t="str">
        <f>CONCATENATE(stages!A$1, "=",IF(TYPE(stages!A1075)=2,CHAR(34),""),stages!A1075,IF(TYPE(stages!A1075)=2,CHAR(34),""))</f>
        <v>STAGE_NUMBER=1074</v>
      </c>
      <c r="B1075" t="str">
        <f>CONCATENATE(stages!B$1, "=",IF(TYPE(stages!B1075)=2,CHAR(34),""),stages!B1075,IF(TYPE(stages!B1075)=2,CHAR(34),""))</f>
        <v>STAGE_TYPE="Flat"</v>
      </c>
      <c r="C1075" t="str">
        <f>CONCATENATE(stages!C$1, "=",IF(TYPE(stages!C1075)=2,CHAR(34),""),stages!C1075,IF(TYPE(stages!C1075)=2,CHAR(34),""))</f>
        <v>STAGE_DATE="07/07/2014"</v>
      </c>
      <c r="D1075" t="str">
        <f>CONCATENATE(stages!D$1, "=",IF(TYPE(stages!D1075)=2,CHAR(34),""),stages!D1075,IF(TYPE(stages!D1075)=2,CHAR(34),""))</f>
        <v>STAGE_START="Cambridge"</v>
      </c>
      <c r="E1075" t="str">
        <f>CONCATENATE(stages!E$1, "=",IF(TYPE(stages!E1075)=2,CHAR(34),""),stages!E1075,IF(TYPE(stages!E1075)=2,CHAR(34),""))</f>
        <v>STAGE_START_COUNTRY="ENG"</v>
      </c>
      <c r="F1075" t="str">
        <f>CONCATENATE(stages!F$1, "=",IF(TYPE(stages!F1075)=2,CHAR(34),""),stages!F1075,IF(TYPE(stages!F1075)=2,CHAR(34),""))</f>
        <v>STAGE_START_LATITUDE=52.205</v>
      </c>
      <c r="G1075" t="str">
        <f>CONCATENATE(stages!G$1, "=",IF(TYPE(stages!G1075)=2,CHAR(34),""),stages!G1075,IF(TYPE(stages!G1075)=2,CHAR(34),""))</f>
        <v>STAGE_START_LONGITUDE=0.119</v>
      </c>
      <c r="H1075" t="str">
        <f>CONCATENATE(stages!H$1, "=",IF(TYPE(stages!H1075)=2,CHAR(34),""),stages!H1075,IF(TYPE(stages!H1075)=2,CHAR(34),""))</f>
        <v>STAGE_FINISH="Londres"</v>
      </c>
      <c r="I1075" t="str">
        <f>CONCATENATE(stages!I$1, "=",IF(TYPE(stages!I1075)=2,CHAR(34),""),stages!I1075,IF(TYPE(stages!I1075)=2,CHAR(34),""))</f>
        <v>STAGE_FINISH_COUNTRY="ENG"</v>
      </c>
      <c r="J1075" t="str">
        <f>CONCATENATE(stages!J$1, "=",IF(TYPE(stages!J1075)=2,CHAR(34),""),stages!J1075,IF(TYPE(stages!J1075)=2,CHAR(34),""))</f>
        <v>STAGE_FINISH_LATITUDE=51.507222</v>
      </c>
      <c r="K1075" t="str">
        <f>CONCATENATE(stages!K$1, "=",IF(TYPE(stages!K1075)=2,CHAR(34),""),stages!K1075,IF(TYPE(stages!K1075)=2,CHAR(34),""))</f>
        <v>STAGE_FINISH_LONGITUDE=-0.1275</v>
      </c>
      <c r="L1075" t="str">
        <f>CONCATENATE(stages!L$1, "=",IF(TYPE(stages!L1075)=2,CHAR(34),""),stages!L1075,IF(TYPE(stages!L1075)=2,CHAR(34),""))</f>
        <v>STAGE_DISTANCE=155</v>
      </c>
      <c r="M1075" t="str">
        <f>CONCATENATE(stages!M$1, "=",IF(TYPE(stages!M1075)=2,CHAR(34),""),stages!M1075,IF(TYPE(stages!M1075)=2,CHAR(34),""))</f>
        <v>STAGE_INFO="http://www.letour.com/le-tour/2014/us/stage-3.html"</v>
      </c>
    </row>
    <row r="1076" spans="1:13" x14ac:dyDescent="0.25">
      <c r="A1076" t="str">
        <f>CONCATENATE(stages!A$1, "=",IF(TYPE(stages!A1076)=2,CHAR(34),""),stages!A1076,IF(TYPE(stages!A1076)=2,CHAR(34),""))</f>
        <v>STAGE_NUMBER=1075</v>
      </c>
      <c r="B1076" t="str">
        <f>CONCATENATE(stages!B$1, "=",IF(TYPE(stages!B1076)=2,CHAR(34),""),stages!B1076,IF(TYPE(stages!B1076)=2,CHAR(34),""))</f>
        <v>STAGE_TYPE="Flat"</v>
      </c>
      <c r="C1076" t="str">
        <f>CONCATENATE(stages!C$1, "=",IF(TYPE(stages!C1076)=2,CHAR(34),""),stages!C1076,IF(TYPE(stages!C1076)=2,CHAR(34),""))</f>
        <v>STAGE_DATE="08/07/2014"</v>
      </c>
      <c r="D1076" t="str">
        <f>CONCATENATE(stages!D$1, "=",IF(TYPE(stages!D1076)=2,CHAR(34),""),stages!D1076,IF(TYPE(stages!D1076)=2,CHAR(34),""))</f>
        <v>STAGE_START="Le Touquet-Paris-Plage"</v>
      </c>
      <c r="E1076" t="str">
        <f>CONCATENATE(stages!E$1, "=",IF(TYPE(stages!E1076)=2,CHAR(34),""),stages!E1076,IF(TYPE(stages!E1076)=2,CHAR(34),""))</f>
        <v>STAGE_START_COUNTRY="FRA"</v>
      </c>
      <c r="F1076" t="str">
        <f>CONCATENATE(stages!F$1, "=",IF(TYPE(stages!F1076)=2,CHAR(34),""),stages!F1076,IF(TYPE(stages!F1076)=2,CHAR(34),""))</f>
        <v>STAGE_START_LATITUDE=50.5186</v>
      </c>
      <c r="G1076" t="str">
        <f>CONCATENATE(stages!G$1, "=",IF(TYPE(stages!G1076)=2,CHAR(34),""),stages!G1076,IF(TYPE(stages!G1076)=2,CHAR(34),""))</f>
        <v>STAGE_START_LONGITUDE=1.595</v>
      </c>
      <c r="H1076" t="str">
        <f>CONCATENATE(stages!H$1, "=",IF(TYPE(stages!H1076)=2,CHAR(34),""),stages!H1076,IF(TYPE(stages!H1076)=2,CHAR(34),""))</f>
        <v>STAGE_FINISH="Lille Métropole"</v>
      </c>
      <c r="I1076" t="str">
        <f>CONCATENATE(stages!I$1, "=",IF(TYPE(stages!I1076)=2,CHAR(34),""),stages!I1076,IF(TYPE(stages!I1076)=2,CHAR(34),""))</f>
        <v>STAGE_FINISH_COUNTRY="FRA"</v>
      </c>
      <c r="J1076" t="str">
        <f>CONCATENATE(stages!J$1, "=",IF(TYPE(stages!J1076)=2,CHAR(34),""),stages!J1076,IF(TYPE(stages!J1076)=2,CHAR(34),""))</f>
        <v>STAGE_FINISH_LATITUDE=50.6372</v>
      </c>
      <c r="K1076" t="str">
        <f>CONCATENATE(stages!K$1, "=",IF(TYPE(stages!K1076)=2,CHAR(34),""),stages!K1076,IF(TYPE(stages!K1076)=2,CHAR(34),""))</f>
        <v>STAGE_FINISH_LONGITUDE=3.0633</v>
      </c>
      <c r="L1076" t="str">
        <f>CONCATENATE(stages!L$1, "=",IF(TYPE(stages!L1076)=2,CHAR(34),""),stages!L1076,IF(TYPE(stages!L1076)=2,CHAR(34),""))</f>
        <v>STAGE_DISTANCE=163.5</v>
      </c>
      <c r="M1076" t="str">
        <f>CONCATENATE(stages!M$1, "=",IF(TYPE(stages!M1076)=2,CHAR(34),""),stages!M1076,IF(TYPE(stages!M1076)=2,CHAR(34),""))</f>
        <v>STAGE_INFO="http://www.letour.com/le-tour/2014/us/stage-4.html"</v>
      </c>
    </row>
    <row r="1077" spans="1:13" x14ac:dyDescent="0.25">
      <c r="A1077" t="str">
        <f>CONCATENATE(stages!A$1, "=",IF(TYPE(stages!A1077)=2,CHAR(34),""),stages!A1077,IF(TYPE(stages!A1077)=2,CHAR(34),""))</f>
        <v>STAGE_NUMBER=1076</v>
      </c>
      <c r="B1077" t="str">
        <f>CONCATENATE(stages!B$1, "=",IF(TYPE(stages!B1077)=2,CHAR(34),""),stages!B1077,IF(TYPE(stages!B1077)=2,CHAR(34),""))</f>
        <v>STAGE_TYPE="Hilly"</v>
      </c>
      <c r="C1077" t="str">
        <f>CONCATENATE(stages!C$1, "=",IF(TYPE(stages!C1077)=2,CHAR(34),""),stages!C1077,IF(TYPE(stages!C1077)=2,CHAR(34),""))</f>
        <v>STAGE_DATE="09/07/2014"</v>
      </c>
      <c r="D1077" t="str">
        <f>CONCATENATE(stages!D$1, "=",IF(TYPE(stages!D1077)=2,CHAR(34),""),stages!D1077,IF(TYPE(stages!D1077)=2,CHAR(34),""))</f>
        <v>STAGE_START="Ypres"</v>
      </c>
      <c r="E1077" t="str">
        <f>CONCATENATE(stages!E$1, "=",IF(TYPE(stages!E1077)=2,CHAR(34),""),stages!E1077,IF(TYPE(stages!E1077)=2,CHAR(34),""))</f>
        <v>STAGE_START_COUNTRY="FRA"</v>
      </c>
      <c r="F1077" t="str">
        <f>CONCATENATE(stages!F$1, "=",IF(TYPE(stages!F1077)=2,CHAR(34),""),stages!F1077,IF(TYPE(stages!F1077)=2,CHAR(34),""))</f>
        <v>STAGE_START_LATITUDE=50.85</v>
      </c>
      <c r="G1077" t="str">
        <f>CONCATENATE(stages!G$1, "=",IF(TYPE(stages!G1077)=2,CHAR(34),""),stages!G1077,IF(TYPE(stages!G1077)=2,CHAR(34),""))</f>
        <v>STAGE_START_LONGITUDE=2.883333</v>
      </c>
      <c r="H1077" t="str">
        <f>CONCATENATE(stages!H$1, "=",IF(TYPE(stages!H1077)=2,CHAR(34),""),stages!H1077,IF(TYPE(stages!H1077)=2,CHAR(34),""))</f>
        <v>STAGE_FINISH="Arenberg Porte du Hainaut"</v>
      </c>
      <c r="I1077" t="str">
        <f>CONCATENATE(stages!I$1, "=",IF(TYPE(stages!I1077)=2,CHAR(34),""),stages!I1077,IF(TYPE(stages!I1077)=2,CHAR(34),""))</f>
        <v>STAGE_FINISH_COUNTRY="FRA"</v>
      </c>
      <c r="J1077" t="str">
        <f>CONCATENATE(stages!J$1, "=",IF(TYPE(stages!J1077)=2,CHAR(34),""),stages!J1077,IF(TYPE(stages!J1077)=2,CHAR(34),""))</f>
        <v>STAGE_FINISH_LATITUDE=50.399</v>
      </c>
      <c r="K1077" t="str">
        <f>CONCATENATE(stages!K$1, "=",IF(TYPE(stages!K1077)=2,CHAR(34),""),stages!K1077,IF(TYPE(stages!K1077)=2,CHAR(34),""))</f>
        <v>STAGE_FINISH_LONGITUDE=3.4125</v>
      </c>
      <c r="L1077" t="str">
        <f>CONCATENATE(stages!L$1, "=",IF(TYPE(stages!L1077)=2,CHAR(34),""),stages!L1077,IF(TYPE(stages!L1077)=2,CHAR(34),""))</f>
        <v>STAGE_DISTANCE=155.5</v>
      </c>
      <c r="M1077" t="str">
        <f>CONCATENATE(stages!M$1, "=",IF(TYPE(stages!M1077)=2,CHAR(34),""),stages!M1077,IF(TYPE(stages!M1077)=2,CHAR(34),""))</f>
        <v>STAGE_INFO="http://www.letour.com/le-tour/2014/us/stage-5.html"</v>
      </c>
    </row>
    <row r="1078" spans="1:13" x14ac:dyDescent="0.25">
      <c r="A1078" t="str">
        <f>CONCATENATE(stages!A$1, "=",IF(TYPE(stages!A1078)=2,CHAR(34),""),stages!A1078,IF(TYPE(stages!A1078)=2,CHAR(34),""))</f>
        <v>STAGE_NUMBER=1077</v>
      </c>
      <c r="B1078" t="str">
        <f>CONCATENATE(stages!B$1, "=",IF(TYPE(stages!B1078)=2,CHAR(34),""),stages!B1078,IF(TYPE(stages!B1078)=2,CHAR(34),""))</f>
        <v>STAGE_TYPE="Flat"</v>
      </c>
      <c r="C1078" t="str">
        <f>CONCATENATE(stages!C$1, "=",IF(TYPE(stages!C1078)=2,CHAR(34),""),stages!C1078,IF(TYPE(stages!C1078)=2,CHAR(34),""))</f>
        <v>STAGE_DATE="10/07/2014"</v>
      </c>
      <c r="D1078" t="str">
        <f>CONCATENATE(stages!D$1, "=",IF(TYPE(stages!D1078)=2,CHAR(34),""),stages!D1078,IF(TYPE(stages!D1078)=2,CHAR(34),""))</f>
        <v>STAGE_START="Arras"</v>
      </c>
      <c r="E1078" t="str">
        <f>CONCATENATE(stages!E$1, "=",IF(TYPE(stages!E1078)=2,CHAR(34),""),stages!E1078,IF(TYPE(stages!E1078)=2,CHAR(34),""))</f>
        <v>STAGE_START_COUNTRY="FRA"</v>
      </c>
      <c r="F1078" t="str">
        <f>CONCATENATE(stages!F$1, "=",IF(TYPE(stages!F1078)=2,CHAR(34),""),stages!F1078,IF(TYPE(stages!F1078)=2,CHAR(34),""))</f>
        <v>STAGE_START_LATITUDE=50.2897</v>
      </c>
      <c r="G1078" t="str">
        <f>CONCATENATE(stages!G$1, "=",IF(TYPE(stages!G1078)=2,CHAR(34),""),stages!G1078,IF(TYPE(stages!G1078)=2,CHAR(34),""))</f>
        <v>STAGE_START_LONGITUDE=2.7808</v>
      </c>
      <c r="H1078" t="str">
        <f>CONCATENATE(stages!H$1, "=",IF(TYPE(stages!H1078)=2,CHAR(34),""),stages!H1078,IF(TYPE(stages!H1078)=2,CHAR(34),""))</f>
        <v>STAGE_FINISH="Reims"</v>
      </c>
      <c r="I1078" t="str">
        <f>CONCATENATE(stages!I$1, "=",IF(TYPE(stages!I1078)=2,CHAR(34),""),stages!I1078,IF(TYPE(stages!I1078)=2,CHAR(34),""))</f>
        <v>STAGE_FINISH_COUNTRY="FRA"</v>
      </c>
      <c r="J1078" t="str">
        <f>CONCATENATE(stages!J$1, "=",IF(TYPE(stages!J1078)=2,CHAR(34),""),stages!J1078,IF(TYPE(stages!J1078)=2,CHAR(34),""))</f>
        <v>STAGE_FINISH_LATITUDE=49.2628</v>
      </c>
      <c r="K1078" t="str">
        <f>CONCATENATE(stages!K$1, "=",IF(TYPE(stages!K1078)=2,CHAR(34),""),stages!K1078,IF(TYPE(stages!K1078)=2,CHAR(34),""))</f>
        <v>STAGE_FINISH_LONGITUDE=4.0347</v>
      </c>
      <c r="L1078" t="str">
        <f>CONCATENATE(stages!L$1, "=",IF(TYPE(stages!L1078)=2,CHAR(34),""),stages!L1078,IF(TYPE(stages!L1078)=2,CHAR(34),""))</f>
        <v>STAGE_DISTANCE=194</v>
      </c>
      <c r="M1078" t="str">
        <f>CONCATENATE(stages!M$1, "=",IF(TYPE(stages!M1078)=2,CHAR(34),""),stages!M1078,IF(TYPE(stages!M1078)=2,CHAR(34),""))</f>
        <v>STAGE_INFO="http://www.letour.com/le-tour/2014/us/stage-6.html"</v>
      </c>
    </row>
    <row r="1079" spans="1:13" x14ac:dyDescent="0.25">
      <c r="A1079" t="str">
        <f>CONCATENATE(stages!A$1, "=",IF(TYPE(stages!A1079)=2,CHAR(34),""),stages!A1079,IF(TYPE(stages!A1079)=2,CHAR(34),""))</f>
        <v>STAGE_NUMBER=1078</v>
      </c>
      <c r="B1079" t="str">
        <f>CONCATENATE(stages!B$1, "=",IF(TYPE(stages!B1079)=2,CHAR(34),""),stages!B1079,IF(TYPE(stages!B1079)=2,CHAR(34),""))</f>
        <v>STAGE_TYPE="Flat"</v>
      </c>
      <c r="C1079" t="str">
        <f>CONCATENATE(stages!C$1, "=",IF(TYPE(stages!C1079)=2,CHAR(34),""),stages!C1079,IF(TYPE(stages!C1079)=2,CHAR(34),""))</f>
        <v>STAGE_DATE="11/07/2014"</v>
      </c>
      <c r="D1079" t="str">
        <f>CONCATENATE(stages!D$1, "=",IF(TYPE(stages!D1079)=2,CHAR(34),""),stages!D1079,IF(TYPE(stages!D1079)=2,CHAR(34),""))</f>
        <v>STAGE_START="Épernay"</v>
      </c>
      <c r="E1079" t="str">
        <f>CONCATENATE(stages!E$1, "=",IF(TYPE(stages!E1079)=2,CHAR(34),""),stages!E1079,IF(TYPE(stages!E1079)=2,CHAR(34),""))</f>
        <v>STAGE_START_COUNTRY="FRA"</v>
      </c>
      <c r="F1079" t="str">
        <f>CONCATENATE(stages!F$1, "=",IF(TYPE(stages!F1079)=2,CHAR(34),""),stages!F1079,IF(TYPE(stages!F1079)=2,CHAR(34),""))</f>
        <v>STAGE_START_LATITUDE=49.0403</v>
      </c>
      <c r="G1079" t="str">
        <f>CONCATENATE(stages!G$1, "=",IF(TYPE(stages!G1079)=2,CHAR(34),""),stages!G1079,IF(TYPE(stages!G1079)=2,CHAR(34),""))</f>
        <v>STAGE_START_LONGITUDE=3.96</v>
      </c>
      <c r="H1079" t="str">
        <f>CONCATENATE(stages!H$1, "=",IF(TYPE(stages!H1079)=2,CHAR(34),""),stages!H1079,IF(TYPE(stages!H1079)=2,CHAR(34),""))</f>
        <v>STAGE_FINISH="Nancy"</v>
      </c>
      <c r="I1079" t="str">
        <f>CONCATENATE(stages!I$1, "=",IF(TYPE(stages!I1079)=2,CHAR(34),""),stages!I1079,IF(TYPE(stages!I1079)=2,CHAR(34),""))</f>
        <v>STAGE_FINISH_COUNTRY="FRA"</v>
      </c>
      <c r="J1079" t="str">
        <f>CONCATENATE(stages!J$1, "=",IF(TYPE(stages!J1079)=2,CHAR(34),""),stages!J1079,IF(TYPE(stages!J1079)=2,CHAR(34),""))</f>
        <v>STAGE_FINISH_LATITUDE=48.6936</v>
      </c>
      <c r="K1079" t="str">
        <f>CONCATENATE(stages!K$1, "=",IF(TYPE(stages!K1079)=2,CHAR(34),""),stages!K1079,IF(TYPE(stages!K1079)=2,CHAR(34),""))</f>
        <v>STAGE_FINISH_LONGITUDE=6.1846</v>
      </c>
      <c r="L1079" t="str">
        <f>CONCATENATE(stages!L$1, "=",IF(TYPE(stages!L1079)=2,CHAR(34),""),stages!L1079,IF(TYPE(stages!L1079)=2,CHAR(34),""))</f>
        <v>STAGE_DISTANCE=234.5</v>
      </c>
      <c r="M1079" t="str">
        <f>CONCATENATE(stages!M$1, "=",IF(TYPE(stages!M1079)=2,CHAR(34),""),stages!M1079,IF(TYPE(stages!M1079)=2,CHAR(34),""))</f>
        <v>STAGE_INFO="http://www.letour.com/le-tour/2014/us/stage-7.html"</v>
      </c>
    </row>
    <row r="1080" spans="1:13" x14ac:dyDescent="0.25">
      <c r="A1080" t="str">
        <f>CONCATENATE(stages!A$1, "=",IF(TYPE(stages!A1080)=2,CHAR(34),""),stages!A1080,IF(TYPE(stages!A1080)=2,CHAR(34),""))</f>
        <v>STAGE_NUMBER=1079</v>
      </c>
      <c r="B1080" t="str">
        <f>CONCATENATE(stages!B$1, "=",IF(TYPE(stages!B1080)=2,CHAR(34),""),stages!B1080,IF(TYPE(stages!B1080)=2,CHAR(34),""))</f>
        <v>STAGE_TYPE="Hilly"</v>
      </c>
      <c r="C1080" t="str">
        <f>CONCATENATE(stages!C$1, "=",IF(TYPE(stages!C1080)=2,CHAR(34),""),stages!C1080,IF(TYPE(stages!C1080)=2,CHAR(34),""))</f>
        <v>STAGE_DATE="12/07/2014"</v>
      </c>
      <c r="D1080" t="str">
        <f>CONCATENATE(stages!D$1, "=",IF(TYPE(stages!D1080)=2,CHAR(34),""),stages!D1080,IF(TYPE(stages!D1080)=2,CHAR(34),""))</f>
        <v>STAGE_START="Tomblaine"</v>
      </c>
      <c r="E1080" t="str">
        <f>CONCATENATE(stages!E$1, "=",IF(TYPE(stages!E1080)=2,CHAR(34),""),stages!E1080,IF(TYPE(stages!E1080)=2,CHAR(34),""))</f>
        <v>STAGE_START_COUNTRY="FRA"</v>
      </c>
      <c r="F1080" t="str">
        <f>CONCATENATE(stages!F$1, "=",IF(TYPE(stages!F1080)=2,CHAR(34),""),stages!F1080,IF(TYPE(stages!F1080)=2,CHAR(34),""))</f>
        <v>STAGE_START_LATITUDE=48.6833</v>
      </c>
      <c r="G1080" t="str">
        <f>CONCATENATE(stages!G$1, "=",IF(TYPE(stages!G1080)=2,CHAR(34),""),stages!G1080,IF(TYPE(stages!G1080)=2,CHAR(34),""))</f>
        <v>STAGE_START_LONGITUDE=6.2167</v>
      </c>
      <c r="H1080" t="str">
        <f>CONCATENATE(stages!H$1, "=",IF(TYPE(stages!H1080)=2,CHAR(34),""),stages!H1080,IF(TYPE(stages!H1080)=2,CHAR(34),""))</f>
        <v>STAGE_FINISH="Gérardmer La Mauselaine"</v>
      </c>
      <c r="I1080" t="str">
        <f>CONCATENATE(stages!I$1, "=",IF(TYPE(stages!I1080)=2,CHAR(34),""),stages!I1080,IF(TYPE(stages!I1080)=2,CHAR(34),""))</f>
        <v>STAGE_FINISH_COUNTRY="FRA"</v>
      </c>
      <c r="J1080" t="str">
        <f>CONCATENATE(stages!J$1, "=",IF(TYPE(stages!J1080)=2,CHAR(34),""),stages!J1080,IF(TYPE(stages!J1080)=2,CHAR(34),""))</f>
        <v>STAGE_FINISH_LATITUDE=48.08</v>
      </c>
      <c r="K1080" t="str">
        <f>CONCATENATE(stages!K$1, "=",IF(TYPE(stages!K1080)=2,CHAR(34),""),stages!K1080,IF(TYPE(stages!K1080)=2,CHAR(34),""))</f>
        <v>STAGE_FINISH_LONGITUDE=6.88</v>
      </c>
      <c r="L1080" t="str">
        <f>CONCATENATE(stages!L$1, "=",IF(TYPE(stages!L1080)=2,CHAR(34),""),stages!L1080,IF(TYPE(stages!L1080)=2,CHAR(34),""))</f>
        <v>STAGE_DISTANCE=161</v>
      </c>
      <c r="M1080" t="str">
        <f>CONCATENATE(stages!M$1, "=",IF(TYPE(stages!M1080)=2,CHAR(34),""),stages!M1080,IF(TYPE(stages!M1080)=2,CHAR(34),""))</f>
        <v>STAGE_INFO="http://www.letour.com/le-tour/2014/us/stage-8.html"</v>
      </c>
    </row>
    <row r="1081" spans="1:13" x14ac:dyDescent="0.25">
      <c r="A1081" t="str">
        <f>CONCATENATE(stages!A$1, "=",IF(TYPE(stages!A1081)=2,CHAR(34),""),stages!A1081,IF(TYPE(stages!A1081)=2,CHAR(34),""))</f>
        <v>STAGE_NUMBER=1080</v>
      </c>
      <c r="B1081" t="str">
        <f>CONCATENATE(stages!B$1, "=",IF(TYPE(stages!B1081)=2,CHAR(34),""),stages!B1081,IF(TYPE(stages!B1081)=2,CHAR(34),""))</f>
        <v>STAGE_TYPE="Hilly"</v>
      </c>
      <c r="C1081" t="str">
        <f>CONCATENATE(stages!C$1, "=",IF(TYPE(stages!C1081)=2,CHAR(34),""),stages!C1081,IF(TYPE(stages!C1081)=2,CHAR(34),""))</f>
        <v>STAGE_DATE="13/07/2014"</v>
      </c>
      <c r="D1081" t="str">
        <f>CONCATENATE(stages!D$1, "=",IF(TYPE(stages!D1081)=2,CHAR(34),""),stages!D1081,IF(TYPE(stages!D1081)=2,CHAR(34),""))</f>
        <v>STAGE_START="Gérardmer"</v>
      </c>
      <c r="E1081" t="str">
        <f>CONCATENATE(stages!E$1, "=",IF(TYPE(stages!E1081)=2,CHAR(34),""),stages!E1081,IF(TYPE(stages!E1081)=2,CHAR(34),""))</f>
        <v>STAGE_START_COUNTRY="FRA"</v>
      </c>
      <c r="F1081" t="str">
        <f>CONCATENATE(stages!F$1, "=",IF(TYPE(stages!F1081)=2,CHAR(34),""),stages!F1081,IF(TYPE(stages!F1081)=2,CHAR(34),""))</f>
        <v>STAGE_START_LATITUDE=48.08</v>
      </c>
      <c r="G1081" t="str">
        <f>CONCATENATE(stages!G$1, "=",IF(TYPE(stages!G1081)=2,CHAR(34),""),stages!G1081,IF(TYPE(stages!G1081)=2,CHAR(34),""))</f>
        <v>STAGE_START_LONGITUDE=6.88</v>
      </c>
      <c r="H1081" t="str">
        <f>CONCATENATE(stages!H$1, "=",IF(TYPE(stages!H1081)=2,CHAR(34),""),stages!H1081,IF(TYPE(stages!H1081)=2,CHAR(34),""))</f>
        <v>STAGE_FINISH="Mulhouse"</v>
      </c>
      <c r="I1081" t="str">
        <f>CONCATENATE(stages!I$1, "=",IF(TYPE(stages!I1081)=2,CHAR(34),""),stages!I1081,IF(TYPE(stages!I1081)=2,CHAR(34),""))</f>
        <v>STAGE_FINISH_COUNTRY="FRA"</v>
      </c>
      <c r="J1081" t="str">
        <f>CONCATENATE(stages!J$1, "=",IF(TYPE(stages!J1081)=2,CHAR(34),""),stages!J1081,IF(TYPE(stages!J1081)=2,CHAR(34),""))</f>
        <v>STAGE_FINISH_LATITUDE=47.75</v>
      </c>
      <c r="K1081" t="str">
        <f>CONCATENATE(stages!K$1, "=",IF(TYPE(stages!K1081)=2,CHAR(34),""),stages!K1081,IF(TYPE(stages!K1081)=2,CHAR(34),""))</f>
        <v>STAGE_FINISH_LONGITUDE=7.34</v>
      </c>
      <c r="L1081" t="str">
        <f>CONCATENATE(stages!L$1, "=",IF(TYPE(stages!L1081)=2,CHAR(34),""),stages!L1081,IF(TYPE(stages!L1081)=2,CHAR(34),""))</f>
        <v>STAGE_DISTANCE=170</v>
      </c>
      <c r="M1081" t="str">
        <f>CONCATENATE(stages!M$1, "=",IF(TYPE(stages!M1081)=2,CHAR(34),""),stages!M1081,IF(TYPE(stages!M1081)=2,CHAR(34),""))</f>
        <v>STAGE_INFO="http://www.letour.com/le-tour/2014/us/stage-9.html"</v>
      </c>
    </row>
    <row r="1082" spans="1:13" x14ac:dyDescent="0.25">
      <c r="A1082" t="str">
        <f>CONCATENATE(stages!A$1, "=",IF(TYPE(stages!A1082)=2,CHAR(34),""),stages!A1082,IF(TYPE(stages!A1082)=2,CHAR(34),""))</f>
        <v>STAGE_NUMBER=1081</v>
      </c>
      <c r="B1082" t="str">
        <f>CONCATENATE(stages!B$1, "=",IF(TYPE(stages!B1082)=2,CHAR(34),""),stages!B1082,IF(TYPE(stages!B1082)=2,CHAR(34),""))</f>
        <v>STAGE_TYPE="Mountain"</v>
      </c>
      <c r="C1082" t="str">
        <f>CONCATENATE(stages!C$1, "=",IF(TYPE(stages!C1082)=2,CHAR(34),""),stages!C1082,IF(TYPE(stages!C1082)=2,CHAR(34),""))</f>
        <v>STAGE_DATE="14/07/2014"</v>
      </c>
      <c r="D1082" t="str">
        <f>CONCATENATE(stages!D$1, "=",IF(TYPE(stages!D1082)=2,CHAR(34),""),stages!D1082,IF(TYPE(stages!D1082)=2,CHAR(34),""))</f>
        <v>STAGE_START="Mulhouse"</v>
      </c>
      <c r="E1082" t="str">
        <f>CONCATENATE(stages!E$1, "=",IF(TYPE(stages!E1082)=2,CHAR(34),""),stages!E1082,IF(TYPE(stages!E1082)=2,CHAR(34),""))</f>
        <v>STAGE_START_COUNTRY="FRA"</v>
      </c>
      <c r="F1082" t="str">
        <f>CONCATENATE(stages!F$1, "=",IF(TYPE(stages!F1082)=2,CHAR(34),""),stages!F1082,IF(TYPE(stages!F1082)=2,CHAR(34),""))</f>
        <v>STAGE_START_LATITUDE=47.75</v>
      </c>
      <c r="G1082" t="str">
        <f>CONCATENATE(stages!G$1, "=",IF(TYPE(stages!G1082)=2,CHAR(34),""),stages!G1082,IF(TYPE(stages!G1082)=2,CHAR(34),""))</f>
        <v>STAGE_START_LONGITUDE=7.34</v>
      </c>
      <c r="H1082" t="str">
        <f>CONCATENATE(stages!H$1, "=",IF(TYPE(stages!H1082)=2,CHAR(34),""),stages!H1082,IF(TYPE(stages!H1082)=2,CHAR(34),""))</f>
        <v>STAGE_FINISH="La Planche des Belles Filles"</v>
      </c>
      <c r="I1082" t="str">
        <f>CONCATENATE(stages!I$1, "=",IF(TYPE(stages!I1082)=2,CHAR(34),""),stages!I1082,IF(TYPE(stages!I1082)=2,CHAR(34),""))</f>
        <v>STAGE_FINISH_COUNTRY="FRA"</v>
      </c>
      <c r="J1082" t="str">
        <f>CONCATENATE(stages!J$1, "=",IF(TYPE(stages!J1082)=2,CHAR(34),""),stages!J1082,IF(TYPE(stages!J1082)=2,CHAR(34),""))</f>
        <v>STAGE_FINISH_LATITUDE=47.772222</v>
      </c>
      <c r="K1082" t="str">
        <f>CONCATENATE(stages!K$1, "=",IF(TYPE(stages!K1082)=2,CHAR(34),""),stages!K1082,IF(TYPE(stages!K1082)=2,CHAR(34),""))</f>
        <v>STAGE_FINISH_LONGITUDE=6.777778</v>
      </c>
      <c r="L1082" t="str">
        <f>CONCATENATE(stages!L$1, "=",IF(TYPE(stages!L1082)=2,CHAR(34),""),stages!L1082,IF(TYPE(stages!L1082)=2,CHAR(34),""))</f>
        <v>STAGE_DISTANCE=161.5</v>
      </c>
      <c r="M1082" t="str">
        <f>CONCATENATE(stages!M$1, "=",IF(TYPE(stages!M1082)=2,CHAR(34),""),stages!M1082,IF(TYPE(stages!M1082)=2,CHAR(34),""))</f>
        <v>STAGE_INFO="http://www.letour.com/le-tour/2014/us/stage-10.html"</v>
      </c>
    </row>
    <row r="1083" spans="1:13" x14ac:dyDescent="0.25">
      <c r="A1083" t="str">
        <f>CONCATENATE(stages!A$1, "=",IF(TYPE(stages!A1083)=2,CHAR(34),""),stages!A1083,IF(TYPE(stages!A1083)=2,CHAR(34),""))</f>
        <v>STAGE_NUMBER=1082</v>
      </c>
      <c r="B1083" t="str">
        <f>CONCATENATE(stages!B$1, "=",IF(TYPE(stages!B1083)=2,CHAR(34),""),stages!B1083,IF(TYPE(stages!B1083)=2,CHAR(34),""))</f>
        <v>STAGE_TYPE="Hilly"</v>
      </c>
      <c r="C1083" t="str">
        <f>CONCATENATE(stages!C$1, "=",IF(TYPE(stages!C1083)=2,CHAR(34),""),stages!C1083,IF(TYPE(stages!C1083)=2,CHAR(34),""))</f>
        <v>STAGE_DATE="16/07/2014"</v>
      </c>
      <c r="D1083" t="str">
        <f>CONCATENATE(stages!D$1, "=",IF(TYPE(stages!D1083)=2,CHAR(34),""),stages!D1083,IF(TYPE(stages!D1083)=2,CHAR(34),""))</f>
        <v>STAGE_START="Besançon"</v>
      </c>
      <c r="E1083" t="str">
        <f>CONCATENATE(stages!E$1, "=",IF(TYPE(stages!E1083)=2,CHAR(34),""),stages!E1083,IF(TYPE(stages!E1083)=2,CHAR(34),""))</f>
        <v>STAGE_START_COUNTRY="FRA"</v>
      </c>
      <c r="F1083" t="str">
        <f>CONCATENATE(stages!F$1, "=",IF(TYPE(stages!F1083)=2,CHAR(34),""),stages!F1083,IF(TYPE(stages!F1083)=2,CHAR(34),""))</f>
        <v>STAGE_START_LATITUDE=47.2431</v>
      </c>
      <c r="G1083" t="str">
        <f>CONCATENATE(stages!G$1, "=",IF(TYPE(stages!G1083)=2,CHAR(34),""),stages!G1083,IF(TYPE(stages!G1083)=2,CHAR(34),""))</f>
        <v>STAGE_START_LONGITUDE=6.0219</v>
      </c>
      <c r="H1083" t="str">
        <f>CONCATENATE(stages!H$1, "=",IF(TYPE(stages!H1083)=2,CHAR(34),""),stages!H1083,IF(TYPE(stages!H1083)=2,CHAR(34),""))</f>
        <v>STAGE_FINISH="Oyonnax"</v>
      </c>
      <c r="I1083" t="str">
        <f>CONCATENATE(stages!I$1, "=",IF(TYPE(stages!I1083)=2,CHAR(34),""),stages!I1083,IF(TYPE(stages!I1083)=2,CHAR(34),""))</f>
        <v>STAGE_FINISH_COUNTRY="FRA"</v>
      </c>
      <c r="J1083" t="str">
        <f>CONCATENATE(stages!J$1, "=",IF(TYPE(stages!J1083)=2,CHAR(34),""),stages!J1083,IF(TYPE(stages!J1083)=2,CHAR(34),""))</f>
        <v>STAGE_FINISH_LATITUDE=46.2561</v>
      </c>
      <c r="K1083" t="str">
        <f>CONCATENATE(stages!K$1, "=",IF(TYPE(stages!K1083)=2,CHAR(34),""),stages!K1083,IF(TYPE(stages!K1083)=2,CHAR(34),""))</f>
        <v>STAGE_FINISH_LONGITUDE=5.6556</v>
      </c>
      <c r="L1083" t="str">
        <f>CONCATENATE(stages!L$1, "=",IF(TYPE(stages!L1083)=2,CHAR(34),""),stages!L1083,IF(TYPE(stages!L1083)=2,CHAR(34),""))</f>
        <v>STAGE_DISTANCE=187.5</v>
      </c>
      <c r="M1083" t="str">
        <f>CONCATENATE(stages!M$1, "=",IF(TYPE(stages!M1083)=2,CHAR(34),""),stages!M1083,IF(TYPE(stages!M1083)=2,CHAR(34),""))</f>
        <v>STAGE_INFO="http://www.letour.com/le-tour/2014/us/stage-11.html"</v>
      </c>
    </row>
    <row r="1084" spans="1:13" x14ac:dyDescent="0.25">
      <c r="A1084" t="str">
        <f>CONCATENATE(stages!A$1, "=",IF(TYPE(stages!A1084)=2,CHAR(34),""),stages!A1084,IF(TYPE(stages!A1084)=2,CHAR(34),""))</f>
        <v>STAGE_NUMBER=1083</v>
      </c>
      <c r="B1084" t="str">
        <f>CONCATENATE(stages!B$1, "=",IF(TYPE(stages!B1084)=2,CHAR(34),""),stages!B1084,IF(TYPE(stages!B1084)=2,CHAR(34),""))</f>
        <v>STAGE_TYPE="Flat"</v>
      </c>
      <c r="C1084" t="str">
        <f>CONCATENATE(stages!C$1, "=",IF(TYPE(stages!C1084)=2,CHAR(34),""),stages!C1084,IF(TYPE(stages!C1084)=2,CHAR(34),""))</f>
        <v>STAGE_DATE="17/07/2014"</v>
      </c>
      <c r="D1084" t="str">
        <f>CONCATENATE(stages!D$1, "=",IF(TYPE(stages!D1084)=2,CHAR(34),""),stages!D1084,IF(TYPE(stages!D1084)=2,CHAR(34),""))</f>
        <v>STAGE_START="Bourg-en-Bresse"</v>
      </c>
      <c r="E1084" t="str">
        <f>CONCATENATE(stages!E$1, "=",IF(TYPE(stages!E1084)=2,CHAR(34),""),stages!E1084,IF(TYPE(stages!E1084)=2,CHAR(34),""))</f>
        <v>STAGE_START_COUNTRY="FRA"</v>
      </c>
      <c r="F1084" t="str">
        <f>CONCATENATE(stages!F$1, "=",IF(TYPE(stages!F1084)=2,CHAR(34),""),stages!F1084,IF(TYPE(stages!F1084)=2,CHAR(34),""))</f>
        <v>STAGE_START_LATITUDE=46.2056</v>
      </c>
      <c r="G1084" t="str">
        <f>CONCATENATE(stages!G$1, "=",IF(TYPE(stages!G1084)=2,CHAR(34),""),stages!G1084,IF(TYPE(stages!G1084)=2,CHAR(34),""))</f>
        <v>STAGE_START_LONGITUDE=5.2289</v>
      </c>
      <c r="H1084" t="str">
        <f>CONCATENATE(stages!H$1, "=",IF(TYPE(stages!H1084)=2,CHAR(34),""),stages!H1084,IF(TYPE(stages!H1084)=2,CHAR(34),""))</f>
        <v>STAGE_FINISH="Saint-Étienne"</v>
      </c>
      <c r="I1084" t="str">
        <f>CONCATENATE(stages!I$1, "=",IF(TYPE(stages!I1084)=2,CHAR(34),""),stages!I1084,IF(TYPE(stages!I1084)=2,CHAR(34),""))</f>
        <v>STAGE_FINISH_COUNTRY="FRA"</v>
      </c>
      <c r="J1084" t="str">
        <f>CONCATENATE(stages!J$1, "=",IF(TYPE(stages!J1084)=2,CHAR(34),""),stages!J1084,IF(TYPE(stages!J1084)=2,CHAR(34),""))</f>
        <v>STAGE_FINISH_LATITUDE=45.4347</v>
      </c>
      <c r="K1084" t="str">
        <f>CONCATENATE(stages!K$1, "=",IF(TYPE(stages!K1084)=2,CHAR(34),""),stages!K1084,IF(TYPE(stages!K1084)=2,CHAR(34),""))</f>
        <v>STAGE_FINISH_LONGITUDE=4.3903</v>
      </c>
      <c r="L1084" t="str">
        <f>CONCATENATE(stages!L$1, "=",IF(TYPE(stages!L1084)=2,CHAR(34),""),stages!L1084,IF(TYPE(stages!L1084)=2,CHAR(34),""))</f>
        <v>STAGE_DISTANCE=185.5</v>
      </c>
      <c r="M1084" t="str">
        <f>CONCATENATE(stages!M$1, "=",IF(TYPE(stages!M1084)=2,CHAR(34),""),stages!M1084,IF(TYPE(stages!M1084)=2,CHAR(34),""))</f>
        <v>STAGE_INFO="http://www.letour.com/le-tour/2014/us/stage-12.html"</v>
      </c>
    </row>
    <row r="1085" spans="1:13" x14ac:dyDescent="0.25">
      <c r="A1085" t="str">
        <f>CONCATENATE(stages!A$1, "=",IF(TYPE(stages!A1085)=2,CHAR(34),""),stages!A1085,IF(TYPE(stages!A1085)=2,CHAR(34),""))</f>
        <v>STAGE_NUMBER=1084</v>
      </c>
      <c r="B1085" t="str">
        <f>CONCATENATE(stages!B$1, "=",IF(TYPE(stages!B1085)=2,CHAR(34),""),stages!B1085,IF(TYPE(stages!B1085)=2,CHAR(34),""))</f>
        <v>STAGE_TYPE="Mountain"</v>
      </c>
      <c r="C1085" t="str">
        <f>CONCATENATE(stages!C$1, "=",IF(TYPE(stages!C1085)=2,CHAR(34),""),stages!C1085,IF(TYPE(stages!C1085)=2,CHAR(34),""))</f>
        <v>STAGE_DATE="18/07/2014"</v>
      </c>
      <c r="D1085" t="str">
        <f>CONCATENATE(stages!D$1, "=",IF(TYPE(stages!D1085)=2,CHAR(34),""),stages!D1085,IF(TYPE(stages!D1085)=2,CHAR(34),""))</f>
        <v>STAGE_START="Saint-Étienne"</v>
      </c>
      <c r="E1085" t="str">
        <f>CONCATENATE(stages!E$1, "=",IF(TYPE(stages!E1085)=2,CHAR(34),""),stages!E1085,IF(TYPE(stages!E1085)=2,CHAR(34),""))</f>
        <v>STAGE_START_COUNTRY="FRA"</v>
      </c>
      <c r="F1085" t="str">
        <f>CONCATENATE(stages!F$1, "=",IF(TYPE(stages!F1085)=2,CHAR(34),""),stages!F1085,IF(TYPE(stages!F1085)=2,CHAR(34),""))</f>
        <v>STAGE_START_LATITUDE=45.4347</v>
      </c>
      <c r="G1085" t="str">
        <f>CONCATENATE(stages!G$1, "=",IF(TYPE(stages!G1085)=2,CHAR(34),""),stages!G1085,IF(TYPE(stages!G1085)=2,CHAR(34),""))</f>
        <v>STAGE_START_LONGITUDE=4.3903</v>
      </c>
      <c r="H1085" t="str">
        <f>CONCATENATE(stages!H$1, "=",IF(TYPE(stages!H1085)=2,CHAR(34),""),stages!H1085,IF(TYPE(stages!H1085)=2,CHAR(34),""))</f>
        <v>STAGE_FINISH="Chamrousse"</v>
      </c>
      <c r="I1085" t="str">
        <f>CONCATENATE(stages!I$1, "=",IF(TYPE(stages!I1085)=2,CHAR(34),""),stages!I1085,IF(TYPE(stages!I1085)=2,CHAR(34),""))</f>
        <v>STAGE_FINISH_COUNTRY="FRA"</v>
      </c>
      <c r="J1085" t="str">
        <f>CONCATENATE(stages!J$1, "=",IF(TYPE(stages!J1085)=2,CHAR(34),""),stages!J1085,IF(TYPE(stages!J1085)=2,CHAR(34),""))</f>
        <v>STAGE_FINISH_LATITUDE=45.1092</v>
      </c>
      <c r="K1085" t="str">
        <f>CONCATENATE(stages!K$1, "=",IF(TYPE(stages!K1085)=2,CHAR(34),""),stages!K1085,IF(TYPE(stages!K1085)=2,CHAR(34),""))</f>
        <v>STAGE_FINISH_LONGITUDE=5.8744</v>
      </c>
      <c r="L1085" t="str">
        <f>CONCATENATE(stages!L$1, "=",IF(TYPE(stages!L1085)=2,CHAR(34),""),stages!L1085,IF(TYPE(stages!L1085)=2,CHAR(34),""))</f>
        <v>STAGE_DISTANCE=197.5</v>
      </c>
      <c r="M1085" t="str">
        <f>CONCATENATE(stages!M$1, "=",IF(TYPE(stages!M1085)=2,CHAR(34),""),stages!M1085,IF(TYPE(stages!M1085)=2,CHAR(34),""))</f>
        <v>STAGE_INFO="http://www.letour.com/le-tour/2014/us/stage-13.html"</v>
      </c>
    </row>
    <row r="1086" spans="1:13" x14ac:dyDescent="0.25">
      <c r="A1086" t="str">
        <f>CONCATENATE(stages!A$1, "=",IF(TYPE(stages!A1086)=2,CHAR(34),""),stages!A1086,IF(TYPE(stages!A1086)=2,CHAR(34),""))</f>
        <v>STAGE_NUMBER=1085</v>
      </c>
      <c r="B1086" t="str">
        <f>CONCATENATE(stages!B$1, "=",IF(TYPE(stages!B1086)=2,CHAR(34),""),stages!B1086,IF(TYPE(stages!B1086)=2,CHAR(34),""))</f>
        <v>STAGE_TYPE="Mountain"</v>
      </c>
      <c r="C1086" t="str">
        <f>CONCATENATE(stages!C$1, "=",IF(TYPE(stages!C1086)=2,CHAR(34),""),stages!C1086,IF(TYPE(stages!C1086)=2,CHAR(34),""))</f>
        <v>STAGE_DATE="19/07/2014"</v>
      </c>
      <c r="D1086" t="str">
        <f>CONCATENATE(stages!D$1, "=",IF(TYPE(stages!D1086)=2,CHAR(34),""),stages!D1086,IF(TYPE(stages!D1086)=2,CHAR(34),""))</f>
        <v>STAGE_START="Grenoble"</v>
      </c>
      <c r="E1086" t="str">
        <f>CONCATENATE(stages!E$1, "=",IF(TYPE(stages!E1086)=2,CHAR(34),""),stages!E1086,IF(TYPE(stages!E1086)=2,CHAR(34),""))</f>
        <v>STAGE_START_COUNTRY="FRA"</v>
      </c>
      <c r="F1086" t="str">
        <f>CONCATENATE(stages!F$1, "=",IF(TYPE(stages!F1086)=2,CHAR(34),""),stages!F1086,IF(TYPE(stages!F1086)=2,CHAR(34),""))</f>
        <v>STAGE_START_LATITUDE=45.2002</v>
      </c>
      <c r="G1086" t="str">
        <f>CONCATENATE(stages!G$1, "=",IF(TYPE(stages!G1086)=2,CHAR(34),""),stages!G1086,IF(TYPE(stages!G1086)=2,CHAR(34),""))</f>
        <v>STAGE_START_LONGITUDE=5.7222</v>
      </c>
      <c r="H1086" t="str">
        <f>CONCATENATE(stages!H$1, "=",IF(TYPE(stages!H1086)=2,CHAR(34),""),stages!H1086,IF(TYPE(stages!H1086)=2,CHAR(34),""))</f>
        <v>STAGE_FINISH="Risoul"</v>
      </c>
      <c r="I1086" t="str">
        <f>CONCATENATE(stages!I$1, "=",IF(TYPE(stages!I1086)=2,CHAR(34),""),stages!I1086,IF(TYPE(stages!I1086)=2,CHAR(34),""))</f>
        <v>STAGE_FINISH_COUNTRY="FRA"</v>
      </c>
      <c r="J1086" t="str">
        <f>CONCATENATE(stages!J$1, "=",IF(TYPE(stages!J1086)=2,CHAR(34),""),stages!J1086,IF(TYPE(stages!J1086)=2,CHAR(34),""))</f>
        <v>STAGE_FINISH_LATITUDE=44.6497</v>
      </c>
      <c r="K1086" t="str">
        <f>CONCATENATE(stages!K$1, "=",IF(TYPE(stages!K1086)=2,CHAR(34),""),stages!K1086,IF(TYPE(stages!K1086)=2,CHAR(34),""))</f>
        <v>STAGE_FINISH_LONGITUDE=6.6408</v>
      </c>
      <c r="L1086" t="str">
        <f>CONCATENATE(stages!L$1, "=",IF(TYPE(stages!L1086)=2,CHAR(34),""),stages!L1086,IF(TYPE(stages!L1086)=2,CHAR(34),""))</f>
        <v>STAGE_DISTANCE=177</v>
      </c>
      <c r="M1086" t="str">
        <f>CONCATENATE(stages!M$1, "=",IF(TYPE(stages!M1086)=2,CHAR(34),""),stages!M1086,IF(TYPE(stages!M1086)=2,CHAR(34),""))</f>
        <v>STAGE_INFO="http://www.letour.com/le-tour/2014/us/stage-14.html"</v>
      </c>
    </row>
    <row r="1087" spans="1:13" x14ac:dyDescent="0.25">
      <c r="A1087" t="str">
        <f>CONCATENATE(stages!A$1, "=",IF(TYPE(stages!A1087)=2,CHAR(34),""),stages!A1087,IF(TYPE(stages!A1087)=2,CHAR(34),""))</f>
        <v>STAGE_NUMBER=1086</v>
      </c>
      <c r="B1087" t="str">
        <f>CONCATENATE(stages!B$1, "=",IF(TYPE(stages!B1087)=2,CHAR(34),""),stages!B1087,IF(TYPE(stages!B1087)=2,CHAR(34),""))</f>
        <v>STAGE_TYPE="Flat"</v>
      </c>
      <c r="C1087" t="str">
        <f>CONCATENATE(stages!C$1, "=",IF(TYPE(stages!C1087)=2,CHAR(34),""),stages!C1087,IF(TYPE(stages!C1087)=2,CHAR(34),""))</f>
        <v>STAGE_DATE="20/07/2014"</v>
      </c>
      <c r="D1087" t="str">
        <f>CONCATENATE(stages!D$1, "=",IF(TYPE(stages!D1087)=2,CHAR(34),""),stages!D1087,IF(TYPE(stages!D1087)=2,CHAR(34),""))</f>
        <v>STAGE_START="Tallard"</v>
      </c>
      <c r="E1087" t="str">
        <f>CONCATENATE(stages!E$1, "=",IF(TYPE(stages!E1087)=2,CHAR(34),""),stages!E1087,IF(TYPE(stages!E1087)=2,CHAR(34),""))</f>
        <v>STAGE_START_COUNTRY="FRA"</v>
      </c>
      <c r="F1087" t="str">
        <f>CONCATENATE(stages!F$1, "=",IF(TYPE(stages!F1087)=2,CHAR(34),""),stages!F1087,IF(TYPE(stages!F1087)=2,CHAR(34),""))</f>
        <v>STAGE_START_LATITUDE=44.4625</v>
      </c>
      <c r="G1087" t="str">
        <f>CONCATENATE(stages!G$1, "=",IF(TYPE(stages!G1087)=2,CHAR(34),""),stages!G1087,IF(TYPE(stages!G1087)=2,CHAR(34),""))</f>
        <v>STAGE_START_LONGITUDE=6.0553</v>
      </c>
      <c r="H1087" t="str">
        <f>CONCATENATE(stages!H$1, "=",IF(TYPE(stages!H1087)=2,CHAR(34),""),stages!H1087,IF(TYPE(stages!H1087)=2,CHAR(34),""))</f>
        <v>STAGE_FINISH="Nîmes"</v>
      </c>
      <c r="I1087" t="str">
        <f>CONCATENATE(stages!I$1, "=",IF(TYPE(stages!I1087)=2,CHAR(34),""),stages!I1087,IF(TYPE(stages!I1087)=2,CHAR(34),""))</f>
        <v>STAGE_FINISH_COUNTRY="FRA"</v>
      </c>
      <c r="J1087" t="str">
        <f>CONCATENATE(stages!J$1, "=",IF(TYPE(stages!J1087)=2,CHAR(34),""),stages!J1087,IF(TYPE(stages!J1087)=2,CHAR(34),""))</f>
        <v>STAGE_FINISH_LATITUDE=43.838</v>
      </c>
      <c r="K1087" t="str">
        <f>CONCATENATE(stages!K$1, "=",IF(TYPE(stages!K1087)=2,CHAR(34),""),stages!K1087,IF(TYPE(stages!K1087)=2,CHAR(34),""))</f>
        <v>STAGE_FINISH_LONGITUDE=4.361</v>
      </c>
      <c r="L1087" t="str">
        <f>CONCATENATE(stages!L$1, "=",IF(TYPE(stages!L1087)=2,CHAR(34),""),stages!L1087,IF(TYPE(stages!L1087)=2,CHAR(34),""))</f>
        <v>STAGE_DISTANCE=222</v>
      </c>
      <c r="M1087" t="str">
        <f>CONCATENATE(stages!M$1, "=",IF(TYPE(stages!M1087)=2,CHAR(34),""),stages!M1087,IF(TYPE(stages!M1087)=2,CHAR(34),""))</f>
        <v>STAGE_INFO="http://www.letour.com/le-tour/2014/us/stage-15.html"</v>
      </c>
    </row>
    <row r="1088" spans="1:13" x14ac:dyDescent="0.25">
      <c r="A1088" t="str">
        <f>CONCATENATE(stages!A$1, "=",IF(TYPE(stages!A1088)=2,CHAR(34),""),stages!A1088,IF(TYPE(stages!A1088)=2,CHAR(34),""))</f>
        <v>STAGE_NUMBER=1087</v>
      </c>
      <c r="B1088" t="str">
        <f>CONCATENATE(stages!B$1, "=",IF(TYPE(stages!B1088)=2,CHAR(34),""),stages!B1088,IF(TYPE(stages!B1088)=2,CHAR(34),""))</f>
        <v>STAGE_TYPE="Mountain"</v>
      </c>
      <c r="C1088" t="str">
        <f>CONCATENATE(stages!C$1, "=",IF(TYPE(stages!C1088)=2,CHAR(34),""),stages!C1088,IF(TYPE(stages!C1088)=2,CHAR(34),""))</f>
        <v>STAGE_DATE="22/07/2014"</v>
      </c>
      <c r="D1088" t="str">
        <f>CONCATENATE(stages!D$1, "=",IF(TYPE(stages!D1088)=2,CHAR(34),""),stages!D1088,IF(TYPE(stages!D1088)=2,CHAR(34),""))</f>
        <v>STAGE_START="Carcassonne"</v>
      </c>
      <c r="E1088" t="str">
        <f>CONCATENATE(stages!E$1, "=",IF(TYPE(stages!E1088)=2,CHAR(34),""),stages!E1088,IF(TYPE(stages!E1088)=2,CHAR(34),""))</f>
        <v>STAGE_START_COUNTRY="FRA"</v>
      </c>
      <c r="F1088" t="str">
        <f>CONCATENATE(stages!F$1, "=",IF(TYPE(stages!F1088)=2,CHAR(34),""),stages!F1088,IF(TYPE(stages!F1088)=2,CHAR(34),""))</f>
        <v>STAGE_START_LATITUDE=43.21</v>
      </c>
      <c r="G1088" t="str">
        <f>CONCATENATE(stages!G$1, "=",IF(TYPE(stages!G1088)=2,CHAR(34),""),stages!G1088,IF(TYPE(stages!G1088)=2,CHAR(34),""))</f>
        <v>STAGE_START_LONGITUDE=2.35</v>
      </c>
      <c r="H1088" t="str">
        <f>CONCATENATE(stages!H$1, "=",IF(TYPE(stages!H1088)=2,CHAR(34),""),stages!H1088,IF(TYPE(stages!H1088)=2,CHAR(34),""))</f>
        <v>STAGE_FINISH="Bagnères-de-Luchon"</v>
      </c>
      <c r="I1088" t="str">
        <f>CONCATENATE(stages!I$1, "=",IF(TYPE(stages!I1088)=2,CHAR(34),""),stages!I1088,IF(TYPE(stages!I1088)=2,CHAR(34),""))</f>
        <v>STAGE_FINISH_COUNTRY="FRA"</v>
      </c>
      <c r="J1088" t="str">
        <f>CONCATENATE(stages!J$1, "=",IF(TYPE(stages!J1088)=2,CHAR(34),""),stages!J1088,IF(TYPE(stages!J1088)=2,CHAR(34),""))</f>
        <v>STAGE_FINISH_LATITUDE=42.7917</v>
      </c>
      <c r="K1088" t="str">
        <f>CONCATENATE(stages!K$1, "=",IF(TYPE(stages!K1088)=2,CHAR(34),""),stages!K1088,IF(TYPE(stages!K1088)=2,CHAR(34),""))</f>
        <v>STAGE_FINISH_LONGITUDE=0.5947</v>
      </c>
      <c r="L1088" t="str">
        <f>CONCATENATE(stages!L$1, "=",IF(TYPE(stages!L1088)=2,CHAR(34),""),stages!L1088,IF(TYPE(stages!L1088)=2,CHAR(34),""))</f>
        <v>STAGE_DISTANCE=237.5</v>
      </c>
      <c r="M1088" t="str">
        <f>CONCATENATE(stages!M$1, "=",IF(TYPE(stages!M1088)=2,CHAR(34),""),stages!M1088,IF(TYPE(stages!M1088)=2,CHAR(34),""))</f>
        <v>STAGE_INFO="http://www.letour.com/le-tour/2014/us/stage-16.html"</v>
      </c>
    </row>
    <row r="1089" spans="1:13" x14ac:dyDescent="0.25">
      <c r="A1089" t="str">
        <f>CONCATENATE(stages!A$1, "=",IF(TYPE(stages!A1089)=2,CHAR(34),""),stages!A1089,IF(TYPE(stages!A1089)=2,CHAR(34),""))</f>
        <v>STAGE_NUMBER=1088</v>
      </c>
      <c r="B1089" t="str">
        <f>CONCATENATE(stages!B$1, "=",IF(TYPE(stages!B1089)=2,CHAR(34),""),stages!B1089,IF(TYPE(stages!B1089)=2,CHAR(34),""))</f>
        <v>STAGE_TYPE="Mountain"</v>
      </c>
      <c r="C1089" t="str">
        <f>CONCATENATE(stages!C$1, "=",IF(TYPE(stages!C1089)=2,CHAR(34),""),stages!C1089,IF(TYPE(stages!C1089)=2,CHAR(34),""))</f>
        <v>STAGE_DATE="23/07/2014"</v>
      </c>
      <c r="D1089" t="str">
        <f>CONCATENATE(stages!D$1, "=",IF(TYPE(stages!D1089)=2,CHAR(34),""),stages!D1089,IF(TYPE(stages!D1089)=2,CHAR(34),""))</f>
        <v>STAGE_START="Saint-Gaudens"</v>
      </c>
      <c r="E1089" t="str">
        <f>CONCATENATE(stages!E$1, "=",IF(TYPE(stages!E1089)=2,CHAR(34),""),stages!E1089,IF(TYPE(stages!E1089)=2,CHAR(34),""))</f>
        <v>STAGE_START_COUNTRY="FRA"</v>
      </c>
      <c r="F1089" t="str">
        <f>CONCATENATE(stages!F$1, "=",IF(TYPE(stages!F1089)=2,CHAR(34),""),stages!F1089,IF(TYPE(stages!F1089)=2,CHAR(34),""))</f>
        <v>STAGE_START_LATITUDE=43.1089</v>
      </c>
      <c r="G1089" t="str">
        <f>CONCATENATE(stages!G$1, "=",IF(TYPE(stages!G1089)=2,CHAR(34),""),stages!G1089,IF(TYPE(stages!G1089)=2,CHAR(34),""))</f>
        <v>STAGE_START_LONGITUDE=0.7242</v>
      </c>
      <c r="H1089" t="str">
        <f>CONCATENATE(stages!H$1, "=",IF(TYPE(stages!H1089)=2,CHAR(34),""),stages!H1089,IF(TYPE(stages!H1089)=2,CHAR(34),""))</f>
        <v>STAGE_FINISH="Saint-Lary Pla d’Adet"</v>
      </c>
      <c r="I1089" t="str">
        <f>CONCATENATE(stages!I$1, "=",IF(TYPE(stages!I1089)=2,CHAR(34),""),stages!I1089,IF(TYPE(stages!I1089)=2,CHAR(34),""))</f>
        <v>STAGE_FINISH_COUNTRY="FRA"</v>
      </c>
      <c r="J1089" t="str">
        <f>CONCATENATE(stages!J$1, "=",IF(TYPE(stages!J1089)=2,CHAR(34),""),stages!J1089,IF(TYPE(stages!J1089)=2,CHAR(34),""))</f>
        <v>STAGE_FINISH_LATITUDE=42.82</v>
      </c>
      <c r="K1089" t="str">
        <f>CONCATENATE(stages!K$1, "=",IF(TYPE(stages!K1089)=2,CHAR(34),""),stages!K1089,IF(TYPE(stages!K1089)=2,CHAR(34),""))</f>
        <v>STAGE_FINISH_LONGITUDE=0.32</v>
      </c>
      <c r="L1089" t="str">
        <f>CONCATENATE(stages!L$1, "=",IF(TYPE(stages!L1089)=2,CHAR(34),""),stages!L1089,IF(TYPE(stages!L1089)=2,CHAR(34),""))</f>
        <v>STAGE_DISTANCE=124.5</v>
      </c>
      <c r="M1089" t="str">
        <f>CONCATENATE(stages!M$1, "=",IF(TYPE(stages!M1089)=2,CHAR(34),""),stages!M1089,IF(TYPE(stages!M1089)=2,CHAR(34),""))</f>
        <v>STAGE_INFO="http://www.letour.com/le-tour/2014/us/stage-17.html"</v>
      </c>
    </row>
    <row r="1090" spans="1:13" x14ac:dyDescent="0.25">
      <c r="A1090" t="str">
        <f>CONCATENATE(stages!A$1, "=",IF(TYPE(stages!A1090)=2,CHAR(34),""),stages!A1090,IF(TYPE(stages!A1090)=2,CHAR(34),""))</f>
        <v>STAGE_NUMBER=1089</v>
      </c>
      <c r="B1090" t="str">
        <f>CONCATENATE(stages!B$1, "=",IF(TYPE(stages!B1090)=2,CHAR(34),""),stages!B1090,IF(TYPE(stages!B1090)=2,CHAR(34),""))</f>
        <v>STAGE_TYPE="Mountain"</v>
      </c>
      <c r="C1090" t="str">
        <f>CONCATENATE(stages!C$1, "=",IF(TYPE(stages!C1090)=2,CHAR(34),""),stages!C1090,IF(TYPE(stages!C1090)=2,CHAR(34),""))</f>
        <v>STAGE_DATE="24/07/2014"</v>
      </c>
      <c r="D1090" t="str">
        <f>CONCATENATE(stages!D$1, "=",IF(TYPE(stages!D1090)=2,CHAR(34),""),stages!D1090,IF(TYPE(stages!D1090)=2,CHAR(34),""))</f>
        <v>STAGE_START="Pau"</v>
      </c>
      <c r="E1090" t="str">
        <f>CONCATENATE(stages!E$1, "=",IF(TYPE(stages!E1090)=2,CHAR(34),""),stages!E1090,IF(TYPE(stages!E1090)=2,CHAR(34),""))</f>
        <v>STAGE_START_COUNTRY="FRA"</v>
      </c>
      <c r="F1090" t="str">
        <f>CONCATENATE(stages!F$1, "=",IF(TYPE(stages!F1090)=2,CHAR(34),""),stages!F1090,IF(TYPE(stages!F1090)=2,CHAR(34),""))</f>
        <v>STAGE_START_LATITUDE=43.3</v>
      </c>
      <c r="G1090" t="str">
        <f>CONCATENATE(stages!G$1, "=",IF(TYPE(stages!G1090)=2,CHAR(34),""),stages!G1090,IF(TYPE(stages!G1090)=2,CHAR(34),""))</f>
        <v>STAGE_START_LONGITUDE=-0.37</v>
      </c>
      <c r="H1090" t="str">
        <f>CONCATENATE(stages!H$1, "=",IF(TYPE(stages!H1090)=2,CHAR(34),""),stages!H1090,IF(TYPE(stages!H1090)=2,CHAR(34),""))</f>
        <v>STAGE_FINISH="Hautacam"</v>
      </c>
      <c r="I1090" t="str">
        <f>CONCATENATE(stages!I$1, "=",IF(TYPE(stages!I1090)=2,CHAR(34),""),stages!I1090,IF(TYPE(stages!I1090)=2,CHAR(34),""))</f>
        <v>STAGE_FINISH_COUNTRY="FRA"</v>
      </c>
      <c r="J1090" t="str">
        <f>CONCATENATE(stages!J$1, "=",IF(TYPE(stages!J1090)=2,CHAR(34),""),stages!J1090,IF(TYPE(stages!J1090)=2,CHAR(34),""))</f>
        <v>STAGE_FINISH_LATITUDE=42.972222</v>
      </c>
      <c r="K1090" t="str">
        <f>CONCATENATE(stages!K$1, "=",IF(TYPE(stages!K1090)=2,CHAR(34),""),stages!K1090,IF(TYPE(stages!K1090)=2,CHAR(34),""))</f>
        <v>STAGE_FINISH_LONGITUDE=-0.008056</v>
      </c>
      <c r="L1090" t="str">
        <f>CONCATENATE(stages!L$1, "=",IF(TYPE(stages!L1090)=2,CHAR(34),""),stages!L1090,IF(TYPE(stages!L1090)=2,CHAR(34),""))</f>
        <v>STAGE_DISTANCE=145.5</v>
      </c>
      <c r="M1090" t="str">
        <f>CONCATENATE(stages!M$1, "=",IF(TYPE(stages!M1090)=2,CHAR(34),""),stages!M1090,IF(TYPE(stages!M1090)=2,CHAR(34),""))</f>
        <v>STAGE_INFO="http://www.letour.com/le-tour/2014/us/stage-18.html"</v>
      </c>
    </row>
    <row r="1091" spans="1:13" x14ac:dyDescent="0.25">
      <c r="A1091" t="str">
        <f>CONCATENATE(stages!A$1, "=",IF(TYPE(stages!A1091)=2,CHAR(34),""),stages!A1091,IF(TYPE(stages!A1091)=2,CHAR(34),""))</f>
        <v>STAGE_NUMBER=1090</v>
      </c>
      <c r="B1091" t="str">
        <f>CONCATENATE(stages!B$1, "=",IF(TYPE(stages!B1091)=2,CHAR(34),""),stages!B1091,IF(TYPE(stages!B1091)=2,CHAR(34),""))</f>
        <v>STAGE_TYPE="Flat"</v>
      </c>
      <c r="C1091" t="str">
        <f>CONCATENATE(stages!C$1, "=",IF(TYPE(stages!C1091)=2,CHAR(34),""),stages!C1091,IF(TYPE(stages!C1091)=2,CHAR(34),""))</f>
        <v>STAGE_DATE="25/07/2014"</v>
      </c>
      <c r="D1091" t="str">
        <f>CONCATENATE(stages!D$1, "=",IF(TYPE(stages!D1091)=2,CHAR(34),""),stages!D1091,IF(TYPE(stages!D1091)=2,CHAR(34),""))</f>
        <v>STAGE_START="Maubourguet Pays du Val d’Adour"</v>
      </c>
      <c r="E1091" t="str">
        <f>CONCATENATE(stages!E$1, "=",IF(TYPE(stages!E1091)=2,CHAR(34),""),stages!E1091,IF(TYPE(stages!E1091)=2,CHAR(34),""))</f>
        <v>STAGE_START_COUNTRY="FRA"</v>
      </c>
      <c r="F1091" t="str">
        <f>CONCATENATE(stages!F$1, "=",IF(TYPE(stages!F1091)=2,CHAR(34),""),stages!F1091,IF(TYPE(stages!F1091)=2,CHAR(34),""))</f>
        <v>STAGE_START_LATITUDE=43.4692</v>
      </c>
      <c r="G1091" t="str">
        <f>CONCATENATE(stages!G$1, "=",IF(TYPE(stages!G1091)=2,CHAR(34),""),stages!G1091,IF(TYPE(stages!G1091)=2,CHAR(34),""))</f>
        <v>STAGE_START_LONGITUDE=0.0364</v>
      </c>
      <c r="H1091" t="str">
        <f>CONCATENATE(stages!H$1, "=",IF(TYPE(stages!H1091)=2,CHAR(34),""),stages!H1091,IF(TYPE(stages!H1091)=2,CHAR(34),""))</f>
        <v>STAGE_FINISH="Bergerac"</v>
      </c>
      <c r="I1091" t="str">
        <f>CONCATENATE(stages!I$1, "=",IF(TYPE(stages!I1091)=2,CHAR(34),""),stages!I1091,IF(TYPE(stages!I1091)=2,CHAR(34),""))</f>
        <v>STAGE_FINISH_COUNTRY="FRA"</v>
      </c>
      <c r="J1091" t="str">
        <f>CONCATENATE(stages!J$1, "=",IF(TYPE(stages!J1091)=2,CHAR(34),""),stages!J1091,IF(TYPE(stages!J1091)=2,CHAR(34),""))</f>
        <v>STAGE_FINISH_LATITUDE=44.85</v>
      </c>
      <c r="K1091" t="str">
        <f>CONCATENATE(stages!K$1, "=",IF(TYPE(stages!K1091)=2,CHAR(34),""),stages!K1091,IF(TYPE(stages!K1091)=2,CHAR(34),""))</f>
        <v>STAGE_FINISH_LONGITUDE=0.48</v>
      </c>
      <c r="L1091" t="str">
        <f>CONCATENATE(stages!L$1, "=",IF(TYPE(stages!L1091)=2,CHAR(34),""),stages!L1091,IF(TYPE(stages!L1091)=2,CHAR(34),""))</f>
        <v>STAGE_DISTANCE=208.5</v>
      </c>
      <c r="M1091" t="str">
        <f>CONCATENATE(stages!M$1, "=",IF(TYPE(stages!M1091)=2,CHAR(34),""),stages!M1091,IF(TYPE(stages!M1091)=2,CHAR(34),""))</f>
        <v>STAGE_INFO="http://www.letour.com/le-tour/2014/us/stage-19.html"</v>
      </c>
    </row>
    <row r="1092" spans="1:13" x14ac:dyDescent="0.25">
      <c r="A1092" t="str">
        <f>CONCATENATE(stages!A$1, "=",IF(TYPE(stages!A1092)=2,CHAR(34),""),stages!A1092,IF(TYPE(stages!A1092)=2,CHAR(34),""))</f>
        <v>STAGE_NUMBER=1091</v>
      </c>
      <c r="B1092" t="str">
        <f>CONCATENATE(stages!B$1, "=",IF(TYPE(stages!B1092)=2,CHAR(34),""),stages!B1092,IF(TYPE(stages!B1092)=2,CHAR(34),""))</f>
        <v>STAGE_TYPE="Individual time-trial"</v>
      </c>
      <c r="C1092" t="str">
        <f>CONCATENATE(stages!C$1, "=",IF(TYPE(stages!C1092)=2,CHAR(34),""),stages!C1092,IF(TYPE(stages!C1092)=2,CHAR(34),""))</f>
        <v>STAGE_DATE="26/07/2014"</v>
      </c>
      <c r="D1092" t="str">
        <f>CONCATENATE(stages!D$1, "=",IF(TYPE(stages!D1092)=2,CHAR(34),""),stages!D1092,IF(TYPE(stages!D1092)=2,CHAR(34),""))</f>
        <v>STAGE_START="Bergerac"</v>
      </c>
      <c r="E1092" t="str">
        <f>CONCATENATE(stages!E$1, "=",IF(TYPE(stages!E1092)=2,CHAR(34),""),stages!E1092,IF(TYPE(stages!E1092)=2,CHAR(34),""))</f>
        <v>STAGE_START_COUNTRY="FRA"</v>
      </c>
      <c r="F1092" t="str">
        <f>CONCATENATE(stages!F$1, "=",IF(TYPE(stages!F1092)=2,CHAR(34),""),stages!F1092,IF(TYPE(stages!F1092)=2,CHAR(34),""))</f>
        <v>STAGE_START_LATITUDE=44.85</v>
      </c>
      <c r="G1092" t="str">
        <f>CONCATENATE(stages!G$1, "=",IF(TYPE(stages!G1092)=2,CHAR(34),""),stages!G1092,IF(TYPE(stages!G1092)=2,CHAR(34),""))</f>
        <v>STAGE_START_LONGITUDE=0.48</v>
      </c>
      <c r="H1092" t="str">
        <f>CONCATENATE(stages!H$1, "=",IF(TYPE(stages!H1092)=2,CHAR(34),""),stages!H1092,IF(TYPE(stages!H1092)=2,CHAR(34),""))</f>
        <v>STAGE_FINISH="Périgueux"</v>
      </c>
      <c r="I1092" t="str">
        <f>CONCATENATE(stages!I$1, "=",IF(TYPE(stages!I1092)=2,CHAR(34),""),stages!I1092,IF(TYPE(stages!I1092)=2,CHAR(34),""))</f>
        <v>STAGE_FINISH_COUNTRY="FRA"</v>
      </c>
      <c r="J1092" t="str">
        <f>CONCATENATE(stages!J$1, "=",IF(TYPE(stages!J1092)=2,CHAR(34),""),stages!J1092,IF(TYPE(stages!J1092)=2,CHAR(34),""))</f>
        <v>STAGE_FINISH_LATITUDE=45.1929</v>
      </c>
      <c r="K1092" t="str">
        <f>CONCATENATE(stages!K$1, "=",IF(TYPE(stages!K1092)=2,CHAR(34),""),stages!K1092,IF(TYPE(stages!K1092)=2,CHAR(34),""))</f>
        <v>STAGE_FINISH_LONGITUDE=0.7217</v>
      </c>
      <c r="L1092" t="str">
        <f>CONCATENATE(stages!L$1, "=",IF(TYPE(stages!L1092)=2,CHAR(34),""),stages!L1092,IF(TYPE(stages!L1092)=2,CHAR(34),""))</f>
        <v>STAGE_DISTANCE=54</v>
      </c>
      <c r="M1092" t="str">
        <f>CONCATENATE(stages!M$1, "=",IF(TYPE(stages!M1092)=2,CHAR(34),""),stages!M1092,IF(TYPE(stages!M1092)=2,CHAR(34),""))</f>
        <v>STAGE_INFO="http://www.letour.com/le-tour/2014/us/stage-20.html"</v>
      </c>
    </row>
    <row r="1093" spans="1:13" x14ac:dyDescent="0.25">
      <c r="A1093" t="str">
        <f>CONCATENATE(stages!A$1, "=",IF(TYPE(stages!A1093)=2,CHAR(34),""),stages!A1093,IF(TYPE(stages!A1093)=2,CHAR(34),""))</f>
        <v>STAGE_NUMBER=1092</v>
      </c>
      <c r="B1093" t="str">
        <f>CONCATENATE(stages!B$1, "=",IF(TYPE(stages!B1093)=2,CHAR(34),""),stages!B1093,IF(TYPE(stages!B1093)=2,CHAR(34),""))</f>
        <v>STAGE_TYPE="Flat"</v>
      </c>
      <c r="C1093" t="str">
        <f>CONCATENATE(stages!C$1, "=",IF(TYPE(stages!C1093)=2,CHAR(34),""),stages!C1093,IF(TYPE(stages!C1093)=2,CHAR(34),""))</f>
        <v>STAGE_DATE="27/07/2014"</v>
      </c>
      <c r="D1093" t="str">
        <f>CONCATENATE(stages!D$1, "=",IF(TYPE(stages!D1093)=2,CHAR(34),""),stages!D1093,IF(TYPE(stages!D1093)=2,CHAR(34),""))</f>
        <v>STAGE_START="Évry"</v>
      </c>
      <c r="E1093" t="str">
        <f>CONCATENATE(stages!E$1, "=",IF(TYPE(stages!E1093)=2,CHAR(34),""),stages!E1093,IF(TYPE(stages!E1093)=2,CHAR(34),""))</f>
        <v>STAGE_START_COUNTRY="FRA"</v>
      </c>
      <c r="F1093" t="str">
        <f>CONCATENATE(stages!F$1, "=",IF(TYPE(stages!F1093)=2,CHAR(34),""),stages!F1093,IF(TYPE(stages!F1093)=2,CHAR(34),""))</f>
        <v>STAGE_START_LATITUDE=48.6238</v>
      </c>
      <c r="G1093" t="str">
        <f>CONCATENATE(stages!G$1, "=",IF(TYPE(stages!G1093)=2,CHAR(34),""),stages!G1093,IF(TYPE(stages!G1093)=2,CHAR(34),""))</f>
        <v>STAGE_START_LONGITUDE=2.4296</v>
      </c>
      <c r="H1093" t="str">
        <f>CONCATENATE(stages!H$1, "=",IF(TYPE(stages!H1093)=2,CHAR(34),""),stages!H1093,IF(TYPE(stages!H1093)=2,CHAR(34),""))</f>
        <v>STAGE_FINISH="Paris Champs-Élysées"</v>
      </c>
      <c r="I1093" t="str">
        <f>CONCATENATE(stages!I$1, "=",IF(TYPE(stages!I1093)=2,CHAR(34),""),stages!I1093,IF(TYPE(stages!I1093)=2,CHAR(34),""))</f>
        <v>STAGE_FINISH_COUNTRY="FRA"</v>
      </c>
      <c r="J1093" t="str">
        <f>CONCATENATE(stages!J$1, "=",IF(TYPE(stages!J1093)=2,CHAR(34),""),stages!J1093,IF(TYPE(stages!J1093)=2,CHAR(34),""))</f>
        <v>STAGE_FINISH_LATITUDE=48.8567</v>
      </c>
      <c r="K1093" t="str">
        <f>CONCATENATE(stages!K$1, "=",IF(TYPE(stages!K1093)=2,CHAR(34),""),stages!K1093,IF(TYPE(stages!K1093)=2,CHAR(34),""))</f>
        <v>STAGE_FINISH_LONGITUDE=2.3508</v>
      </c>
      <c r="L1093" t="str">
        <f>CONCATENATE(stages!L$1, "=",IF(TYPE(stages!L1093)=2,CHAR(34),""),stages!L1093,IF(TYPE(stages!L1093)=2,CHAR(34),""))</f>
        <v>STAGE_DISTANCE=137.5</v>
      </c>
      <c r="M1093" t="str">
        <f>CONCATENATE(stages!M$1, "=",IF(TYPE(stages!M1093)=2,CHAR(34),""),stages!M1093,IF(TYPE(stages!M1093)=2,CHAR(34),""))</f>
        <v>STAGE_INFO="http://www.letour.com/le-tour/2014/us/stage-21.html"</v>
      </c>
    </row>
    <row r="1094" spans="1:13" x14ac:dyDescent="0.25">
      <c r="A1094" t="str">
        <f>CONCATENATE(stages!A$1, "=",IF(TYPE(stages!A1094)=2,CHAR(34),""),stages!A1094,IF(TYPE(stages!A1094)=2,CHAR(34),""))</f>
        <v>STAGE_NUMBER=1093</v>
      </c>
      <c r="B1094" t="str">
        <f>CONCATENATE(stages!B$1, "=",IF(TYPE(stages!B1094)=2,CHAR(34),""),stages!B1094,IF(TYPE(stages!B1094)=2,CHAR(34),""))</f>
        <v>STAGE_TYPE="Flat"</v>
      </c>
      <c r="C1094" t="str">
        <f>CONCATENATE(stages!C$1, "=",IF(TYPE(stages!C1094)=2,CHAR(34),""),stages!C1094,IF(TYPE(stages!C1094)=2,CHAR(34),""))</f>
        <v>STAGE_DATE="05/07/2014"</v>
      </c>
      <c r="D1094" t="str">
        <f>CONCATENATE(stages!D$1, "=",IF(TYPE(stages!D1094)=2,CHAR(34),""),stages!D1094,IF(TYPE(stages!D1094)=2,CHAR(34),""))</f>
        <v>STAGE_START="Leeds"</v>
      </c>
      <c r="E1094" t="str">
        <f>CONCATENATE(stages!E$1, "=",IF(TYPE(stages!E1094)=2,CHAR(34),""),stages!E1094,IF(TYPE(stages!E1094)=2,CHAR(34),""))</f>
        <v>STAGE_START_COUNTRY="ENG"</v>
      </c>
      <c r="F1094" t="str">
        <f>CONCATENATE(stages!F$1, "=",IF(TYPE(stages!F1094)=2,CHAR(34),""),stages!F1094,IF(TYPE(stages!F1094)=2,CHAR(34),""))</f>
        <v>STAGE_START_LATITUDE=53.799722</v>
      </c>
      <c r="G1094" t="str">
        <f>CONCATENATE(stages!G$1, "=",IF(TYPE(stages!G1094)=2,CHAR(34),""),stages!G1094,IF(TYPE(stages!G1094)=2,CHAR(34),""))</f>
        <v>STAGE_START_LONGITUDE=-1.549167</v>
      </c>
      <c r="H1094" t="str">
        <f>CONCATENATE(stages!H$1, "=",IF(TYPE(stages!H1094)=2,CHAR(34),""),stages!H1094,IF(TYPE(stages!H1094)=2,CHAR(34),""))</f>
        <v>STAGE_FINISH="Harrogate"</v>
      </c>
      <c r="I1094" t="str">
        <f>CONCATENATE(stages!I$1, "=",IF(TYPE(stages!I1094)=2,CHAR(34),""),stages!I1094,IF(TYPE(stages!I1094)=2,CHAR(34),""))</f>
        <v>STAGE_FINISH_COUNTRY="ENG"</v>
      </c>
      <c r="J1094" t="str">
        <f>CONCATENATE(stages!J$1, "=",IF(TYPE(stages!J1094)=2,CHAR(34),""),stages!J1094,IF(TYPE(stages!J1094)=2,CHAR(34),""))</f>
        <v>STAGE_FINISH_LATITUDE=53.991</v>
      </c>
      <c r="K1094" t="str">
        <f>CONCATENATE(stages!K$1, "=",IF(TYPE(stages!K1094)=2,CHAR(34),""),stages!K1094,IF(TYPE(stages!K1094)=2,CHAR(34),""))</f>
        <v>STAGE_FINISH_LONGITUDE=-1.539</v>
      </c>
      <c r="L1094" t="str">
        <f>CONCATENATE(stages!L$1, "=",IF(TYPE(stages!L1094)=2,CHAR(34),""),stages!L1094,IF(TYPE(stages!L1094)=2,CHAR(34),""))</f>
        <v>STAGE_DISTANCE=190.5</v>
      </c>
      <c r="M1094" t="str">
        <f>CONCATENATE(stages!M$1, "=",IF(TYPE(stages!M1094)=2,CHAR(34),""),stages!M1094,IF(TYPE(stages!M1094)=2,CHAR(34),""))</f>
        <v>STAGE_INFO="http://www.letour.com/le-tour/2014/us/stage-1.html"</v>
      </c>
    </row>
    <row r="1095" spans="1:13" x14ac:dyDescent="0.25">
      <c r="A1095" t="str">
        <f>CONCATENATE(stages!A$1, "=",IF(TYPE(stages!A1095)=2,CHAR(34),""),stages!A1095,IF(TYPE(stages!A1095)=2,CHAR(34),""))</f>
        <v>STAGE_NUMBER=1094</v>
      </c>
      <c r="B1095" t="str">
        <f>CONCATENATE(stages!B$1, "=",IF(TYPE(stages!B1095)=2,CHAR(34),""),stages!B1095,IF(TYPE(stages!B1095)=2,CHAR(34),""))</f>
        <v>STAGE_TYPE="Hilly"</v>
      </c>
      <c r="C1095" t="str">
        <f>CONCATENATE(stages!C$1, "=",IF(TYPE(stages!C1095)=2,CHAR(34),""),stages!C1095,IF(TYPE(stages!C1095)=2,CHAR(34),""))</f>
        <v>STAGE_DATE="06/07/2014"</v>
      </c>
      <c r="D1095" t="str">
        <f>CONCATENATE(stages!D$1, "=",IF(TYPE(stages!D1095)=2,CHAR(34),""),stages!D1095,IF(TYPE(stages!D1095)=2,CHAR(34),""))</f>
        <v>STAGE_START="York"</v>
      </c>
      <c r="E1095" t="str">
        <f>CONCATENATE(stages!E$1, "=",IF(TYPE(stages!E1095)=2,CHAR(34),""),stages!E1095,IF(TYPE(stages!E1095)=2,CHAR(34),""))</f>
        <v>STAGE_START_COUNTRY="ENG"</v>
      </c>
      <c r="F1095" t="str">
        <f>CONCATENATE(stages!F$1, "=",IF(TYPE(stages!F1095)=2,CHAR(34),""),stages!F1095,IF(TYPE(stages!F1095)=2,CHAR(34),""))</f>
        <v>STAGE_START_LATITUDE=53.958333</v>
      </c>
      <c r="G1095" t="str">
        <f>CONCATENATE(stages!G$1, "=",IF(TYPE(stages!G1095)=2,CHAR(34),""),stages!G1095,IF(TYPE(stages!G1095)=2,CHAR(34),""))</f>
        <v>STAGE_START_LONGITUDE=-1.080278</v>
      </c>
      <c r="H1095" t="str">
        <f>CONCATENATE(stages!H$1, "=",IF(TYPE(stages!H1095)=2,CHAR(34),""),stages!H1095,IF(TYPE(stages!H1095)=2,CHAR(34),""))</f>
        <v>STAGE_FINISH="Sheffield"</v>
      </c>
      <c r="I1095" t="str">
        <f>CONCATENATE(stages!I$1, "=",IF(TYPE(stages!I1095)=2,CHAR(34),""),stages!I1095,IF(TYPE(stages!I1095)=2,CHAR(34),""))</f>
        <v>STAGE_FINISH_COUNTRY="ENG"</v>
      </c>
      <c r="J1095" t="str">
        <f>CONCATENATE(stages!J$1, "=",IF(TYPE(stages!J1095)=2,CHAR(34),""),stages!J1095,IF(TYPE(stages!J1095)=2,CHAR(34),""))</f>
        <v>STAGE_FINISH_LATITUDE=53.383611</v>
      </c>
      <c r="K1095" t="str">
        <f>CONCATENATE(stages!K$1, "=",IF(TYPE(stages!K1095)=2,CHAR(34),""),stages!K1095,IF(TYPE(stages!K1095)=2,CHAR(34),""))</f>
        <v>STAGE_FINISH_LONGITUDE=-1.466944</v>
      </c>
      <c r="L1095" t="str">
        <f>CONCATENATE(stages!L$1, "=",IF(TYPE(stages!L1095)=2,CHAR(34),""),stages!L1095,IF(TYPE(stages!L1095)=2,CHAR(34),""))</f>
        <v>STAGE_DISTANCE=201</v>
      </c>
      <c r="M1095" t="str">
        <f>CONCATENATE(stages!M$1, "=",IF(TYPE(stages!M1095)=2,CHAR(34),""),stages!M1095,IF(TYPE(stages!M1095)=2,CHAR(34),""))</f>
        <v>STAGE_INFO="http://www.letour.com/le-tour/2014/us/stage-2.html"</v>
      </c>
    </row>
    <row r="1096" spans="1:13" x14ac:dyDescent="0.25">
      <c r="A1096" t="str">
        <f>CONCATENATE(stages!A$1, "=",IF(TYPE(stages!A1096)=2,CHAR(34),""),stages!A1096,IF(TYPE(stages!A1096)=2,CHAR(34),""))</f>
        <v>STAGE_NUMBER=1095</v>
      </c>
      <c r="B1096" t="str">
        <f>CONCATENATE(stages!B$1, "=",IF(TYPE(stages!B1096)=2,CHAR(34),""),stages!B1096,IF(TYPE(stages!B1096)=2,CHAR(34),""))</f>
        <v>STAGE_TYPE="Flat"</v>
      </c>
      <c r="C1096" t="str">
        <f>CONCATENATE(stages!C$1, "=",IF(TYPE(stages!C1096)=2,CHAR(34),""),stages!C1096,IF(TYPE(stages!C1096)=2,CHAR(34),""))</f>
        <v>STAGE_DATE="07/07/2014"</v>
      </c>
      <c r="D1096" t="str">
        <f>CONCATENATE(stages!D$1, "=",IF(TYPE(stages!D1096)=2,CHAR(34),""),stages!D1096,IF(TYPE(stages!D1096)=2,CHAR(34),""))</f>
        <v>STAGE_START="Cambridge"</v>
      </c>
      <c r="E1096" t="str">
        <f>CONCATENATE(stages!E$1, "=",IF(TYPE(stages!E1096)=2,CHAR(34),""),stages!E1096,IF(TYPE(stages!E1096)=2,CHAR(34),""))</f>
        <v>STAGE_START_COUNTRY="ENG"</v>
      </c>
      <c r="F1096" t="str">
        <f>CONCATENATE(stages!F$1, "=",IF(TYPE(stages!F1096)=2,CHAR(34),""),stages!F1096,IF(TYPE(stages!F1096)=2,CHAR(34),""))</f>
        <v>STAGE_START_LATITUDE=52.205</v>
      </c>
      <c r="G1096" t="str">
        <f>CONCATENATE(stages!G$1, "=",IF(TYPE(stages!G1096)=2,CHAR(34),""),stages!G1096,IF(TYPE(stages!G1096)=2,CHAR(34),""))</f>
        <v>STAGE_START_LONGITUDE=0.119</v>
      </c>
      <c r="H1096" t="str">
        <f>CONCATENATE(stages!H$1, "=",IF(TYPE(stages!H1096)=2,CHAR(34),""),stages!H1096,IF(TYPE(stages!H1096)=2,CHAR(34),""))</f>
        <v>STAGE_FINISH="Londres"</v>
      </c>
      <c r="I1096" t="str">
        <f>CONCATENATE(stages!I$1, "=",IF(TYPE(stages!I1096)=2,CHAR(34),""),stages!I1096,IF(TYPE(stages!I1096)=2,CHAR(34),""))</f>
        <v>STAGE_FINISH_COUNTRY="ENG"</v>
      </c>
      <c r="J1096" t="str">
        <f>CONCATENATE(stages!J$1, "=",IF(TYPE(stages!J1096)=2,CHAR(34),""),stages!J1096,IF(TYPE(stages!J1096)=2,CHAR(34),""))</f>
        <v>STAGE_FINISH_LATITUDE=51.507222</v>
      </c>
      <c r="K1096" t="str">
        <f>CONCATENATE(stages!K$1, "=",IF(TYPE(stages!K1096)=2,CHAR(34),""),stages!K1096,IF(TYPE(stages!K1096)=2,CHAR(34),""))</f>
        <v>STAGE_FINISH_LONGITUDE=-0.1275</v>
      </c>
      <c r="L1096" t="str">
        <f>CONCATENATE(stages!L$1, "=",IF(TYPE(stages!L1096)=2,CHAR(34),""),stages!L1096,IF(TYPE(stages!L1096)=2,CHAR(34),""))</f>
        <v>STAGE_DISTANCE=155</v>
      </c>
      <c r="M1096" t="str">
        <f>CONCATENATE(stages!M$1, "=",IF(TYPE(stages!M1096)=2,CHAR(34),""),stages!M1096,IF(TYPE(stages!M1096)=2,CHAR(34),""))</f>
        <v>STAGE_INFO="http://www.letour.com/le-tour/2014/us/stage-3.html"</v>
      </c>
    </row>
    <row r="1097" spans="1:13" x14ac:dyDescent="0.25">
      <c r="A1097" t="str">
        <f>CONCATENATE(stages!A$1, "=",IF(TYPE(stages!A1097)=2,CHAR(34),""),stages!A1097,IF(TYPE(stages!A1097)=2,CHAR(34),""))</f>
        <v>STAGE_NUMBER=1096</v>
      </c>
      <c r="B1097" t="str">
        <f>CONCATENATE(stages!B$1, "=",IF(TYPE(stages!B1097)=2,CHAR(34),""),stages!B1097,IF(TYPE(stages!B1097)=2,CHAR(34),""))</f>
        <v>STAGE_TYPE="Flat"</v>
      </c>
      <c r="C1097" t="str">
        <f>CONCATENATE(stages!C$1, "=",IF(TYPE(stages!C1097)=2,CHAR(34),""),stages!C1097,IF(TYPE(stages!C1097)=2,CHAR(34),""))</f>
        <v>STAGE_DATE="08/07/2014"</v>
      </c>
      <c r="D1097" t="str">
        <f>CONCATENATE(stages!D$1, "=",IF(TYPE(stages!D1097)=2,CHAR(34),""),stages!D1097,IF(TYPE(stages!D1097)=2,CHAR(34),""))</f>
        <v>STAGE_START="Le Touquet-Paris-Plage"</v>
      </c>
      <c r="E1097" t="str">
        <f>CONCATENATE(stages!E$1, "=",IF(TYPE(stages!E1097)=2,CHAR(34),""),stages!E1097,IF(TYPE(stages!E1097)=2,CHAR(34),""))</f>
        <v>STAGE_START_COUNTRY="FRA"</v>
      </c>
      <c r="F1097" t="str">
        <f>CONCATENATE(stages!F$1, "=",IF(TYPE(stages!F1097)=2,CHAR(34),""),stages!F1097,IF(TYPE(stages!F1097)=2,CHAR(34),""))</f>
        <v>STAGE_START_LATITUDE=50.5186</v>
      </c>
      <c r="G1097" t="str">
        <f>CONCATENATE(stages!G$1, "=",IF(TYPE(stages!G1097)=2,CHAR(34),""),stages!G1097,IF(TYPE(stages!G1097)=2,CHAR(34),""))</f>
        <v>STAGE_START_LONGITUDE=1.595</v>
      </c>
      <c r="H1097" t="str">
        <f>CONCATENATE(stages!H$1, "=",IF(TYPE(stages!H1097)=2,CHAR(34),""),stages!H1097,IF(TYPE(stages!H1097)=2,CHAR(34),""))</f>
        <v>STAGE_FINISH="Lille Métropole"</v>
      </c>
      <c r="I1097" t="str">
        <f>CONCATENATE(stages!I$1, "=",IF(TYPE(stages!I1097)=2,CHAR(34),""),stages!I1097,IF(TYPE(stages!I1097)=2,CHAR(34),""))</f>
        <v>STAGE_FINISH_COUNTRY="FRA"</v>
      </c>
      <c r="J1097" t="str">
        <f>CONCATENATE(stages!J$1, "=",IF(TYPE(stages!J1097)=2,CHAR(34),""),stages!J1097,IF(TYPE(stages!J1097)=2,CHAR(34),""))</f>
        <v>STAGE_FINISH_LATITUDE=50.6372</v>
      </c>
      <c r="K1097" t="str">
        <f>CONCATENATE(stages!K$1, "=",IF(TYPE(stages!K1097)=2,CHAR(34),""),stages!K1097,IF(TYPE(stages!K1097)=2,CHAR(34),""))</f>
        <v>STAGE_FINISH_LONGITUDE=3.0633</v>
      </c>
      <c r="L1097" t="str">
        <f>CONCATENATE(stages!L$1, "=",IF(TYPE(stages!L1097)=2,CHAR(34),""),stages!L1097,IF(TYPE(stages!L1097)=2,CHAR(34),""))</f>
        <v>STAGE_DISTANCE=163.5</v>
      </c>
      <c r="M1097" t="str">
        <f>CONCATENATE(stages!M$1, "=",IF(TYPE(stages!M1097)=2,CHAR(34),""),stages!M1097,IF(TYPE(stages!M1097)=2,CHAR(34),""))</f>
        <v>STAGE_INFO="http://www.letour.com/le-tour/2014/us/stage-4.html"</v>
      </c>
    </row>
    <row r="1098" spans="1:13" x14ac:dyDescent="0.25">
      <c r="A1098" t="str">
        <f>CONCATENATE(stages!A$1, "=",IF(TYPE(stages!A1098)=2,CHAR(34),""),stages!A1098,IF(TYPE(stages!A1098)=2,CHAR(34),""))</f>
        <v>STAGE_NUMBER=1097</v>
      </c>
      <c r="B1098" t="str">
        <f>CONCATENATE(stages!B$1, "=",IF(TYPE(stages!B1098)=2,CHAR(34),""),stages!B1098,IF(TYPE(stages!B1098)=2,CHAR(34),""))</f>
        <v>STAGE_TYPE="Hilly"</v>
      </c>
      <c r="C1098" t="str">
        <f>CONCATENATE(stages!C$1, "=",IF(TYPE(stages!C1098)=2,CHAR(34),""),stages!C1098,IF(TYPE(stages!C1098)=2,CHAR(34),""))</f>
        <v>STAGE_DATE="09/07/2014"</v>
      </c>
      <c r="D1098" t="str">
        <f>CONCATENATE(stages!D$1, "=",IF(TYPE(stages!D1098)=2,CHAR(34),""),stages!D1098,IF(TYPE(stages!D1098)=2,CHAR(34),""))</f>
        <v>STAGE_START="Ypres"</v>
      </c>
      <c r="E1098" t="str">
        <f>CONCATENATE(stages!E$1, "=",IF(TYPE(stages!E1098)=2,CHAR(34),""),stages!E1098,IF(TYPE(stages!E1098)=2,CHAR(34),""))</f>
        <v>STAGE_START_COUNTRY="FRA"</v>
      </c>
      <c r="F1098" t="str">
        <f>CONCATENATE(stages!F$1, "=",IF(TYPE(stages!F1098)=2,CHAR(34),""),stages!F1098,IF(TYPE(stages!F1098)=2,CHAR(34),""))</f>
        <v>STAGE_START_LATITUDE=50.85</v>
      </c>
      <c r="G1098" t="str">
        <f>CONCATENATE(stages!G$1, "=",IF(TYPE(stages!G1098)=2,CHAR(34),""),stages!G1098,IF(TYPE(stages!G1098)=2,CHAR(34),""))</f>
        <v>STAGE_START_LONGITUDE=2.883333</v>
      </c>
      <c r="H1098" t="str">
        <f>CONCATENATE(stages!H$1, "=",IF(TYPE(stages!H1098)=2,CHAR(34),""),stages!H1098,IF(TYPE(stages!H1098)=2,CHAR(34),""))</f>
        <v>STAGE_FINISH="Arenberg Porte du Hainaut"</v>
      </c>
      <c r="I1098" t="str">
        <f>CONCATENATE(stages!I$1, "=",IF(TYPE(stages!I1098)=2,CHAR(34),""),stages!I1098,IF(TYPE(stages!I1098)=2,CHAR(34),""))</f>
        <v>STAGE_FINISH_COUNTRY="FRA"</v>
      </c>
      <c r="J1098" t="str">
        <f>CONCATENATE(stages!J$1, "=",IF(TYPE(stages!J1098)=2,CHAR(34),""),stages!J1098,IF(TYPE(stages!J1098)=2,CHAR(34),""))</f>
        <v>STAGE_FINISH_LATITUDE=50.399</v>
      </c>
      <c r="K1098" t="str">
        <f>CONCATENATE(stages!K$1, "=",IF(TYPE(stages!K1098)=2,CHAR(34),""),stages!K1098,IF(TYPE(stages!K1098)=2,CHAR(34),""))</f>
        <v>STAGE_FINISH_LONGITUDE=3.4125</v>
      </c>
      <c r="L1098" t="str">
        <f>CONCATENATE(stages!L$1, "=",IF(TYPE(stages!L1098)=2,CHAR(34),""),stages!L1098,IF(TYPE(stages!L1098)=2,CHAR(34),""))</f>
        <v>STAGE_DISTANCE=155.5</v>
      </c>
      <c r="M1098" t="str">
        <f>CONCATENATE(stages!M$1, "=",IF(TYPE(stages!M1098)=2,CHAR(34),""),stages!M1098,IF(TYPE(stages!M1098)=2,CHAR(34),""))</f>
        <v>STAGE_INFO="http://www.letour.com/le-tour/2014/us/stage-5.html"</v>
      </c>
    </row>
    <row r="1099" spans="1:13" x14ac:dyDescent="0.25">
      <c r="A1099" t="str">
        <f>CONCATENATE(stages!A$1, "=",IF(TYPE(stages!A1099)=2,CHAR(34),""),stages!A1099,IF(TYPE(stages!A1099)=2,CHAR(34),""))</f>
        <v>STAGE_NUMBER=1098</v>
      </c>
      <c r="B1099" t="str">
        <f>CONCATENATE(stages!B$1, "=",IF(TYPE(stages!B1099)=2,CHAR(34),""),stages!B1099,IF(TYPE(stages!B1099)=2,CHAR(34),""))</f>
        <v>STAGE_TYPE="Flat"</v>
      </c>
      <c r="C1099" t="str">
        <f>CONCATENATE(stages!C$1, "=",IF(TYPE(stages!C1099)=2,CHAR(34),""),stages!C1099,IF(TYPE(stages!C1099)=2,CHAR(34),""))</f>
        <v>STAGE_DATE="10/07/2014"</v>
      </c>
      <c r="D1099" t="str">
        <f>CONCATENATE(stages!D$1, "=",IF(TYPE(stages!D1099)=2,CHAR(34),""),stages!D1099,IF(TYPE(stages!D1099)=2,CHAR(34),""))</f>
        <v>STAGE_START="Arras"</v>
      </c>
      <c r="E1099" t="str">
        <f>CONCATENATE(stages!E$1, "=",IF(TYPE(stages!E1099)=2,CHAR(34),""),stages!E1099,IF(TYPE(stages!E1099)=2,CHAR(34),""))</f>
        <v>STAGE_START_COUNTRY="FRA"</v>
      </c>
      <c r="F1099" t="str">
        <f>CONCATENATE(stages!F$1, "=",IF(TYPE(stages!F1099)=2,CHAR(34),""),stages!F1099,IF(TYPE(stages!F1099)=2,CHAR(34),""))</f>
        <v>STAGE_START_LATITUDE=50.2897</v>
      </c>
      <c r="G1099" t="str">
        <f>CONCATENATE(stages!G$1, "=",IF(TYPE(stages!G1099)=2,CHAR(34),""),stages!G1099,IF(TYPE(stages!G1099)=2,CHAR(34),""))</f>
        <v>STAGE_START_LONGITUDE=2.7808</v>
      </c>
      <c r="H1099" t="str">
        <f>CONCATENATE(stages!H$1, "=",IF(TYPE(stages!H1099)=2,CHAR(34),""),stages!H1099,IF(TYPE(stages!H1099)=2,CHAR(34),""))</f>
        <v>STAGE_FINISH="Reims"</v>
      </c>
      <c r="I1099" t="str">
        <f>CONCATENATE(stages!I$1, "=",IF(TYPE(stages!I1099)=2,CHAR(34),""),stages!I1099,IF(TYPE(stages!I1099)=2,CHAR(34),""))</f>
        <v>STAGE_FINISH_COUNTRY="FRA"</v>
      </c>
      <c r="J1099" t="str">
        <f>CONCATENATE(stages!J$1, "=",IF(TYPE(stages!J1099)=2,CHAR(34),""),stages!J1099,IF(TYPE(stages!J1099)=2,CHAR(34),""))</f>
        <v>STAGE_FINISH_LATITUDE=49.2628</v>
      </c>
      <c r="K1099" t="str">
        <f>CONCATENATE(stages!K$1, "=",IF(TYPE(stages!K1099)=2,CHAR(34),""),stages!K1099,IF(TYPE(stages!K1099)=2,CHAR(34),""))</f>
        <v>STAGE_FINISH_LONGITUDE=4.0347</v>
      </c>
      <c r="L1099" t="str">
        <f>CONCATENATE(stages!L$1, "=",IF(TYPE(stages!L1099)=2,CHAR(34),""),stages!L1099,IF(TYPE(stages!L1099)=2,CHAR(34),""))</f>
        <v>STAGE_DISTANCE=194</v>
      </c>
      <c r="M1099" t="str">
        <f>CONCATENATE(stages!M$1, "=",IF(TYPE(stages!M1099)=2,CHAR(34),""),stages!M1099,IF(TYPE(stages!M1099)=2,CHAR(34),""))</f>
        <v>STAGE_INFO="http://www.letour.com/le-tour/2014/us/stage-6.html"</v>
      </c>
    </row>
    <row r="1100" spans="1:13" x14ac:dyDescent="0.25">
      <c r="A1100" t="str">
        <f>CONCATENATE(stages!A$1, "=",IF(TYPE(stages!A1100)=2,CHAR(34),""),stages!A1100,IF(TYPE(stages!A1100)=2,CHAR(34),""))</f>
        <v>STAGE_NUMBER=1099</v>
      </c>
      <c r="B1100" t="str">
        <f>CONCATENATE(stages!B$1, "=",IF(TYPE(stages!B1100)=2,CHAR(34),""),stages!B1100,IF(TYPE(stages!B1100)=2,CHAR(34),""))</f>
        <v>STAGE_TYPE="Flat"</v>
      </c>
      <c r="C1100" t="str">
        <f>CONCATENATE(stages!C$1, "=",IF(TYPE(stages!C1100)=2,CHAR(34),""),stages!C1100,IF(TYPE(stages!C1100)=2,CHAR(34),""))</f>
        <v>STAGE_DATE="11/07/2014"</v>
      </c>
      <c r="D1100" t="str">
        <f>CONCATENATE(stages!D$1, "=",IF(TYPE(stages!D1100)=2,CHAR(34),""),stages!D1100,IF(TYPE(stages!D1100)=2,CHAR(34),""))</f>
        <v>STAGE_START="Épernay"</v>
      </c>
      <c r="E1100" t="str">
        <f>CONCATENATE(stages!E$1, "=",IF(TYPE(stages!E1100)=2,CHAR(34),""),stages!E1100,IF(TYPE(stages!E1100)=2,CHAR(34),""))</f>
        <v>STAGE_START_COUNTRY="FRA"</v>
      </c>
      <c r="F1100" t="str">
        <f>CONCATENATE(stages!F$1, "=",IF(TYPE(stages!F1100)=2,CHAR(34),""),stages!F1100,IF(TYPE(stages!F1100)=2,CHAR(34),""))</f>
        <v>STAGE_START_LATITUDE=49.0403</v>
      </c>
      <c r="G1100" t="str">
        <f>CONCATENATE(stages!G$1, "=",IF(TYPE(stages!G1100)=2,CHAR(34),""),stages!G1100,IF(TYPE(stages!G1100)=2,CHAR(34),""))</f>
        <v>STAGE_START_LONGITUDE=3.96</v>
      </c>
      <c r="H1100" t="str">
        <f>CONCATENATE(stages!H$1, "=",IF(TYPE(stages!H1100)=2,CHAR(34),""),stages!H1100,IF(TYPE(stages!H1100)=2,CHAR(34),""))</f>
        <v>STAGE_FINISH="Nancy"</v>
      </c>
      <c r="I1100" t="str">
        <f>CONCATENATE(stages!I$1, "=",IF(TYPE(stages!I1100)=2,CHAR(34),""),stages!I1100,IF(TYPE(stages!I1100)=2,CHAR(34),""))</f>
        <v>STAGE_FINISH_COUNTRY="FRA"</v>
      </c>
      <c r="J1100" t="str">
        <f>CONCATENATE(stages!J$1, "=",IF(TYPE(stages!J1100)=2,CHAR(34),""),stages!J1100,IF(TYPE(stages!J1100)=2,CHAR(34),""))</f>
        <v>STAGE_FINISH_LATITUDE=48.6936</v>
      </c>
      <c r="K1100" t="str">
        <f>CONCATENATE(stages!K$1, "=",IF(TYPE(stages!K1100)=2,CHAR(34),""),stages!K1100,IF(TYPE(stages!K1100)=2,CHAR(34),""))</f>
        <v>STAGE_FINISH_LONGITUDE=6.1846</v>
      </c>
      <c r="L1100" t="str">
        <f>CONCATENATE(stages!L$1, "=",IF(TYPE(stages!L1100)=2,CHAR(34),""),stages!L1100,IF(TYPE(stages!L1100)=2,CHAR(34),""))</f>
        <v>STAGE_DISTANCE=234.5</v>
      </c>
      <c r="M1100" t="str">
        <f>CONCATENATE(stages!M$1, "=",IF(TYPE(stages!M1100)=2,CHAR(34),""),stages!M1100,IF(TYPE(stages!M1100)=2,CHAR(34),""))</f>
        <v>STAGE_INFO="http://www.letour.com/le-tour/2014/us/stage-7.html"</v>
      </c>
    </row>
    <row r="1101" spans="1:13" x14ac:dyDescent="0.25">
      <c r="A1101" t="str">
        <f>CONCATENATE(stages!A$1, "=",IF(TYPE(stages!A1101)=2,CHAR(34),""),stages!A1101,IF(TYPE(stages!A1101)=2,CHAR(34),""))</f>
        <v>STAGE_NUMBER=1100</v>
      </c>
      <c r="B1101" t="str">
        <f>CONCATENATE(stages!B$1, "=",IF(TYPE(stages!B1101)=2,CHAR(34),""),stages!B1101,IF(TYPE(stages!B1101)=2,CHAR(34),""))</f>
        <v>STAGE_TYPE="Hilly"</v>
      </c>
      <c r="C1101" t="str">
        <f>CONCATENATE(stages!C$1, "=",IF(TYPE(stages!C1101)=2,CHAR(34),""),stages!C1101,IF(TYPE(stages!C1101)=2,CHAR(34),""))</f>
        <v>STAGE_DATE="12/07/2014"</v>
      </c>
      <c r="D1101" t="str">
        <f>CONCATENATE(stages!D$1, "=",IF(TYPE(stages!D1101)=2,CHAR(34),""),stages!D1101,IF(TYPE(stages!D1101)=2,CHAR(34),""))</f>
        <v>STAGE_START="Tomblaine"</v>
      </c>
      <c r="E1101" t="str">
        <f>CONCATENATE(stages!E$1, "=",IF(TYPE(stages!E1101)=2,CHAR(34),""),stages!E1101,IF(TYPE(stages!E1101)=2,CHAR(34),""))</f>
        <v>STAGE_START_COUNTRY="FRA"</v>
      </c>
      <c r="F1101" t="str">
        <f>CONCATENATE(stages!F$1, "=",IF(TYPE(stages!F1101)=2,CHAR(34),""),stages!F1101,IF(TYPE(stages!F1101)=2,CHAR(34),""))</f>
        <v>STAGE_START_LATITUDE=48.6833</v>
      </c>
      <c r="G1101" t="str">
        <f>CONCATENATE(stages!G$1, "=",IF(TYPE(stages!G1101)=2,CHAR(34),""),stages!G1101,IF(TYPE(stages!G1101)=2,CHAR(34),""))</f>
        <v>STAGE_START_LONGITUDE=6.2167</v>
      </c>
      <c r="H1101" t="str">
        <f>CONCATENATE(stages!H$1, "=",IF(TYPE(stages!H1101)=2,CHAR(34),""),stages!H1101,IF(TYPE(stages!H1101)=2,CHAR(34),""))</f>
        <v>STAGE_FINISH="Gérardmer La Mauselaine"</v>
      </c>
      <c r="I1101" t="str">
        <f>CONCATENATE(stages!I$1, "=",IF(TYPE(stages!I1101)=2,CHAR(34),""),stages!I1101,IF(TYPE(stages!I1101)=2,CHAR(34),""))</f>
        <v>STAGE_FINISH_COUNTRY="FRA"</v>
      </c>
      <c r="J1101" t="str">
        <f>CONCATENATE(stages!J$1, "=",IF(TYPE(stages!J1101)=2,CHAR(34),""),stages!J1101,IF(TYPE(stages!J1101)=2,CHAR(34),""))</f>
        <v>STAGE_FINISH_LATITUDE=48.08</v>
      </c>
      <c r="K1101" t="str">
        <f>CONCATENATE(stages!K$1, "=",IF(TYPE(stages!K1101)=2,CHAR(34),""),stages!K1101,IF(TYPE(stages!K1101)=2,CHAR(34),""))</f>
        <v>STAGE_FINISH_LONGITUDE=6.88</v>
      </c>
      <c r="L1101" t="str">
        <f>CONCATENATE(stages!L$1, "=",IF(TYPE(stages!L1101)=2,CHAR(34),""),stages!L1101,IF(TYPE(stages!L1101)=2,CHAR(34),""))</f>
        <v>STAGE_DISTANCE=161</v>
      </c>
      <c r="M1101" t="str">
        <f>CONCATENATE(stages!M$1, "=",IF(TYPE(stages!M1101)=2,CHAR(34),""),stages!M1101,IF(TYPE(stages!M1101)=2,CHAR(34),""))</f>
        <v>STAGE_INFO="http://www.letour.com/le-tour/2014/us/stage-8.html"</v>
      </c>
    </row>
    <row r="1102" spans="1:13" x14ac:dyDescent="0.25">
      <c r="A1102" t="str">
        <f>CONCATENATE(stages!A$1, "=",IF(TYPE(stages!A1102)=2,CHAR(34),""),stages!A1102,IF(TYPE(stages!A1102)=2,CHAR(34),""))</f>
        <v>STAGE_NUMBER=1101</v>
      </c>
      <c r="B1102" t="str">
        <f>CONCATENATE(stages!B$1, "=",IF(TYPE(stages!B1102)=2,CHAR(34),""),stages!B1102,IF(TYPE(stages!B1102)=2,CHAR(34),""))</f>
        <v>STAGE_TYPE="Hilly"</v>
      </c>
      <c r="C1102" t="str">
        <f>CONCATENATE(stages!C$1, "=",IF(TYPE(stages!C1102)=2,CHAR(34),""),stages!C1102,IF(TYPE(stages!C1102)=2,CHAR(34),""))</f>
        <v>STAGE_DATE="13/07/2014"</v>
      </c>
      <c r="D1102" t="str">
        <f>CONCATENATE(stages!D$1, "=",IF(TYPE(stages!D1102)=2,CHAR(34),""),stages!D1102,IF(TYPE(stages!D1102)=2,CHAR(34),""))</f>
        <v>STAGE_START="Gérardmer"</v>
      </c>
      <c r="E1102" t="str">
        <f>CONCATENATE(stages!E$1, "=",IF(TYPE(stages!E1102)=2,CHAR(34),""),stages!E1102,IF(TYPE(stages!E1102)=2,CHAR(34),""))</f>
        <v>STAGE_START_COUNTRY="FRA"</v>
      </c>
      <c r="F1102" t="str">
        <f>CONCATENATE(stages!F$1, "=",IF(TYPE(stages!F1102)=2,CHAR(34),""),stages!F1102,IF(TYPE(stages!F1102)=2,CHAR(34),""))</f>
        <v>STAGE_START_LATITUDE=48.08</v>
      </c>
      <c r="G1102" t="str">
        <f>CONCATENATE(stages!G$1, "=",IF(TYPE(stages!G1102)=2,CHAR(34),""),stages!G1102,IF(TYPE(stages!G1102)=2,CHAR(34),""))</f>
        <v>STAGE_START_LONGITUDE=6.88</v>
      </c>
      <c r="H1102" t="str">
        <f>CONCATENATE(stages!H$1, "=",IF(TYPE(stages!H1102)=2,CHAR(34),""),stages!H1102,IF(TYPE(stages!H1102)=2,CHAR(34),""))</f>
        <v>STAGE_FINISH="Mulhouse"</v>
      </c>
      <c r="I1102" t="str">
        <f>CONCATENATE(stages!I$1, "=",IF(TYPE(stages!I1102)=2,CHAR(34),""),stages!I1102,IF(TYPE(stages!I1102)=2,CHAR(34),""))</f>
        <v>STAGE_FINISH_COUNTRY="FRA"</v>
      </c>
      <c r="J1102" t="str">
        <f>CONCATENATE(stages!J$1, "=",IF(TYPE(stages!J1102)=2,CHAR(34),""),stages!J1102,IF(TYPE(stages!J1102)=2,CHAR(34),""))</f>
        <v>STAGE_FINISH_LATITUDE=47.75</v>
      </c>
      <c r="K1102" t="str">
        <f>CONCATENATE(stages!K$1, "=",IF(TYPE(stages!K1102)=2,CHAR(34),""),stages!K1102,IF(TYPE(stages!K1102)=2,CHAR(34),""))</f>
        <v>STAGE_FINISH_LONGITUDE=7.34</v>
      </c>
      <c r="L1102" t="str">
        <f>CONCATENATE(stages!L$1, "=",IF(TYPE(stages!L1102)=2,CHAR(34),""),stages!L1102,IF(TYPE(stages!L1102)=2,CHAR(34),""))</f>
        <v>STAGE_DISTANCE=170</v>
      </c>
      <c r="M1102" t="str">
        <f>CONCATENATE(stages!M$1, "=",IF(TYPE(stages!M1102)=2,CHAR(34),""),stages!M1102,IF(TYPE(stages!M1102)=2,CHAR(34),""))</f>
        <v>STAGE_INFO="http://www.letour.com/le-tour/2014/us/stage-9.html"</v>
      </c>
    </row>
    <row r="1103" spans="1:13" x14ac:dyDescent="0.25">
      <c r="A1103" t="str">
        <f>CONCATENATE(stages!A$1, "=",IF(TYPE(stages!A1103)=2,CHAR(34),""),stages!A1103,IF(TYPE(stages!A1103)=2,CHAR(34),""))</f>
        <v>STAGE_NUMBER=1102</v>
      </c>
      <c r="B1103" t="str">
        <f>CONCATENATE(stages!B$1, "=",IF(TYPE(stages!B1103)=2,CHAR(34),""),stages!B1103,IF(TYPE(stages!B1103)=2,CHAR(34),""))</f>
        <v>STAGE_TYPE="Mountain"</v>
      </c>
      <c r="C1103" t="str">
        <f>CONCATENATE(stages!C$1, "=",IF(TYPE(stages!C1103)=2,CHAR(34),""),stages!C1103,IF(TYPE(stages!C1103)=2,CHAR(34),""))</f>
        <v>STAGE_DATE="14/07/2014"</v>
      </c>
      <c r="D1103" t="str">
        <f>CONCATENATE(stages!D$1, "=",IF(TYPE(stages!D1103)=2,CHAR(34),""),stages!D1103,IF(TYPE(stages!D1103)=2,CHAR(34),""))</f>
        <v>STAGE_START="Mulhouse"</v>
      </c>
      <c r="E1103" t="str">
        <f>CONCATENATE(stages!E$1, "=",IF(TYPE(stages!E1103)=2,CHAR(34),""),stages!E1103,IF(TYPE(stages!E1103)=2,CHAR(34),""))</f>
        <v>STAGE_START_COUNTRY="FRA"</v>
      </c>
      <c r="F1103" t="str">
        <f>CONCATENATE(stages!F$1, "=",IF(TYPE(stages!F1103)=2,CHAR(34),""),stages!F1103,IF(TYPE(stages!F1103)=2,CHAR(34),""))</f>
        <v>STAGE_START_LATITUDE=47.75</v>
      </c>
      <c r="G1103" t="str">
        <f>CONCATENATE(stages!G$1, "=",IF(TYPE(stages!G1103)=2,CHAR(34),""),stages!G1103,IF(TYPE(stages!G1103)=2,CHAR(34),""))</f>
        <v>STAGE_START_LONGITUDE=7.34</v>
      </c>
      <c r="H1103" t="str">
        <f>CONCATENATE(stages!H$1, "=",IF(TYPE(stages!H1103)=2,CHAR(34),""),stages!H1103,IF(TYPE(stages!H1103)=2,CHAR(34),""))</f>
        <v>STAGE_FINISH="La Planche des Belles Filles"</v>
      </c>
      <c r="I1103" t="str">
        <f>CONCATENATE(stages!I$1, "=",IF(TYPE(stages!I1103)=2,CHAR(34),""),stages!I1103,IF(TYPE(stages!I1103)=2,CHAR(34),""))</f>
        <v>STAGE_FINISH_COUNTRY="FRA"</v>
      </c>
      <c r="J1103" t="str">
        <f>CONCATENATE(stages!J$1, "=",IF(TYPE(stages!J1103)=2,CHAR(34),""),stages!J1103,IF(TYPE(stages!J1103)=2,CHAR(34),""))</f>
        <v>STAGE_FINISH_LATITUDE=47.772222</v>
      </c>
      <c r="K1103" t="str">
        <f>CONCATENATE(stages!K$1, "=",IF(TYPE(stages!K1103)=2,CHAR(34),""),stages!K1103,IF(TYPE(stages!K1103)=2,CHAR(34),""))</f>
        <v>STAGE_FINISH_LONGITUDE=6.777778</v>
      </c>
      <c r="L1103" t="str">
        <f>CONCATENATE(stages!L$1, "=",IF(TYPE(stages!L1103)=2,CHAR(34),""),stages!L1103,IF(TYPE(stages!L1103)=2,CHAR(34),""))</f>
        <v>STAGE_DISTANCE=161.5</v>
      </c>
      <c r="M1103" t="str">
        <f>CONCATENATE(stages!M$1, "=",IF(TYPE(stages!M1103)=2,CHAR(34),""),stages!M1103,IF(TYPE(stages!M1103)=2,CHAR(34),""))</f>
        <v>STAGE_INFO="http://www.letour.com/le-tour/2014/us/stage-10.html"</v>
      </c>
    </row>
    <row r="1104" spans="1:13" x14ac:dyDescent="0.25">
      <c r="A1104" t="str">
        <f>CONCATENATE(stages!A$1, "=",IF(TYPE(stages!A1104)=2,CHAR(34),""),stages!A1104,IF(TYPE(stages!A1104)=2,CHAR(34),""))</f>
        <v>STAGE_NUMBER=1103</v>
      </c>
      <c r="B1104" t="str">
        <f>CONCATENATE(stages!B$1, "=",IF(TYPE(stages!B1104)=2,CHAR(34),""),stages!B1104,IF(TYPE(stages!B1104)=2,CHAR(34),""))</f>
        <v>STAGE_TYPE="Hilly"</v>
      </c>
      <c r="C1104" t="str">
        <f>CONCATENATE(stages!C$1, "=",IF(TYPE(stages!C1104)=2,CHAR(34),""),stages!C1104,IF(TYPE(stages!C1104)=2,CHAR(34),""))</f>
        <v>STAGE_DATE="16/07/2014"</v>
      </c>
      <c r="D1104" t="str">
        <f>CONCATENATE(stages!D$1, "=",IF(TYPE(stages!D1104)=2,CHAR(34),""),stages!D1104,IF(TYPE(stages!D1104)=2,CHAR(34),""))</f>
        <v>STAGE_START="Besançon"</v>
      </c>
      <c r="E1104" t="str">
        <f>CONCATENATE(stages!E$1, "=",IF(TYPE(stages!E1104)=2,CHAR(34),""),stages!E1104,IF(TYPE(stages!E1104)=2,CHAR(34),""))</f>
        <v>STAGE_START_COUNTRY="FRA"</v>
      </c>
      <c r="F1104" t="str">
        <f>CONCATENATE(stages!F$1, "=",IF(TYPE(stages!F1104)=2,CHAR(34),""),stages!F1104,IF(TYPE(stages!F1104)=2,CHAR(34),""))</f>
        <v>STAGE_START_LATITUDE=47.2431</v>
      </c>
      <c r="G1104" t="str">
        <f>CONCATENATE(stages!G$1, "=",IF(TYPE(stages!G1104)=2,CHAR(34),""),stages!G1104,IF(TYPE(stages!G1104)=2,CHAR(34),""))</f>
        <v>STAGE_START_LONGITUDE=6.0219</v>
      </c>
      <c r="H1104" t="str">
        <f>CONCATENATE(stages!H$1, "=",IF(TYPE(stages!H1104)=2,CHAR(34),""),stages!H1104,IF(TYPE(stages!H1104)=2,CHAR(34),""))</f>
        <v>STAGE_FINISH="Oyonnax"</v>
      </c>
      <c r="I1104" t="str">
        <f>CONCATENATE(stages!I$1, "=",IF(TYPE(stages!I1104)=2,CHAR(34),""),stages!I1104,IF(TYPE(stages!I1104)=2,CHAR(34),""))</f>
        <v>STAGE_FINISH_COUNTRY="FRA"</v>
      </c>
      <c r="J1104" t="str">
        <f>CONCATENATE(stages!J$1, "=",IF(TYPE(stages!J1104)=2,CHAR(34),""),stages!J1104,IF(TYPE(stages!J1104)=2,CHAR(34),""))</f>
        <v>STAGE_FINISH_LATITUDE=46.2561</v>
      </c>
      <c r="K1104" t="str">
        <f>CONCATENATE(stages!K$1, "=",IF(TYPE(stages!K1104)=2,CHAR(34),""),stages!K1104,IF(TYPE(stages!K1104)=2,CHAR(34),""))</f>
        <v>STAGE_FINISH_LONGITUDE=5.6556</v>
      </c>
      <c r="L1104" t="str">
        <f>CONCATENATE(stages!L$1, "=",IF(TYPE(stages!L1104)=2,CHAR(34),""),stages!L1104,IF(TYPE(stages!L1104)=2,CHAR(34),""))</f>
        <v>STAGE_DISTANCE=187.5</v>
      </c>
      <c r="M1104" t="str">
        <f>CONCATENATE(stages!M$1, "=",IF(TYPE(stages!M1104)=2,CHAR(34),""),stages!M1104,IF(TYPE(stages!M1104)=2,CHAR(34),""))</f>
        <v>STAGE_INFO="http://www.letour.com/le-tour/2014/us/stage-11.html"</v>
      </c>
    </row>
    <row r="1105" spans="1:13" x14ac:dyDescent="0.25">
      <c r="A1105" t="str">
        <f>CONCATENATE(stages!A$1, "=",IF(TYPE(stages!A1105)=2,CHAR(34),""),stages!A1105,IF(TYPE(stages!A1105)=2,CHAR(34),""))</f>
        <v>STAGE_NUMBER=1104</v>
      </c>
      <c r="B1105" t="str">
        <f>CONCATENATE(stages!B$1, "=",IF(TYPE(stages!B1105)=2,CHAR(34),""),stages!B1105,IF(TYPE(stages!B1105)=2,CHAR(34),""))</f>
        <v>STAGE_TYPE="Flat"</v>
      </c>
      <c r="C1105" t="str">
        <f>CONCATENATE(stages!C$1, "=",IF(TYPE(stages!C1105)=2,CHAR(34),""),stages!C1105,IF(TYPE(stages!C1105)=2,CHAR(34),""))</f>
        <v>STAGE_DATE="17/07/2014"</v>
      </c>
      <c r="D1105" t="str">
        <f>CONCATENATE(stages!D$1, "=",IF(TYPE(stages!D1105)=2,CHAR(34),""),stages!D1105,IF(TYPE(stages!D1105)=2,CHAR(34),""))</f>
        <v>STAGE_START="Bourg-en-Bresse"</v>
      </c>
      <c r="E1105" t="str">
        <f>CONCATENATE(stages!E$1, "=",IF(TYPE(stages!E1105)=2,CHAR(34),""),stages!E1105,IF(TYPE(stages!E1105)=2,CHAR(34),""))</f>
        <v>STAGE_START_COUNTRY="FRA"</v>
      </c>
      <c r="F1105" t="str">
        <f>CONCATENATE(stages!F$1, "=",IF(TYPE(stages!F1105)=2,CHAR(34),""),stages!F1105,IF(TYPE(stages!F1105)=2,CHAR(34),""))</f>
        <v>STAGE_START_LATITUDE=46.2056</v>
      </c>
      <c r="G1105" t="str">
        <f>CONCATENATE(stages!G$1, "=",IF(TYPE(stages!G1105)=2,CHAR(34),""),stages!G1105,IF(TYPE(stages!G1105)=2,CHAR(34),""))</f>
        <v>STAGE_START_LONGITUDE=5.2289</v>
      </c>
      <c r="H1105" t="str">
        <f>CONCATENATE(stages!H$1, "=",IF(TYPE(stages!H1105)=2,CHAR(34),""),stages!H1105,IF(TYPE(stages!H1105)=2,CHAR(34),""))</f>
        <v>STAGE_FINISH="Saint-Étienne"</v>
      </c>
      <c r="I1105" t="str">
        <f>CONCATENATE(stages!I$1, "=",IF(TYPE(stages!I1105)=2,CHAR(34),""),stages!I1105,IF(TYPE(stages!I1105)=2,CHAR(34),""))</f>
        <v>STAGE_FINISH_COUNTRY="FRA"</v>
      </c>
      <c r="J1105" t="str">
        <f>CONCATENATE(stages!J$1, "=",IF(TYPE(stages!J1105)=2,CHAR(34),""),stages!J1105,IF(TYPE(stages!J1105)=2,CHAR(34),""))</f>
        <v>STAGE_FINISH_LATITUDE=45.4347</v>
      </c>
      <c r="K1105" t="str">
        <f>CONCATENATE(stages!K$1, "=",IF(TYPE(stages!K1105)=2,CHAR(34),""),stages!K1105,IF(TYPE(stages!K1105)=2,CHAR(34),""))</f>
        <v>STAGE_FINISH_LONGITUDE=4.3903</v>
      </c>
      <c r="L1105" t="str">
        <f>CONCATENATE(stages!L$1, "=",IF(TYPE(stages!L1105)=2,CHAR(34),""),stages!L1105,IF(TYPE(stages!L1105)=2,CHAR(34),""))</f>
        <v>STAGE_DISTANCE=185.5</v>
      </c>
      <c r="M1105" t="str">
        <f>CONCATENATE(stages!M$1, "=",IF(TYPE(stages!M1105)=2,CHAR(34),""),stages!M1105,IF(TYPE(stages!M1105)=2,CHAR(34),""))</f>
        <v>STAGE_INFO="http://www.letour.com/le-tour/2014/us/stage-12.html"</v>
      </c>
    </row>
    <row r="1106" spans="1:13" x14ac:dyDescent="0.25">
      <c r="A1106" t="str">
        <f>CONCATENATE(stages!A$1, "=",IF(TYPE(stages!A1106)=2,CHAR(34),""),stages!A1106,IF(TYPE(stages!A1106)=2,CHAR(34),""))</f>
        <v>STAGE_NUMBER=1105</v>
      </c>
      <c r="B1106" t="str">
        <f>CONCATENATE(stages!B$1, "=",IF(TYPE(stages!B1106)=2,CHAR(34),""),stages!B1106,IF(TYPE(stages!B1106)=2,CHAR(34),""))</f>
        <v>STAGE_TYPE="Mountain"</v>
      </c>
      <c r="C1106" t="str">
        <f>CONCATENATE(stages!C$1, "=",IF(TYPE(stages!C1106)=2,CHAR(34),""),stages!C1106,IF(TYPE(stages!C1106)=2,CHAR(34),""))</f>
        <v>STAGE_DATE="18/07/2014"</v>
      </c>
      <c r="D1106" t="str">
        <f>CONCATENATE(stages!D$1, "=",IF(TYPE(stages!D1106)=2,CHAR(34),""),stages!D1106,IF(TYPE(stages!D1106)=2,CHAR(34),""))</f>
        <v>STAGE_START="Saint-Étienne"</v>
      </c>
      <c r="E1106" t="str">
        <f>CONCATENATE(stages!E$1, "=",IF(TYPE(stages!E1106)=2,CHAR(34),""),stages!E1106,IF(TYPE(stages!E1106)=2,CHAR(34),""))</f>
        <v>STAGE_START_COUNTRY="FRA"</v>
      </c>
      <c r="F1106" t="str">
        <f>CONCATENATE(stages!F$1, "=",IF(TYPE(stages!F1106)=2,CHAR(34),""),stages!F1106,IF(TYPE(stages!F1106)=2,CHAR(34),""))</f>
        <v>STAGE_START_LATITUDE=45.4347</v>
      </c>
      <c r="G1106" t="str">
        <f>CONCATENATE(stages!G$1, "=",IF(TYPE(stages!G1106)=2,CHAR(34),""),stages!G1106,IF(TYPE(stages!G1106)=2,CHAR(34),""))</f>
        <v>STAGE_START_LONGITUDE=4.3903</v>
      </c>
      <c r="H1106" t="str">
        <f>CONCATENATE(stages!H$1, "=",IF(TYPE(stages!H1106)=2,CHAR(34),""),stages!H1106,IF(TYPE(stages!H1106)=2,CHAR(34),""))</f>
        <v>STAGE_FINISH="Chamrousse"</v>
      </c>
      <c r="I1106" t="str">
        <f>CONCATENATE(stages!I$1, "=",IF(TYPE(stages!I1106)=2,CHAR(34),""),stages!I1106,IF(TYPE(stages!I1106)=2,CHAR(34),""))</f>
        <v>STAGE_FINISH_COUNTRY="FRA"</v>
      </c>
      <c r="J1106" t="str">
        <f>CONCATENATE(stages!J$1, "=",IF(TYPE(stages!J1106)=2,CHAR(34),""),stages!J1106,IF(TYPE(stages!J1106)=2,CHAR(34),""))</f>
        <v>STAGE_FINISH_LATITUDE=45.1092</v>
      </c>
      <c r="K1106" t="str">
        <f>CONCATENATE(stages!K$1, "=",IF(TYPE(stages!K1106)=2,CHAR(34),""),stages!K1106,IF(TYPE(stages!K1106)=2,CHAR(34),""))</f>
        <v>STAGE_FINISH_LONGITUDE=5.8744</v>
      </c>
      <c r="L1106" t="str">
        <f>CONCATENATE(stages!L$1, "=",IF(TYPE(stages!L1106)=2,CHAR(34),""),stages!L1106,IF(TYPE(stages!L1106)=2,CHAR(34),""))</f>
        <v>STAGE_DISTANCE=197.5</v>
      </c>
      <c r="M1106" t="str">
        <f>CONCATENATE(stages!M$1, "=",IF(TYPE(stages!M1106)=2,CHAR(34),""),stages!M1106,IF(TYPE(stages!M1106)=2,CHAR(34),""))</f>
        <v>STAGE_INFO="http://www.letour.com/le-tour/2014/us/stage-13.html"</v>
      </c>
    </row>
    <row r="1107" spans="1:13" x14ac:dyDescent="0.25">
      <c r="A1107" t="str">
        <f>CONCATENATE(stages!A$1, "=",IF(TYPE(stages!A1107)=2,CHAR(34),""),stages!A1107,IF(TYPE(stages!A1107)=2,CHAR(34),""))</f>
        <v>STAGE_NUMBER=1106</v>
      </c>
      <c r="B1107" t="str">
        <f>CONCATENATE(stages!B$1, "=",IF(TYPE(stages!B1107)=2,CHAR(34),""),stages!B1107,IF(TYPE(stages!B1107)=2,CHAR(34),""))</f>
        <v>STAGE_TYPE="Mountain"</v>
      </c>
      <c r="C1107" t="str">
        <f>CONCATENATE(stages!C$1, "=",IF(TYPE(stages!C1107)=2,CHAR(34),""),stages!C1107,IF(TYPE(stages!C1107)=2,CHAR(34),""))</f>
        <v>STAGE_DATE="19/07/2014"</v>
      </c>
      <c r="D1107" t="str">
        <f>CONCATENATE(stages!D$1, "=",IF(TYPE(stages!D1107)=2,CHAR(34),""),stages!D1107,IF(TYPE(stages!D1107)=2,CHAR(34),""))</f>
        <v>STAGE_START="Grenoble"</v>
      </c>
      <c r="E1107" t="str">
        <f>CONCATENATE(stages!E$1, "=",IF(TYPE(stages!E1107)=2,CHAR(34),""),stages!E1107,IF(TYPE(stages!E1107)=2,CHAR(34),""))</f>
        <v>STAGE_START_COUNTRY="FRA"</v>
      </c>
      <c r="F1107" t="str">
        <f>CONCATENATE(stages!F$1, "=",IF(TYPE(stages!F1107)=2,CHAR(34),""),stages!F1107,IF(TYPE(stages!F1107)=2,CHAR(34),""))</f>
        <v>STAGE_START_LATITUDE=45.2002</v>
      </c>
      <c r="G1107" t="str">
        <f>CONCATENATE(stages!G$1, "=",IF(TYPE(stages!G1107)=2,CHAR(34),""),stages!G1107,IF(TYPE(stages!G1107)=2,CHAR(34),""))</f>
        <v>STAGE_START_LONGITUDE=5.7222</v>
      </c>
      <c r="H1107" t="str">
        <f>CONCATENATE(stages!H$1, "=",IF(TYPE(stages!H1107)=2,CHAR(34),""),stages!H1107,IF(TYPE(stages!H1107)=2,CHAR(34),""))</f>
        <v>STAGE_FINISH="Risoul"</v>
      </c>
      <c r="I1107" t="str">
        <f>CONCATENATE(stages!I$1, "=",IF(TYPE(stages!I1107)=2,CHAR(34),""),stages!I1107,IF(TYPE(stages!I1107)=2,CHAR(34),""))</f>
        <v>STAGE_FINISH_COUNTRY="FRA"</v>
      </c>
      <c r="J1107" t="str">
        <f>CONCATENATE(stages!J$1, "=",IF(TYPE(stages!J1107)=2,CHAR(34),""),stages!J1107,IF(TYPE(stages!J1107)=2,CHAR(34),""))</f>
        <v>STAGE_FINISH_LATITUDE=44.6497</v>
      </c>
      <c r="K1107" t="str">
        <f>CONCATENATE(stages!K$1, "=",IF(TYPE(stages!K1107)=2,CHAR(34),""),stages!K1107,IF(TYPE(stages!K1107)=2,CHAR(34),""))</f>
        <v>STAGE_FINISH_LONGITUDE=6.6408</v>
      </c>
      <c r="L1107" t="str">
        <f>CONCATENATE(stages!L$1, "=",IF(TYPE(stages!L1107)=2,CHAR(34),""),stages!L1107,IF(TYPE(stages!L1107)=2,CHAR(34),""))</f>
        <v>STAGE_DISTANCE=177</v>
      </c>
      <c r="M1107" t="str">
        <f>CONCATENATE(stages!M$1, "=",IF(TYPE(stages!M1107)=2,CHAR(34),""),stages!M1107,IF(TYPE(stages!M1107)=2,CHAR(34),""))</f>
        <v>STAGE_INFO="http://www.letour.com/le-tour/2014/us/stage-14.html"</v>
      </c>
    </row>
    <row r="1108" spans="1:13" x14ac:dyDescent="0.25">
      <c r="A1108" t="str">
        <f>CONCATENATE(stages!A$1, "=",IF(TYPE(stages!A1108)=2,CHAR(34),""),stages!A1108,IF(TYPE(stages!A1108)=2,CHAR(34),""))</f>
        <v>STAGE_NUMBER=1107</v>
      </c>
      <c r="B1108" t="str">
        <f>CONCATENATE(stages!B$1, "=",IF(TYPE(stages!B1108)=2,CHAR(34),""),stages!B1108,IF(TYPE(stages!B1108)=2,CHAR(34),""))</f>
        <v>STAGE_TYPE="Flat"</v>
      </c>
      <c r="C1108" t="str">
        <f>CONCATENATE(stages!C$1, "=",IF(TYPE(stages!C1108)=2,CHAR(34),""),stages!C1108,IF(TYPE(stages!C1108)=2,CHAR(34),""))</f>
        <v>STAGE_DATE="20/07/2014"</v>
      </c>
      <c r="D1108" t="str">
        <f>CONCATENATE(stages!D$1, "=",IF(TYPE(stages!D1108)=2,CHAR(34),""),stages!D1108,IF(TYPE(stages!D1108)=2,CHAR(34),""))</f>
        <v>STAGE_START="Tallard"</v>
      </c>
      <c r="E1108" t="str">
        <f>CONCATENATE(stages!E$1, "=",IF(TYPE(stages!E1108)=2,CHAR(34),""),stages!E1108,IF(TYPE(stages!E1108)=2,CHAR(34),""))</f>
        <v>STAGE_START_COUNTRY="FRA"</v>
      </c>
      <c r="F1108" t="str">
        <f>CONCATENATE(stages!F$1, "=",IF(TYPE(stages!F1108)=2,CHAR(34),""),stages!F1108,IF(TYPE(stages!F1108)=2,CHAR(34),""))</f>
        <v>STAGE_START_LATITUDE=44.4625</v>
      </c>
      <c r="G1108" t="str">
        <f>CONCATENATE(stages!G$1, "=",IF(TYPE(stages!G1108)=2,CHAR(34),""),stages!G1108,IF(TYPE(stages!G1108)=2,CHAR(34),""))</f>
        <v>STAGE_START_LONGITUDE=6.0553</v>
      </c>
      <c r="H1108" t="str">
        <f>CONCATENATE(stages!H$1, "=",IF(TYPE(stages!H1108)=2,CHAR(34),""),stages!H1108,IF(TYPE(stages!H1108)=2,CHAR(34),""))</f>
        <v>STAGE_FINISH="Nîmes"</v>
      </c>
      <c r="I1108" t="str">
        <f>CONCATENATE(stages!I$1, "=",IF(TYPE(stages!I1108)=2,CHAR(34),""),stages!I1108,IF(TYPE(stages!I1108)=2,CHAR(34),""))</f>
        <v>STAGE_FINISH_COUNTRY="FRA"</v>
      </c>
      <c r="J1108" t="str">
        <f>CONCATENATE(stages!J$1, "=",IF(TYPE(stages!J1108)=2,CHAR(34),""),stages!J1108,IF(TYPE(stages!J1108)=2,CHAR(34),""))</f>
        <v>STAGE_FINISH_LATITUDE=43.838</v>
      </c>
      <c r="K1108" t="str">
        <f>CONCATENATE(stages!K$1, "=",IF(TYPE(stages!K1108)=2,CHAR(34),""),stages!K1108,IF(TYPE(stages!K1108)=2,CHAR(34),""))</f>
        <v>STAGE_FINISH_LONGITUDE=4.361</v>
      </c>
      <c r="L1108" t="str">
        <f>CONCATENATE(stages!L$1, "=",IF(TYPE(stages!L1108)=2,CHAR(34),""),stages!L1108,IF(TYPE(stages!L1108)=2,CHAR(34),""))</f>
        <v>STAGE_DISTANCE=222</v>
      </c>
      <c r="M1108" t="str">
        <f>CONCATENATE(stages!M$1, "=",IF(TYPE(stages!M1108)=2,CHAR(34),""),stages!M1108,IF(TYPE(stages!M1108)=2,CHAR(34),""))</f>
        <v>STAGE_INFO="http://www.letour.com/le-tour/2014/us/stage-15.html"</v>
      </c>
    </row>
    <row r="1109" spans="1:13" x14ac:dyDescent="0.25">
      <c r="A1109" t="str">
        <f>CONCATENATE(stages!A$1, "=",IF(TYPE(stages!A1109)=2,CHAR(34),""),stages!A1109,IF(TYPE(stages!A1109)=2,CHAR(34),""))</f>
        <v>STAGE_NUMBER=1108</v>
      </c>
      <c r="B1109" t="str">
        <f>CONCATENATE(stages!B$1, "=",IF(TYPE(stages!B1109)=2,CHAR(34),""),stages!B1109,IF(TYPE(stages!B1109)=2,CHAR(34),""))</f>
        <v>STAGE_TYPE="Mountain"</v>
      </c>
      <c r="C1109" t="str">
        <f>CONCATENATE(stages!C$1, "=",IF(TYPE(stages!C1109)=2,CHAR(34),""),stages!C1109,IF(TYPE(stages!C1109)=2,CHAR(34),""))</f>
        <v>STAGE_DATE="22/07/2014"</v>
      </c>
      <c r="D1109" t="str">
        <f>CONCATENATE(stages!D$1, "=",IF(TYPE(stages!D1109)=2,CHAR(34),""),stages!D1109,IF(TYPE(stages!D1109)=2,CHAR(34),""))</f>
        <v>STAGE_START="Carcassonne"</v>
      </c>
      <c r="E1109" t="str">
        <f>CONCATENATE(stages!E$1, "=",IF(TYPE(stages!E1109)=2,CHAR(34),""),stages!E1109,IF(TYPE(stages!E1109)=2,CHAR(34),""))</f>
        <v>STAGE_START_COUNTRY="FRA"</v>
      </c>
      <c r="F1109" t="str">
        <f>CONCATENATE(stages!F$1, "=",IF(TYPE(stages!F1109)=2,CHAR(34),""),stages!F1109,IF(TYPE(stages!F1109)=2,CHAR(34),""))</f>
        <v>STAGE_START_LATITUDE=43.21</v>
      </c>
      <c r="G1109" t="str">
        <f>CONCATENATE(stages!G$1, "=",IF(TYPE(stages!G1109)=2,CHAR(34),""),stages!G1109,IF(TYPE(stages!G1109)=2,CHAR(34),""))</f>
        <v>STAGE_START_LONGITUDE=2.35</v>
      </c>
      <c r="H1109" t="str">
        <f>CONCATENATE(stages!H$1, "=",IF(TYPE(stages!H1109)=2,CHAR(34),""),stages!H1109,IF(TYPE(stages!H1109)=2,CHAR(34),""))</f>
        <v>STAGE_FINISH="Bagnères-de-Luchon"</v>
      </c>
      <c r="I1109" t="str">
        <f>CONCATENATE(stages!I$1, "=",IF(TYPE(stages!I1109)=2,CHAR(34),""),stages!I1109,IF(TYPE(stages!I1109)=2,CHAR(34),""))</f>
        <v>STAGE_FINISH_COUNTRY="FRA"</v>
      </c>
      <c r="J1109" t="str">
        <f>CONCATENATE(stages!J$1, "=",IF(TYPE(stages!J1109)=2,CHAR(34),""),stages!J1109,IF(TYPE(stages!J1109)=2,CHAR(34),""))</f>
        <v>STAGE_FINISH_LATITUDE=42.7917</v>
      </c>
      <c r="K1109" t="str">
        <f>CONCATENATE(stages!K$1, "=",IF(TYPE(stages!K1109)=2,CHAR(34),""),stages!K1109,IF(TYPE(stages!K1109)=2,CHAR(34),""))</f>
        <v>STAGE_FINISH_LONGITUDE=0.5947</v>
      </c>
      <c r="L1109" t="str">
        <f>CONCATENATE(stages!L$1, "=",IF(TYPE(stages!L1109)=2,CHAR(34),""),stages!L1109,IF(TYPE(stages!L1109)=2,CHAR(34),""))</f>
        <v>STAGE_DISTANCE=237.5</v>
      </c>
      <c r="M1109" t="str">
        <f>CONCATENATE(stages!M$1, "=",IF(TYPE(stages!M1109)=2,CHAR(34),""),stages!M1109,IF(TYPE(stages!M1109)=2,CHAR(34),""))</f>
        <v>STAGE_INFO="http://www.letour.com/le-tour/2014/us/stage-16.html"</v>
      </c>
    </row>
    <row r="1110" spans="1:13" x14ac:dyDescent="0.25">
      <c r="A1110" t="str">
        <f>CONCATENATE(stages!A$1, "=",IF(TYPE(stages!A1110)=2,CHAR(34),""),stages!A1110,IF(TYPE(stages!A1110)=2,CHAR(34),""))</f>
        <v>STAGE_NUMBER=1109</v>
      </c>
      <c r="B1110" t="str">
        <f>CONCATENATE(stages!B$1, "=",IF(TYPE(stages!B1110)=2,CHAR(34),""),stages!B1110,IF(TYPE(stages!B1110)=2,CHAR(34),""))</f>
        <v>STAGE_TYPE="Mountain"</v>
      </c>
      <c r="C1110" t="str">
        <f>CONCATENATE(stages!C$1, "=",IF(TYPE(stages!C1110)=2,CHAR(34),""),stages!C1110,IF(TYPE(stages!C1110)=2,CHAR(34),""))</f>
        <v>STAGE_DATE="23/07/2014"</v>
      </c>
      <c r="D1110" t="str">
        <f>CONCATENATE(stages!D$1, "=",IF(TYPE(stages!D1110)=2,CHAR(34),""),stages!D1110,IF(TYPE(stages!D1110)=2,CHAR(34),""))</f>
        <v>STAGE_START="Saint-Gaudens"</v>
      </c>
      <c r="E1110" t="str">
        <f>CONCATENATE(stages!E$1, "=",IF(TYPE(stages!E1110)=2,CHAR(34),""),stages!E1110,IF(TYPE(stages!E1110)=2,CHAR(34),""))</f>
        <v>STAGE_START_COUNTRY="FRA"</v>
      </c>
      <c r="F1110" t="str">
        <f>CONCATENATE(stages!F$1, "=",IF(TYPE(stages!F1110)=2,CHAR(34),""),stages!F1110,IF(TYPE(stages!F1110)=2,CHAR(34),""))</f>
        <v>STAGE_START_LATITUDE=43.1089</v>
      </c>
      <c r="G1110" t="str">
        <f>CONCATENATE(stages!G$1, "=",IF(TYPE(stages!G1110)=2,CHAR(34),""),stages!G1110,IF(TYPE(stages!G1110)=2,CHAR(34),""))</f>
        <v>STAGE_START_LONGITUDE=0.7242</v>
      </c>
      <c r="H1110" t="str">
        <f>CONCATENATE(stages!H$1, "=",IF(TYPE(stages!H1110)=2,CHAR(34),""),stages!H1110,IF(TYPE(stages!H1110)=2,CHAR(34),""))</f>
        <v>STAGE_FINISH="Saint-Lary Pla d’Adet"</v>
      </c>
      <c r="I1110" t="str">
        <f>CONCATENATE(stages!I$1, "=",IF(TYPE(stages!I1110)=2,CHAR(34),""),stages!I1110,IF(TYPE(stages!I1110)=2,CHAR(34),""))</f>
        <v>STAGE_FINISH_COUNTRY="FRA"</v>
      </c>
      <c r="J1110" t="str">
        <f>CONCATENATE(stages!J$1, "=",IF(TYPE(stages!J1110)=2,CHAR(34),""),stages!J1110,IF(TYPE(stages!J1110)=2,CHAR(34),""))</f>
        <v>STAGE_FINISH_LATITUDE=42.82</v>
      </c>
      <c r="K1110" t="str">
        <f>CONCATENATE(stages!K$1, "=",IF(TYPE(stages!K1110)=2,CHAR(34),""),stages!K1110,IF(TYPE(stages!K1110)=2,CHAR(34),""))</f>
        <v>STAGE_FINISH_LONGITUDE=0.32</v>
      </c>
      <c r="L1110" t="str">
        <f>CONCATENATE(stages!L$1, "=",IF(TYPE(stages!L1110)=2,CHAR(34),""),stages!L1110,IF(TYPE(stages!L1110)=2,CHAR(34),""))</f>
        <v>STAGE_DISTANCE=124.5</v>
      </c>
      <c r="M1110" t="str">
        <f>CONCATENATE(stages!M$1, "=",IF(TYPE(stages!M1110)=2,CHAR(34),""),stages!M1110,IF(TYPE(stages!M1110)=2,CHAR(34),""))</f>
        <v>STAGE_INFO="http://www.letour.com/le-tour/2014/us/stage-17.html"</v>
      </c>
    </row>
    <row r="1111" spans="1:13" x14ac:dyDescent="0.25">
      <c r="A1111" t="str">
        <f>CONCATENATE(stages!A$1, "=",IF(TYPE(stages!A1111)=2,CHAR(34),""),stages!A1111,IF(TYPE(stages!A1111)=2,CHAR(34),""))</f>
        <v>STAGE_NUMBER=1110</v>
      </c>
      <c r="B1111" t="str">
        <f>CONCATENATE(stages!B$1, "=",IF(TYPE(stages!B1111)=2,CHAR(34),""),stages!B1111,IF(TYPE(stages!B1111)=2,CHAR(34),""))</f>
        <v>STAGE_TYPE="Mountain"</v>
      </c>
      <c r="C1111" t="str">
        <f>CONCATENATE(stages!C$1, "=",IF(TYPE(stages!C1111)=2,CHAR(34),""),stages!C1111,IF(TYPE(stages!C1111)=2,CHAR(34),""))</f>
        <v>STAGE_DATE="24/07/2014"</v>
      </c>
      <c r="D1111" t="str">
        <f>CONCATENATE(stages!D$1, "=",IF(TYPE(stages!D1111)=2,CHAR(34),""),stages!D1111,IF(TYPE(stages!D1111)=2,CHAR(34),""))</f>
        <v>STAGE_START="Pau"</v>
      </c>
      <c r="E1111" t="str">
        <f>CONCATENATE(stages!E$1, "=",IF(TYPE(stages!E1111)=2,CHAR(34),""),stages!E1111,IF(TYPE(stages!E1111)=2,CHAR(34),""))</f>
        <v>STAGE_START_COUNTRY="FRA"</v>
      </c>
      <c r="F1111" t="str">
        <f>CONCATENATE(stages!F$1, "=",IF(TYPE(stages!F1111)=2,CHAR(34),""),stages!F1111,IF(TYPE(stages!F1111)=2,CHAR(34),""))</f>
        <v>STAGE_START_LATITUDE=43.3</v>
      </c>
      <c r="G1111" t="str">
        <f>CONCATENATE(stages!G$1, "=",IF(TYPE(stages!G1111)=2,CHAR(34),""),stages!G1111,IF(TYPE(stages!G1111)=2,CHAR(34),""))</f>
        <v>STAGE_START_LONGITUDE=-0.37</v>
      </c>
      <c r="H1111" t="str">
        <f>CONCATENATE(stages!H$1, "=",IF(TYPE(stages!H1111)=2,CHAR(34),""),stages!H1111,IF(TYPE(stages!H1111)=2,CHAR(34),""))</f>
        <v>STAGE_FINISH="Hautacam"</v>
      </c>
      <c r="I1111" t="str">
        <f>CONCATENATE(stages!I$1, "=",IF(TYPE(stages!I1111)=2,CHAR(34),""),stages!I1111,IF(TYPE(stages!I1111)=2,CHAR(34),""))</f>
        <v>STAGE_FINISH_COUNTRY="FRA"</v>
      </c>
      <c r="J1111" t="str">
        <f>CONCATENATE(stages!J$1, "=",IF(TYPE(stages!J1111)=2,CHAR(34),""),stages!J1111,IF(TYPE(stages!J1111)=2,CHAR(34),""))</f>
        <v>STAGE_FINISH_LATITUDE=42.972222</v>
      </c>
      <c r="K1111" t="str">
        <f>CONCATENATE(stages!K$1, "=",IF(TYPE(stages!K1111)=2,CHAR(34),""),stages!K1111,IF(TYPE(stages!K1111)=2,CHAR(34),""))</f>
        <v>STAGE_FINISH_LONGITUDE=-0.008056</v>
      </c>
      <c r="L1111" t="str">
        <f>CONCATENATE(stages!L$1, "=",IF(TYPE(stages!L1111)=2,CHAR(34),""),stages!L1111,IF(TYPE(stages!L1111)=2,CHAR(34),""))</f>
        <v>STAGE_DISTANCE=145.5</v>
      </c>
      <c r="M1111" t="str">
        <f>CONCATENATE(stages!M$1, "=",IF(TYPE(stages!M1111)=2,CHAR(34),""),stages!M1111,IF(TYPE(stages!M1111)=2,CHAR(34),""))</f>
        <v>STAGE_INFO="http://www.letour.com/le-tour/2014/us/stage-18.html"</v>
      </c>
    </row>
    <row r="1112" spans="1:13" x14ac:dyDescent="0.25">
      <c r="A1112" t="str">
        <f>CONCATENATE(stages!A$1, "=",IF(TYPE(stages!A1112)=2,CHAR(34),""),stages!A1112,IF(TYPE(stages!A1112)=2,CHAR(34),""))</f>
        <v>STAGE_NUMBER=1111</v>
      </c>
      <c r="B1112" t="str">
        <f>CONCATENATE(stages!B$1, "=",IF(TYPE(stages!B1112)=2,CHAR(34),""),stages!B1112,IF(TYPE(stages!B1112)=2,CHAR(34),""))</f>
        <v>STAGE_TYPE="Flat"</v>
      </c>
      <c r="C1112" t="str">
        <f>CONCATENATE(stages!C$1, "=",IF(TYPE(stages!C1112)=2,CHAR(34),""),stages!C1112,IF(TYPE(stages!C1112)=2,CHAR(34),""))</f>
        <v>STAGE_DATE="25/07/2014"</v>
      </c>
      <c r="D1112" t="str">
        <f>CONCATENATE(stages!D$1, "=",IF(TYPE(stages!D1112)=2,CHAR(34),""),stages!D1112,IF(TYPE(stages!D1112)=2,CHAR(34),""))</f>
        <v>STAGE_START="Maubourguet Pays du Val d’Adour"</v>
      </c>
      <c r="E1112" t="str">
        <f>CONCATENATE(stages!E$1, "=",IF(TYPE(stages!E1112)=2,CHAR(34),""),stages!E1112,IF(TYPE(stages!E1112)=2,CHAR(34),""))</f>
        <v>STAGE_START_COUNTRY="FRA"</v>
      </c>
      <c r="F1112" t="str">
        <f>CONCATENATE(stages!F$1, "=",IF(TYPE(stages!F1112)=2,CHAR(34),""),stages!F1112,IF(TYPE(stages!F1112)=2,CHAR(34),""))</f>
        <v>STAGE_START_LATITUDE=43.4692</v>
      </c>
      <c r="G1112" t="str">
        <f>CONCATENATE(stages!G$1, "=",IF(TYPE(stages!G1112)=2,CHAR(34),""),stages!G1112,IF(TYPE(stages!G1112)=2,CHAR(34),""))</f>
        <v>STAGE_START_LONGITUDE=0.0364</v>
      </c>
      <c r="H1112" t="str">
        <f>CONCATENATE(stages!H$1, "=",IF(TYPE(stages!H1112)=2,CHAR(34),""),stages!H1112,IF(TYPE(stages!H1112)=2,CHAR(34),""))</f>
        <v>STAGE_FINISH="Bergerac"</v>
      </c>
      <c r="I1112" t="str">
        <f>CONCATENATE(stages!I$1, "=",IF(TYPE(stages!I1112)=2,CHAR(34),""),stages!I1112,IF(TYPE(stages!I1112)=2,CHAR(34),""))</f>
        <v>STAGE_FINISH_COUNTRY="FRA"</v>
      </c>
      <c r="J1112" t="str">
        <f>CONCATENATE(stages!J$1, "=",IF(TYPE(stages!J1112)=2,CHAR(34),""),stages!J1112,IF(TYPE(stages!J1112)=2,CHAR(34),""))</f>
        <v>STAGE_FINISH_LATITUDE=44.85</v>
      </c>
      <c r="K1112" t="str">
        <f>CONCATENATE(stages!K$1, "=",IF(TYPE(stages!K1112)=2,CHAR(34),""),stages!K1112,IF(TYPE(stages!K1112)=2,CHAR(34),""))</f>
        <v>STAGE_FINISH_LONGITUDE=0.48</v>
      </c>
      <c r="L1112" t="str">
        <f>CONCATENATE(stages!L$1, "=",IF(TYPE(stages!L1112)=2,CHAR(34),""),stages!L1112,IF(TYPE(stages!L1112)=2,CHAR(34),""))</f>
        <v>STAGE_DISTANCE=208.5</v>
      </c>
      <c r="M1112" t="str">
        <f>CONCATENATE(stages!M$1, "=",IF(TYPE(stages!M1112)=2,CHAR(34),""),stages!M1112,IF(TYPE(stages!M1112)=2,CHAR(34),""))</f>
        <v>STAGE_INFO="http://www.letour.com/le-tour/2014/us/stage-19.html"</v>
      </c>
    </row>
    <row r="1113" spans="1:13" x14ac:dyDescent="0.25">
      <c r="A1113" t="str">
        <f>CONCATENATE(stages!A$1, "=",IF(TYPE(stages!A1113)=2,CHAR(34),""),stages!A1113,IF(TYPE(stages!A1113)=2,CHAR(34),""))</f>
        <v>STAGE_NUMBER=1112</v>
      </c>
      <c r="B1113" t="str">
        <f>CONCATENATE(stages!B$1, "=",IF(TYPE(stages!B1113)=2,CHAR(34),""),stages!B1113,IF(TYPE(stages!B1113)=2,CHAR(34),""))</f>
        <v>STAGE_TYPE="Individual time-trial"</v>
      </c>
      <c r="C1113" t="str">
        <f>CONCATENATE(stages!C$1, "=",IF(TYPE(stages!C1113)=2,CHAR(34),""),stages!C1113,IF(TYPE(stages!C1113)=2,CHAR(34),""))</f>
        <v>STAGE_DATE="26/07/2014"</v>
      </c>
      <c r="D1113" t="str">
        <f>CONCATENATE(stages!D$1, "=",IF(TYPE(stages!D1113)=2,CHAR(34),""),stages!D1113,IF(TYPE(stages!D1113)=2,CHAR(34),""))</f>
        <v>STAGE_START="Bergerac"</v>
      </c>
      <c r="E1113" t="str">
        <f>CONCATENATE(stages!E$1, "=",IF(TYPE(stages!E1113)=2,CHAR(34),""),stages!E1113,IF(TYPE(stages!E1113)=2,CHAR(34),""))</f>
        <v>STAGE_START_COUNTRY="FRA"</v>
      </c>
      <c r="F1113" t="str">
        <f>CONCATENATE(stages!F$1, "=",IF(TYPE(stages!F1113)=2,CHAR(34),""),stages!F1113,IF(TYPE(stages!F1113)=2,CHAR(34),""))</f>
        <v>STAGE_START_LATITUDE=44.85</v>
      </c>
      <c r="G1113" t="str">
        <f>CONCATENATE(stages!G$1, "=",IF(TYPE(stages!G1113)=2,CHAR(34),""),stages!G1113,IF(TYPE(stages!G1113)=2,CHAR(34),""))</f>
        <v>STAGE_START_LONGITUDE=0.48</v>
      </c>
      <c r="H1113" t="str">
        <f>CONCATENATE(stages!H$1, "=",IF(TYPE(stages!H1113)=2,CHAR(34),""),stages!H1113,IF(TYPE(stages!H1113)=2,CHAR(34),""))</f>
        <v>STAGE_FINISH="Périgueux"</v>
      </c>
      <c r="I1113" t="str">
        <f>CONCATENATE(stages!I$1, "=",IF(TYPE(stages!I1113)=2,CHAR(34),""),stages!I1113,IF(TYPE(stages!I1113)=2,CHAR(34),""))</f>
        <v>STAGE_FINISH_COUNTRY="FRA"</v>
      </c>
      <c r="J1113" t="str">
        <f>CONCATENATE(stages!J$1, "=",IF(TYPE(stages!J1113)=2,CHAR(34),""),stages!J1113,IF(TYPE(stages!J1113)=2,CHAR(34),""))</f>
        <v>STAGE_FINISH_LATITUDE=45.1929</v>
      </c>
      <c r="K1113" t="str">
        <f>CONCATENATE(stages!K$1, "=",IF(TYPE(stages!K1113)=2,CHAR(34),""),stages!K1113,IF(TYPE(stages!K1113)=2,CHAR(34),""))</f>
        <v>STAGE_FINISH_LONGITUDE=0.7217</v>
      </c>
      <c r="L1113" t="str">
        <f>CONCATENATE(stages!L$1, "=",IF(TYPE(stages!L1113)=2,CHAR(34),""),stages!L1113,IF(TYPE(stages!L1113)=2,CHAR(34),""))</f>
        <v>STAGE_DISTANCE=54</v>
      </c>
      <c r="M1113" t="str">
        <f>CONCATENATE(stages!M$1, "=",IF(TYPE(stages!M1113)=2,CHAR(34),""),stages!M1113,IF(TYPE(stages!M1113)=2,CHAR(34),""))</f>
        <v>STAGE_INFO="http://www.letour.com/le-tour/2014/us/stage-20.html"</v>
      </c>
    </row>
    <row r="1114" spans="1:13" x14ac:dyDescent="0.25">
      <c r="A1114" t="str">
        <f>CONCATENATE(stages!A$1, "=",IF(TYPE(stages!A1114)=2,CHAR(34),""),stages!A1114,IF(TYPE(stages!A1114)=2,CHAR(34),""))</f>
        <v>STAGE_NUMBER=1113</v>
      </c>
      <c r="B1114" t="str">
        <f>CONCATENATE(stages!B$1, "=",IF(TYPE(stages!B1114)=2,CHAR(34),""),stages!B1114,IF(TYPE(stages!B1114)=2,CHAR(34),""))</f>
        <v>STAGE_TYPE="Flat"</v>
      </c>
      <c r="C1114" t="str">
        <f>CONCATENATE(stages!C$1, "=",IF(TYPE(stages!C1114)=2,CHAR(34),""),stages!C1114,IF(TYPE(stages!C1114)=2,CHAR(34),""))</f>
        <v>STAGE_DATE="27/07/2014"</v>
      </c>
      <c r="D1114" t="str">
        <f>CONCATENATE(stages!D$1, "=",IF(TYPE(stages!D1114)=2,CHAR(34),""),stages!D1114,IF(TYPE(stages!D1114)=2,CHAR(34),""))</f>
        <v>STAGE_START="Évry"</v>
      </c>
      <c r="E1114" t="str">
        <f>CONCATENATE(stages!E$1, "=",IF(TYPE(stages!E1114)=2,CHAR(34),""),stages!E1114,IF(TYPE(stages!E1114)=2,CHAR(34),""))</f>
        <v>STAGE_START_COUNTRY="FRA"</v>
      </c>
      <c r="F1114" t="str">
        <f>CONCATENATE(stages!F$1, "=",IF(TYPE(stages!F1114)=2,CHAR(34),""),stages!F1114,IF(TYPE(stages!F1114)=2,CHAR(34),""))</f>
        <v>STAGE_START_LATITUDE=48.6238</v>
      </c>
      <c r="G1114" t="str">
        <f>CONCATENATE(stages!G$1, "=",IF(TYPE(stages!G1114)=2,CHAR(34),""),stages!G1114,IF(TYPE(stages!G1114)=2,CHAR(34),""))</f>
        <v>STAGE_START_LONGITUDE=2.4296</v>
      </c>
      <c r="H1114" t="str">
        <f>CONCATENATE(stages!H$1, "=",IF(TYPE(stages!H1114)=2,CHAR(34),""),stages!H1114,IF(TYPE(stages!H1114)=2,CHAR(34),""))</f>
        <v>STAGE_FINISH="Paris Champs-Élysées"</v>
      </c>
      <c r="I1114" t="str">
        <f>CONCATENATE(stages!I$1, "=",IF(TYPE(stages!I1114)=2,CHAR(34),""),stages!I1114,IF(TYPE(stages!I1114)=2,CHAR(34),""))</f>
        <v>STAGE_FINISH_COUNTRY="FRA"</v>
      </c>
      <c r="J1114" t="str">
        <f>CONCATENATE(stages!J$1, "=",IF(TYPE(stages!J1114)=2,CHAR(34),""),stages!J1114,IF(TYPE(stages!J1114)=2,CHAR(34),""))</f>
        <v>STAGE_FINISH_LATITUDE=48.8567</v>
      </c>
      <c r="K1114" t="str">
        <f>CONCATENATE(stages!K$1, "=",IF(TYPE(stages!K1114)=2,CHAR(34),""),stages!K1114,IF(TYPE(stages!K1114)=2,CHAR(34),""))</f>
        <v>STAGE_FINISH_LONGITUDE=2.3508</v>
      </c>
      <c r="L1114" t="str">
        <f>CONCATENATE(stages!L$1, "=",IF(TYPE(stages!L1114)=2,CHAR(34),""),stages!L1114,IF(TYPE(stages!L1114)=2,CHAR(34),""))</f>
        <v>STAGE_DISTANCE=137.5</v>
      </c>
      <c r="M1114" t="str">
        <f>CONCATENATE(stages!M$1, "=",IF(TYPE(stages!M1114)=2,CHAR(34),""),stages!M1114,IF(TYPE(stages!M1114)=2,CHAR(34),""))</f>
        <v>STAGE_INFO="http://www.letour.com/le-tour/2014/us/stage-21.html"</v>
      </c>
    </row>
    <row r="1115" spans="1:13" x14ac:dyDescent="0.25">
      <c r="A1115" t="str">
        <f>CONCATENATE(stages!A$1, "=",IF(TYPE(stages!A1115)=2,CHAR(34),""),stages!A1115,IF(TYPE(stages!A1115)=2,CHAR(34),""))</f>
        <v>STAGE_NUMBER=1114</v>
      </c>
      <c r="B1115" t="str">
        <f>CONCATENATE(stages!B$1, "=",IF(TYPE(stages!B1115)=2,CHAR(34),""),stages!B1115,IF(TYPE(stages!B1115)=2,CHAR(34),""))</f>
        <v>STAGE_TYPE="Flat"</v>
      </c>
      <c r="C1115" t="str">
        <f>CONCATENATE(stages!C$1, "=",IF(TYPE(stages!C1115)=2,CHAR(34),""),stages!C1115,IF(TYPE(stages!C1115)=2,CHAR(34),""))</f>
        <v>STAGE_DATE="05/07/2014"</v>
      </c>
      <c r="D1115" t="str">
        <f>CONCATENATE(stages!D$1, "=",IF(TYPE(stages!D1115)=2,CHAR(34),""),stages!D1115,IF(TYPE(stages!D1115)=2,CHAR(34),""))</f>
        <v>STAGE_START="Leeds"</v>
      </c>
      <c r="E1115" t="str">
        <f>CONCATENATE(stages!E$1, "=",IF(TYPE(stages!E1115)=2,CHAR(34),""),stages!E1115,IF(TYPE(stages!E1115)=2,CHAR(34),""))</f>
        <v>STAGE_START_COUNTRY="ENG"</v>
      </c>
      <c r="F1115" t="str">
        <f>CONCATENATE(stages!F$1, "=",IF(TYPE(stages!F1115)=2,CHAR(34),""),stages!F1115,IF(TYPE(stages!F1115)=2,CHAR(34),""))</f>
        <v>STAGE_START_LATITUDE=53.799722</v>
      </c>
      <c r="G1115" t="str">
        <f>CONCATENATE(stages!G$1, "=",IF(TYPE(stages!G1115)=2,CHAR(34),""),stages!G1115,IF(TYPE(stages!G1115)=2,CHAR(34),""))</f>
        <v>STAGE_START_LONGITUDE=-1.549167</v>
      </c>
      <c r="H1115" t="str">
        <f>CONCATENATE(stages!H$1, "=",IF(TYPE(stages!H1115)=2,CHAR(34),""),stages!H1115,IF(TYPE(stages!H1115)=2,CHAR(34),""))</f>
        <v>STAGE_FINISH="Harrogate"</v>
      </c>
      <c r="I1115" t="str">
        <f>CONCATENATE(stages!I$1, "=",IF(TYPE(stages!I1115)=2,CHAR(34),""),stages!I1115,IF(TYPE(stages!I1115)=2,CHAR(34),""))</f>
        <v>STAGE_FINISH_COUNTRY="ENG"</v>
      </c>
      <c r="J1115" t="str">
        <f>CONCATENATE(stages!J$1, "=",IF(TYPE(stages!J1115)=2,CHAR(34),""),stages!J1115,IF(TYPE(stages!J1115)=2,CHAR(34),""))</f>
        <v>STAGE_FINISH_LATITUDE=53.991</v>
      </c>
      <c r="K1115" t="str">
        <f>CONCATENATE(stages!K$1, "=",IF(TYPE(stages!K1115)=2,CHAR(34),""),stages!K1115,IF(TYPE(stages!K1115)=2,CHAR(34),""))</f>
        <v>STAGE_FINISH_LONGITUDE=-1.539</v>
      </c>
      <c r="L1115" t="str">
        <f>CONCATENATE(stages!L$1, "=",IF(TYPE(stages!L1115)=2,CHAR(34),""),stages!L1115,IF(TYPE(stages!L1115)=2,CHAR(34),""))</f>
        <v>STAGE_DISTANCE=190.5</v>
      </c>
      <c r="M1115" t="str">
        <f>CONCATENATE(stages!M$1, "=",IF(TYPE(stages!M1115)=2,CHAR(34),""),stages!M1115,IF(TYPE(stages!M1115)=2,CHAR(34),""))</f>
        <v>STAGE_INFO="http://www.letour.com/le-tour/2014/us/stage-1.html"</v>
      </c>
    </row>
    <row r="1116" spans="1:13" x14ac:dyDescent="0.25">
      <c r="A1116" t="str">
        <f>CONCATENATE(stages!A$1, "=",IF(TYPE(stages!A1116)=2,CHAR(34),""),stages!A1116,IF(TYPE(stages!A1116)=2,CHAR(34),""))</f>
        <v>STAGE_NUMBER=1115</v>
      </c>
      <c r="B1116" t="str">
        <f>CONCATENATE(stages!B$1, "=",IF(TYPE(stages!B1116)=2,CHAR(34),""),stages!B1116,IF(TYPE(stages!B1116)=2,CHAR(34),""))</f>
        <v>STAGE_TYPE="Hilly"</v>
      </c>
      <c r="C1116" t="str">
        <f>CONCATENATE(stages!C$1, "=",IF(TYPE(stages!C1116)=2,CHAR(34),""),stages!C1116,IF(TYPE(stages!C1116)=2,CHAR(34),""))</f>
        <v>STAGE_DATE="06/07/2014"</v>
      </c>
      <c r="D1116" t="str">
        <f>CONCATENATE(stages!D$1, "=",IF(TYPE(stages!D1116)=2,CHAR(34),""),stages!D1116,IF(TYPE(stages!D1116)=2,CHAR(34),""))</f>
        <v>STAGE_START="York"</v>
      </c>
      <c r="E1116" t="str">
        <f>CONCATENATE(stages!E$1, "=",IF(TYPE(stages!E1116)=2,CHAR(34),""),stages!E1116,IF(TYPE(stages!E1116)=2,CHAR(34),""))</f>
        <v>STAGE_START_COUNTRY="ENG"</v>
      </c>
      <c r="F1116" t="str">
        <f>CONCATENATE(stages!F$1, "=",IF(TYPE(stages!F1116)=2,CHAR(34),""),stages!F1116,IF(TYPE(stages!F1116)=2,CHAR(34),""))</f>
        <v>STAGE_START_LATITUDE=53.958333</v>
      </c>
      <c r="G1116" t="str">
        <f>CONCATENATE(stages!G$1, "=",IF(TYPE(stages!G1116)=2,CHAR(34),""),stages!G1116,IF(TYPE(stages!G1116)=2,CHAR(34),""))</f>
        <v>STAGE_START_LONGITUDE=-1.080278</v>
      </c>
      <c r="H1116" t="str">
        <f>CONCATENATE(stages!H$1, "=",IF(TYPE(stages!H1116)=2,CHAR(34),""),stages!H1116,IF(TYPE(stages!H1116)=2,CHAR(34),""))</f>
        <v>STAGE_FINISH="Sheffield"</v>
      </c>
      <c r="I1116" t="str">
        <f>CONCATENATE(stages!I$1, "=",IF(TYPE(stages!I1116)=2,CHAR(34),""),stages!I1116,IF(TYPE(stages!I1116)=2,CHAR(34),""))</f>
        <v>STAGE_FINISH_COUNTRY="ENG"</v>
      </c>
      <c r="J1116" t="str">
        <f>CONCATENATE(stages!J$1, "=",IF(TYPE(stages!J1116)=2,CHAR(34),""),stages!J1116,IF(TYPE(stages!J1116)=2,CHAR(34),""))</f>
        <v>STAGE_FINISH_LATITUDE=53.383611</v>
      </c>
      <c r="K1116" t="str">
        <f>CONCATENATE(stages!K$1, "=",IF(TYPE(stages!K1116)=2,CHAR(34),""),stages!K1116,IF(TYPE(stages!K1116)=2,CHAR(34),""))</f>
        <v>STAGE_FINISH_LONGITUDE=-1.466944</v>
      </c>
      <c r="L1116" t="str">
        <f>CONCATENATE(stages!L$1, "=",IF(TYPE(stages!L1116)=2,CHAR(34),""),stages!L1116,IF(TYPE(stages!L1116)=2,CHAR(34),""))</f>
        <v>STAGE_DISTANCE=201</v>
      </c>
      <c r="M1116" t="str">
        <f>CONCATENATE(stages!M$1, "=",IF(TYPE(stages!M1116)=2,CHAR(34),""),stages!M1116,IF(TYPE(stages!M1116)=2,CHAR(34),""))</f>
        <v>STAGE_INFO="http://www.letour.com/le-tour/2014/us/stage-2.html"</v>
      </c>
    </row>
    <row r="1117" spans="1:13" x14ac:dyDescent="0.25">
      <c r="A1117" t="str">
        <f>CONCATENATE(stages!A$1, "=",IF(TYPE(stages!A1117)=2,CHAR(34),""),stages!A1117,IF(TYPE(stages!A1117)=2,CHAR(34),""))</f>
        <v>STAGE_NUMBER=1116</v>
      </c>
      <c r="B1117" t="str">
        <f>CONCATENATE(stages!B$1, "=",IF(TYPE(stages!B1117)=2,CHAR(34),""),stages!B1117,IF(TYPE(stages!B1117)=2,CHAR(34),""))</f>
        <v>STAGE_TYPE="Flat"</v>
      </c>
      <c r="C1117" t="str">
        <f>CONCATENATE(stages!C$1, "=",IF(TYPE(stages!C1117)=2,CHAR(34),""),stages!C1117,IF(TYPE(stages!C1117)=2,CHAR(34),""))</f>
        <v>STAGE_DATE="07/07/2014"</v>
      </c>
      <c r="D1117" t="str">
        <f>CONCATENATE(stages!D$1, "=",IF(TYPE(stages!D1117)=2,CHAR(34),""),stages!D1117,IF(TYPE(stages!D1117)=2,CHAR(34),""))</f>
        <v>STAGE_START="Cambridge"</v>
      </c>
      <c r="E1117" t="str">
        <f>CONCATENATE(stages!E$1, "=",IF(TYPE(stages!E1117)=2,CHAR(34),""),stages!E1117,IF(TYPE(stages!E1117)=2,CHAR(34),""))</f>
        <v>STAGE_START_COUNTRY="ENG"</v>
      </c>
      <c r="F1117" t="str">
        <f>CONCATENATE(stages!F$1, "=",IF(TYPE(stages!F1117)=2,CHAR(34),""),stages!F1117,IF(TYPE(stages!F1117)=2,CHAR(34),""))</f>
        <v>STAGE_START_LATITUDE=52.205</v>
      </c>
      <c r="G1117" t="str">
        <f>CONCATENATE(stages!G$1, "=",IF(TYPE(stages!G1117)=2,CHAR(34),""),stages!G1117,IF(TYPE(stages!G1117)=2,CHAR(34),""))</f>
        <v>STAGE_START_LONGITUDE=0.119</v>
      </c>
      <c r="H1117" t="str">
        <f>CONCATENATE(stages!H$1, "=",IF(TYPE(stages!H1117)=2,CHAR(34),""),stages!H1117,IF(TYPE(stages!H1117)=2,CHAR(34),""))</f>
        <v>STAGE_FINISH="Londres"</v>
      </c>
      <c r="I1117" t="str">
        <f>CONCATENATE(stages!I$1, "=",IF(TYPE(stages!I1117)=2,CHAR(34),""),stages!I1117,IF(TYPE(stages!I1117)=2,CHAR(34),""))</f>
        <v>STAGE_FINISH_COUNTRY="ENG"</v>
      </c>
      <c r="J1117" t="str">
        <f>CONCATENATE(stages!J$1, "=",IF(TYPE(stages!J1117)=2,CHAR(34),""),stages!J1117,IF(TYPE(stages!J1117)=2,CHAR(34),""))</f>
        <v>STAGE_FINISH_LATITUDE=51.507222</v>
      </c>
      <c r="K1117" t="str">
        <f>CONCATENATE(stages!K$1, "=",IF(TYPE(stages!K1117)=2,CHAR(34),""),stages!K1117,IF(TYPE(stages!K1117)=2,CHAR(34),""))</f>
        <v>STAGE_FINISH_LONGITUDE=-0.1275</v>
      </c>
      <c r="L1117" t="str">
        <f>CONCATENATE(stages!L$1, "=",IF(TYPE(stages!L1117)=2,CHAR(34),""),stages!L1117,IF(TYPE(stages!L1117)=2,CHAR(34),""))</f>
        <v>STAGE_DISTANCE=155</v>
      </c>
      <c r="M1117" t="str">
        <f>CONCATENATE(stages!M$1, "=",IF(TYPE(stages!M1117)=2,CHAR(34),""),stages!M1117,IF(TYPE(stages!M1117)=2,CHAR(34),""))</f>
        <v>STAGE_INFO="http://www.letour.com/le-tour/2014/us/stage-3.html"</v>
      </c>
    </row>
    <row r="1118" spans="1:13" x14ac:dyDescent="0.25">
      <c r="A1118" t="str">
        <f>CONCATENATE(stages!A$1, "=",IF(TYPE(stages!A1118)=2,CHAR(34),""),stages!A1118,IF(TYPE(stages!A1118)=2,CHAR(34),""))</f>
        <v>STAGE_NUMBER=1117</v>
      </c>
      <c r="B1118" t="str">
        <f>CONCATENATE(stages!B$1, "=",IF(TYPE(stages!B1118)=2,CHAR(34),""),stages!B1118,IF(TYPE(stages!B1118)=2,CHAR(34),""))</f>
        <v>STAGE_TYPE="Flat"</v>
      </c>
      <c r="C1118" t="str">
        <f>CONCATENATE(stages!C$1, "=",IF(TYPE(stages!C1118)=2,CHAR(34),""),stages!C1118,IF(TYPE(stages!C1118)=2,CHAR(34),""))</f>
        <v>STAGE_DATE="08/07/2014"</v>
      </c>
      <c r="D1118" t="str">
        <f>CONCATENATE(stages!D$1, "=",IF(TYPE(stages!D1118)=2,CHAR(34),""),stages!D1118,IF(TYPE(stages!D1118)=2,CHAR(34),""))</f>
        <v>STAGE_START="Le Touquet-Paris-Plage"</v>
      </c>
      <c r="E1118" t="str">
        <f>CONCATENATE(stages!E$1, "=",IF(TYPE(stages!E1118)=2,CHAR(34),""),stages!E1118,IF(TYPE(stages!E1118)=2,CHAR(34),""))</f>
        <v>STAGE_START_COUNTRY="FRA"</v>
      </c>
      <c r="F1118" t="str">
        <f>CONCATENATE(stages!F$1, "=",IF(TYPE(stages!F1118)=2,CHAR(34),""),stages!F1118,IF(TYPE(stages!F1118)=2,CHAR(34),""))</f>
        <v>STAGE_START_LATITUDE=50.5186</v>
      </c>
      <c r="G1118" t="str">
        <f>CONCATENATE(stages!G$1, "=",IF(TYPE(stages!G1118)=2,CHAR(34),""),stages!G1118,IF(TYPE(stages!G1118)=2,CHAR(34),""))</f>
        <v>STAGE_START_LONGITUDE=1.595</v>
      </c>
      <c r="H1118" t="str">
        <f>CONCATENATE(stages!H$1, "=",IF(TYPE(stages!H1118)=2,CHAR(34),""),stages!H1118,IF(TYPE(stages!H1118)=2,CHAR(34),""))</f>
        <v>STAGE_FINISH="Lille Métropole"</v>
      </c>
      <c r="I1118" t="str">
        <f>CONCATENATE(stages!I$1, "=",IF(TYPE(stages!I1118)=2,CHAR(34),""),stages!I1118,IF(TYPE(stages!I1118)=2,CHAR(34),""))</f>
        <v>STAGE_FINISH_COUNTRY="FRA"</v>
      </c>
      <c r="J1118" t="str">
        <f>CONCATENATE(stages!J$1, "=",IF(TYPE(stages!J1118)=2,CHAR(34),""),stages!J1118,IF(TYPE(stages!J1118)=2,CHAR(34),""))</f>
        <v>STAGE_FINISH_LATITUDE=50.6372</v>
      </c>
      <c r="K1118" t="str">
        <f>CONCATENATE(stages!K$1, "=",IF(TYPE(stages!K1118)=2,CHAR(34),""),stages!K1118,IF(TYPE(stages!K1118)=2,CHAR(34),""))</f>
        <v>STAGE_FINISH_LONGITUDE=3.0633</v>
      </c>
      <c r="L1118" t="str">
        <f>CONCATENATE(stages!L$1, "=",IF(TYPE(stages!L1118)=2,CHAR(34),""),stages!L1118,IF(TYPE(stages!L1118)=2,CHAR(34),""))</f>
        <v>STAGE_DISTANCE=163.5</v>
      </c>
      <c r="M1118" t="str">
        <f>CONCATENATE(stages!M$1, "=",IF(TYPE(stages!M1118)=2,CHAR(34),""),stages!M1118,IF(TYPE(stages!M1118)=2,CHAR(34),""))</f>
        <v>STAGE_INFO="http://www.letour.com/le-tour/2014/us/stage-4.html"</v>
      </c>
    </row>
    <row r="1119" spans="1:13" x14ac:dyDescent="0.25">
      <c r="A1119" t="str">
        <f>CONCATENATE(stages!A$1, "=",IF(TYPE(stages!A1119)=2,CHAR(34),""),stages!A1119,IF(TYPE(stages!A1119)=2,CHAR(34),""))</f>
        <v>STAGE_NUMBER=1118</v>
      </c>
      <c r="B1119" t="str">
        <f>CONCATENATE(stages!B$1, "=",IF(TYPE(stages!B1119)=2,CHAR(34),""),stages!B1119,IF(TYPE(stages!B1119)=2,CHAR(34),""))</f>
        <v>STAGE_TYPE="Hilly"</v>
      </c>
      <c r="C1119" t="str">
        <f>CONCATENATE(stages!C$1, "=",IF(TYPE(stages!C1119)=2,CHAR(34),""),stages!C1119,IF(TYPE(stages!C1119)=2,CHAR(34),""))</f>
        <v>STAGE_DATE="09/07/2014"</v>
      </c>
      <c r="D1119" t="str">
        <f>CONCATENATE(stages!D$1, "=",IF(TYPE(stages!D1119)=2,CHAR(34),""),stages!D1119,IF(TYPE(stages!D1119)=2,CHAR(34),""))</f>
        <v>STAGE_START="Ypres"</v>
      </c>
      <c r="E1119" t="str">
        <f>CONCATENATE(stages!E$1, "=",IF(TYPE(stages!E1119)=2,CHAR(34),""),stages!E1119,IF(TYPE(stages!E1119)=2,CHAR(34),""))</f>
        <v>STAGE_START_COUNTRY="FRA"</v>
      </c>
      <c r="F1119" t="str">
        <f>CONCATENATE(stages!F$1, "=",IF(TYPE(stages!F1119)=2,CHAR(34),""),stages!F1119,IF(TYPE(stages!F1119)=2,CHAR(34),""))</f>
        <v>STAGE_START_LATITUDE=50.85</v>
      </c>
      <c r="G1119" t="str">
        <f>CONCATENATE(stages!G$1, "=",IF(TYPE(stages!G1119)=2,CHAR(34),""),stages!G1119,IF(TYPE(stages!G1119)=2,CHAR(34),""))</f>
        <v>STAGE_START_LONGITUDE=2.883333</v>
      </c>
      <c r="H1119" t="str">
        <f>CONCATENATE(stages!H$1, "=",IF(TYPE(stages!H1119)=2,CHAR(34),""),stages!H1119,IF(TYPE(stages!H1119)=2,CHAR(34),""))</f>
        <v>STAGE_FINISH="Arenberg Porte du Hainaut"</v>
      </c>
      <c r="I1119" t="str">
        <f>CONCATENATE(stages!I$1, "=",IF(TYPE(stages!I1119)=2,CHAR(34),""),stages!I1119,IF(TYPE(stages!I1119)=2,CHAR(34),""))</f>
        <v>STAGE_FINISH_COUNTRY="FRA"</v>
      </c>
      <c r="J1119" t="str">
        <f>CONCATENATE(stages!J$1, "=",IF(TYPE(stages!J1119)=2,CHAR(34),""),stages!J1119,IF(TYPE(stages!J1119)=2,CHAR(34),""))</f>
        <v>STAGE_FINISH_LATITUDE=50.399</v>
      </c>
      <c r="K1119" t="str">
        <f>CONCATENATE(stages!K$1, "=",IF(TYPE(stages!K1119)=2,CHAR(34),""),stages!K1119,IF(TYPE(stages!K1119)=2,CHAR(34),""))</f>
        <v>STAGE_FINISH_LONGITUDE=3.4125</v>
      </c>
      <c r="L1119" t="str">
        <f>CONCATENATE(stages!L$1, "=",IF(TYPE(stages!L1119)=2,CHAR(34),""),stages!L1119,IF(TYPE(stages!L1119)=2,CHAR(34),""))</f>
        <v>STAGE_DISTANCE=155.5</v>
      </c>
      <c r="M1119" t="str">
        <f>CONCATENATE(stages!M$1, "=",IF(TYPE(stages!M1119)=2,CHAR(34),""),stages!M1119,IF(TYPE(stages!M1119)=2,CHAR(34),""))</f>
        <v>STAGE_INFO="http://www.letour.com/le-tour/2014/us/stage-5.html"</v>
      </c>
    </row>
    <row r="1120" spans="1:13" x14ac:dyDescent="0.25">
      <c r="A1120" t="str">
        <f>CONCATENATE(stages!A$1, "=",IF(TYPE(stages!A1120)=2,CHAR(34),""),stages!A1120,IF(TYPE(stages!A1120)=2,CHAR(34),""))</f>
        <v>STAGE_NUMBER=1119</v>
      </c>
      <c r="B1120" t="str">
        <f>CONCATENATE(stages!B$1, "=",IF(TYPE(stages!B1120)=2,CHAR(34),""),stages!B1120,IF(TYPE(stages!B1120)=2,CHAR(34),""))</f>
        <v>STAGE_TYPE="Flat"</v>
      </c>
      <c r="C1120" t="str">
        <f>CONCATENATE(stages!C$1, "=",IF(TYPE(stages!C1120)=2,CHAR(34),""),stages!C1120,IF(TYPE(stages!C1120)=2,CHAR(34),""))</f>
        <v>STAGE_DATE="10/07/2014"</v>
      </c>
      <c r="D1120" t="str">
        <f>CONCATENATE(stages!D$1, "=",IF(TYPE(stages!D1120)=2,CHAR(34),""),stages!D1120,IF(TYPE(stages!D1120)=2,CHAR(34),""))</f>
        <v>STAGE_START="Arras"</v>
      </c>
      <c r="E1120" t="str">
        <f>CONCATENATE(stages!E$1, "=",IF(TYPE(stages!E1120)=2,CHAR(34),""),stages!E1120,IF(TYPE(stages!E1120)=2,CHAR(34),""))</f>
        <v>STAGE_START_COUNTRY="FRA"</v>
      </c>
      <c r="F1120" t="str">
        <f>CONCATENATE(stages!F$1, "=",IF(TYPE(stages!F1120)=2,CHAR(34),""),stages!F1120,IF(TYPE(stages!F1120)=2,CHAR(34),""))</f>
        <v>STAGE_START_LATITUDE=50.2897</v>
      </c>
      <c r="G1120" t="str">
        <f>CONCATENATE(stages!G$1, "=",IF(TYPE(stages!G1120)=2,CHAR(34),""),stages!G1120,IF(TYPE(stages!G1120)=2,CHAR(34),""))</f>
        <v>STAGE_START_LONGITUDE=2.7808</v>
      </c>
      <c r="H1120" t="str">
        <f>CONCATENATE(stages!H$1, "=",IF(TYPE(stages!H1120)=2,CHAR(34),""),stages!H1120,IF(TYPE(stages!H1120)=2,CHAR(34),""))</f>
        <v>STAGE_FINISH="Reims"</v>
      </c>
      <c r="I1120" t="str">
        <f>CONCATENATE(stages!I$1, "=",IF(TYPE(stages!I1120)=2,CHAR(34),""),stages!I1120,IF(TYPE(stages!I1120)=2,CHAR(34),""))</f>
        <v>STAGE_FINISH_COUNTRY="FRA"</v>
      </c>
      <c r="J1120" t="str">
        <f>CONCATENATE(stages!J$1, "=",IF(TYPE(stages!J1120)=2,CHAR(34),""),stages!J1120,IF(TYPE(stages!J1120)=2,CHAR(34),""))</f>
        <v>STAGE_FINISH_LATITUDE=49.2628</v>
      </c>
      <c r="K1120" t="str">
        <f>CONCATENATE(stages!K$1, "=",IF(TYPE(stages!K1120)=2,CHAR(34),""),stages!K1120,IF(TYPE(stages!K1120)=2,CHAR(34),""))</f>
        <v>STAGE_FINISH_LONGITUDE=4.0347</v>
      </c>
      <c r="L1120" t="str">
        <f>CONCATENATE(stages!L$1, "=",IF(TYPE(stages!L1120)=2,CHAR(34),""),stages!L1120,IF(TYPE(stages!L1120)=2,CHAR(34),""))</f>
        <v>STAGE_DISTANCE=194</v>
      </c>
      <c r="M1120" t="str">
        <f>CONCATENATE(stages!M$1, "=",IF(TYPE(stages!M1120)=2,CHAR(34),""),stages!M1120,IF(TYPE(stages!M1120)=2,CHAR(34),""))</f>
        <v>STAGE_INFO="http://www.letour.com/le-tour/2014/us/stage-6.html"</v>
      </c>
    </row>
    <row r="1121" spans="1:13" x14ac:dyDescent="0.25">
      <c r="A1121" t="str">
        <f>CONCATENATE(stages!A$1, "=",IF(TYPE(stages!A1121)=2,CHAR(34),""),stages!A1121,IF(TYPE(stages!A1121)=2,CHAR(34),""))</f>
        <v>STAGE_NUMBER=1120</v>
      </c>
      <c r="B1121" t="str">
        <f>CONCATENATE(stages!B$1, "=",IF(TYPE(stages!B1121)=2,CHAR(34),""),stages!B1121,IF(TYPE(stages!B1121)=2,CHAR(34),""))</f>
        <v>STAGE_TYPE="Flat"</v>
      </c>
      <c r="C1121" t="str">
        <f>CONCATENATE(stages!C$1, "=",IF(TYPE(stages!C1121)=2,CHAR(34),""),stages!C1121,IF(TYPE(stages!C1121)=2,CHAR(34),""))</f>
        <v>STAGE_DATE="11/07/2014"</v>
      </c>
      <c r="D1121" t="str">
        <f>CONCATENATE(stages!D$1, "=",IF(TYPE(stages!D1121)=2,CHAR(34),""),stages!D1121,IF(TYPE(stages!D1121)=2,CHAR(34),""))</f>
        <v>STAGE_START="Épernay"</v>
      </c>
      <c r="E1121" t="str">
        <f>CONCATENATE(stages!E$1, "=",IF(TYPE(stages!E1121)=2,CHAR(34),""),stages!E1121,IF(TYPE(stages!E1121)=2,CHAR(34),""))</f>
        <v>STAGE_START_COUNTRY="FRA"</v>
      </c>
      <c r="F1121" t="str">
        <f>CONCATENATE(stages!F$1, "=",IF(TYPE(stages!F1121)=2,CHAR(34),""),stages!F1121,IF(TYPE(stages!F1121)=2,CHAR(34),""))</f>
        <v>STAGE_START_LATITUDE=49.0403</v>
      </c>
      <c r="G1121" t="str">
        <f>CONCATENATE(stages!G$1, "=",IF(TYPE(stages!G1121)=2,CHAR(34),""),stages!G1121,IF(TYPE(stages!G1121)=2,CHAR(34),""))</f>
        <v>STAGE_START_LONGITUDE=3.96</v>
      </c>
      <c r="H1121" t="str">
        <f>CONCATENATE(stages!H$1, "=",IF(TYPE(stages!H1121)=2,CHAR(34),""),stages!H1121,IF(TYPE(stages!H1121)=2,CHAR(34),""))</f>
        <v>STAGE_FINISH="Nancy"</v>
      </c>
      <c r="I1121" t="str">
        <f>CONCATENATE(stages!I$1, "=",IF(TYPE(stages!I1121)=2,CHAR(34),""),stages!I1121,IF(TYPE(stages!I1121)=2,CHAR(34),""))</f>
        <v>STAGE_FINISH_COUNTRY="FRA"</v>
      </c>
      <c r="J1121" t="str">
        <f>CONCATENATE(stages!J$1, "=",IF(TYPE(stages!J1121)=2,CHAR(34),""),stages!J1121,IF(TYPE(stages!J1121)=2,CHAR(34),""))</f>
        <v>STAGE_FINISH_LATITUDE=48.6936</v>
      </c>
      <c r="K1121" t="str">
        <f>CONCATENATE(stages!K$1, "=",IF(TYPE(stages!K1121)=2,CHAR(34),""),stages!K1121,IF(TYPE(stages!K1121)=2,CHAR(34),""))</f>
        <v>STAGE_FINISH_LONGITUDE=6.1846</v>
      </c>
      <c r="L1121" t="str">
        <f>CONCATENATE(stages!L$1, "=",IF(TYPE(stages!L1121)=2,CHAR(34),""),stages!L1121,IF(TYPE(stages!L1121)=2,CHAR(34),""))</f>
        <v>STAGE_DISTANCE=234.5</v>
      </c>
      <c r="M1121" t="str">
        <f>CONCATENATE(stages!M$1, "=",IF(TYPE(stages!M1121)=2,CHAR(34),""),stages!M1121,IF(TYPE(stages!M1121)=2,CHAR(34),""))</f>
        <v>STAGE_INFO="http://www.letour.com/le-tour/2014/us/stage-7.html"</v>
      </c>
    </row>
    <row r="1122" spans="1:13" x14ac:dyDescent="0.25">
      <c r="A1122" t="str">
        <f>CONCATENATE(stages!A$1, "=",IF(TYPE(stages!A1122)=2,CHAR(34),""),stages!A1122,IF(TYPE(stages!A1122)=2,CHAR(34),""))</f>
        <v>STAGE_NUMBER=1121</v>
      </c>
      <c r="B1122" t="str">
        <f>CONCATENATE(stages!B$1, "=",IF(TYPE(stages!B1122)=2,CHAR(34),""),stages!B1122,IF(TYPE(stages!B1122)=2,CHAR(34),""))</f>
        <v>STAGE_TYPE="Hilly"</v>
      </c>
      <c r="C1122" t="str">
        <f>CONCATENATE(stages!C$1, "=",IF(TYPE(stages!C1122)=2,CHAR(34),""),stages!C1122,IF(TYPE(stages!C1122)=2,CHAR(34),""))</f>
        <v>STAGE_DATE="12/07/2014"</v>
      </c>
      <c r="D1122" t="str">
        <f>CONCATENATE(stages!D$1, "=",IF(TYPE(stages!D1122)=2,CHAR(34),""),stages!D1122,IF(TYPE(stages!D1122)=2,CHAR(34),""))</f>
        <v>STAGE_START="Tomblaine"</v>
      </c>
      <c r="E1122" t="str">
        <f>CONCATENATE(stages!E$1, "=",IF(TYPE(stages!E1122)=2,CHAR(34),""),stages!E1122,IF(TYPE(stages!E1122)=2,CHAR(34),""))</f>
        <v>STAGE_START_COUNTRY="FRA"</v>
      </c>
      <c r="F1122" t="str">
        <f>CONCATENATE(stages!F$1, "=",IF(TYPE(stages!F1122)=2,CHAR(34),""),stages!F1122,IF(TYPE(stages!F1122)=2,CHAR(34),""))</f>
        <v>STAGE_START_LATITUDE=48.6833</v>
      </c>
      <c r="G1122" t="str">
        <f>CONCATENATE(stages!G$1, "=",IF(TYPE(stages!G1122)=2,CHAR(34),""),stages!G1122,IF(TYPE(stages!G1122)=2,CHAR(34),""))</f>
        <v>STAGE_START_LONGITUDE=6.2167</v>
      </c>
      <c r="H1122" t="str">
        <f>CONCATENATE(stages!H$1, "=",IF(TYPE(stages!H1122)=2,CHAR(34),""),stages!H1122,IF(TYPE(stages!H1122)=2,CHAR(34),""))</f>
        <v>STAGE_FINISH="Gérardmer La Mauselaine"</v>
      </c>
      <c r="I1122" t="str">
        <f>CONCATENATE(stages!I$1, "=",IF(TYPE(stages!I1122)=2,CHAR(34),""),stages!I1122,IF(TYPE(stages!I1122)=2,CHAR(34),""))</f>
        <v>STAGE_FINISH_COUNTRY="FRA"</v>
      </c>
      <c r="J1122" t="str">
        <f>CONCATENATE(stages!J$1, "=",IF(TYPE(stages!J1122)=2,CHAR(34),""),stages!J1122,IF(TYPE(stages!J1122)=2,CHAR(34),""))</f>
        <v>STAGE_FINISH_LATITUDE=48.08</v>
      </c>
      <c r="K1122" t="str">
        <f>CONCATENATE(stages!K$1, "=",IF(TYPE(stages!K1122)=2,CHAR(34),""),stages!K1122,IF(TYPE(stages!K1122)=2,CHAR(34),""))</f>
        <v>STAGE_FINISH_LONGITUDE=6.88</v>
      </c>
      <c r="L1122" t="str">
        <f>CONCATENATE(stages!L$1, "=",IF(TYPE(stages!L1122)=2,CHAR(34),""),stages!L1122,IF(TYPE(stages!L1122)=2,CHAR(34),""))</f>
        <v>STAGE_DISTANCE=161</v>
      </c>
      <c r="M1122" t="str">
        <f>CONCATENATE(stages!M$1, "=",IF(TYPE(stages!M1122)=2,CHAR(34),""),stages!M1122,IF(TYPE(stages!M1122)=2,CHAR(34),""))</f>
        <v>STAGE_INFO="http://www.letour.com/le-tour/2014/us/stage-8.html"</v>
      </c>
    </row>
    <row r="1123" spans="1:13" x14ac:dyDescent="0.25">
      <c r="A1123" t="str">
        <f>CONCATENATE(stages!A$1, "=",IF(TYPE(stages!A1123)=2,CHAR(34),""),stages!A1123,IF(TYPE(stages!A1123)=2,CHAR(34),""))</f>
        <v>STAGE_NUMBER=1122</v>
      </c>
      <c r="B1123" t="str">
        <f>CONCATENATE(stages!B$1, "=",IF(TYPE(stages!B1123)=2,CHAR(34),""),stages!B1123,IF(TYPE(stages!B1123)=2,CHAR(34),""))</f>
        <v>STAGE_TYPE="Hilly"</v>
      </c>
      <c r="C1123" t="str">
        <f>CONCATENATE(stages!C$1, "=",IF(TYPE(stages!C1123)=2,CHAR(34),""),stages!C1123,IF(TYPE(stages!C1123)=2,CHAR(34),""))</f>
        <v>STAGE_DATE="13/07/2014"</v>
      </c>
      <c r="D1123" t="str">
        <f>CONCATENATE(stages!D$1, "=",IF(TYPE(stages!D1123)=2,CHAR(34),""),stages!D1123,IF(TYPE(stages!D1123)=2,CHAR(34),""))</f>
        <v>STAGE_START="Gérardmer"</v>
      </c>
      <c r="E1123" t="str">
        <f>CONCATENATE(stages!E$1, "=",IF(TYPE(stages!E1123)=2,CHAR(34),""),stages!E1123,IF(TYPE(stages!E1123)=2,CHAR(34),""))</f>
        <v>STAGE_START_COUNTRY="FRA"</v>
      </c>
      <c r="F1123" t="str">
        <f>CONCATENATE(stages!F$1, "=",IF(TYPE(stages!F1123)=2,CHAR(34),""),stages!F1123,IF(TYPE(stages!F1123)=2,CHAR(34),""))</f>
        <v>STAGE_START_LATITUDE=48.08</v>
      </c>
      <c r="G1123" t="str">
        <f>CONCATENATE(stages!G$1, "=",IF(TYPE(stages!G1123)=2,CHAR(34),""),stages!G1123,IF(TYPE(stages!G1123)=2,CHAR(34),""))</f>
        <v>STAGE_START_LONGITUDE=6.88</v>
      </c>
      <c r="H1123" t="str">
        <f>CONCATENATE(stages!H$1, "=",IF(TYPE(stages!H1123)=2,CHAR(34),""),stages!H1123,IF(TYPE(stages!H1123)=2,CHAR(34),""))</f>
        <v>STAGE_FINISH="Mulhouse"</v>
      </c>
      <c r="I1123" t="str">
        <f>CONCATENATE(stages!I$1, "=",IF(TYPE(stages!I1123)=2,CHAR(34),""),stages!I1123,IF(TYPE(stages!I1123)=2,CHAR(34),""))</f>
        <v>STAGE_FINISH_COUNTRY="FRA"</v>
      </c>
      <c r="J1123" t="str">
        <f>CONCATENATE(stages!J$1, "=",IF(TYPE(stages!J1123)=2,CHAR(34),""),stages!J1123,IF(TYPE(stages!J1123)=2,CHAR(34),""))</f>
        <v>STAGE_FINISH_LATITUDE=47.75</v>
      </c>
      <c r="K1123" t="str">
        <f>CONCATENATE(stages!K$1, "=",IF(TYPE(stages!K1123)=2,CHAR(34),""),stages!K1123,IF(TYPE(stages!K1123)=2,CHAR(34),""))</f>
        <v>STAGE_FINISH_LONGITUDE=7.34</v>
      </c>
      <c r="L1123" t="str">
        <f>CONCATENATE(stages!L$1, "=",IF(TYPE(stages!L1123)=2,CHAR(34),""),stages!L1123,IF(TYPE(stages!L1123)=2,CHAR(34),""))</f>
        <v>STAGE_DISTANCE=170</v>
      </c>
      <c r="M1123" t="str">
        <f>CONCATENATE(stages!M$1, "=",IF(TYPE(stages!M1123)=2,CHAR(34),""),stages!M1123,IF(TYPE(stages!M1123)=2,CHAR(34),""))</f>
        <v>STAGE_INFO="http://www.letour.com/le-tour/2014/us/stage-9.html"</v>
      </c>
    </row>
    <row r="1124" spans="1:13" x14ac:dyDescent="0.25">
      <c r="A1124" t="str">
        <f>CONCATENATE(stages!A$1, "=",IF(TYPE(stages!A1124)=2,CHAR(34),""),stages!A1124,IF(TYPE(stages!A1124)=2,CHAR(34),""))</f>
        <v>STAGE_NUMBER=1123</v>
      </c>
      <c r="B1124" t="str">
        <f>CONCATENATE(stages!B$1, "=",IF(TYPE(stages!B1124)=2,CHAR(34),""),stages!B1124,IF(TYPE(stages!B1124)=2,CHAR(34),""))</f>
        <v>STAGE_TYPE="Mountain"</v>
      </c>
      <c r="C1124" t="str">
        <f>CONCATENATE(stages!C$1, "=",IF(TYPE(stages!C1124)=2,CHAR(34),""),stages!C1124,IF(TYPE(stages!C1124)=2,CHAR(34),""))</f>
        <v>STAGE_DATE="14/07/2014"</v>
      </c>
      <c r="D1124" t="str">
        <f>CONCATENATE(stages!D$1, "=",IF(TYPE(stages!D1124)=2,CHAR(34),""),stages!D1124,IF(TYPE(stages!D1124)=2,CHAR(34),""))</f>
        <v>STAGE_START="Mulhouse"</v>
      </c>
      <c r="E1124" t="str">
        <f>CONCATENATE(stages!E$1, "=",IF(TYPE(stages!E1124)=2,CHAR(34),""),stages!E1124,IF(TYPE(stages!E1124)=2,CHAR(34),""))</f>
        <v>STAGE_START_COUNTRY="FRA"</v>
      </c>
      <c r="F1124" t="str">
        <f>CONCATENATE(stages!F$1, "=",IF(TYPE(stages!F1124)=2,CHAR(34),""),stages!F1124,IF(TYPE(stages!F1124)=2,CHAR(34),""))</f>
        <v>STAGE_START_LATITUDE=47.75</v>
      </c>
      <c r="G1124" t="str">
        <f>CONCATENATE(stages!G$1, "=",IF(TYPE(stages!G1124)=2,CHAR(34),""),stages!G1124,IF(TYPE(stages!G1124)=2,CHAR(34),""))</f>
        <v>STAGE_START_LONGITUDE=7.34</v>
      </c>
      <c r="H1124" t="str">
        <f>CONCATENATE(stages!H$1, "=",IF(TYPE(stages!H1124)=2,CHAR(34),""),stages!H1124,IF(TYPE(stages!H1124)=2,CHAR(34),""))</f>
        <v>STAGE_FINISH="La Planche des Belles Filles"</v>
      </c>
      <c r="I1124" t="str">
        <f>CONCATENATE(stages!I$1, "=",IF(TYPE(stages!I1124)=2,CHAR(34),""),stages!I1124,IF(TYPE(stages!I1124)=2,CHAR(34),""))</f>
        <v>STAGE_FINISH_COUNTRY="FRA"</v>
      </c>
      <c r="J1124" t="str">
        <f>CONCATENATE(stages!J$1, "=",IF(TYPE(stages!J1124)=2,CHAR(34),""),stages!J1124,IF(TYPE(stages!J1124)=2,CHAR(34),""))</f>
        <v>STAGE_FINISH_LATITUDE=47.772222</v>
      </c>
      <c r="K1124" t="str">
        <f>CONCATENATE(stages!K$1, "=",IF(TYPE(stages!K1124)=2,CHAR(34),""),stages!K1124,IF(TYPE(stages!K1124)=2,CHAR(34),""))</f>
        <v>STAGE_FINISH_LONGITUDE=6.777778</v>
      </c>
      <c r="L1124" t="str">
        <f>CONCATENATE(stages!L$1, "=",IF(TYPE(stages!L1124)=2,CHAR(34),""),stages!L1124,IF(TYPE(stages!L1124)=2,CHAR(34),""))</f>
        <v>STAGE_DISTANCE=161.5</v>
      </c>
      <c r="M1124" t="str">
        <f>CONCATENATE(stages!M$1, "=",IF(TYPE(stages!M1124)=2,CHAR(34),""),stages!M1124,IF(TYPE(stages!M1124)=2,CHAR(34),""))</f>
        <v>STAGE_INFO="http://www.letour.com/le-tour/2014/us/stage-10.html"</v>
      </c>
    </row>
    <row r="1125" spans="1:13" x14ac:dyDescent="0.25">
      <c r="A1125" t="str">
        <f>CONCATENATE(stages!A$1, "=",IF(TYPE(stages!A1125)=2,CHAR(34),""),stages!A1125,IF(TYPE(stages!A1125)=2,CHAR(34),""))</f>
        <v>STAGE_NUMBER=1124</v>
      </c>
      <c r="B1125" t="str">
        <f>CONCATENATE(stages!B$1, "=",IF(TYPE(stages!B1125)=2,CHAR(34),""),stages!B1125,IF(TYPE(stages!B1125)=2,CHAR(34),""))</f>
        <v>STAGE_TYPE="Hilly"</v>
      </c>
      <c r="C1125" t="str">
        <f>CONCATENATE(stages!C$1, "=",IF(TYPE(stages!C1125)=2,CHAR(34),""),stages!C1125,IF(TYPE(stages!C1125)=2,CHAR(34),""))</f>
        <v>STAGE_DATE="16/07/2014"</v>
      </c>
      <c r="D1125" t="str">
        <f>CONCATENATE(stages!D$1, "=",IF(TYPE(stages!D1125)=2,CHAR(34),""),stages!D1125,IF(TYPE(stages!D1125)=2,CHAR(34),""))</f>
        <v>STAGE_START="Besançon"</v>
      </c>
      <c r="E1125" t="str">
        <f>CONCATENATE(stages!E$1, "=",IF(TYPE(stages!E1125)=2,CHAR(34),""),stages!E1125,IF(TYPE(stages!E1125)=2,CHAR(34),""))</f>
        <v>STAGE_START_COUNTRY="FRA"</v>
      </c>
      <c r="F1125" t="str">
        <f>CONCATENATE(stages!F$1, "=",IF(TYPE(stages!F1125)=2,CHAR(34),""),stages!F1125,IF(TYPE(stages!F1125)=2,CHAR(34),""))</f>
        <v>STAGE_START_LATITUDE=47.2431</v>
      </c>
      <c r="G1125" t="str">
        <f>CONCATENATE(stages!G$1, "=",IF(TYPE(stages!G1125)=2,CHAR(34),""),stages!G1125,IF(TYPE(stages!G1125)=2,CHAR(34),""))</f>
        <v>STAGE_START_LONGITUDE=6.0219</v>
      </c>
      <c r="H1125" t="str">
        <f>CONCATENATE(stages!H$1, "=",IF(TYPE(stages!H1125)=2,CHAR(34),""),stages!H1125,IF(TYPE(stages!H1125)=2,CHAR(34),""))</f>
        <v>STAGE_FINISH="Oyonnax"</v>
      </c>
      <c r="I1125" t="str">
        <f>CONCATENATE(stages!I$1, "=",IF(TYPE(stages!I1125)=2,CHAR(34),""),stages!I1125,IF(TYPE(stages!I1125)=2,CHAR(34),""))</f>
        <v>STAGE_FINISH_COUNTRY="FRA"</v>
      </c>
      <c r="J1125" t="str">
        <f>CONCATENATE(stages!J$1, "=",IF(TYPE(stages!J1125)=2,CHAR(34),""),stages!J1125,IF(TYPE(stages!J1125)=2,CHAR(34),""))</f>
        <v>STAGE_FINISH_LATITUDE=46.2561</v>
      </c>
      <c r="K1125" t="str">
        <f>CONCATENATE(stages!K$1, "=",IF(TYPE(stages!K1125)=2,CHAR(34),""),stages!K1125,IF(TYPE(stages!K1125)=2,CHAR(34),""))</f>
        <v>STAGE_FINISH_LONGITUDE=5.6556</v>
      </c>
      <c r="L1125" t="str">
        <f>CONCATENATE(stages!L$1, "=",IF(TYPE(stages!L1125)=2,CHAR(34),""),stages!L1125,IF(TYPE(stages!L1125)=2,CHAR(34),""))</f>
        <v>STAGE_DISTANCE=187.5</v>
      </c>
      <c r="M1125" t="str">
        <f>CONCATENATE(stages!M$1, "=",IF(TYPE(stages!M1125)=2,CHAR(34),""),stages!M1125,IF(TYPE(stages!M1125)=2,CHAR(34),""))</f>
        <v>STAGE_INFO="http://www.letour.com/le-tour/2014/us/stage-11.html"</v>
      </c>
    </row>
    <row r="1126" spans="1:13" x14ac:dyDescent="0.25">
      <c r="A1126" t="str">
        <f>CONCATENATE(stages!A$1, "=",IF(TYPE(stages!A1126)=2,CHAR(34),""),stages!A1126,IF(TYPE(stages!A1126)=2,CHAR(34),""))</f>
        <v>STAGE_NUMBER=1125</v>
      </c>
      <c r="B1126" t="str">
        <f>CONCATENATE(stages!B$1, "=",IF(TYPE(stages!B1126)=2,CHAR(34),""),stages!B1126,IF(TYPE(stages!B1126)=2,CHAR(34),""))</f>
        <v>STAGE_TYPE="Flat"</v>
      </c>
      <c r="C1126" t="str">
        <f>CONCATENATE(stages!C$1, "=",IF(TYPE(stages!C1126)=2,CHAR(34),""),stages!C1126,IF(TYPE(stages!C1126)=2,CHAR(34),""))</f>
        <v>STAGE_DATE="17/07/2014"</v>
      </c>
      <c r="D1126" t="str">
        <f>CONCATENATE(stages!D$1, "=",IF(TYPE(stages!D1126)=2,CHAR(34),""),stages!D1126,IF(TYPE(stages!D1126)=2,CHAR(34),""))</f>
        <v>STAGE_START="Bourg-en-Bresse"</v>
      </c>
      <c r="E1126" t="str">
        <f>CONCATENATE(stages!E$1, "=",IF(TYPE(stages!E1126)=2,CHAR(34),""),stages!E1126,IF(TYPE(stages!E1126)=2,CHAR(34),""))</f>
        <v>STAGE_START_COUNTRY="FRA"</v>
      </c>
      <c r="F1126" t="str">
        <f>CONCATENATE(stages!F$1, "=",IF(TYPE(stages!F1126)=2,CHAR(34),""),stages!F1126,IF(TYPE(stages!F1126)=2,CHAR(34),""))</f>
        <v>STAGE_START_LATITUDE=46.2056</v>
      </c>
      <c r="G1126" t="str">
        <f>CONCATENATE(stages!G$1, "=",IF(TYPE(stages!G1126)=2,CHAR(34),""),stages!G1126,IF(TYPE(stages!G1126)=2,CHAR(34),""))</f>
        <v>STAGE_START_LONGITUDE=5.2289</v>
      </c>
      <c r="H1126" t="str">
        <f>CONCATENATE(stages!H$1, "=",IF(TYPE(stages!H1126)=2,CHAR(34),""),stages!H1126,IF(TYPE(stages!H1126)=2,CHAR(34),""))</f>
        <v>STAGE_FINISH="Saint-Étienne"</v>
      </c>
      <c r="I1126" t="str">
        <f>CONCATENATE(stages!I$1, "=",IF(TYPE(stages!I1126)=2,CHAR(34),""),stages!I1126,IF(TYPE(stages!I1126)=2,CHAR(34),""))</f>
        <v>STAGE_FINISH_COUNTRY="FRA"</v>
      </c>
      <c r="J1126" t="str">
        <f>CONCATENATE(stages!J$1, "=",IF(TYPE(stages!J1126)=2,CHAR(34),""),stages!J1126,IF(TYPE(stages!J1126)=2,CHAR(34),""))</f>
        <v>STAGE_FINISH_LATITUDE=45.4347</v>
      </c>
      <c r="K1126" t="str">
        <f>CONCATENATE(stages!K$1, "=",IF(TYPE(stages!K1126)=2,CHAR(34),""),stages!K1126,IF(TYPE(stages!K1126)=2,CHAR(34),""))</f>
        <v>STAGE_FINISH_LONGITUDE=4.3903</v>
      </c>
      <c r="L1126" t="str">
        <f>CONCATENATE(stages!L$1, "=",IF(TYPE(stages!L1126)=2,CHAR(34),""),stages!L1126,IF(TYPE(stages!L1126)=2,CHAR(34),""))</f>
        <v>STAGE_DISTANCE=185.5</v>
      </c>
      <c r="M1126" t="str">
        <f>CONCATENATE(stages!M$1, "=",IF(TYPE(stages!M1126)=2,CHAR(34),""),stages!M1126,IF(TYPE(stages!M1126)=2,CHAR(34),""))</f>
        <v>STAGE_INFO="http://www.letour.com/le-tour/2014/us/stage-12.html"</v>
      </c>
    </row>
    <row r="1127" spans="1:13" x14ac:dyDescent="0.25">
      <c r="A1127" t="str">
        <f>CONCATENATE(stages!A$1, "=",IF(TYPE(stages!A1127)=2,CHAR(34),""),stages!A1127,IF(TYPE(stages!A1127)=2,CHAR(34),""))</f>
        <v>STAGE_NUMBER=1126</v>
      </c>
      <c r="B1127" t="str">
        <f>CONCATENATE(stages!B$1, "=",IF(TYPE(stages!B1127)=2,CHAR(34),""),stages!B1127,IF(TYPE(stages!B1127)=2,CHAR(34),""))</f>
        <v>STAGE_TYPE="Mountain"</v>
      </c>
      <c r="C1127" t="str">
        <f>CONCATENATE(stages!C$1, "=",IF(TYPE(stages!C1127)=2,CHAR(34),""),stages!C1127,IF(TYPE(stages!C1127)=2,CHAR(34),""))</f>
        <v>STAGE_DATE="18/07/2014"</v>
      </c>
      <c r="D1127" t="str">
        <f>CONCATENATE(stages!D$1, "=",IF(TYPE(stages!D1127)=2,CHAR(34),""),stages!D1127,IF(TYPE(stages!D1127)=2,CHAR(34),""))</f>
        <v>STAGE_START="Saint-Étienne"</v>
      </c>
      <c r="E1127" t="str">
        <f>CONCATENATE(stages!E$1, "=",IF(TYPE(stages!E1127)=2,CHAR(34),""),stages!E1127,IF(TYPE(stages!E1127)=2,CHAR(34),""))</f>
        <v>STAGE_START_COUNTRY="FRA"</v>
      </c>
      <c r="F1127" t="str">
        <f>CONCATENATE(stages!F$1, "=",IF(TYPE(stages!F1127)=2,CHAR(34),""),stages!F1127,IF(TYPE(stages!F1127)=2,CHAR(34),""))</f>
        <v>STAGE_START_LATITUDE=45.4347</v>
      </c>
      <c r="G1127" t="str">
        <f>CONCATENATE(stages!G$1, "=",IF(TYPE(stages!G1127)=2,CHAR(34),""),stages!G1127,IF(TYPE(stages!G1127)=2,CHAR(34),""))</f>
        <v>STAGE_START_LONGITUDE=4.3903</v>
      </c>
      <c r="H1127" t="str">
        <f>CONCATENATE(stages!H$1, "=",IF(TYPE(stages!H1127)=2,CHAR(34),""),stages!H1127,IF(TYPE(stages!H1127)=2,CHAR(34),""))</f>
        <v>STAGE_FINISH="Chamrousse"</v>
      </c>
      <c r="I1127" t="str">
        <f>CONCATENATE(stages!I$1, "=",IF(TYPE(stages!I1127)=2,CHAR(34),""),stages!I1127,IF(TYPE(stages!I1127)=2,CHAR(34),""))</f>
        <v>STAGE_FINISH_COUNTRY="FRA"</v>
      </c>
      <c r="J1127" t="str">
        <f>CONCATENATE(stages!J$1, "=",IF(TYPE(stages!J1127)=2,CHAR(34),""),stages!J1127,IF(TYPE(stages!J1127)=2,CHAR(34),""))</f>
        <v>STAGE_FINISH_LATITUDE=45.1092</v>
      </c>
      <c r="K1127" t="str">
        <f>CONCATENATE(stages!K$1, "=",IF(TYPE(stages!K1127)=2,CHAR(34),""),stages!K1127,IF(TYPE(stages!K1127)=2,CHAR(34),""))</f>
        <v>STAGE_FINISH_LONGITUDE=5.8744</v>
      </c>
      <c r="L1127" t="str">
        <f>CONCATENATE(stages!L$1, "=",IF(TYPE(stages!L1127)=2,CHAR(34),""),stages!L1127,IF(TYPE(stages!L1127)=2,CHAR(34),""))</f>
        <v>STAGE_DISTANCE=197.5</v>
      </c>
      <c r="M1127" t="str">
        <f>CONCATENATE(stages!M$1, "=",IF(TYPE(stages!M1127)=2,CHAR(34),""),stages!M1127,IF(TYPE(stages!M1127)=2,CHAR(34),""))</f>
        <v>STAGE_INFO="http://www.letour.com/le-tour/2014/us/stage-13.html"</v>
      </c>
    </row>
    <row r="1128" spans="1:13" x14ac:dyDescent="0.25">
      <c r="A1128" t="str">
        <f>CONCATENATE(stages!A$1, "=",IF(TYPE(stages!A1128)=2,CHAR(34),""),stages!A1128,IF(TYPE(stages!A1128)=2,CHAR(34),""))</f>
        <v>STAGE_NUMBER=1127</v>
      </c>
      <c r="B1128" t="str">
        <f>CONCATENATE(stages!B$1, "=",IF(TYPE(stages!B1128)=2,CHAR(34),""),stages!B1128,IF(TYPE(stages!B1128)=2,CHAR(34),""))</f>
        <v>STAGE_TYPE="Mountain"</v>
      </c>
      <c r="C1128" t="str">
        <f>CONCATENATE(stages!C$1, "=",IF(TYPE(stages!C1128)=2,CHAR(34),""),stages!C1128,IF(TYPE(stages!C1128)=2,CHAR(34),""))</f>
        <v>STAGE_DATE="19/07/2014"</v>
      </c>
      <c r="D1128" t="str">
        <f>CONCATENATE(stages!D$1, "=",IF(TYPE(stages!D1128)=2,CHAR(34),""),stages!D1128,IF(TYPE(stages!D1128)=2,CHAR(34),""))</f>
        <v>STAGE_START="Grenoble"</v>
      </c>
      <c r="E1128" t="str">
        <f>CONCATENATE(stages!E$1, "=",IF(TYPE(stages!E1128)=2,CHAR(34),""),stages!E1128,IF(TYPE(stages!E1128)=2,CHAR(34),""))</f>
        <v>STAGE_START_COUNTRY="FRA"</v>
      </c>
      <c r="F1128" t="str">
        <f>CONCATENATE(stages!F$1, "=",IF(TYPE(stages!F1128)=2,CHAR(34),""),stages!F1128,IF(TYPE(stages!F1128)=2,CHAR(34),""))</f>
        <v>STAGE_START_LATITUDE=45.2002</v>
      </c>
      <c r="G1128" t="str">
        <f>CONCATENATE(stages!G$1, "=",IF(TYPE(stages!G1128)=2,CHAR(34),""),stages!G1128,IF(TYPE(stages!G1128)=2,CHAR(34),""))</f>
        <v>STAGE_START_LONGITUDE=5.7222</v>
      </c>
      <c r="H1128" t="str">
        <f>CONCATENATE(stages!H$1, "=",IF(TYPE(stages!H1128)=2,CHAR(34),""),stages!H1128,IF(TYPE(stages!H1128)=2,CHAR(34),""))</f>
        <v>STAGE_FINISH="Risoul"</v>
      </c>
      <c r="I1128" t="str">
        <f>CONCATENATE(stages!I$1, "=",IF(TYPE(stages!I1128)=2,CHAR(34),""),stages!I1128,IF(TYPE(stages!I1128)=2,CHAR(34),""))</f>
        <v>STAGE_FINISH_COUNTRY="FRA"</v>
      </c>
      <c r="J1128" t="str">
        <f>CONCATENATE(stages!J$1, "=",IF(TYPE(stages!J1128)=2,CHAR(34),""),stages!J1128,IF(TYPE(stages!J1128)=2,CHAR(34),""))</f>
        <v>STAGE_FINISH_LATITUDE=44.6497</v>
      </c>
      <c r="K1128" t="str">
        <f>CONCATENATE(stages!K$1, "=",IF(TYPE(stages!K1128)=2,CHAR(34),""),stages!K1128,IF(TYPE(stages!K1128)=2,CHAR(34),""))</f>
        <v>STAGE_FINISH_LONGITUDE=6.6408</v>
      </c>
      <c r="L1128" t="str">
        <f>CONCATENATE(stages!L$1, "=",IF(TYPE(stages!L1128)=2,CHAR(34),""),stages!L1128,IF(TYPE(stages!L1128)=2,CHAR(34),""))</f>
        <v>STAGE_DISTANCE=177</v>
      </c>
      <c r="M1128" t="str">
        <f>CONCATENATE(stages!M$1, "=",IF(TYPE(stages!M1128)=2,CHAR(34),""),stages!M1128,IF(TYPE(stages!M1128)=2,CHAR(34),""))</f>
        <v>STAGE_INFO="http://www.letour.com/le-tour/2014/us/stage-14.html"</v>
      </c>
    </row>
    <row r="1129" spans="1:13" x14ac:dyDescent="0.25">
      <c r="A1129" t="str">
        <f>CONCATENATE(stages!A$1, "=",IF(TYPE(stages!A1129)=2,CHAR(34),""),stages!A1129,IF(TYPE(stages!A1129)=2,CHAR(34),""))</f>
        <v>STAGE_NUMBER=1128</v>
      </c>
      <c r="B1129" t="str">
        <f>CONCATENATE(stages!B$1, "=",IF(TYPE(stages!B1129)=2,CHAR(34),""),stages!B1129,IF(TYPE(stages!B1129)=2,CHAR(34),""))</f>
        <v>STAGE_TYPE="Flat"</v>
      </c>
      <c r="C1129" t="str">
        <f>CONCATENATE(stages!C$1, "=",IF(TYPE(stages!C1129)=2,CHAR(34),""),stages!C1129,IF(TYPE(stages!C1129)=2,CHAR(34),""))</f>
        <v>STAGE_DATE="20/07/2014"</v>
      </c>
      <c r="D1129" t="str">
        <f>CONCATENATE(stages!D$1, "=",IF(TYPE(stages!D1129)=2,CHAR(34),""),stages!D1129,IF(TYPE(stages!D1129)=2,CHAR(34),""))</f>
        <v>STAGE_START="Tallard"</v>
      </c>
      <c r="E1129" t="str">
        <f>CONCATENATE(stages!E$1, "=",IF(TYPE(stages!E1129)=2,CHAR(34),""),stages!E1129,IF(TYPE(stages!E1129)=2,CHAR(34),""))</f>
        <v>STAGE_START_COUNTRY="FRA"</v>
      </c>
      <c r="F1129" t="str">
        <f>CONCATENATE(stages!F$1, "=",IF(TYPE(stages!F1129)=2,CHAR(34),""),stages!F1129,IF(TYPE(stages!F1129)=2,CHAR(34),""))</f>
        <v>STAGE_START_LATITUDE=44.4625</v>
      </c>
      <c r="G1129" t="str">
        <f>CONCATENATE(stages!G$1, "=",IF(TYPE(stages!G1129)=2,CHAR(34),""),stages!G1129,IF(TYPE(stages!G1129)=2,CHAR(34),""))</f>
        <v>STAGE_START_LONGITUDE=6.0553</v>
      </c>
      <c r="H1129" t="str">
        <f>CONCATENATE(stages!H$1, "=",IF(TYPE(stages!H1129)=2,CHAR(34),""),stages!H1129,IF(TYPE(stages!H1129)=2,CHAR(34),""))</f>
        <v>STAGE_FINISH="Nîmes"</v>
      </c>
      <c r="I1129" t="str">
        <f>CONCATENATE(stages!I$1, "=",IF(TYPE(stages!I1129)=2,CHAR(34),""),stages!I1129,IF(TYPE(stages!I1129)=2,CHAR(34),""))</f>
        <v>STAGE_FINISH_COUNTRY="FRA"</v>
      </c>
      <c r="J1129" t="str">
        <f>CONCATENATE(stages!J$1, "=",IF(TYPE(stages!J1129)=2,CHAR(34),""),stages!J1129,IF(TYPE(stages!J1129)=2,CHAR(34),""))</f>
        <v>STAGE_FINISH_LATITUDE=43.838</v>
      </c>
      <c r="K1129" t="str">
        <f>CONCATENATE(stages!K$1, "=",IF(TYPE(stages!K1129)=2,CHAR(34),""),stages!K1129,IF(TYPE(stages!K1129)=2,CHAR(34),""))</f>
        <v>STAGE_FINISH_LONGITUDE=4.361</v>
      </c>
      <c r="L1129" t="str">
        <f>CONCATENATE(stages!L$1, "=",IF(TYPE(stages!L1129)=2,CHAR(34),""),stages!L1129,IF(TYPE(stages!L1129)=2,CHAR(34),""))</f>
        <v>STAGE_DISTANCE=222</v>
      </c>
      <c r="M1129" t="str">
        <f>CONCATENATE(stages!M$1, "=",IF(TYPE(stages!M1129)=2,CHAR(34),""),stages!M1129,IF(TYPE(stages!M1129)=2,CHAR(34),""))</f>
        <v>STAGE_INFO="http://www.letour.com/le-tour/2014/us/stage-15.html"</v>
      </c>
    </row>
    <row r="1130" spans="1:13" x14ac:dyDescent="0.25">
      <c r="A1130" t="str">
        <f>CONCATENATE(stages!A$1, "=",IF(TYPE(stages!A1130)=2,CHAR(34),""),stages!A1130,IF(TYPE(stages!A1130)=2,CHAR(34),""))</f>
        <v>STAGE_NUMBER=1129</v>
      </c>
      <c r="B1130" t="str">
        <f>CONCATENATE(stages!B$1, "=",IF(TYPE(stages!B1130)=2,CHAR(34),""),stages!B1130,IF(TYPE(stages!B1130)=2,CHAR(34),""))</f>
        <v>STAGE_TYPE="Mountain"</v>
      </c>
      <c r="C1130" t="str">
        <f>CONCATENATE(stages!C$1, "=",IF(TYPE(stages!C1130)=2,CHAR(34),""),stages!C1130,IF(TYPE(stages!C1130)=2,CHAR(34),""))</f>
        <v>STAGE_DATE="22/07/2014"</v>
      </c>
      <c r="D1130" t="str">
        <f>CONCATENATE(stages!D$1, "=",IF(TYPE(stages!D1130)=2,CHAR(34),""),stages!D1130,IF(TYPE(stages!D1130)=2,CHAR(34),""))</f>
        <v>STAGE_START="Carcassonne"</v>
      </c>
      <c r="E1130" t="str">
        <f>CONCATENATE(stages!E$1, "=",IF(TYPE(stages!E1130)=2,CHAR(34),""),stages!E1130,IF(TYPE(stages!E1130)=2,CHAR(34),""))</f>
        <v>STAGE_START_COUNTRY="FRA"</v>
      </c>
      <c r="F1130" t="str">
        <f>CONCATENATE(stages!F$1, "=",IF(TYPE(stages!F1130)=2,CHAR(34),""),stages!F1130,IF(TYPE(stages!F1130)=2,CHAR(34),""))</f>
        <v>STAGE_START_LATITUDE=43.21</v>
      </c>
      <c r="G1130" t="str">
        <f>CONCATENATE(stages!G$1, "=",IF(TYPE(stages!G1130)=2,CHAR(34),""),stages!G1130,IF(TYPE(stages!G1130)=2,CHAR(34),""))</f>
        <v>STAGE_START_LONGITUDE=2.35</v>
      </c>
      <c r="H1130" t="str">
        <f>CONCATENATE(stages!H$1, "=",IF(TYPE(stages!H1130)=2,CHAR(34),""),stages!H1130,IF(TYPE(stages!H1130)=2,CHAR(34),""))</f>
        <v>STAGE_FINISH="Bagnères-de-Luchon"</v>
      </c>
      <c r="I1130" t="str">
        <f>CONCATENATE(stages!I$1, "=",IF(TYPE(stages!I1130)=2,CHAR(34),""),stages!I1130,IF(TYPE(stages!I1130)=2,CHAR(34),""))</f>
        <v>STAGE_FINISH_COUNTRY="FRA"</v>
      </c>
      <c r="J1130" t="str">
        <f>CONCATENATE(stages!J$1, "=",IF(TYPE(stages!J1130)=2,CHAR(34),""),stages!J1130,IF(TYPE(stages!J1130)=2,CHAR(34),""))</f>
        <v>STAGE_FINISH_LATITUDE=42.7917</v>
      </c>
      <c r="K1130" t="str">
        <f>CONCATENATE(stages!K$1, "=",IF(TYPE(stages!K1130)=2,CHAR(34),""),stages!K1130,IF(TYPE(stages!K1130)=2,CHAR(34),""))</f>
        <v>STAGE_FINISH_LONGITUDE=0.5947</v>
      </c>
      <c r="L1130" t="str">
        <f>CONCATENATE(stages!L$1, "=",IF(TYPE(stages!L1130)=2,CHAR(34),""),stages!L1130,IF(TYPE(stages!L1130)=2,CHAR(34),""))</f>
        <v>STAGE_DISTANCE=237.5</v>
      </c>
      <c r="M1130" t="str">
        <f>CONCATENATE(stages!M$1, "=",IF(TYPE(stages!M1130)=2,CHAR(34),""),stages!M1130,IF(TYPE(stages!M1130)=2,CHAR(34),""))</f>
        <v>STAGE_INFO="http://www.letour.com/le-tour/2014/us/stage-16.html"</v>
      </c>
    </row>
    <row r="1131" spans="1:13" x14ac:dyDescent="0.25">
      <c r="A1131" t="str">
        <f>CONCATENATE(stages!A$1, "=",IF(TYPE(stages!A1131)=2,CHAR(34),""),stages!A1131,IF(TYPE(stages!A1131)=2,CHAR(34),""))</f>
        <v>STAGE_NUMBER=1130</v>
      </c>
      <c r="B1131" t="str">
        <f>CONCATENATE(stages!B$1, "=",IF(TYPE(stages!B1131)=2,CHAR(34),""),stages!B1131,IF(TYPE(stages!B1131)=2,CHAR(34),""))</f>
        <v>STAGE_TYPE="Mountain"</v>
      </c>
      <c r="C1131" t="str">
        <f>CONCATENATE(stages!C$1, "=",IF(TYPE(stages!C1131)=2,CHAR(34),""),stages!C1131,IF(TYPE(stages!C1131)=2,CHAR(34),""))</f>
        <v>STAGE_DATE="23/07/2014"</v>
      </c>
      <c r="D1131" t="str">
        <f>CONCATENATE(stages!D$1, "=",IF(TYPE(stages!D1131)=2,CHAR(34),""),stages!D1131,IF(TYPE(stages!D1131)=2,CHAR(34),""))</f>
        <v>STAGE_START="Saint-Gaudens"</v>
      </c>
      <c r="E1131" t="str">
        <f>CONCATENATE(stages!E$1, "=",IF(TYPE(stages!E1131)=2,CHAR(34),""),stages!E1131,IF(TYPE(stages!E1131)=2,CHAR(34),""))</f>
        <v>STAGE_START_COUNTRY="FRA"</v>
      </c>
      <c r="F1131" t="str">
        <f>CONCATENATE(stages!F$1, "=",IF(TYPE(stages!F1131)=2,CHAR(34),""),stages!F1131,IF(TYPE(stages!F1131)=2,CHAR(34),""))</f>
        <v>STAGE_START_LATITUDE=43.1089</v>
      </c>
      <c r="G1131" t="str">
        <f>CONCATENATE(stages!G$1, "=",IF(TYPE(stages!G1131)=2,CHAR(34),""),stages!G1131,IF(TYPE(stages!G1131)=2,CHAR(34),""))</f>
        <v>STAGE_START_LONGITUDE=0.7242</v>
      </c>
      <c r="H1131" t="str">
        <f>CONCATENATE(stages!H$1, "=",IF(TYPE(stages!H1131)=2,CHAR(34),""),stages!H1131,IF(TYPE(stages!H1131)=2,CHAR(34),""))</f>
        <v>STAGE_FINISH="Saint-Lary Pla d’Adet"</v>
      </c>
      <c r="I1131" t="str">
        <f>CONCATENATE(stages!I$1, "=",IF(TYPE(stages!I1131)=2,CHAR(34),""),stages!I1131,IF(TYPE(stages!I1131)=2,CHAR(34),""))</f>
        <v>STAGE_FINISH_COUNTRY="FRA"</v>
      </c>
      <c r="J1131" t="str">
        <f>CONCATENATE(stages!J$1, "=",IF(TYPE(stages!J1131)=2,CHAR(34),""),stages!J1131,IF(TYPE(stages!J1131)=2,CHAR(34),""))</f>
        <v>STAGE_FINISH_LATITUDE=42.82</v>
      </c>
      <c r="K1131" t="str">
        <f>CONCATENATE(stages!K$1, "=",IF(TYPE(stages!K1131)=2,CHAR(34),""),stages!K1131,IF(TYPE(stages!K1131)=2,CHAR(34),""))</f>
        <v>STAGE_FINISH_LONGITUDE=0.32</v>
      </c>
      <c r="L1131" t="str">
        <f>CONCATENATE(stages!L$1, "=",IF(TYPE(stages!L1131)=2,CHAR(34),""),stages!L1131,IF(TYPE(stages!L1131)=2,CHAR(34),""))</f>
        <v>STAGE_DISTANCE=124.5</v>
      </c>
      <c r="M1131" t="str">
        <f>CONCATENATE(stages!M$1, "=",IF(TYPE(stages!M1131)=2,CHAR(34),""),stages!M1131,IF(TYPE(stages!M1131)=2,CHAR(34),""))</f>
        <v>STAGE_INFO="http://www.letour.com/le-tour/2014/us/stage-17.html"</v>
      </c>
    </row>
    <row r="1132" spans="1:13" x14ac:dyDescent="0.25">
      <c r="A1132" t="str">
        <f>CONCATENATE(stages!A$1, "=",IF(TYPE(stages!A1132)=2,CHAR(34),""),stages!A1132,IF(TYPE(stages!A1132)=2,CHAR(34),""))</f>
        <v>STAGE_NUMBER=1131</v>
      </c>
      <c r="B1132" t="str">
        <f>CONCATENATE(stages!B$1, "=",IF(TYPE(stages!B1132)=2,CHAR(34),""),stages!B1132,IF(TYPE(stages!B1132)=2,CHAR(34),""))</f>
        <v>STAGE_TYPE="Mountain"</v>
      </c>
      <c r="C1132" t="str">
        <f>CONCATENATE(stages!C$1, "=",IF(TYPE(stages!C1132)=2,CHAR(34),""),stages!C1132,IF(TYPE(stages!C1132)=2,CHAR(34),""))</f>
        <v>STAGE_DATE="24/07/2014"</v>
      </c>
      <c r="D1132" t="str">
        <f>CONCATENATE(stages!D$1, "=",IF(TYPE(stages!D1132)=2,CHAR(34),""),stages!D1132,IF(TYPE(stages!D1132)=2,CHAR(34),""))</f>
        <v>STAGE_START="Pau"</v>
      </c>
      <c r="E1132" t="str">
        <f>CONCATENATE(stages!E$1, "=",IF(TYPE(stages!E1132)=2,CHAR(34),""),stages!E1132,IF(TYPE(stages!E1132)=2,CHAR(34),""))</f>
        <v>STAGE_START_COUNTRY="FRA"</v>
      </c>
      <c r="F1132" t="str">
        <f>CONCATENATE(stages!F$1, "=",IF(TYPE(stages!F1132)=2,CHAR(34),""),stages!F1132,IF(TYPE(stages!F1132)=2,CHAR(34),""))</f>
        <v>STAGE_START_LATITUDE=43.3</v>
      </c>
      <c r="G1132" t="str">
        <f>CONCATENATE(stages!G$1, "=",IF(TYPE(stages!G1132)=2,CHAR(34),""),stages!G1132,IF(TYPE(stages!G1132)=2,CHAR(34),""))</f>
        <v>STAGE_START_LONGITUDE=-0.37</v>
      </c>
      <c r="H1132" t="str">
        <f>CONCATENATE(stages!H$1, "=",IF(TYPE(stages!H1132)=2,CHAR(34),""),stages!H1132,IF(TYPE(stages!H1132)=2,CHAR(34),""))</f>
        <v>STAGE_FINISH="Hautacam"</v>
      </c>
      <c r="I1132" t="str">
        <f>CONCATENATE(stages!I$1, "=",IF(TYPE(stages!I1132)=2,CHAR(34),""),stages!I1132,IF(TYPE(stages!I1132)=2,CHAR(34),""))</f>
        <v>STAGE_FINISH_COUNTRY="FRA"</v>
      </c>
      <c r="J1132" t="str">
        <f>CONCATENATE(stages!J$1, "=",IF(TYPE(stages!J1132)=2,CHAR(34),""),stages!J1132,IF(TYPE(stages!J1132)=2,CHAR(34),""))</f>
        <v>STAGE_FINISH_LATITUDE=42.972222</v>
      </c>
      <c r="K1132" t="str">
        <f>CONCATENATE(stages!K$1, "=",IF(TYPE(stages!K1132)=2,CHAR(34),""),stages!K1132,IF(TYPE(stages!K1132)=2,CHAR(34),""))</f>
        <v>STAGE_FINISH_LONGITUDE=-0.008056</v>
      </c>
      <c r="L1132" t="str">
        <f>CONCATENATE(stages!L$1, "=",IF(TYPE(stages!L1132)=2,CHAR(34),""),stages!L1132,IF(TYPE(stages!L1132)=2,CHAR(34),""))</f>
        <v>STAGE_DISTANCE=145.5</v>
      </c>
      <c r="M1132" t="str">
        <f>CONCATENATE(stages!M$1, "=",IF(TYPE(stages!M1132)=2,CHAR(34),""),stages!M1132,IF(TYPE(stages!M1132)=2,CHAR(34),""))</f>
        <v>STAGE_INFO="http://www.letour.com/le-tour/2014/us/stage-18.html"</v>
      </c>
    </row>
    <row r="1133" spans="1:13" x14ac:dyDescent="0.25">
      <c r="A1133" t="str">
        <f>CONCATENATE(stages!A$1, "=",IF(TYPE(stages!A1133)=2,CHAR(34),""),stages!A1133,IF(TYPE(stages!A1133)=2,CHAR(34),""))</f>
        <v>STAGE_NUMBER=1132</v>
      </c>
      <c r="B1133" t="str">
        <f>CONCATENATE(stages!B$1, "=",IF(TYPE(stages!B1133)=2,CHAR(34),""),stages!B1133,IF(TYPE(stages!B1133)=2,CHAR(34),""))</f>
        <v>STAGE_TYPE="Flat"</v>
      </c>
      <c r="C1133" t="str">
        <f>CONCATENATE(stages!C$1, "=",IF(TYPE(stages!C1133)=2,CHAR(34),""),stages!C1133,IF(TYPE(stages!C1133)=2,CHAR(34),""))</f>
        <v>STAGE_DATE="25/07/2014"</v>
      </c>
      <c r="D1133" t="str">
        <f>CONCATENATE(stages!D$1, "=",IF(TYPE(stages!D1133)=2,CHAR(34),""),stages!D1133,IF(TYPE(stages!D1133)=2,CHAR(34),""))</f>
        <v>STAGE_START="Maubourguet Pays du Val d’Adour"</v>
      </c>
      <c r="E1133" t="str">
        <f>CONCATENATE(stages!E$1, "=",IF(TYPE(stages!E1133)=2,CHAR(34),""),stages!E1133,IF(TYPE(stages!E1133)=2,CHAR(34),""))</f>
        <v>STAGE_START_COUNTRY="FRA"</v>
      </c>
      <c r="F1133" t="str">
        <f>CONCATENATE(stages!F$1, "=",IF(TYPE(stages!F1133)=2,CHAR(34),""),stages!F1133,IF(TYPE(stages!F1133)=2,CHAR(34),""))</f>
        <v>STAGE_START_LATITUDE=43.4692</v>
      </c>
      <c r="G1133" t="str">
        <f>CONCATENATE(stages!G$1, "=",IF(TYPE(stages!G1133)=2,CHAR(34),""),stages!G1133,IF(TYPE(stages!G1133)=2,CHAR(34),""))</f>
        <v>STAGE_START_LONGITUDE=0.0364</v>
      </c>
      <c r="H1133" t="str">
        <f>CONCATENATE(stages!H$1, "=",IF(TYPE(stages!H1133)=2,CHAR(34),""),stages!H1133,IF(TYPE(stages!H1133)=2,CHAR(34),""))</f>
        <v>STAGE_FINISH="Bergerac"</v>
      </c>
      <c r="I1133" t="str">
        <f>CONCATENATE(stages!I$1, "=",IF(TYPE(stages!I1133)=2,CHAR(34),""),stages!I1133,IF(TYPE(stages!I1133)=2,CHAR(34),""))</f>
        <v>STAGE_FINISH_COUNTRY="FRA"</v>
      </c>
      <c r="J1133" t="str">
        <f>CONCATENATE(stages!J$1, "=",IF(TYPE(stages!J1133)=2,CHAR(34),""),stages!J1133,IF(TYPE(stages!J1133)=2,CHAR(34),""))</f>
        <v>STAGE_FINISH_LATITUDE=44.85</v>
      </c>
      <c r="K1133" t="str">
        <f>CONCATENATE(stages!K$1, "=",IF(TYPE(stages!K1133)=2,CHAR(34),""),stages!K1133,IF(TYPE(stages!K1133)=2,CHAR(34),""))</f>
        <v>STAGE_FINISH_LONGITUDE=0.48</v>
      </c>
      <c r="L1133" t="str">
        <f>CONCATENATE(stages!L$1, "=",IF(TYPE(stages!L1133)=2,CHAR(34),""),stages!L1133,IF(TYPE(stages!L1133)=2,CHAR(34),""))</f>
        <v>STAGE_DISTANCE=208.5</v>
      </c>
      <c r="M1133" t="str">
        <f>CONCATENATE(stages!M$1, "=",IF(TYPE(stages!M1133)=2,CHAR(34),""),stages!M1133,IF(TYPE(stages!M1133)=2,CHAR(34),""))</f>
        <v>STAGE_INFO="http://www.letour.com/le-tour/2014/us/stage-19.html"</v>
      </c>
    </row>
    <row r="1134" spans="1:13" x14ac:dyDescent="0.25">
      <c r="A1134" t="str">
        <f>CONCATENATE(stages!A$1, "=",IF(TYPE(stages!A1134)=2,CHAR(34),""),stages!A1134,IF(TYPE(stages!A1134)=2,CHAR(34),""))</f>
        <v>STAGE_NUMBER=1133</v>
      </c>
      <c r="B1134" t="str">
        <f>CONCATENATE(stages!B$1, "=",IF(TYPE(stages!B1134)=2,CHAR(34),""),stages!B1134,IF(TYPE(stages!B1134)=2,CHAR(34),""))</f>
        <v>STAGE_TYPE="Individual time-trial"</v>
      </c>
      <c r="C1134" t="str">
        <f>CONCATENATE(stages!C$1, "=",IF(TYPE(stages!C1134)=2,CHAR(34),""),stages!C1134,IF(TYPE(stages!C1134)=2,CHAR(34),""))</f>
        <v>STAGE_DATE="26/07/2014"</v>
      </c>
      <c r="D1134" t="str">
        <f>CONCATENATE(stages!D$1, "=",IF(TYPE(stages!D1134)=2,CHAR(34),""),stages!D1134,IF(TYPE(stages!D1134)=2,CHAR(34),""))</f>
        <v>STAGE_START="Bergerac"</v>
      </c>
      <c r="E1134" t="str">
        <f>CONCATENATE(stages!E$1, "=",IF(TYPE(stages!E1134)=2,CHAR(34),""),stages!E1134,IF(TYPE(stages!E1134)=2,CHAR(34),""))</f>
        <v>STAGE_START_COUNTRY="FRA"</v>
      </c>
      <c r="F1134" t="str">
        <f>CONCATENATE(stages!F$1, "=",IF(TYPE(stages!F1134)=2,CHAR(34),""),stages!F1134,IF(TYPE(stages!F1134)=2,CHAR(34),""))</f>
        <v>STAGE_START_LATITUDE=44.85</v>
      </c>
      <c r="G1134" t="str">
        <f>CONCATENATE(stages!G$1, "=",IF(TYPE(stages!G1134)=2,CHAR(34),""),stages!G1134,IF(TYPE(stages!G1134)=2,CHAR(34),""))</f>
        <v>STAGE_START_LONGITUDE=0.48</v>
      </c>
      <c r="H1134" t="str">
        <f>CONCATENATE(stages!H$1, "=",IF(TYPE(stages!H1134)=2,CHAR(34),""),stages!H1134,IF(TYPE(stages!H1134)=2,CHAR(34),""))</f>
        <v>STAGE_FINISH="Périgueux"</v>
      </c>
      <c r="I1134" t="str">
        <f>CONCATENATE(stages!I$1, "=",IF(TYPE(stages!I1134)=2,CHAR(34),""),stages!I1134,IF(TYPE(stages!I1134)=2,CHAR(34),""))</f>
        <v>STAGE_FINISH_COUNTRY="FRA"</v>
      </c>
      <c r="J1134" t="str">
        <f>CONCATENATE(stages!J$1, "=",IF(TYPE(stages!J1134)=2,CHAR(34),""),stages!J1134,IF(TYPE(stages!J1134)=2,CHAR(34),""))</f>
        <v>STAGE_FINISH_LATITUDE=45.1929</v>
      </c>
      <c r="K1134" t="str">
        <f>CONCATENATE(stages!K$1, "=",IF(TYPE(stages!K1134)=2,CHAR(34),""),stages!K1134,IF(TYPE(stages!K1134)=2,CHAR(34),""))</f>
        <v>STAGE_FINISH_LONGITUDE=0.7217</v>
      </c>
      <c r="L1134" t="str">
        <f>CONCATENATE(stages!L$1, "=",IF(TYPE(stages!L1134)=2,CHAR(34),""),stages!L1134,IF(TYPE(stages!L1134)=2,CHAR(34),""))</f>
        <v>STAGE_DISTANCE=54</v>
      </c>
      <c r="M1134" t="str">
        <f>CONCATENATE(stages!M$1, "=",IF(TYPE(stages!M1134)=2,CHAR(34),""),stages!M1134,IF(TYPE(stages!M1134)=2,CHAR(34),""))</f>
        <v>STAGE_INFO="http://www.letour.com/le-tour/2014/us/stage-20.html"</v>
      </c>
    </row>
    <row r="1135" spans="1:13" x14ac:dyDescent="0.25">
      <c r="A1135" t="str">
        <f>CONCATENATE(stages!A$1, "=",IF(TYPE(stages!A1135)=2,CHAR(34),""),stages!A1135,IF(TYPE(stages!A1135)=2,CHAR(34),""))</f>
        <v>STAGE_NUMBER=1134</v>
      </c>
      <c r="B1135" t="str">
        <f>CONCATENATE(stages!B$1, "=",IF(TYPE(stages!B1135)=2,CHAR(34),""),stages!B1135,IF(TYPE(stages!B1135)=2,CHAR(34),""))</f>
        <v>STAGE_TYPE="Flat"</v>
      </c>
      <c r="C1135" t="str">
        <f>CONCATENATE(stages!C$1, "=",IF(TYPE(stages!C1135)=2,CHAR(34),""),stages!C1135,IF(TYPE(stages!C1135)=2,CHAR(34),""))</f>
        <v>STAGE_DATE="27/07/2014"</v>
      </c>
      <c r="D1135" t="str">
        <f>CONCATENATE(stages!D$1, "=",IF(TYPE(stages!D1135)=2,CHAR(34),""),stages!D1135,IF(TYPE(stages!D1135)=2,CHAR(34),""))</f>
        <v>STAGE_START="Évry"</v>
      </c>
      <c r="E1135" t="str">
        <f>CONCATENATE(stages!E$1, "=",IF(TYPE(stages!E1135)=2,CHAR(34),""),stages!E1135,IF(TYPE(stages!E1135)=2,CHAR(34),""))</f>
        <v>STAGE_START_COUNTRY="FRA"</v>
      </c>
      <c r="F1135" t="str">
        <f>CONCATENATE(stages!F$1, "=",IF(TYPE(stages!F1135)=2,CHAR(34),""),stages!F1135,IF(TYPE(stages!F1135)=2,CHAR(34),""))</f>
        <v>STAGE_START_LATITUDE=48.6238</v>
      </c>
      <c r="G1135" t="str">
        <f>CONCATENATE(stages!G$1, "=",IF(TYPE(stages!G1135)=2,CHAR(34),""),stages!G1135,IF(TYPE(stages!G1135)=2,CHAR(34),""))</f>
        <v>STAGE_START_LONGITUDE=2.4296</v>
      </c>
      <c r="H1135" t="str">
        <f>CONCATENATE(stages!H$1, "=",IF(TYPE(stages!H1135)=2,CHAR(34),""),stages!H1135,IF(TYPE(stages!H1135)=2,CHAR(34),""))</f>
        <v>STAGE_FINISH="Paris Champs-Élysées"</v>
      </c>
      <c r="I1135" t="str">
        <f>CONCATENATE(stages!I$1, "=",IF(TYPE(stages!I1135)=2,CHAR(34),""),stages!I1135,IF(TYPE(stages!I1135)=2,CHAR(34),""))</f>
        <v>STAGE_FINISH_COUNTRY="FRA"</v>
      </c>
      <c r="J1135" t="str">
        <f>CONCATENATE(stages!J$1, "=",IF(TYPE(stages!J1135)=2,CHAR(34),""),stages!J1135,IF(TYPE(stages!J1135)=2,CHAR(34),""))</f>
        <v>STAGE_FINISH_LATITUDE=48.8567</v>
      </c>
      <c r="K1135" t="str">
        <f>CONCATENATE(stages!K$1, "=",IF(TYPE(stages!K1135)=2,CHAR(34),""),stages!K1135,IF(TYPE(stages!K1135)=2,CHAR(34),""))</f>
        <v>STAGE_FINISH_LONGITUDE=2.3508</v>
      </c>
      <c r="L1135" t="str">
        <f>CONCATENATE(stages!L$1, "=",IF(TYPE(stages!L1135)=2,CHAR(34),""),stages!L1135,IF(TYPE(stages!L1135)=2,CHAR(34),""))</f>
        <v>STAGE_DISTANCE=137.5</v>
      </c>
      <c r="M1135" t="str">
        <f>CONCATENATE(stages!M$1, "=",IF(TYPE(stages!M1135)=2,CHAR(34),""),stages!M1135,IF(TYPE(stages!M1135)=2,CHAR(34),""))</f>
        <v>STAGE_INFO="http://www.letour.com/le-tour/2014/us/stage-21.html"</v>
      </c>
    </row>
    <row r="1136" spans="1:13" x14ac:dyDescent="0.25">
      <c r="A1136" t="str">
        <f>CONCATENATE(stages!A$1, "=",IF(TYPE(stages!A1136)=2,CHAR(34),""),stages!A1136,IF(TYPE(stages!A1136)=2,CHAR(34),""))</f>
        <v>STAGE_NUMBER=1135</v>
      </c>
      <c r="B1136" t="str">
        <f>CONCATENATE(stages!B$1, "=",IF(TYPE(stages!B1136)=2,CHAR(34),""),stages!B1136,IF(TYPE(stages!B1136)=2,CHAR(34),""))</f>
        <v>STAGE_TYPE="Flat"</v>
      </c>
      <c r="C1136" t="str">
        <f>CONCATENATE(stages!C$1, "=",IF(TYPE(stages!C1136)=2,CHAR(34),""),stages!C1136,IF(TYPE(stages!C1136)=2,CHAR(34),""))</f>
        <v>STAGE_DATE="05/07/2014"</v>
      </c>
      <c r="D1136" t="str">
        <f>CONCATENATE(stages!D$1, "=",IF(TYPE(stages!D1136)=2,CHAR(34),""),stages!D1136,IF(TYPE(stages!D1136)=2,CHAR(34),""))</f>
        <v>STAGE_START="Leeds"</v>
      </c>
      <c r="E1136" t="str">
        <f>CONCATENATE(stages!E$1, "=",IF(TYPE(stages!E1136)=2,CHAR(34),""),stages!E1136,IF(TYPE(stages!E1136)=2,CHAR(34),""))</f>
        <v>STAGE_START_COUNTRY="ENG"</v>
      </c>
      <c r="F1136" t="str">
        <f>CONCATENATE(stages!F$1, "=",IF(TYPE(stages!F1136)=2,CHAR(34),""),stages!F1136,IF(TYPE(stages!F1136)=2,CHAR(34),""))</f>
        <v>STAGE_START_LATITUDE=53.799722</v>
      </c>
      <c r="G1136" t="str">
        <f>CONCATENATE(stages!G$1, "=",IF(TYPE(stages!G1136)=2,CHAR(34),""),stages!G1136,IF(TYPE(stages!G1136)=2,CHAR(34),""))</f>
        <v>STAGE_START_LONGITUDE=-1.549167</v>
      </c>
      <c r="H1136" t="str">
        <f>CONCATENATE(stages!H$1, "=",IF(TYPE(stages!H1136)=2,CHAR(34),""),stages!H1136,IF(TYPE(stages!H1136)=2,CHAR(34),""))</f>
        <v>STAGE_FINISH="Harrogate"</v>
      </c>
      <c r="I1136" t="str">
        <f>CONCATENATE(stages!I$1, "=",IF(TYPE(stages!I1136)=2,CHAR(34),""),stages!I1136,IF(TYPE(stages!I1136)=2,CHAR(34),""))</f>
        <v>STAGE_FINISH_COUNTRY="ENG"</v>
      </c>
      <c r="J1136" t="str">
        <f>CONCATENATE(stages!J$1, "=",IF(TYPE(stages!J1136)=2,CHAR(34),""),stages!J1136,IF(TYPE(stages!J1136)=2,CHAR(34),""))</f>
        <v>STAGE_FINISH_LATITUDE=53.991</v>
      </c>
      <c r="K1136" t="str">
        <f>CONCATENATE(stages!K$1, "=",IF(TYPE(stages!K1136)=2,CHAR(34),""),stages!K1136,IF(TYPE(stages!K1136)=2,CHAR(34),""))</f>
        <v>STAGE_FINISH_LONGITUDE=-1.539</v>
      </c>
      <c r="L1136" t="str">
        <f>CONCATENATE(stages!L$1, "=",IF(TYPE(stages!L1136)=2,CHAR(34),""),stages!L1136,IF(TYPE(stages!L1136)=2,CHAR(34),""))</f>
        <v>STAGE_DISTANCE=190.5</v>
      </c>
      <c r="M1136" t="str">
        <f>CONCATENATE(stages!M$1, "=",IF(TYPE(stages!M1136)=2,CHAR(34),""),stages!M1136,IF(TYPE(stages!M1136)=2,CHAR(34),""))</f>
        <v>STAGE_INFO="http://www.letour.com/le-tour/2014/us/stage-1.html"</v>
      </c>
    </row>
    <row r="1137" spans="1:13" x14ac:dyDescent="0.25">
      <c r="A1137" t="str">
        <f>CONCATENATE(stages!A$1, "=",IF(TYPE(stages!A1137)=2,CHAR(34),""),stages!A1137,IF(TYPE(stages!A1137)=2,CHAR(34),""))</f>
        <v>STAGE_NUMBER=1136</v>
      </c>
      <c r="B1137" t="str">
        <f>CONCATENATE(stages!B$1, "=",IF(TYPE(stages!B1137)=2,CHAR(34),""),stages!B1137,IF(TYPE(stages!B1137)=2,CHAR(34),""))</f>
        <v>STAGE_TYPE="Hilly"</v>
      </c>
      <c r="C1137" t="str">
        <f>CONCATENATE(stages!C$1, "=",IF(TYPE(stages!C1137)=2,CHAR(34),""),stages!C1137,IF(TYPE(stages!C1137)=2,CHAR(34),""))</f>
        <v>STAGE_DATE="06/07/2014"</v>
      </c>
      <c r="D1137" t="str">
        <f>CONCATENATE(stages!D$1, "=",IF(TYPE(stages!D1137)=2,CHAR(34),""),stages!D1137,IF(TYPE(stages!D1137)=2,CHAR(34),""))</f>
        <v>STAGE_START="York"</v>
      </c>
      <c r="E1137" t="str">
        <f>CONCATENATE(stages!E$1, "=",IF(TYPE(stages!E1137)=2,CHAR(34),""),stages!E1137,IF(TYPE(stages!E1137)=2,CHAR(34),""))</f>
        <v>STAGE_START_COUNTRY="ENG"</v>
      </c>
      <c r="F1137" t="str">
        <f>CONCATENATE(stages!F$1, "=",IF(TYPE(stages!F1137)=2,CHAR(34),""),stages!F1137,IF(TYPE(stages!F1137)=2,CHAR(34),""))</f>
        <v>STAGE_START_LATITUDE=53.958333</v>
      </c>
      <c r="G1137" t="str">
        <f>CONCATENATE(stages!G$1, "=",IF(TYPE(stages!G1137)=2,CHAR(34),""),stages!G1137,IF(TYPE(stages!G1137)=2,CHAR(34),""))</f>
        <v>STAGE_START_LONGITUDE=-1.080278</v>
      </c>
      <c r="H1137" t="str">
        <f>CONCATENATE(stages!H$1, "=",IF(TYPE(stages!H1137)=2,CHAR(34),""),stages!H1137,IF(TYPE(stages!H1137)=2,CHAR(34),""))</f>
        <v>STAGE_FINISH="Sheffield"</v>
      </c>
      <c r="I1137" t="str">
        <f>CONCATENATE(stages!I$1, "=",IF(TYPE(stages!I1137)=2,CHAR(34),""),stages!I1137,IF(TYPE(stages!I1137)=2,CHAR(34),""))</f>
        <v>STAGE_FINISH_COUNTRY="ENG"</v>
      </c>
      <c r="J1137" t="str">
        <f>CONCATENATE(stages!J$1, "=",IF(TYPE(stages!J1137)=2,CHAR(34),""),stages!J1137,IF(TYPE(stages!J1137)=2,CHAR(34),""))</f>
        <v>STAGE_FINISH_LATITUDE=53.383611</v>
      </c>
      <c r="K1137" t="str">
        <f>CONCATENATE(stages!K$1, "=",IF(TYPE(stages!K1137)=2,CHAR(34),""),stages!K1137,IF(TYPE(stages!K1137)=2,CHAR(34),""))</f>
        <v>STAGE_FINISH_LONGITUDE=-1.466944</v>
      </c>
      <c r="L1137" t="str">
        <f>CONCATENATE(stages!L$1, "=",IF(TYPE(stages!L1137)=2,CHAR(34),""),stages!L1137,IF(TYPE(stages!L1137)=2,CHAR(34),""))</f>
        <v>STAGE_DISTANCE=201</v>
      </c>
      <c r="M1137" t="str">
        <f>CONCATENATE(stages!M$1, "=",IF(TYPE(stages!M1137)=2,CHAR(34),""),stages!M1137,IF(TYPE(stages!M1137)=2,CHAR(34),""))</f>
        <v>STAGE_INFO="http://www.letour.com/le-tour/2014/us/stage-2.html"</v>
      </c>
    </row>
    <row r="1138" spans="1:13" x14ac:dyDescent="0.25">
      <c r="A1138" t="str">
        <f>CONCATENATE(stages!A$1, "=",IF(TYPE(stages!A1138)=2,CHAR(34),""),stages!A1138,IF(TYPE(stages!A1138)=2,CHAR(34),""))</f>
        <v>STAGE_NUMBER=1137</v>
      </c>
      <c r="B1138" t="str">
        <f>CONCATENATE(stages!B$1, "=",IF(TYPE(stages!B1138)=2,CHAR(34),""),stages!B1138,IF(TYPE(stages!B1138)=2,CHAR(34),""))</f>
        <v>STAGE_TYPE="Flat"</v>
      </c>
      <c r="C1138" t="str">
        <f>CONCATENATE(stages!C$1, "=",IF(TYPE(stages!C1138)=2,CHAR(34),""),stages!C1138,IF(TYPE(stages!C1138)=2,CHAR(34),""))</f>
        <v>STAGE_DATE="07/07/2014"</v>
      </c>
      <c r="D1138" t="str">
        <f>CONCATENATE(stages!D$1, "=",IF(TYPE(stages!D1138)=2,CHAR(34),""),stages!D1138,IF(TYPE(stages!D1138)=2,CHAR(34),""))</f>
        <v>STAGE_START="Cambridge"</v>
      </c>
      <c r="E1138" t="str">
        <f>CONCATENATE(stages!E$1, "=",IF(TYPE(stages!E1138)=2,CHAR(34),""),stages!E1138,IF(TYPE(stages!E1138)=2,CHAR(34),""))</f>
        <v>STAGE_START_COUNTRY="ENG"</v>
      </c>
      <c r="F1138" t="str">
        <f>CONCATENATE(stages!F$1, "=",IF(TYPE(stages!F1138)=2,CHAR(34),""),stages!F1138,IF(TYPE(stages!F1138)=2,CHAR(34),""))</f>
        <v>STAGE_START_LATITUDE=52.205</v>
      </c>
      <c r="G1138" t="str">
        <f>CONCATENATE(stages!G$1, "=",IF(TYPE(stages!G1138)=2,CHAR(34),""),stages!G1138,IF(TYPE(stages!G1138)=2,CHAR(34),""))</f>
        <v>STAGE_START_LONGITUDE=0.119</v>
      </c>
      <c r="H1138" t="str">
        <f>CONCATENATE(stages!H$1, "=",IF(TYPE(stages!H1138)=2,CHAR(34),""),stages!H1138,IF(TYPE(stages!H1138)=2,CHAR(34),""))</f>
        <v>STAGE_FINISH="Londres"</v>
      </c>
      <c r="I1138" t="str">
        <f>CONCATENATE(stages!I$1, "=",IF(TYPE(stages!I1138)=2,CHAR(34),""),stages!I1138,IF(TYPE(stages!I1138)=2,CHAR(34),""))</f>
        <v>STAGE_FINISH_COUNTRY="ENG"</v>
      </c>
      <c r="J1138" t="str">
        <f>CONCATENATE(stages!J$1, "=",IF(TYPE(stages!J1138)=2,CHAR(34),""),stages!J1138,IF(TYPE(stages!J1138)=2,CHAR(34),""))</f>
        <v>STAGE_FINISH_LATITUDE=51.507222</v>
      </c>
      <c r="K1138" t="str">
        <f>CONCATENATE(stages!K$1, "=",IF(TYPE(stages!K1138)=2,CHAR(34),""),stages!K1138,IF(TYPE(stages!K1138)=2,CHAR(34),""))</f>
        <v>STAGE_FINISH_LONGITUDE=-0.1275</v>
      </c>
      <c r="L1138" t="str">
        <f>CONCATENATE(stages!L$1, "=",IF(TYPE(stages!L1138)=2,CHAR(34),""),stages!L1138,IF(TYPE(stages!L1138)=2,CHAR(34),""))</f>
        <v>STAGE_DISTANCE=155</v>
      </c>
      <c r="M1138" t="str">
        <f>CONCATENATE(stages!M$1, "=",IF(TYPE(stages!M1138)=2,CHAR(34),""),stages!M1138,IF(TYPE(stages!M1138)=2,CHAR(34),""))</f>
        <v>STAGE_INFO="http://www.letour.com/le-tour/2014/us/stage-3.html"</v>
      </c>
    </row>
    <row r="1139" spans="1:13" x14ac:dyDescent="0.25">
      <c r="A1139" t="str">
        <f>CONCATENATE(stages!A$1, "=",IF(TYPE(stages!A1139)=2,CHAR(34),""),stages!A1139,IF(TYPE(stages!A1139)=2,CHAR(34),""))</f>
        <v>STAGE_NUMBER=1138</v>
      </c>
      <c r="B1139" t="str">
        <f>CONCATENATE(stages!B$1, "=",IF(TYPE(stages!B1139)=2,CHAR(34),""),stages!B1139,IF(TYPE(stages!B1139)=2,CHAR(34),""))</f>
        <v>STAGE_TYPE="Flat"</v>
      </c>
      <c r="C1139" t="str">
        <f>CONCATENATE(stages!C$1, "=",IF(TYPE(stages!C1139)=2,CHAR(34),""),stages!C1139,IF(TYPE(stages!C1139)=2,CHAR(34),""))</f>
        <v>STAGE_DATE="08/07/2014"</v>
      </c>
      <c r="D1139" t="str">
        <f>CONCATENATE(stages!D$1, "=",IF(TYPE(stages!D1139)=2,CHAR(34),""),stages!D1139,IF(TYPE(stages!D1139)=2,CHAR(34),""))</f>
        <v>STAGE_START="Le Touquet-Paris-Plage"</v>
      </c>
      <c r="E1139" t="str">
        <f>CONCATENATE(stages!E$1, "=",IF(TYPE(stages!E1139)=2,CHAR(34),""),stages!E1139,IF(TYPE(stages!E1139)=2,CHAR(34),""))</f>
        <v>STAGE_START_COUNTRY="FRA"</v>
      </c>
      <c r="F1139" t="str">
        <f>CONCATENATE(stages!F$1, "=",IF(TYPE(stages!F1139)=2,CHAR(34),""),stages!F1139,IF(TYPE(stages!F1139)=2,CHAR(34),""))</f>
        <v>STAGE_START_LATITUDE=50.5186</v>
      </c>
      <c r="G1139" t="str">
        <f>CONCATENATE(stages!G$1, "=",IF(TYPE(stages!G1139)=2,CHAR(34),""),stages!G1139,IF(TYPE(stages!G1139)=2,CHAR(34),""))</f>
        <v>STAGE_START_LONGITUDE=1.595</v>
      </c>
      <c r="H1139" t="str">
        <f>CONCATENATE(stages!H$1, "=",IF(TYPE(stages!H1139)=2,CHAR(34),""),stages!H1139,IF(TYPE(stages!H1139)=2,CHAR(34),""))</f>
        <v>STAGE_FINISH="Lille Métropole"</v>
      </c>
      <c r="I1139" t="str">
        <f>CONCATENATE(stages!I$1, "=",IF(TYPE(stages!I1139)=2,CHAR(34),""),stages!I1139,IF(TYPE(stages!I1139)=2,CHAR(34),""))</f>
        <v>STAGE_FINISH_COUNTRY="FRA"</v>
      </c>
      <c r="J1139" t="str">
        <f>CONCATENATE(stages!J$1, "=",IF(TYPE(stages!J1139)=2,CHAR(34),""),stages!J1139,IF(TYPE(stages!J1139)=2,CHAR(34),""))</f>
        <v>STAGE_FINISH_LATITUDE=50.6372</v>
      </c>
      <c r="K1139" t="str">
        <f>CONCATENATE(stages!K$1, "=",IF(TYPE(stages!K1139)=2,CHAR(34),""),stages!K1139,IF(TYPE(stages!K1139)=2,CHAR(34),""))</f>
        <v>STAGE_FINISH_LONGITUDE=3.0633</v>
      </c>
      <c r="L1139" t="str">
        <f>CONCATENATE(stages!L$1, "=",IF(TYPE(stages!L1139)=2,CHAR(34),""),stages!L1139,IF(TYPE(stages!L1139)=2,CHAR(34),""))</f>
        <v>STAGE_DISTANCE=163.5</v>
      </c>
      <c r="M1139" t="str">
        <f>CONCATENATE(stages!M$1, "=",IF(TYPE(stages!M1139)=2,CHAR(34),""),stages!M1139,IF(TYPE(stages!M1139)=2,CHAR(34),""))</f>
        <v>STAGE_INFO="http://www.letour.com/le-tour/2014/us/stage-4.html"</v>
      </c>
    </row>
    <row r="1140" spans="1:13" x14ac:dyDescent="0.25">
      <c r="A1140" t="str">
        <f>CONCATENATE(stages!A$1, "=",IF(TYPE(stages!A1140)=2,CHAR(34),""),stages!A1140,IF(TYPE(stages!A1140)=2,CHAR(34),""))</f>
        <v>STAGE_NUMBER=1139</v>
      </c>
      <c r="B1140" t="str">
        <f>CONCATENATE(stages!B$1, "=",IF(TYPE(stages!B1140)=2,CHAR(34),""),stages!B1140,IF(TYPE(stages!B1140)=2,CHAR(34),""))</f>
        <v>STAGE_TYPE="Hilly"</v>
      </c>
      <c r="C1140" t="str">
        <f>CONCATENATE(stages!C$1, "=",IF(TYPE(stages!C1140)=2,CHAR(34),""),stages!C1140,IF(TYPE(stages!C1140)=2,CHAR(34),""))</f>
        <v>STAGE_DATE="09/07/2014"</v>
      </c>
      <c r="D1140" t="str">
        <f>CONCATENATE(stages!D$1, "=",IF(TYPE(stages!D1140)=2,CHAR(34),""),stages!D1140,IF(TYPE(stages!D1140)=2,CHAR(34),""))</f>
        <v>STAGE_START="Ypres"</v>
      </c>
      <c r="E1140" t="str">
        <f>CONCATENATE(stages!E$1, "=",IF(TYPE(stages!E1140)=2,CHAR(34),""),stages!E1140,IF(TYPE(stages!E1140)=2,CHAR(34),""))</f>
        <v>STAGE_START_COUNTRY="FRA"</v>
      </c>
      <c r="F1140" t="str">
        <f>CONCATENATE(stages!F$1, "=",IF(TYPE(stages!F1140)=2,CHAR(34),""),stages!F1140,IF(TYPE(stages!F1140)=2,CHAR(34),""))</f>
        <v>STAGE_START_LATITUDE=50.85</v>
      </c>
      <c r="G1140" t="str">
        <f>CONCATENATE(stages!G$1, "=",IF(TYPE(stages!G1140)=2,CHAR(34),""),stages!G1140,IF(TYPE(stages!G1140)=2,CHAR(34),""))</f>
        <v>STAGE_START_LONGITUDE=2.883333</v>
      </c>
      <c r="H1140" t="str">
        <f>CONCATENATE(stages!H$1, "=",IF(TYPE(stages!H1140)=2,CHAR(34),""),stages!H1140,IF(TYPE(stages!H1140)=2,CHAR(34),""))</f>
        <v>STAGE_FINISH="Arenberg Porte du Hainaut"</v>
      </c>
      <c r="I1140" t="str">
        <f>CONCATENATE(stages!I$1, "=",IF(TYPE(stages!I1140)=2,CHAR(34),""),stages!I1140,IF(TYPE(stages!I1140)=2,CHAR(34),""))</f>
        <v>STAGE_FINISH_COUNTRY="FRA"</v>
      </c>
      <c r="J1140" t="str">
        <f>CONCATENATE(stages!J$1, "=",IF(TYPE(stages!J1140)=2,CHAR(34),""),stages!J1140,IF(TYPE(stages!J1140)=2,CHAR(34),""))</f>
        <v>STAGE_FINISH_LATITUDE=50.399</v>
      </c>
      <c r="K1140" t="str">
        <f>CONCATENATE(stages!K$1, "=",IF(TYPE(stages!K1140)=2,CHAR(34),""),stages!K1140,IF(TYPE(stages!K1140)=2,CHAR(34),""))</f>
        <v>STAGE_FINISH_LONGITUDE=3.4125</v>
      </c>
      <c r="L1140" t="str">
        <f>CONCATENATE(stages!L$1, "=",IF(TYPE(stages!L1140)=2,CHAR(34),""),stages!L1140,IF(TYPE(stages!L1140)=2,CHAR(34),""))</f>
        <v>STAGE_DISTANCE=155.5</v>
      </c>
      <c r="M1140" t="str">
        <f>CONCATENATE(stages!M$1, "=",IF(TYPE(stages!M1140)=2,CHAR(34),""),stages!M1140,IF(TYPE(stages!M1140)=2,CHAR(34),""))</f>
        <v>STAGE_INFO="http://www.letour.com/le-tour/2014/us/stage-5.html"</v>
      </c>
    </row>
    <row r="1141" spans="1:13" x14ac:dyDescent="0.25">
      <c r="A1141" t="str">
        <f>CONCATENATE(stages!A$1, "=",IF(TYPE(stages!A1141)=2,CHAR(34),""),stages!A1141,IF(TYPE(stages!A1141)=2,CHAR(34),""))</f>
        <v>STAGE_NUMBER=1140</v>
      </c>
      <c r="B1141" t="str">
        <f>CONCATENATE(stages!B$1, "=",IF(TYPE(stages!B1141)=2,CHAR(34),""),stages!B1141,IF(TYPE(stages!B1141)=2,CHAR(34),""))</f>
        <v>STAGE_TYPE="Flat"</v>
      </c>
      <c r="C1141" t="str">
        <f>CONCATENATE(stages!C$1, "=",IF(TYPE(stages!C1141)=2,CHAR(34),""),stages!C1141,IF(TYPE(stages!C1141)=2,CHAR(34),""))</f>
        <v>STAGE_DATE="10/07/2014"</v>
      </c>
      <c r="D1141" t="str">
        <f>CONCATENATE(stages!D$1, "=",IF(TYPE(stages!D1141)=2,CHAR(34),""),stages!D1141,IF(TYPE(stages!D1141)=2,CHAR(34),""))</f>
        <v>STAGE_START="Arras"</v>
      </c>
      <c r="E1141" t="str">
        <f>CONCATENATE(stages!E$1, "=",IF(TYPE(stages!E1141)=2,CHAR(34),""),stages!E1141,IF(TYPE(stages!E1141)=2,CHAR(34),""))</f>
        <v>STAGE_START_COUNTRY="FRA"</v>
      </c>
      <c r="F1141" t="str">
        <f>CONCATENATE(stages!F$1, "=",IF(TYPE(stages!F1141)=2,CHAR(34),""),stages!F1141,IF(TYPE(stages!F1141)=2,CHAR(34),""))</f>
        <v>STAGE_START_LATITUDE=50.2897</v>
      </c>
      <c r="G1141" t="str">
        <f>CONCATENATE(stages!G$1, "=",IF(TYPE(stages!G1141)=2,CHAR(34),""),stages!G1141,IF(TYPE(stages!G1141)=2,CHAR(34),""))</f>
        <v>STAGE_START_LONGITUDE=2.7808</v>
      </c>
      <c r="H1141" t="str">
        <f>CONCATENATE(stages!H$1, "=",IF(TYPE(stages!H1141)=2,CHAR(34),""),stages!H1141,IF(TYPE(stages!H1141)=2,CHAR(34),""))</f>
        <v>STAGE_FINISH="Reims"</v>
      </c>
      <c r="I1141" t="str">
        <f>CONCATENATE(stages!I$1, "=",IF(TYPE(stages!I1141)=2,CHAR(34),""),stages!I1141,IF(TYPE(stages!I1141)=2,CHAR(34),""))</f>
        <v>STAGE_FINISH_COUNTRY="FRA"</v>
      </c>
      <c r="J1141" t="str">
        <f>CONCATENATE(stages!J$1, "=",IF(TYPE(stages!J1141)=2,CHAR(34),""),stages!J1141,IF(TYPE(stages!J1141)=2,CHAR(34),""))</f>
        <v>STAGE_FINISH_LATITUDE=49.2628</v>
      </c>
      <c r="K1141" t="str">
        <f>CONCATENATE(stages!K$1, "=",IF(TYPE(stages!K1141)=2,CHAR(34),""),stages!K1141,IF(TYPE(stages!K1141)=2,CHAR(34),""))</f>
        <v>STAGE_FINISH_LONGITUDE=4.0347</v>
      </c>
      <c r="L1141" t="str">
        <f>CONCATENATE(stages!L$1, "=",IF(TYPE(stages!L1141)=2,CHAR(34),""),stages!L1141,IF(TYPE(stages!L1141)=2,CHAR(34),""))</f>
        <v>STAGE_DISTANCE=194</v>
      </c>
      <c r="M1141" t="str">
        <f>CONCATENATE(stages!M$1, "=",IF(TYPE(stages!M1141)=2,CHAR(34),""),stages!M1141,IF(TYPE(stages!M1141)=2,CHAR(34),""))</f>
        <v>STAGE_INFO="http://www.letour.com/le-tour/2014/us/stage-6.html"</v>
      </c>
    </row>
    <row r="1142" spans="1:13" x14ac:dyDescent="0.25">
      <c r="A1142" t="str">
        <f>CONCATENATE(stages!A$1, "=",IF(TYPE(stages!A1142)=2,CHAR(34),""),stages!A1142,IF(TYPE(stages!A1142)=2,CHAR(34),""))</f>
        <v>STAGE_NUMBER=1141</v>
      </c>
      <c r="B1142" t="str">
        <f>CONCATENATE(stages!B$1, "=",IF(TYPE(stages!B1142)=2,CHAR(34),""),stages!B1142,IF(TYPE(stages!B1142)=2,CHAR(34),""))</f>
        <v>STAGE_TYPE="Flat"</v>
      </c>
      <c r="C1142" t="str">
        <f>CONCATENATE(stages!C$1, "=",IF(TYPE(stages!C1142)=2,CHAR(34),""),stages!C1142,IF(TYPE(stages!C1142)=2,CHAR(34),""))</f>
        <v>STAGE_DATE="11/07/2014"</v>
      </c>
      <c r="D1142" t="str">
        <f>CONCATENATE(stages!D$1, "=",IF(TYPE(stages!D1142)=2,CHAR(34),""),stages!D1142,IF(TYPE(stages!D1142)=2,CHAR(34),""))</f>
        <v>STAGE_START="Épernay"</v>
      </c>
      <c r="E1142" t="str">
        <f>CONCATENATE(stages!E$1, "=",IF(TYPE(stages!E1142)=2,CHAR(34),""),stages!E1142,IF(TYPE(stages!E1142)=2,CHAR(34),""))</f>
        <v>STAGE_START_COUNTRY="FRA"</v>
      </c>
      <c r="F1142" t="str">
        <f>CONCATENATE(stages!F$1, "=",IF(TYPE(stages!F1142)=2,CHAR(34),""),stages!F1142,IF(TYPE(stages!F1142)=2,CHAR(34),""))</f>
        <v>STAGE_START_LATITUDE=49.0403</v>
      </c>
      <c r="G1142" t="str">
        <f>CONCATENATE(stages!G$1, "=",IF(TYPE(stages!G1142)=2,CHAR(34),""),stages!G1142,IF(TYPE(stages!G1142)=2,CHAR(34),""))</f>
        <v>STAGE_START_LONGITUDE=3.96</v>
      </c>
      <c r="H1142" t="str">
        <f>CONCATENATE(stages!H$1, "=",IF(TYPE(stages!H1142)=2,CHAR(34),""),stages!H1142,IF(TYPE(stages!H1142)=2,CHAR(34),""))</f>
        <v>STAGE_FINISH="Nancy"</v>
      </c>
      <c r="I1142" t="str">
        <f>CONCATENATE(stages!I$1, "=",IF(TYPE(stages!I1142)=2,CHAR(34),""),stages!I1142,IF(TYPE(stages!I1142)=2,CHAR(34),""))</f>
        <v>STAGE_FINISH_COUNTRY="FRA"</v>
      </c>
      <c r="J1142" t="str">
        <f>CONCATENATE(stages!J$1, "=",IF(TYPE(stages!J1142)=2,CHAR(34),""),stages!J1142,IF(TYPE(stages!J1142)=2,CHAR(34),""))</f>
        <v>STAGE_FINISH_LATITUDE=48.6936</v>
      </c>
      <c r="K1142" t="str">
        <f>CONCATENATE(stages!K$1, "=",IF(TYPE(stages!K1142)=2,CHAR(34),""),stages!K1142,IF(TYPE(stages!K1142)=2,CHAR(34),""))</f>
        <v>STAGE_FINISH_LONGITUDE=6.1846</v>
      </c>
      <c r="L1142" t="str">
        <f>CONCATENATE(stages!L$1, "=",IF(TYPE(stages!L1142)=2,CHAR(34),""),stages!L1142,IF(TYPE(stages!L1142)=2,CHAR(34),""))</f>
        <v>STAGE_DISTANCE=234.5</v>
      </c>
      <c r="M1142" t="str">
        <f>CONCATENATE(stages!M$1, "=",IF(TYPE(stages!M1142)=2,CHAR(34),""),stages!M1142,IF(TYPE(stages!M1142)=2,CHAR(34),""))</f>
        <v>STAGE_INFO="http://www.letour.com/le-tour/2014/us/stage-7.html"</v>
      </c>
    </row>
    <row r="1143" spans="1:13" x14ac:dyDescent="0.25">
      <c r="A1143" t="str">
        <f>CONCATENATE(stages!A$1, "=",IF(TYPE(stages!A1143)=2,CHAR(34),""),stages!A1143,IF(TYPE(stages!A1143)=2,CHAR(34),""))</f>
        <v>STAGE_NUMBER=1142</v>
      </c>
      <c r="B1143" t="str">
        <f>CONCATENATE(stages!B$1, "=",IF(TYPE(stages!B1143)=2,CHAR(34),""),stages!B1143,IF(TYPE(stages!B1143)=2,CHAR(34),""))</f>
        <v>STAGE_TYPE="Hilly"</v>
      </c>
      <c r="C1143" t="str">
        <f>CONCATENATE(stages!C$1, "=",IF(TYPE(stages!C1143)=2,CHAR(34),""),stages!C1143,IF(TYPE(stages!C1143)=2,CHAR(34),""))</f>
        <v>STAGE_DATE="12/07/2014"</v>
      </c>
      <c r="D1143" t="str">
        <f>CONCATENATE(stages!D$1, "=",IF(TYPE(stages!D1143)=2,CHAR(34),""),stages!D1143,IF(TYPE(stages!D1143)=2,CHAR(34),""))</f>
        <v>STAGE_START="Tomblaine"</v>
      </c>
      <c r="E1143" t="str">
        <f>CONCATENATE(stages!E$1, "=",IF(TYPE(stages!E1143)=2,CHAR(34),""),stages!E1143,IF(TYPE(stages!E1143)=2,CHAR(34),""))</f>
        <v>STAGE_START_COUNTRY="FRA"</v>
      </c>
      <c r="F1143" t="str">
        <f>CONCATENATE(stages!F$1, "=",IF(TYPE(stages!F1143)=2,CHAR(34),""),stages!F1143,IF(TYPE(stages!F1143)=2,CHAR(34),""))</f>
        <v>STAGE_START_LATITUDE=48.6833</v>
      </c>
      <c r="G1143" t="str">
        <f>CONCATENATE(stages!G$1, "=",IF(TYPE(stages!G1143)=2,CHAR(34),""),stages!G1143,IF(TYPE(stages!G1143)=2,CHAR(34),""))</f>
        <v>STAGE_START_LONGITUDE=6.2167</v>
      </c>
      <c r="H1143" t="str">
        <f>CONCATENATE(stages!H$1, "=",IF(TYPE(stages!H1143)=2,CHAR(34),""),stages!H1143,IF(TYPE(stages!H1143)=2,CHAR(34),""))</f>
        <v>STAGE_FINISH="Gérardmer La Mauselaine"</v>
      </c>
      <c r="I1143" t="str">
        <f>CONCATENATE(stages!I$1, "=",IF(TYPE(stages!I1143)=2,CHAR(34),""),stages!I1143,IF(TYPE(stages!I1143)=2,CHAR(34),""))</f>
        <v>STAGE_FINISH_COUNTRY="FRA"</v>
      </c>
      <c r="J1143" t="str">
        <f>CONCATENATE(stages!J$1, "=",IF(TYPE(stages!J1143)=2,CHAR(34),""),stages!J1143,IF(TYPE(stages!J1143)=2,CHAR(34),""))</f>
        <v>STAGE_FINISH_LATITUDE=48.08</v>
      </c>
      <c r="K1143" t="str">
        <f>CONCATENATE(stages!K$1, "=",IF(TYPE(stages!K1143)=2,CHAR(34),""),stages!K1143,IF(TYPE(stages!K1143)=2,CHAR(34),""))</f>
        <v>STAGE_FINISH_LONGITUDE=6.88</v>
      </c>
      <c r="L1143" t="str">
        <f>CONCATENATE(stages!L$1, "=",IF(TYPE(stages!L1143)=2,CHAR(34),""),stages!L1143,IF(TYPE(stages!L1143)=2,CHAR(34),""))</f>
        <v>STAGE_DISTANCE=161</v>
      </c>
      <c r="M1143" t="str">
        <f>CONCATENATE(stages!M$1, "=",IF(TYPE(stages!M1143)=2,CHAR(34),""),stages!M1143,IF(TYPE(stages!M1143)=2,CHAR(34),""))</f>
        <v>STAGE_INFO="http://www.letour.com/le-tour/2014/us/stage-8.html"</v>
      </c>
    </row>
    <row r="1144" spans="1:13" x14ac:dyDescent="0.25">
      <c r="A1144" t="str">
        <f>CONCATENATE(stages!A$1, "=",IF(TYPE(stages!A1144)=2,CHAR(34),""),stages!A1144,IF(TYPE(stages!A1144)=2,CHAR(34),""))</f>
        <v>STAGE_NUMBER=1143</v>
      </c>
      <c r="B1144" t="str">
        <f>CONCATENATE(stages!B$1, "=",IF(TYPE(stages!B1144)=2,CHAR(34),""),stages!B1144,IF(TYPE(stages!B1144)=2,CHAR(34),""))</f>
        <v>STAGE_TYPE="Hilly"</v>
      </c>
      <c r="C1144" t="str">
        <f>CONCATENATE(stages!C$1, "=",IF(TYPE(stages!C1144)=2,CHAR(34),""),stages!C1144,IF(TYPE(stages!C1144)=2,CHAR(34),""))</f>
        <v>STAGE_DATE="13/07/2014"</v>
      </c>
      <c r="D1144" t="str">
        <f>CONCATENATE(stages!D$1, "=",IF(TYPE(stages!D1144)=2,CHAR(34),""),stages!D1144,IF(TYPE(stages!D1144)=2,CHAR(34),""))</f>
        <v>STAGE_START="Gérardmer"</v>
      </c>
      <c r="E1144" t="str">
        <f>CONCATENATE(stages!E$1, "=",IF(TYPE(stages!E1144)=2,CHAR(34),""),stages!E1144,IF(TYPE(stages!E1144)=2,CHAR(34),""))</f>
        <v>STAGE_START_COUNTRY="FRA"</v>
      </c>
      <c r="F1144" t="str">
        <f>CONCATENATE(stages!F$1, "=",IF(TYPE(stages!F1144)=2,CHAR(34),""),stages!F1144,IF(TYPE(stages!F1144)=2,CHAR(34),""))</f>
        <v>STAGE_START_LATITUDE=48.08</v>
      </c>
      <c r="G1144" t="str">
        <f>CONCATENATE(stages!G$1, "=",IF(TYPE(stages!G1144)=2,CHAR(34),""),stages!G1144,IF(TYPE(stages!G1144)=2,CHAR(34),""))</f>
        <v>STAGE_START_LONGITUDE=6.88</v>
      </c>
      <c r="H1144" t="str">
        <f>CONCATENATE(stages!H$1, "=",IF(TYPE(stages!H1144)=2,CHAR(34),""),stages!H1144,IF(TYPE(stages!H1144)=2,CHAR(34),""))</f>
        <v>STAGE_FINISH="Mulhouse"</v>
      </c>
      <c r="I1144" t="str">
        <f>CONCATENATE(stages!I$1, "=",IF(TYPE(stages!I1144)=2,CHAR(34),""),stages!I1144,IF(TYPE(stages!I1144)=2,CHAR(34),""))</f>
        <v>STAGE_FINISH_COUNTRY="FRA"</v>
      </c>
      <c r="J1144" t="str">
        <f>CONCATENATE(stages!J$1, "=",IF(TYPE(stages!J1144)=2,CHAR(34),""),stages!J1144,IF(TYPE(stages!J1144)=2,CHAR(34),""))</f>
        <v>STAGE_FINISH_LATITUDE=47.75</v>
      </c>
      <c r="K1144" t="str">
        <f>CONCATENATE(stages!K$1, "=",IF(TYPE(stages!K1144)=2,CHAR(34),""),stages!K1144,IF(TYPE(stages!K1144)=2,CHAR(34),""))</f>
        <v>STAGE_FINISH_LONGITUDE=7.34</v>
      </c>
      <c r="L1144" t="str">
        <f>CONCATENATE(stages!L$1, "=",IF(TYPE(stages!L1144)=2,CHAR(34),""),stages!L1144,IF(TYPE(stages!L1144)=2,CHAR(34),""))</f>
        <v>STAGE_DISTANCE=170</v>
      </c>
      <c r="M1144" t="str">
        <f>CONCATENATE(stages!M$1, "=",IF(TYPE(stages!M1144)=2,CHAR(34),""),stages!M1144,IF(TYPE(stages!M1144)=2,CHAR(34),""))</f>
        <v>STAGE_INFO="http://www.letour.com/le-tour/2014/us/stage-9.html"</v>
      </c>
    </row>
    <row r="1145" spans="1:13" x14ac:dyDescent="0.25">
      <c r="A1145" t="str">
        <f>CONCATENATE(stages!A$1, "=",IF(TYPE(stages!A1145)=2,CHAR(34),""),stages!A1145,IF(TYPE(stages!A1145)=2,CHAR(34),""))</f>
        <v>STAGE_NUMBER=1144</v>
      </c>
      <c r="B1145" t="str">
        <f>CONCATENATE(stages!B$1, "=",IF(TYPE(stages!B1145)=2,CHAR(34),""),stages!B1145,IF(TYPE(stages!B1145)=2,CHAR(34),""))</f>
        <v>STAGE_TYPE="Mountain"</v>
      </c>
      <c r="C1145" t="str">
        <f>CONCATENATE(stages!C$1, "=",IF(TYPE(stages!C1145)=2,CHAR(34),""),stages!C1145,IF(TYPE(stages!C1145)=2,CHAR(34),""))</f>
        <v>STAGE_DATE="14/07/2014"</v>
      </c>
      <c r="D1145" t="str">
        <f>CONCATENATE(stages!D$1, "=",IF(TYPE(stages!D1145)=2,CHAR(34),""),stages!D1145,IF(TYPE(stages!D1145)=2,CHAR(34),""))</f>
        <v>STAGE_START="Mulhouse"</v>
      </c>
      <c r="E1145" t="str">
        <f>CONCATENATE(stages!E$1, "=",IF(TYPE(stages!E1145)=2,CHAR(34),""),stages!E1145,IF(TYPE(stages!E1145)=2,CHAR(34),""))</f>
        <v>STAGE_START_COUNTRY="FRA"</v>
      </c>
      <c r="F1145" t="str">
        <f>CONCATENATE(stages!F$1, "=",IF(TYPE(stages!F1145)=2,CHAR(34),""),stages!F1145,IF(TYPE(stages!F1145)=2,CHAR(34),""))</f>
        <v>STAGE_START_LATITUDE=47.75</v>
      </c>
      <c r="G1145" t="str">
        <f>CONCATENATE(stages!G$1, "=",IF(TYPE(stages!G1145)=2,CHAR(34),""),stages!G1145,IF(TYPE(stages!G1145)=2,CHAR(34),""))</f>
        <v>STAGE_START_LONGITUDE=7.34</v>
      </c>
      <c r="H1145" t="str">
        <f>CONCATENATE(stages!H$1, "=",IF(TYPE(stages!H1145)=2,CHAR(34),""),stages!H1145,IF(TYPE(stages!H1145)=2,CHAR(34),""))</f>
        <v>STAGE_FINISH="La Planche des Belles Filles"</v>
      </c>
      <c r="I1145" t="str">
        <f>CONCATENATE(stages!I$1, "=",IF(TYPE(stages!I1145)=2,CHAR(34),""),stages!I1145,IF(TYPE(stages!I1145)=2,CHAR(34),""))</f>
        <v>STAGE_FINISH_COUNTRY="FRA"</v>
      </c>
      <c r="J1145" t="str">
        <f>CONCATENATE(stages!J$1, "=",IF(TYPE(stages!J1145)=2,CHAR(34),""),stages!J1145,IF(TYPE(stages!J1145)=2,CHAR(34),""))</f>
        <v>STAGE_FINISH_LATITUDE=47.772222</v>
      </c>
      <c r="K1145" t="str">
        <f>CONCATENATE(stages!K$1, "=",IF(TYPE(stages!K1145)=2,CHAR(34),""),stages!K1145,IF(TYPE(stages!K1145)=2,CHAR(34),""))</f>
        <v>STAGE_FINISH_LONGITUDE=6.777778</v>
      </c>
      <c r="L1145" t="str">
        <f>CONCATENATE(stages!L$1, "=",IF(TYPE(stages!L1145)=2,CHAR(34),""),stages!L1145,IF(TYPE(stages!L1145)=2,CHAR(34),""))</f>
        <v>STAGE_DISTANCE=161.5</v>
      </c>
      <c r="M1145" t="str">
        <f>CONCATENATE(stages!M$1, "=",IF(TYPE(stages!M1145)=2,CHAR(34),""),stages!M1145,IF(TYPE(stages!M1145)=2,CHAR(34),""))</f>
        <v>STAGE_INFO="http://www.letour.com/le-tour/2014/us/stage-10.html"</v>
      </c>
    </row>
    <row r="1146" spans="1:13" x14ac:dyDescent="0.25">
      <c r="A1146" t="str">
        <f>CONCATENATE(stages!A$1, "=",IF(TYPE(stages!A1146)=2,CHAR(34),""),stages!A1146,IF(TYPE(stages!A1146)=2,CHAR(34),""))</f>
        <v>STAGE_NUMBER=1145</v>
      </c>
      <c r="B1146" t="str">
        <f>CONCATENATE(stages!B$1, "=",IF(TYPE(stages!B1146)=2,CHAR(34),""),stages!B1146,IF(TYPE(stages!B1146)=2,CHAR(34),""))</f>
        <v>STAGE_TYPE="Hilly"</v>
      </c>
      <c r="C1146" t="str">
        <f>CONCATENATE(stages!C$1, "=",IF(TYPE(stages!C1146)=2,CHAR(34),""),stages!C1146,IF(TYPE(stages!C1146)=2,CHAR(34),""))</f>
        <v>STAGE_DATE="16/07/2014"</v>
      </c>
      <c r="D1146" t="str">
        <f>CONCATENATE(stages!D$1, "=",IF(TYPE(stages!D1146)=2,CHAR(34),""),stages!D1146,IF(TYPE(stages!D1146)=2,CHAR(34),""))</f>
        <v>STAGE_START="Besançon"</v>
      </c>
      <c r="E1146" t="str">
        <f>CONCATENATE(stages!E$1, "=",IF(TYPE(stages!E1146)=2,CHAR(34),""),stages!E1146,IF(TYPE(stages!E1146)=2,CHAR(34),""))</f>
        <v>STAGE_START_COUNTRY="FRA"</v>
      </c>
      <c r="F1146" t="str">
        <f>CONCATENATE(stages!F$1, "=",IF(TYPE(stages!F1146)=2,CHAR(34),""),stages!F1146,IF(TYPE(stages!F1146)=2,CHAR(34),""))</f>
        <v>STAGE_START_LATITUDE=47.2431</v>
      </c>
      <c r="G1146" t="str">
        <f>CONCATENATE(stages!G$1, "=",IF(TYPE(stages!G1146)=2,CHAR(34),""),stages!G1146,IF(TYPE(stages!G1146)=2,CHAR(34),""))</f>
        <v>STAGE_START_LONGITUDE=6.0219</v>
      </c>
      <c r="H1146" t="str">
        <f>CONCATENATE(stages!H$1, "=",IF(TYPE(stages!H1146)=2,CHAR(34),""),stages!H1146,IF(TYPE(stages!H1146)=2,CHAR(34),""))</f>
        <v>STAGE_FINISH="Oyonnax"</v>
      </c>
      <c r="I1146" t="str">
        <f>CONCATENATE(stages!I$1, "=",IF(TYPE(stages!I1146)=2,CHAR(34),""),stages!I1146,IF(TYPE(stages!I1146)=2,CHAR(34),""))</f>
        <v>STAGE_FINISH_COUNTRY="FRA"</v>
      </c>
      <c r="J1146" t="str">
        <f>CONCATENATE(stages!J$1, "=",IF(TYPE(stages!J1146)=2,CHAR(34),""),stages!J1146,IF(TYPE(stages!J1146)=2,CHAR(34),""))</f>
        <v>STAGE_FINISH_LATITUDE=46.2561</v>
      </c>
      <c r="K1146" t="str">
        <f>CONCATENATE(stages!K$1, "=",IF(TYPE(stages!K1146)=2,CHAR(34),""),stages!K1146,IF(TYPE(stages!K1146)=2,CHAR(34),""))</f>
        <v>STAGE_FINISH_LONGITUDE=5.6556</v>
      </c>
      <c r="L1146" t="str">
        <f>CONCATENATE(stages!L$1, "=",IF(TYPE(stages!L1146)=2,CHAR(34),""),stages!L1146,IF(TYPE(stages!L1146)=2,CHAR(34),""))</f>
        <v>STAGE_DISTANCE=187.5</v>
      </c>
      <c r="M1146" t="str">
        <f>CONCATENATE(stages!M$1, "=",IF(TYPE(stages!M1146)=2,CHAR(34),""),stages!M1146,IF(TYPE(stages!M1146)=2,CHAR(34),""))</f>
        <v>STAGE_INFO="http://www.letour.com/le-tour/2014/us/stage-11.html"</v>
      </c>
    </row>
    <row r="1147" spans="1:13" x14ac:dyDescent="0.25">
      <c r="A1147" t="str">
        <f>CONCATENATE(stages!A$1, "=",IF(TYPE(stages!A1147)=2,CHAR(34),""),stages!A1147,IF(TYPE(stages!A1147)=2,CHAR(34),""))</f>
        <v>STAGE_NUMBER=1146</v>
      </c>
      <c r="B1147" t="str">
        <f>CONCATENATE(stages!B$1, "=",IF(TYPE(stages!B1147)=2,CHAR(34),""),stages!B1147,IF(TYPE(stages!B1147)=2,CHAR(34),""))</f>
        <v>STAGE_TYPE="Flat"</v>
      </c>
      <c r="C1147" t="str">
        <f>CONCATENATE(stages!C$1, "=",IF(TYPE(stages!C1147)=2,CHAR(34),""),stages!C1147,IF(TYPE(stages!C1147)=2,CHAR(34),""))</f>
        <v>STAGE_DATE="17/07/2014"</v>
      </c>
      <c r="D1147" t="str">
        <f>CONCATENATE(stages!D$1, "=",IF(TYPE(stages!D1147)=2,CHAR(34),""),stages!D1147,IF(TYPE(stages!D1147)=2,CHAR(34),""))</f>
        <v>STAGE_START="Bourg-en-Bresse"</v>
      </c>
      <c r="E1147" t="str">
        <f>CONCATENATE(stages!E$1, "=",IF(TYPE(stages!E1147)=2,CHAR(34),""),stages!E1147,IF(TYPE(stages!E1147)=2,CHAR(34),""))</f>
        <v>STAGE_START_COUNTRY="FRA"</v>
      </c>
      <c r="F1147" t="str">
        <f>CONCATENATE(stages!F$1, "=",IF(TYPE(stages!F1147)=2,CHAR(34),""),stages!F1147,IF(TYPE(stages!F1147)=2,CHAR(34),""))</f>
        <v>STAGE_START_LATITUDE=46.2056</v>
      </c>
      <c r="G1147" t="str">
        <f>CONCATENATE(stages!G$1, "=",IF(TYPE(stages!G1147)=2,CHAR(34),""),stages!G1147,IF(TYPE(stages!G1147)=2,CHAR(34),""))</f>
        <v>STAGE_START_LONGITUDE=5.2289</v>
      </c>
      <c r="H1147" t="str">
        <f>CONCATENATE(stages!H$1, "=",IF(TYPE(stages!H1147)=2,CHAR(34),""),stages!H1147,IF(TYPE(stages!H1147)=2,CHAR(34),""))</f>
        <v>STAGE_FINISH="Saint-Étienne"</v>
      </c>
      <c r="I1147" t="str">
        <f>CONCATENATE(stages!I$1, "=",IF(TYPE(stages!I1147)=2,CHAR(34),""),stages!I1147,IF(TYPE(stages!I1147)=2,CHAR(34),""))</f>
        <v>STAGE_FINISH_COUNTRY="FRA"</v>
      </c>
      <c r="J1147" t="str">
        <f>CONCATENATE(stages!J$1, "=",IF(TYPE(stages!J1147)=2,CHAR(34),""),stages!J1147,IF(TYPE(stages!J1147)=2,CHAR(34),""))</f>
        <v>STAGE_FINISH_LATITUDE=45.4347</v>
      </c>
      <c r="K1147" t="str">
        <f>CONCATENATE(stages!K$1, "=",IF(TYPE(stages!K1147)=2,CHAR(34),""),stages!K1147,IF(TYPE(stages!K1147)=2,CHAR(34),""))</f>
        <v>STAGE_FINISH_LONGITUDE=4.3903</v>
      </c>
      <c r="L1147" t="str">
        <f>CONCATENATE(stages!L$1, "=",IF(TYPE(stages!L1147)=2,CHAR(34),""),stages!L1147,IF(TYPE(stages!L1147)=2,CHAR(34),""))</f>
        <v>STAGE_DISTANCE=185.5</v>
      </c>
      <c r="M1147" t="str">
        <f>CONCATENATE(stages!M$1, "=",IF(TYPE(stages!M1147)=2,CHAR(34),""),stages!M1147,IF(TYPE(stages!M1147)=2,CHAR(34),""))</f>
        <v>STAGE_INFO="http://www.letour.com/le-tour/2014/us/stage-12.html"</v>
      </c>
    </row>
    <row r="1148" spans="1:13" x14ac:dyDescent="0.25">
      <c r="A1148" t="str">
        <f>CONCATENATE(stages!A$1, "=",IF(TYPE(stages!A1148)=2,CHAR(34),""),stages!A1148,IF(TYPE(stages!A1148)=2,CHAR(34),""))</f>
        <v>STAGE_NUMBER=1147</v>
      </c>
      <c r="B1148" t="str">
        <f>CONCATENATE(stages!B$1, "=",IF(TYPE(stages!B1148)=2,CHAR(34),""),stages!B1148,IF(TYPE(stages!B1148)=2,CHAR(34),""))</f>
        <v>STAGE_TYPE="Mountain"</v>
      </c>
      <c r="C1148" t="str">
        <f>CONCATENATE(stages!C$1, "=",IF(TYPE(stages!C1148)=2,CHAR(34),""),stages!C1148,IF(TYPE(stages!C1148)=2,CHAR(34),""))</f>
        <v>STAGE_DATE="18/07/2014"</v>
      </c>
      <c r="D1148" t="str">
        <f>CONCATENATE(stages!D$1, "=",IF(TYPE(stages!D1148)=2,CHAR(34),""),stages!D1148,IF(TYPE(stages!D1148)=2,CHAR(34),""))</f>
        <v>STAGE_START="Saint-Étienne"</v>
      </c>
      <c r="E1148" t="str">
        <f>CONCATENATE(stages!E$1, "=",IF(TYPE(stages!E1148)=2,CHAR(34),""),stages!E1148,IF(TYPE(stages!E1148)=2,CHAR(34),""))</f>
        <v>STAGE_START_COUNTRY="FRA"</v>
      </c>
      <c r="F1148" t="str">
        <f>CONCATENATE(stages!F$1, "=",IF(TYPE(stages!F1148)=2,CHAR(34),""),stages!F1148,IF(TYPE(stages!F1148)=2,CHAR(34),""))</f>
        <v>STAGE_START_LATITUDE=45.4347</v>
      </c>
      <c r="G1148" t="str">
        <f>CONCATENATE(stages!G$1, "=",IF(TYPE(stages!G1148)=2,CHAR(34),""),stages!G1148,IF(TYPE(stages!G1148)=2,CHAR(34),""))</f>
        <v>STAGE_START_LONGITUDE=4.3903</v>
      </c>
      <c r="H1148" t="str">
        <f>CONCATENATE(stages!H$1, "=",IF(TYPE(stages!H1148)=2,CHAR(34),""),stages!H1148,IF(TYPE(stages!H1148)=2,CHAR(34),""))</f>
        <v>STAGE_FINISH="Chamrousse"</v>
      </c>
      <c r="I1148" t="str">
        <f>CONCATENATE(stages!I$1, "=",IF(TYPE(stages!I1148)=2,CHAR(34),""),stages!I1148,IF(TYPE(stages!I1148)=2,CHAR(34),""))</f>
        <v>STAGE_FINISH_COUNTRY="FRA"</v>
      </c>
      <c r="J1148" t="str">
        <f>CONCATENATE(stages!J$1, "=",IF(TYPE(stages!J1148)=2,CHAR(34),""),stages!J1148,IF(TYPE(stages!J1148)=2,CHAR(34),""))</f>
        <v>STAGE_FINISH_LATITUDE=45.1092</v>
      </c>
      <c r="K1148" t="str">
        <f>CONCATENATE(stages!K$1, "=",IF(TYPE(stages!K1148)=2,CHAR(34),""),stages!K1148,IF(TYPE(stages!K1148)=2,CHAR(34),""))</f>
        <v>STAGE_FINISH_LONGITUDE=5.8744</v>
      </c>
      <c r="L1148" t="str">
        <f>CONCATENATE(stages!L$1, "=",IF(TYPE(stages!L1148)=2,CHAR(34),""),stages!L1148,IF(TYPE(stages!L1148)=2,CHAR(34),""))</f>
        <v>STAGE_DISTANCE=197.5</v>
      </c>
      <c r="M1148" t="str">
        <f>CONCATENATE(stages!M$1, "=",IF(TYPE(stages!M1148)=2,CHAR(34),""),stages!M1148,IF(TYPE(stages!M1148)=2,CHAR(34),""))</f>
        <v>STAGE_INFO="http://www.letour.com/le-tour/2014/us/stage-13.html"</v>
      </c>
    </row>
    <row r="1149" spans="1:13" x14ac:dyDescent="0.25">
      <c r="A1149" t="str">
        <f>CONCATENATE(stages!A$1, "=",IF(TYPE(stages!A1149)=2,CHAR(34),""),stages!A1149,IF(TYPE(stages!A1149)=2,CHAR(34),""))</f>
        <v>STAGE_NUMBER=1148</v>
      </c>
      <c r="B1149" t="str">
        <f>CONCATENATE(stages!B$1, "=",IF(TYPE(stages!B1149)=2,CHAR(34),""),stages!B1149,IF(TYPE(stages!B1149)=2,CHAR(34),""))</f>
        <v>STAGE_TYPE="Mountain"</v>
      </c>
      <c r="C1149" t="str">
        <f>CONCATENATE(stages!C$1, "=",IF(TYPE(stages!C1149)=2,CHAR(34),""),stages!C1149,IF(TYPE(stages!C1149)=2,CHAR(34),""))</f>
        <v>STAGE_DATE="19/07/2014"</v>
      </c>
      <c r="D1149" t="str">
        <f>CONCATENATE(stages!D$1, "=",IF(TYPE(stages!D1149)=2,CHAR(34),""),stages!D1149,IF(TYPE(stages!D1149)=2,CHAR(34),""))</f>
        <v>STAGE_START="Grenoble"</v>
      </c>
      <c r="E1149" t="str">
        <f>CONCATENATE(stages!E$1, "=",IF(TYPE(stages!E1149)=2,CHAR(34),""),stages!E1149,IF(TYPE(stages!E1149)=2,CHAR(34),""))</f>
        <v>STAGE_START_COUNTRY="FRA"</v>
      </c>
      <c r="F1149" t="str">
        <f>CONCATENATE(stages!F$1, "=",IF(TYPE(stages!F1149)=2,CHAR(34),""),stages!F1149,IF(TYPE(stages!F1149)=2,CHAR(34),""))</f>
        <v>STAGE_START_LATITUDE=45.2002</v>
      </c>
      <c r="G1149" t="str">
        <f>CONCATENATE(stages!G$1, "=",IF(TYPE(stages!G1149)=2,CHAR(34),""),stages!G1149,IF(TYPE(stages!G1149)=2,CHAR(34),""))</f>
        <v>STAGE_START_LONGITUDE=5.7222</v>
      </c>
      <c r="H1149" t="str">
        <f>CONCATENATE(stages!H$1, "=",IF(TYPE(stages!H1149)=2,CHAR(34),""),stages!H1149,IF(TYPE(stages!H1149)=2,CHAR(34),""))</f>
        <v>STAGE_FINISH="Risoul"</v>
      </c>
      <c r="I1149" t="str">
        <f>CONCATENATE(stages!I$1, "=",IF(TYPE(stages!I1149)=2,CHAR(34),""),stages!I1149,IF(TYPE(stages!I1149)=2,CHAR(34),""))</f>
        <v>STAGE_FINISH_COUNTRY="FRA"</v>
      </c>
      <c r="J1149" t="str">
        <f>CONCATENATE(stages!J$1, "=",IF(TYPE(stages!J1149)=2,CHAR(34),""),stages!J1149,IF(TYPE(stages!J1149)=2,CHAR(34),""))</f>
        <v>STAGE_FINISH_LATITUDE=44.6497</v>
      </c>
      <c r="K1149" t="str">
        <f>CONCATENATE(stages!K$1, "=",IF(TYPE(stages!K1149)=2,CHAR(34),""),stages!K1149,IF(TYPE(stages!K1149)=2,CHAR(34),""))</f>
        <v>STAGE_FINISH_LONGITUDE=6.6408</v>
      </c>
      <c r="L1149" t="str">
        <f>CONCATENATE(stages!L$1, "=",IF(TYPE(stages!L1149)=2,CHAR(34),""),stages!L1149,IF(TYPE(stages!L1149)=2,CHAR(34),""))</f>
        <v>STAGE_DISTANCE=177</v>
      </c>
      <c r="M1149" t="str">
        <f>CONCATENATE(stages!M$1, "=",IF(TYPE(stages!M1149)=2,CHAR(34),""),stages!M1149,IF(TYPE(stages!M1149)=2,CHAR(34),""))</f>
        <v>STAGE_INFO="http://www.letour.com/le-tour/2014/us/stage-14.html"</v>
      </c>
    </row>
    <row r="1150" spans="1:13" x14ac:dyDescent="0.25">
      <c r="A1150" t="str">
        <f>CONCATENATE(stages!A$1, "=",IF(TYPE(stages!A1150)=2,CHAR(34),""),stages!A1150,IF(TYPE(stages!A1150)=2,CHAR(34),""))</f>
        <v>STAGE_NUMBER=1149</v>
      </c>
      <c r="B1150" t="str">
        <f>CONCATENATE(stages!B$1, "=",IF(TYPE(stages!B1150)=2,CHAR(34),""),stages!B1150,IF(TYPE(stages!B1150)=2,CHAR(34),""))</f>
        <v>STAGE_TYPE="Flat"</v>
      </c>
      <c r="C1150" t="str">
        <f>CONCATENATE(stages!C$1, "=",IF(TYPE(stages!C1150)=2,CHAR(34),""),stages!C1150,IF(TYPE(stages!C1150)=2,CHAR(34),""))</f>
        <v>STAGE_DATE="20/07/2014"</v>
      </c>
      <c r="D1150" t="str">
        <f>CONCATENATE(stages!D$1, "=",IF(TYPE(stages!D1150)=2,CHAR(34),""),stages!D1150,IF(TYPE(stages!D1150)=2,CHAR(34),""))</f>
        <v>STAGE_START="Tallard"</v>
      </c>
      <c r="E1150" t="str">
        <f>CONCATENATE(stages!E$1, "=",IF(TYPE(stages!E1150)=2,CHAR(34),""),stages!E1150,IF(TYPE(stages!E1150)=2,CHAR(34),""))</f>
        <v>STAGE_START_COUNTRY="FRA"</v>
      </c>
      <c r="F1150" t="str">
        <f>CONCATENATE(stages!F$1, "=",IF(TYPE(stages!F1150)=2,CHAR(34),""),stages!F1150,IF(TYPE(stages!F1150)=2,CHAR(34),""))</f>
        <v>STAGE_START_LATITUDE=44.4625</v>
      </c>
      <c r="G1150" t="str">
        <f>CONCATENATE(stages!G$1, "=",IF(TYPE(stages!G1150)=2,CHAR(34),""),stages!G1150,IF(TYPE(stages!G1150)=2,CHAR(34),""))</f>
        <v>STAGE_START_LONGITUDE=6.0553</v>
      </c>
      <c r="H1150" t="str">
        <f>CONCATENATE(stages!H$1, "=",IF(TYPE(stages!H1150)=2,CHAR(34),""),stages!H1150,IF(TYPE(stages!H1150)=2,CHAR(34),""))</f>
        <v>STAGE_FINISH="Nîmes"</v>
      </c>
      <c r="I1150" t="str">
        <f>CONCATENATE(stages!I$1, "=",IF(TYPE(stages!I1150)=2,CHAR(34),""),stages!I1150,IF(TYPE(stages!I1150)=2,CHAR(34),""))</f>
        <v>STAGE_FINISH_COUNTRY="FRA"</v>
      </c>
      <c r="J1150" t="str">
        <f>CONCATENATE(stages!J$1, "=",IF(TYPE(stages!J1150)=2,CHAR(34),""),stages!J1150,IF(TYPE(stages!J1150)=2,CHAR(34),""))</f>
        <v>STAGE_FINISH_LATITUDE=43.838</v>
      </c>
      <c r="K1150" t="str">
        <f>CONCATENATE(stages!K$1, "=",IF(TYPE(stages!K1150)=2,CHAR(34),""),stages!K1150,IF(TYPE(stages!K1150)=2,CHAR(34),""))</f>
        <v>STAGE_FINISH_LONGITUDE=4.361</v>
      </c>
      <c r="L1150" t="str">
        <f>CONCATENATE(stages!L$1, "=",IF(TYPE(stages!L1150)=2,CHAR(34),""),stages!L1150,IF(TYPE(stages!L1150)=2,CHAR(34),""))</f>
        <v>STAGE_DISTANCE=222</v>
      </c>
      <c r="M1150" t="str">
        <f>CONCATENATE(stages!M$1, "=",IF(TYPE(stages!M1150)=2,CHAR(34),""),stages!M1150,IF(TYPE(stages!M1150)=2,CHAR(34),""))</f>
        <v>STAGE_INFO="http://www.letour.com/le-tour/2014/us/stage-15.html"</v>
      </c>
    </row>
    <row r="1151" spans="1:13" x14ac:dyDescent="0.25">
      <c r="A1151" t="str">
        <f>CONCATENATE(stages!A$1, "=",IF(TYPE(stages!A1151)=2,CHAR(34),""),stages!A1151,IF(TYPE(stages!A1151)=2,CHAR(34),""))</f>
        <v>STAGE_NUMBER=1150</v>
      </c>
      <c r="B1151" t="str">
        <f>CONCATENATE(stages!B$1, "=",IF(TYPE(stages!B1151)=2,CHAR(34),""),stages!B1151,IF(TYPE(stages!B1151)=2,CHAR(34),""))</f>
        <v>STAGE_TYPE="Mountain"</v>
      </c>
      <c r="C1151" t="str">
        <f>CONCATENATE(stages!C$1, "=",IF(TYPE(stages!C1151)=2,CHAR(34),""),stages!C1151,IF(TYPE(stages!C1151)=2,CHAR(34),""))</f>
        <v>STAGE_DATE="22/07/2014"</v>
      </c>
      <c r="D1151" t="str">
        <f>CONCATENATE(stages!D$1, "=",IF(TYPE(stages!D1151)=2,CHAR(34),""),stages!D1151,IF(TYPE(stages!D1151)=2,CHAR(34),""))</f>
        <v>STAGE_START="Carcassonne"</v>
      </c>
      <c r="E1151" t="str">
        <f>CONCATENATE(stages!E$1, "=",IF(TYPE(stages!E1151)=2,CHAR(34),""),stages!E1151,IF(TYPE(stages!E1151)=2,CHAR(34),""))</f>
        <v>STAGE_START_COUNTRY="FRA"</v>
      </c>
      <c r="F1151" t="str">
        <f>CONCATENATE(stages!F$1, "=",IF(TYPE(stages!F1151)=2,CHAR(34),""),stages!F1151,IF(TYPE(stages!F1151)=2,CHAR(34),""))</f>
        <v>STAGE_START_LATITUDE=43.21</v>
      </c>
      <c r="G1151" t="str">
        <f>CONCATENATE(stages!G$1, "=",IF(TYPE(stages!G1151)=2,CHAR(34),""),stages!G1151,IF(TYPE(stages!G1151)=2,CHAR(34),""))</f>
        <v>STAGE_START_LONGITUDE=2.35</v>
      </c>
      <c r="H1151" t="str">
        <f>CONCATENATE(stages!H$1, "=",IF(TYPE(stages!H1151)=2,CHAR(34),""),stages!H1151,IF(TYPE(stages!H1151)=2,CHAR(34),""))</f>
        <v>STAGE_FINISH="Bagnères-de-Luchon"</v>
      </c>
      <c r="I1151" t="str">
        <f>CONCATENATE(stages!I$1, "=",IF(TYPE(stages!I1151)=2,CHAR(34),""),stages!I1151,IF(TYPE(stages!I1151)=2,CHAR(34),""))</f>
        <v>STAGE_FINISH_COUNTRY="FRA"</v>
      </c>
      <c r="J1151" t="str">
        <f>CONCATENATE(stages!J$1, "=",IF(TYPE(stages!J1151)=2,CHAR(34),""),stages!J1151,IF(TYPE(stages!J1151)=2,CHAR(34),""))</f>
        <v>STAGE_FINISH_LATITUDE=42.7917</v>
      </c>
      <c r="K1151" t="str">
        <f>CONCATENATE(stages!K$1, "=",IF(TYPE(stages!K1151)=2,CHAR(34),""),stages!K1151,IF(TYPE(stages!K1151)=2,CHAR(34),""))</f>
        <v>STAGE_FINISH_LONGITUDE=0.5947</v>
      </c>
      <c r="L1151" t="str">
        <f>CONCATENATE(stages!L$1, "=",IF(TYPE(stages!L1151)=2,CHAR(34),""),stages!L1151,IF(TYPE(stages!L1151)=2,CHAR(34),""))</f>
        <v>STAGE_DISTANCE=237.5</v>
      </c>
      <c r="M1151" t="str">
        <f>CONCATENATE(stages!M$1, "=",IF(TYPE(stages!M1151)=2,CHAR(34),""),stages!M1151,IF(TYPE(stages!M1151)=2,CHAR(34),""))</f>
        <v>STAGE_INFO="http://www.letour.com/le-tour/2014/us/stage-16.html"</v>
      </c>
    </row>
    <row r="1152" spans="1:13" x14ac:dyDescent="0.25">
      <c r="A1152" t="str">
        <f>CONCATENATE(stages!A$1, "=",IF(TYPE(stages!A1152)=2,CHAR(34),""),stages!A1152,IF(TYPE(stages!A1152)=2,CHAR(34),""))</f>
        <v>STAGE_NUMBER=1151</v>
      </c>
      <c r="B1152" t="str">
        <f>CONCATENATE(stages!B$1, "=",IF(TYPE(stages!B1152)=2,CHAR(34),""),stages!B1152,IF(TYPE(stages!B1152)=2,CHAR(34),""))</f>
        <v>STAGE_TYPE="Mountain"</v>
      </c>
      <c r="C1152" t="str">
        <f>CONCATENATE(stages!C$1, "=",IF(TYPE(stages!C1152)=2,CHAR(34),""),stages!C1152,IF(TYPE(stages!C1152)=2,CHAR(34),""))</f>
        <v>STAGE_DATE="23/07/2014"</v>
      </c>
      <c r="D1152" t="str">
        <f>CONCATENATE(stages!D$1, "=",IF(TYPE(stages!D1152)=2,CHAR(34),""),stages!D1152,IF(TYPE(stages!D1152)=2,CHAR(34),""))</f>
        <v>STAGE_START="Saint-Gaudens"</v>
      </c>
      <c r="E1152" t="str">
        <f>CONCATENATE(stages!E$1, "=",IF(TYPE(stages!E1152)=2,CHAR(34),""),stages!E1152,IF(TYPE(stages!E1152)=2,CHAR(34),""))</f>
        <v>STAGE_START_COUNTRY="FRA"</v>
      </c>
      <c r="F1152" t="str">
        <f>CONCATENATE(stages!F$1, "=",IF(TYPE(stages!F1152)=2,CHAR(34),""),stages!F1152,IF(TYPE(stages!F1152)=2,CHAR(34),""))</f>
        <v>STAGE_START_LATITUDE=43.1089</v>
      </c>
      <c r="G1152" t="str">
        <f>CONCATENATE(stages!G$1, "=",IF(TYPE(stages!G1152)=2,CHAR(34),""),stages!G1152,IF(TYPE(stages!G1152)=2,CHAR(34),""))</f>
        <v>STAGE_START_LONGITUDE=0.7242</v>
      </c>
      <c r="H1152" t="str">
        <f>CONCATENATE(stages!H$1, "=",IF(TYPE(stages!H1152)=2,CHAR(34),""),stages!H1152,IF(TYPE(stages!H1152)=2,CHAR(34),""))</f>
        <v>STAGE_FINISH="Saint-Lary Pla d’Adet"</v>
      </c>
      <c r="I1152" t="str">
        <f>CONCATENATE(stages!I$1, "=",IF(TYPE(stages!I1152)=2,CHAR(34),""),stages!I1152,IF(TYPE(stages!I1152)=2,CHAR(34),""))</f>
        <v>STAGE_FINISH_COUNTRY="FRA"</v>
      </c>
      <c r="J1152" t="str">
        <f>CONCATENATE(stages!J$1, "=",IF(TYPE(stages!J1152)=2,CHAR(34),""),stages!J1152,IF(TYPE(stages!J1152)=2,CHAR(34),""))</f>
        <v>STAGE_FINISH_LATITUDE=42.82</v>
      </c>
      <c r="K1152" t="str">
        <f>CONCATENATE(stages!K$1, "=",IF(TYPE(stages!K1152)=2,CHAR(34),""),stages!K1152,IF(TYPE(stages!K1152)=2,CHAR(34),""))</f>
        <v>STAGE_FINISH_LONGITUDE=0.32</v>
      </c>
      <c r="L1152" t="str">
        <f>CONCATENATE(stages!L$1, "=",IF(TYPE(stages!L1152)=2,CHAR(34),""),stages!L1152,IF(TYPE(stages!L1152)=2,CHAR(34),""))</f>
        <v>STAGE_DISTANCE=124.5</v>
      </c>
      <c r="M1152" t="str">
        <f>CONCATENATE(stages!M$1, "=",IF(TYPE(stages!M1152)=2,CHAR(34),""),stages!M1152,IF(TYPE(stages!M1152)=2,CHAR(34),""))</f>
        <v>STAGE_INFO="http://www.letour.com/le-tour/2014/us/stage-17.html"</v>
      </c>
    </row>
    <row r="1153" spans="1:13" x14ac:dyDescent="0.25">
      <c r="A1153" t="str">
        <f>CONCATENATE(stages!A$1, "=",IF(TYPE(stages!A1153)=2,CHAR(34),""),stages!A1153,IF(TYPE(stages!A1153)=2,CHAR(34),""))</f>
        <v>STAGE_NUMBER=1152</v>
      </c>
      <c r="B1153" t="str">
        <f>CONCATENATE(stages!B$1, "=",IF(TYPE(stages!B1153)=2,CHAR(34),""),stages!B1153,IF(TYPE(stages!B1153)=2,CHAR(34),""))</f>
        <v>STAGE_TYPE="Mountain"</v>
      </c>
      <c r="C1153" t="str">
        <f>CONCATENATE(stages!C$1, "=",IF(TYPE(stages!C1153)=2,CHAR(34),""),stages!C1153,IF(TYPE(stages!C1153)=2,CHAR(34),""))</f>
        <v>STAGE_DATE="24/07/2014"</v>
      </c>
      <c r="D1153" t="str">
        <f>CONCATENATE(stages!D$1, "=",IF(TYPE(stages!D1153)=2,CHAR(34),""),stages!D1153,IF(TYPE(stages!D1153)=2,CHAR(34),""))</f>
        <v>STAGE_START="Pau"</v>
      </c>
      <c r="E1153" t="str">
        <f>CONCATENATE(stages!E$1, "=",IF(TYPE(stages!E1153)=2,CHAR(34),""),stages!E1153,IF(TYPE(stages!E1153)=2,CHAR(34),""))</f>
        <v>STAGE_START_COUNTRY="FRA"</v>
      </c>
      <c r="F1153" t="str">
        <f>CONCATENATE(stages!F$1, "=",IF(TYPE(stages!F1153)=2,CHAR(34),""),stages!F1153,IF(TYPE(stages!F1153)=2,CHAR(34),""))</f>
        <v>STAGE_START_LATITUDE=43.3</v>
      </c>
      <c r="G1153" t="str">
        <f>CONCATENATE(stages!G$1, "=",IF(TYPE(stages!G1153)=2,CHAR(34),""),stages!G1153,IF(TYPE(stages!G1153)=2,CHAR(34),""))</f>
        <v>STAGE_START_LONGITUDE=-0.37</v>
      </c>
      <c r="H1153" t="str">
        <f>CONCATENATE(stages!H$1, "=",IF(TYPE(stages!H1153)=2,CHAR(34),""),stages!H1153,IF(TYPE(stages!H1153)=2,CHAR(34),""))</f>
        <v>STAGE_FINISH="Hautacam"</v>
      </c>
      <c r="I1153" t="str">
        <f>CONCATENATE(stages!I$1, "=",IF(TYPE(stages!I1153)=2,CHAR(34),""),stages!I1153,IF(TYPE(stages!I1153)=2,CHAR(34),""))</f>
        <v>STAGE_FINISH_COUNTRY="FRA"</v>
      </c>
      <c r="J1153" t="str">
        <f>CONCATENATE(stages!J$1, "=",IF(TYPE(stages!J1153)=2,CHAR(34),""),stages!J1153,IF(TYPE(stages!J1153)=2,CHAR(34),""))</f>
        <v>STAGE_FINISH_LATITUDE=42.972222</v>
      </c>
      <c r="K1153" t="str">
        <f>CONCATENATE(stages!K$1, "=",IF(TYPE(stages!K1153)=2,CHAR(34),""),stages!K1153,IF(TYPE(stages!K1153)=2,CHAR(34),""))</f>
        <v>STAGE_FINISH_LONGITUDE=-0.008056</v>
      </c>
      <c r="L1153" t="str">
        <f>CONCATENATE(stages!L$1, "=",IF(TYPE(stages!L1153)=2,CHAR(34),""),stages!L1153,IF(TYPE(stages!L1153)=2,CHAR(34),""))</f>
        <v>STAGE_DISTANCE=145.5</v>
      </c>
      <c r="M1153" t="str">
        <f>CONCATENATE(stages!M$1, "=",IF(TYPE(stages!M1153)=2,CHAR(34),""),stages!M1153,IF(TYPE(stages!M1153)=2,CHAR(34),""))</f>
        <v>STAGE_INFO="http://www.letour.com/le-tour/2014/us/stage-18.html"</v>
      </c>
    </row>
    <row r="1154" spans="1:13" x14ac:dyDescent="0.25">
      <c r="A1154" t="str">
        <f>CONCATENATE(stages!A$1, "=",IF(TYPE(stages!A1154)=2,CHAR(34),""),stages!A1154,IF(TYPE(stages!A1154)=2,CHAR(34),""))</f>
        <v>STAGE_NUMBER=1153</v>
      </c>
      <c r="B1154" t="str">
        <f>CONCATENATE(stages!B$1, "=",IF(TYPE(stages!B1154)=2,CHAR(34),""),stages!B1154,IF(TYPE(stages!B1154)=2,CHAR(34),""))</f>
        <v>STAGE_TYPE="Flat"</v>
      </c>
      <c r="C1154" t="str">
        <f>CONCATENATE(stages!C$1, "=",IF(TYPE(stages!C1154)=2,CHAR(34),""),stages!C1154,IF(TYPE(stages!C1154)=2,CHAR(34),""))</f>
        <v>STAGE_DATE="25/07/2014"</v>
      </c>
      <c r="D1154" t="str">
        <f>CONCATENATE(stages!D$1, "=",IF(TYPE(stages!D1154)=2,CHAR(34),""),stages!D1154,IF(TYPE(stages!D1154)=2,CHAR(34),""))</f>
        <v>STAGE_START="Maubourguet Pays du Val d’Adour"</v>
      </c>
      <c r="E1154" t="str">
        <f>CONCATENATE(stages!E$1, "=",IF(TYPE(stages!E1154)=2,CHAR(34),""),stages!E1154,IF(TYPE(stages!E1154)=2,CHAR(34),""))</f>
        <v>STAGE_START_COUNTRY="FRA"</v>
      </c>
      <c r="F1154" t="str">
        <f>CONCATENATE(stages!F$1, "=",IF(TYPE(stages!F1154)=2,CHAR(34),""),stages!F1154,IF(TYPE(stages!F1154)=2,CHAR(34),""))</f>
        <v>STAGE_START_LATITUDE=43.4692</v>
      </c>
      <c r="G1154" t="str">
        <f>CONCATENATE(stages!G$1, "=",IF(TYPE(stages!G1154)=2,CHAR(34),""),stages!G1154,IF(TYPE(stages!G1154)=2,CHAR(34),""))</f>
        <v>STAGE_START_LONGITUDE=0.0364</v>
      </c>
      <c r="H1154" t="str">
        <f>CONCATENATE(stages!H$1, "=",IF(TYPE(stages!H1154)=2,CHAR(34),""),stages!H1154,IF(TYPE(stages!H1154)=2,CHAR(34),""))</f>
        <v>STAGE_FINISH="Bergerac"</v>
      </c>
      <c r="I1154" t="str">
        <f>CONCATENATE(stages!I$1, "=",IF(TYPE(stages!I1154)=2,CHAR(34),""),stages!I1154,IF(TYPE(stages!I1154)=2,CHAR(34),""))</f>
        <v>STAGE_FINISH_COUNTRY="FRA"</v>
      </c>
      <c r="J1154" t="str">
        <f>CONCATENATE(stages!J$1, "=",IF(TYPE(stages!J1154)=2,CHAR(34),""),stages!J1154,IF(TYPE(stages!J1154)=2,CHAR(34),""))</f>
        <v>STAGE_FINISH_LATITUDE=44.85</v>
      </c>
      <c r="K1154" t="str">
        <f>CONCATENATE(stages!K$1, "=",IF(TYPE(stages!K1154)=2,CHAR(34),""),stages!K1154,IF(TYPE(stages!K1154)=2,CHAR(34),""))</f>
        <v>STAGE_FINISH_LONGITUDE=0.48</v>
      </c>
      <c r="L1154" t="str">
        <f>CONCATENATE(stages!L$1, "=",IF(TYPE(stages!L1154)=2,CHAR(34),""),stages!L1154,IF(TYPE(stages!L1154)=2,CHAR(34),""))</f>
        <v>STAGE_DISTANCE=208.5</v>
      </c>
      <c r="M1154" t="str">
        <f>CONCATENATE(stages!M$1, "=",IF(TYPE(stages!M1154)=2,CHAR(34),""),stages!M1154,IF(TYPE(stages!M1154)=2,CHAR(34),""))</f>
        <v>STAGE_INFO="http://www.letour.com/le-tour/2014/us/stage-19.html"</v>
      </c>
    </row>
    <row r="1155" spans="1:13" x14ac:dyDescent="0.25">
      <c r="A1155" t="str">
        <f>CONCATENATE(stages!A$1, "=",IF(TYPE(stages!A1155)=2,CHAR(34),""),stages!A1155,IF(TYPE(stages!A1155)=2,CHAR(34),""))</f>
        <v>STAGE_NUMBER=1154</v>
      </c>
      <c r="B1155" t="str">
        <f>CONCATENATE(stages!B$1, "=",IF(TYPE(stages!B1155)=2,CHAR(34),""),stages!B1155,IF(TYPE(stages!B1155)=2,CHAR(34),""))</f>
        <v>STAGE_TYPE="Individual time-trial"</v>
      </c>
      <c r="C1155" t="str">
        <f>CONCATENATE(stages!C$1, "=",IF(TYPE(stages!C1155)=2,CHAR(34),""),stages!C1155,IF(TYPE(stages!C1155)=2,CHAR(34),""))</f>
        <v>STAGE_DATE="26/07/2014"</v>
      </c>
      <c r="D1155" t="str">
        <f>CONCATENATE(stages!D$1, "=",IF(TYPE(stages!D1155)=2,CHAR(34),""),stages!D1155,IF(TYPE(stages!D1155)=2,CHAR(34),""))</f>
        <v>STAGE_START="Bergerac"</v>
      </c>
      <c r="E1155" t="str">
        <f>CONCATENATE(stages!E$1, "=",IF(TYPE(stages!E1155)=2,CHAR(34),""),stages!E1155,IF(TYPE(stages!E1155)=2,CHAR(34),""))</f>
        <v>STAGE_START_COUNTRY="FRA"</v>
      </c>
      <c r="F1155" t="str">
        <f>CONCATENATE(stages!F$1, "=",IF(TYPE(stages!F1155)=2,CHAR(34),""),stages!F1155,IF(TYPE(stages!F1155)=2,CHAR(34),""))</f>
        <v>STAGE_START_LATITUDE=44.85</v>
      </c>
      <c r="G1155" t="str">
        <f>CONCATENATE(stages!G$1, "=",IF(TYPE(stages!G1155)=2,CHAR(34),""),stages!G1155,IF(TYPE(stages!G1155)=2,CHAR(34),""))</f>
        <v>STAGE_START_LONGITUDE=0.48</v>
      </c>
      <c r="H1155" t="str">
        <f>CONCATENATE(stages!H$1, "=",IF(TYPE(stages!H1155)=2,CHAR(34),""),stages!H1155,IF(TYPE(stages!H1155)=2,CHAR(34),""))</f>
        <v>STAGE_FINISH="Périgueux"</v>
      </c>
      <c r="I1155" t="str">
        <f>CONCATENATE(stages!I$1, "=",IF(TYPE(stages!I1155)=2,CHAR(34),""),stages!I1155,IF(TYPE(stages!I1155)=2,CHAR(34),""))</f>
        <v>STAGE_FINISH_COUNTRY="FRA"</v>
      </c>
      <c r="J1155" t="str">
        <f>CONCATENATE(stages!J$1, "=",IF(TYPE(stages!J1155)=2,CHAR(34),""),stages!J1155,IF(TYPE(stages!J1155)=2,CHAR(34),""))</f>
        <v>STAGE_FINISH_LATITUDE=45.1929</v>
      </c>
      <c r="K1155" t="str">
        <f>CONCATENATE(stages!K$1, "=",IF(TYPE(stages!K1155)=2,CHAR(34),""),stages!K1155,IF(TYPE(stages!K1155)=2,CHAR(34),""))</f>
        <v>STAGE_FINISH_LONGITUDE=0.7217</v>
      </c>
      <c r="L1155" t="str">
        <f>CONCATENATE(stages!L$1, "=",IF(TYPE(stages!L1155)=2,CHAR(34),""),stages!L1155,IF(TYPE(stages!L1155)=2,CHAR(34),""))</f>
        <v>STAGE_DISTANCE=54</v>
      </c>
      <c r="M1155" t="str">
        <f>CONCATENATE(stages!M$1, "=",IF(TYPE(stages!M1155)=2,CHAR(34),""),stages!M1155,IF(TYPE(stages!M1155)=2,CHAR(34),""))</f>
        <v>STAGE_INFO="http://www.letour.com/le-tour/2014/us/stage-20.html"</v>
      </c>
    </row>
    <row r="1156" spans="1:13" x14ac:dyDescent="0.25">
      <c r="A1156" t="str">
        <f>CONCATENATE(stages!A$1, "=",IF(TYPE(stages!A1156)=2,CHAR(34),""),stages!A1156,IF(TYPE(stages!A1156)=2,CHAR(34),""))</f>
        <v>STAGE_NUMBER=1155</v>
      </c>
      <c r="B1156" t="str">
        <f>CONCATENATE(stages!B$1, "=",IF(TYPE(stages!B1156)=2,CHAR(34),""),stages!B1156,IF(TYPE(stages!B1156)=2,CHAR(34),""))</f>
        <v>STAGE_TYPE="Flat"</v>
      </c>
      <c r="C1156" t="str">
        <f>CONCATENATE(stages!C$1, "=",IF(TYPE(stages!C1156)=2,CHAR(34),""),stages!C1156,IF(TYPE(stages!C1156)=2,CHAR(34),""))</f>
        <v>STAGE_DATE="27/07/2014"</v>
      </c>
      <c r="D1156" t="str">
        <f>CONCATENATE(stages!D$1, "=",IF(TYPE(stages!D1156)=2,CHAR(34),""),stages!D1156,IF(TYPE(stages!D1156)=2,CHAR(34),""))</f>
        <v>STAGE_START="Évry"</v>
      </c>
      <c r="E1156" t="str">
        <f>CONCATENATE(stages!E$1, "=",IF(TYPE(stages!E1156)=2,CHAR(34),""),stages!E1156,IF(TYPE(stages!E1156)=2,CHAR(34),""))</f>
        <v>STAGE_START_COUNTRY="FRA"</v>
      </c>
      <c r="F1156" t="str">
        <f>CONCATENATE(stages!F$1, "=",IF(TYPE(stages!F1156)=2,CHAR(34),""),stages!F1156,IF(TYPE(stages!F1156)=2,CHAR(34),""))</f>
        <v>STAGE_START_LATITUDE=48.6238</v>
      </c>
      <c r="G1156" t="str">
        <f>CONCATENATE(stages!G$1, "=",IF(TYPE(stages!G1156)=2,CHAR(34),""),stages!G1156,IF(TYPE(stages!G1156)=2,CHAR(34),""))</f>
        <v>STAGE_START_LONGITUDE=2.4296</v>
      </c>
      <c r="H1156" t="str">
        <f>CONCATENATE(stages!H$1, "=",IF(TYPE(stages!H1156)=2,CHAR(34),""),stages!H1156,IF(TYPE(stages!H1156)=2,CHAR(34),""))</f>
        <v>STAGE_FINISH="Paris Champs-Élysées"</v>
      </c>
      <c r="I1156" t="str">
        <f>CONCATENATE(stages!I$1, "=",IF(TYPE(stages!I1156)=2,CHAR(34),""),stages!I1156,IF(TYPE(stages!I1156)=2,CHAR(34),""))</f>
        <v>STAGE_FINISH_COUNTRY="FRA"</v>
      </c>
      <c r="J1156" t="str">
        <f>CONCATENATE(stages!J$1, "=",IF(TYPE(stages!J1156)=2,CHAR(34),""),stages!J1156,IF(TYPE(stages!J1156)=2,CHAR(34),""))</f>
        <v>STAGE_FINISH_LATITUDE=48.8567</v>
      </c>
      <c r="K1156" t="str">
        <f>CONCATENATE(stages!K$1, "=",IF(TYPE(stages!K1156)=2,CHAR(34),""),stages!K1156,IF(TYPE(stages!K1156)=2,CHAR(34),""))</f>
        <v>STAGE_FINISH_LONGITUDE=2.3508</v>
      </c>
      <c r="L1156" t="str">
        <f>CONCATENATE(stages!L$1, "=",IF(TYPE(stages!L1156)=2,CHAR(34),""),stages!L1156,IF(TYPE(stages!L1156)=2,CHAR(34),""))</f>
        <v>STAGE_DISTANCE=137.5</v>
      </c>
      <c r="M1156" t="str">
        <f>CONCATENATE(stages!M$1, "=",IF(TYPE(stages!M1156)=2,CHAR(34),""),stages!M1156,IF(TYPE(stages!M1156)=2,CHAR(34),""))</f>
        <v>STAGE_INFO="http://www.letour.com/le-tour/2014/us/stage-21.html"</v>
      </c>
    </row>
    <row r="1157" spans="1:13" x14ac:dyDescent="0.25">
      <c r="A1157" t="str">
        <f>CONCATENATE(stages!A$1, "=",IF(TYPE(stages!A1157)=2,CHAR(34),""),stages!A1157,IF(TYPE(stages!A1157)=2,CHAR(34),""))</f>
        <v>STAGE_NUMBER=1156</v>
      </c>
      <c r="B1157" t="str">
        <f>CONCATENATE(stages!B$1, "=",IF(TYPE(stages!B1157)=2,CHAR(34),""),stages!B1157,IF(TYPE(stages!B1157)=2,CHAR(34),""))</f>
        <v>STAGE_TYPE="Flat"</v>
      </c>
      <c r="C1157" t="str">
        <f>CONCATENATE(stages!C$1, "=",IF(TYPE(stages!C1157)=2,CHAR(34),""),stages!C1157,IF(TYPE(stages!C1157)=2,CHAR(34),""))</f>
        <v>STAGE_DATE="05/07/2014"</v>
      </c>
      <c r="D1157" t="str">
        <f>CONCATENATE(stages!D$1, "=",IF(TYPE(stages!D1157)=2,CHAR(34),""),stages!D1157,IF(TYPE(stages!D1157)=2,CHAR(34),""))</f>
        <v>STAGE_START="Leeds"</v>
      </c>
      <c r="E1157" t="str">
        <f>CONCATENATE(stages!E$1, "=",IF(TYPE(stages!E1157)=2,CHAR(34),""),stages!E1157,IF(TYPE(stages!E1157)=2,CHAR(34),""))</f>
        <v>STAGE_START_COUNTRY="ENG"</v>
      </c>
      <c r="F1157" t="str">
        <f>CONCATENATE(stages!F$1, "=",IF(TYPE(stages!F1157)=2,CHAR(34),""),stages!F1157,IF(TYPE(stages!F1157)=2,CHAR(34),""))</f>
        <v>STAGE_START_LATITUDE=53.799722</v>
      </c>
      <c r="G1157" t="str">
        <f>CONCATENATE(stages!G$1, "=",IF(TYPE(stages!G1157)=2,CHAR(34),""),stages!G1157,IF(TYPE(stages!G1157)=2,CHAR(34),""))</f>
        <v>STAGE_START_LONGITUDE=-1.549167</v>
      </c>
      <c r="H1157" t="str">
        <f>CONCATENATE(stages!H$1, "=",IF(TYPE(stages!H1157)=2,CHAR(34),""),stages!H1157,IF(TYPE(stages!H1157)=2,CHAR(34),""))</f>
        <v>STAGE_FINISH="Harrogate"</v>
      </c>
      <c r="I1157" t="str">
        <f>CONCATENATE(stages!I$1, "=",IF(TYPE(stages!I1157)=2,CHAR(34),""),stages!I1157,IF(TYPE(stages!I1157)=2,CHAR(34),""))</f>
        <v>STAGE_FINISH_COUNTRY="ENG"</v>
      </c>
      <c r="J1157" t="str">
        <f>CONCATENATE(stages!J$1, "=",IF(TYPE(stages!J1157)=2,CHAR(34),""),stages!J1157,IF(TYPE(stages!J1157)=2,CHAR(34),""))</f>
        <v>STAGE_FINISH_LATITUDE=53.991</v>
      </c>
      <c r="K1157" t="str">
        <f>CONCATENATE(stages!K$1, "=",IF(TYPE(stages!K1157)=2,CHAR(34),""),stages!K1157,IF(TYPE(stages!K1157)=2,CHAR(34),""))</f>
        <v>STAGE_FINISH_LONGITUDE=-1.539</v>
      </c>
      <c r="L1157" t="str">
        <f>CONCATENATE(stages!L$1, "=",IF(TYPE(stages!L1157)=2,CHAR(34),""),stages!L1157,IF(TYPE(stages!L1157)=2,CHAR(34),""))</f>
        <v>STAGE_DISTANCE=190.5</v>
      </c>
      <c r="M1157" t="str">
        <f>CONCATENATE(stages!M$1, "=",IF(TYPE(stages!M1157)=2,CHAR(34),""),stages!M1157,IF(TYPE(stages!M1157)=2,CHAR(34),""))</f>
        <v>STAGE_INFO="http://www.letour.com/le-tour/2014/us/stage-1.html"</v>
      </c>
    </row>
    <row r="1158" spans="1:13" x14ac:dyDescent="0.25">
      <c r="A1158" t="str">
        <f>CONCATENATE(stages!A$1, "=",IF(TYPE(stages!A1158)=2,CHAR(34),""),stages!A1158,IF(TYPE(stages!A1158)=2,CHAR(34),""))</f>
        <v>STAGE_NUMBER=1157</v>
      </c>
      <c r="B1158" t="str">
        <f>CONCATENATE(stages!B$1, "=",IF(TYPE(stages!B1158)=2,CHAR(34),""),stages!B1158,IF(TYPE(stages!B1158)=2,CHAR(34),""))</f>
        <v>STAGE_TYPE="Hilly"</v>
      </c>
      <c r="C1158" t="str">
        <f>CONCATENATE(stages!C$1, "=",IF(TYPE(stages!C1158)=2,CHAR(34),""),stages!C1158,IF(TYPE(stages!C1158)=2,CHAR(34),""))</f>
        <v>STAGE_DATE="06/07/2014"</v>
      </c>
      <c r="D1158" t="str">
        <f>CONCATENATE(stages!D$1, "=",IF(TYPE(stages!D1158)=2,CHAR(34),""),stages!D1158,IF(TYPE(stages!D1158)=2,CHAR(34),""))</f>
        <v>STAGE_START="York"</v>
      </c>
      <c r="E1158" t="str">
        <f>CONCATENATE(stages!E$1, "=",IF(TYPE(stages!E1158)=2,CHAR(34),""),stages!E1158,IF(TYPE(stages!E1158)=2,CHAR(34),""))</f>
        <v>STAGE_START_COUNTRY="ENG"</v>
      </c>
      <c r="F1158" t="str">
        <f>CONCATENATE(stages!F$1, "=",IF(TYPE(stages!F1158)=2,CHAR(34),""),stages!F1158,IF(TYPE(stages!F1158)=2,CHAR(34),""))</f>
        <v>STAGE_START_LATITUDE=53.958333</v>
      </c>
      <c r="G1158" t="str">
        <f>CONCATENATE(stages!G$1, "=",IF(TYPE(stages!G1158)=2,CHAR(34),""),stages!G1158,IF(TYPE(stages!G1158)=2,CHAR(34),""))</f>
        <v>STAGE_START_LONGITUDE=-1.080278</v>
      </c>
      <c r="H1158" t="str">
        <f>CONCATENATE(stages!H$1, "=",IF(TYPE(stages!H1158)=2,CHAR(34),""),stages!H1158,IF(TYPE(stages!H1158)=2,CHAR(34),""))</f>
        <v>STAGE_FINISH="Sheffield"</v>
      </c>
      <c r="I1158" t="str">
        <f>CONCATENATE(stages!I$1, "=",IF(TYPE(stages!I1158)=2,CHAR(34),""),stages!I1158,IF(TYPE(stages!I1158)=2,CHAR(34),""))</f>
        <v>STAGE_FINISH_COUNTRY="ENG"</v>
      </c>
      <c r="J1158" t="str">
        <f>CONCATENATE(stages!J$1, "=",IF(TYPE(stages!J1158)=2,CHAR(34),""),stages!J1158,IF(TYPE(stages!J1158)=2,CHAR(34),""))</f>
        <v>STAGE_FINISH_LATITUDE=53.383611</v>
      </c>
      <c r="K1158" t="str">
        <f>CONCATENATE(stages!K$1, "=",IF(TYPE(stages!K1158)=2,CHAR(34),""),stages!K1158,IF(TYPE(stages!K1158)=2,CHAR(34),""))</f>
        <v>STAGE_FINISH_LONGITUDE=-1.466944</v>
      </c>
      <c r="L1158" t="str">
        <f>CONCATENATE(stages!L$1, "=",IF(TYPE(stages!L1158)=2,CHAR(34),""),stages!L1158,IF(TYPE(stages!L1158)=2,CHAR(34),""))</f>
        <v>STAGE_DISTANCE=201</v>
      </c>
      <c r="M1158" t="str">
        <f>CONCATENATE(stages!M$1, "=",IF(TYPE(stages!M1158)=2,CHAR(34),""),stages!M1158,IF(TYPE(stages!M1158)=2,CHAR(34),""))</f>
        <v>STAGE_INFO="http://www.letour.com/le-tour/2014/us/stage-2.html"</v>
      </c>
    </row>
    <row r="1159" spans="1:13" x14ac:dyDescent="0.25">
      <c r="A1159" t="str">
        <f>CONCATENATE(stages!A$1, "=",IF(TYPE(stages!A1159)=2,CHAR(34),""),stages!A1159,IF(TYPE(stages!A1159)=2,CHAR(34),""))</f>
        <v>STAGE_NUMBER=1158</v>
      </c>
      <c r="B1159" t="str">
        <f>CONCATENATE(stages!B$1, "=",IF(TYPE(stages!B1159)=2,CHAR(34),""),stages!B1159,IF(TYPE(stages!B1159)=2,CHAR(34),""))</f>
        <v>STAGE_TYPE="Flat"</v>
      </c>
      <c r="C1159" t="str">
        <f>CONCATENATE(stages!C$1, "=",IF(TYPE(stages!C1159)=2,CHAR(34),""),stages!C1159,IF(TYPE(stages!C1159)=2,CHAR(34),""))</f>
        <v>STAGE_DATE="07/07/2014"</v>
      </c>
      <c r="D1159" t="str">
        <f>CONCATENATE(stages!D$1, "=",IF(TYPE(stages!D1159)=2,CHAR(34),""),stages!D1159,IF(TYPE(stages!D1159)=2,CHAR(34),""))</f>
        <v>STAGE_START="Cambridge"</v>
      </c>
      <c r="E1159" t="str">
        <f>CONCATENATE(stages!E$1, "=",IF(TYPE(stages!E1159)=2,CHAR(34),""),stages!E1159,IF(TYPE(stages!E1159)=2,CHAR(34),""))</f>
        <v>STAGE_START_COUNTRY="ENG"</v>
      </c>
      <c r="F1159" t="str">
        <f>CONCATENATE(stages!F$1, "=",IF(TYPE(stages!F1159)=2,CHAR(34),""),stages!F1159,IF(TYPE(stages!F1159)=2,CHAR(34),""))</f>
        <v>STAGE_START_LATITUDE=52.205</v>
      </c>
      <c r="G1159" t="str">
        <f>CONCATENATE(stages!G$1, "=",IF(TYPE(stages!G1159)=2,CHAR(34),""),stages!G1159,IF(TYPE(stages!G1159)=2,CHAR(34),""))</f>
        <v>STAGE_START_LONGITUDE=0.119</v>
      </c>
      <c r="H1159" t="str">
        <f>CONCATENATE(stages!H$1, "=",IF(TYPE(stages!H1159)=2,CHAR(34),""),stages!H1159,IF(TYPE(stages!H1159)=2,CHAR(34),""))</f>
        <v>STAGE_FINISH="Londres"</v>
      </c>
      <c r="I1159" t="str">
        <f>CONCATENATE(stages!I$1, "=",IF(TYPE(stages!I1159)=2,CHAR(34),""),stages!I1159,IF(TYPE(stages!I1159)=2,CHAR(34),""))</f>
        <v>STAGE_FINISH_COUNTRY="ENG"</v>
      </c>
      <c r="J1159" t="str">
        <f>CONCATENATE(stages!J$1, "=",IF(TYPE(stages!J1159)=2,CHAR(34),""),stages!J1159,IF(TYPE(stages!J1159)=2,CHAR(34),""))</f>
        <v>STAGE_FINISH_LATITUDE=51.507222</v>
      </c>
      <c r="K1159" t="str">
        <f>CONCATENATE(stages!K$1, "=",IF(TYPE(stages!K1159)=2,CHAR(34),""),stages!K1159,IF(TYPE(stages!K1159)=2,CHAR(34),""))</f>
        <v>STAGE_FINISH_LONGITUDE=-0.1275</v>
      </c>
      <c r="L1159" t="str">
        <f>CONCATENATE(stages!L$1, "=",IF(TYPE(stages!L1159)=2,CHAR(34),""),stages!L1159,IF(TYPE(stages!L1159)=2,CHAR(34),""))</f>
        <v>STAGE_DISTANCE=155</v>
      </c>
      <c r="M1159" t="str">
        <f>CONCATENATE(stages!M$1, "=",IF(TYPE(stages!M1159)=2,CHAR(34),""),stages!M1159,IF(TYPE(stages!M1159)=2,CHAR(34),""))</f>
        <v>STAGE_INFO="http://www.letour.com/le-tour/2014/us/stage-3.html"</v>
      </c>
    </row>
    <row r="1160" spans="1:13" x14ac:dyDescent="0.25">
      <c r="A1160" t="str">
        <f>CONCATENATE(stages!A$1, "=",IF(TYPE(stages!A1160)=2,CHAR(34),""),stages!A1160,IF(TYPE(stages!A1160)=2,CHAR(34),""))</f>
        <v>STAGE_NUMBER=1159</v>
      </c>
      <c r="B1160" t="str">
        <f>CONCATENATE(stages!B$1, "=",IF(TYPE(stages!B1160)=2,CHAR(34),""),stages!B1160,IF(TYPE(stages!B1160)=2,CHAR(34),""))</f>
        <v>STAGE_TYPE="Flat"</v>
      </c>
      <c r="C1160" t="str">
        <f>CONCATENATE(stages!C$1, "=",IF(TYPE(stages!C1160)=2,CHAR(34),""),stages!C1160,IF(TYPE(stages!C1160)=2,CHAR(34),""))</f>
        <v>STAGE_DATE="08/07/2014"</v>
      </c>
      <c r="D1160" t="str">
        <f>CONCATENATE(stages!D$1, "=",IF(TYPE(stages!D1160)=2,CHAR(34),""),stages!D1160,IF(TYPE(stages!D1160)=2,CHAR(34),""))</f>
        <v>STAGE_START="Le Touquet-Paris-Plage"</v>
      </c>
      <c r="E1160" t="str">
        <f>CONCATENATE(stages!E$1, "=",IF(TYPE(stages!E1160)=2,CHAR(34),""),stages!E1160,IF(TYPE(stages!E1160)=2,CHAR(34),""))</f>
        <v>STAGE_START_COUNTRY="FRA"</v>
      </c>
      <c r="F1160" t="str">
        <f>CONCATENATE(stages!F$1, "=",IF(TYPE(stages!F1160)=2,CHAR(34),""),stages!F1160,IF(TYPE(stages!F1160)=2,CHAR(34),""))</f>
        <v>STAGE_START_LATITUDE=50.5186</v>
      </c>
      <c r="G1160" t="str">
        <f>CONCATENATE(stages!G$1, "=",IF(TYPE(stages!G1160)=2,CHAR(34),""),stages!G1160,IF(TYPE(stages!G1160)=2,CHAR(34),""))</f>
        <v>STAGE_START_LONGITUDE=1.595</v>
      </c>
      <c r="H1160" t="str">
        <f>CONCATENATE(stages!H$1, "=",IF(TYPE(stages!H1160)=2,CHAR(34),""),stages!H1160,IF(TYPE(stages!H1160)=2,CHAR(34),""))</f>
        <v>STAGE_FINISH="Lille Métropole"</v>
      </c>
      <c r="I1160" t="str">
        <f>CONCATENATE(stages!I$1, "=",IF(TYPE(stages!I1160)=2,CHAR(34),""),stages!I1160,IF(TYPE(stages!I1160)=2,CHAR(34),""))</f>
        <v>STAGE_FINISH_COUNTRY="FRA"</v>
      </c>
      <c r="J1160" t="str">
        <f>CONCATENATE(stages!J$1, "=",IF(TYPE(stages!J1160)=2,CHAR(34),""),stages!J1160,IF(TYPE(stages!J1160)=2,CHAR(34),""))</f>
        <v>STAGE_FINISH_LATITUDE=50.6372</v>
      </c>
      <c r="K1160" t="str">
        <f>CONCATENATE(stages!K$1, "=",IF(TYPE(stages!K1160)=2,CHAR(34),""),stages!K1160,IF(TYPE(stages!K1160)=2,CHAR(34),""))</f>
        <v>STAGE_FINISH_LONGITUDE=3.0633</v>
      </c>
      <c r="L1160" t="str">
        <f>CONCATENATE(stages!L$1, "=",IF(TYPE(stages!L1160)=2,CHAR(34),""),stages!L1160,IF(TYPE(stages!L1160)=2,CHAR(34),""))</f>
        <v>STAGE_DISTANCE=163.5</v>
      </c>
      <c r="M1160" t="str">
        <f>CONCATENATE(stages!M$1, "=",IF(TYPE(stages!M1160)=2,CHAR(34),""),stages!M1160,IF(TYPE(stages!M1160)=2,CHAR(34),""))</f>
        <v>STAGE_INFO="http://www.letour.com/le-tour/2014/us/stage-4.html"</v>
      </c>
    </row>
    <row r="1161" spans="1:13" x14ac:dyDescent="0.25">
      <c r="A1161" t="str">
        <f>CONCATENATE(stages!A$1, "=",IF(TYPE(stages!A1161)=2,CHAR(34),""),stages!A1161,IF(TYPE(stages!A1161)=2,CHAR(34),""))</f>
        <v>STAGE_NUMBER=1160</v>
      </c>
      <c r="B1161" t="str">
        <f>CONCATENATE(stages!B$1, "=",IF(TYPE(stages!B1161)=2,CHAR(34),""),stages!B1161,IF(TYPE(stages!B1161)=2,CHAR(34),""))</f>
        <v>STAGE_TYPE="Hilly"</v>
      </c>
      <c r="C1161" t="str">
        <f>CONCATENATE(stages!C$1, "=",IF(TYPE(stages!C1161)=2,CHAR(34),""),stages!C1161,IF(TYPE(stages!C1161)=2,CHAR(34),""))</f>
        <v>STAGE_DATE="09/07/2014"</v>
      </c>
      <c r="D1161" t="str">
        <f>CONCATENATE(stages!D$1, "=",IF(TYPE(stages!D1161)=2,CHAR(34),""),stages!D1161,IF(TYPE(stages!D1161)=2,CHAR(34),""))</f>
        <v>STAGE_START="Ypres"</v>
      </c>
      <c r="E1161" t="str">
        <f>CONCATENATE(stages!E$1, "=",IF(TYPE(stages!E1161)=2,CHAR(34),""),stages!E1161,IF(TYPE(stages!E1161)=2,CHAR(34),""))</f>
        <v>STAGE_START_COUNTRY="FRA"</v>
      </c>
      <c r="F1161" t="str">
        <f>CONCATENATE(stages!F$1, "=",IF(TYPE(stages!F1161)=2,CHAR(34),""),stages!F1161,IF(TYPE(stages!F1161)=2,CHAR(34),""))</f>
        <v>STAGE_START_LATITUDE=50.85</v>
      </c>
      <c r="G1161" t="str">
        <f>CONCATENATE(stages!G$1, "=",IF(TYPE(stages!G1161)=2,CHAR(34),""),stages!G1161,IF(TYPE(stages!G1161)=2,CHAR(34),""))</f>
        <v>STAGE_START_LONGITUDE=2.883333</v>
      </c>
      <c r="H1161" t="str">
        <f>CONCATENATE(stages!H$1, "=",IF(TYPE(stages!H1161)=2,CHAR(34),""),stages!H1161,IF(TYPE(stages!H1161)=2,CHAR(34),""))</f>
        <v>STAGE_FINISH="Arenberg Porte du Hainaut"</v>
      </c>
      <c r="I1161" t="str">
        <f>CONCATENATE(stages!I$1, "=",IF(TYPE(stages!I1161)=2,CHAR(34),""),stages!I1161,IF(TYPE(stages!I1161)=2,CHAR(34),""))</f>
        <v>STAGE_FINISH_COUNTRY="FRA"</v>
      </c>
      <c r="J1161" t="str">
        <f>CONCATENATE(stages!J$1, "=",IF(TYPE(stages!J1161)=2,CHAR(34),""),stages!J1161,IF(TYPE(stages!J1161)=2,CHAR(34),""))</f>
        <v>STAGE_FINISH_LATITUDE=50.399</v>
      </c>
      <c r="K1161" t="str">
        <f>CONCATENATE(stages!K$1, "=",IF(TYPE(stages!K1161)=2,CHAR(34),""),stages!K1161,IF(TYPE(stages!K1161)=2,CHAR(34),""))</f>
        <v>STAGE_FINISH_LONGITUDE=3.4125</v>
      </c>
      <c r="L1161" t="str">
        <f>CONCATENATE(stages!L$1, "=",IF(TYPE(stages!L1161)=2,CHAR(34),""),stages!L1161,IF(TYPE(stages!L1161)=2,CHAR(34),""))</f>
        <v>STAGE_DISTANCE=155.5</v>
      </c>
      <c r="M1161" t="str">
        <f>CONCATENATE(stages!M$1, "=",IF(TYPE(stages!M1161)=2,CHAR(34),""),stages!M1161,IF(TYPE(stages!M1161)=2,CHAR(34),""))</f>
        <v>STAGE_INFO="http://www.letour.com/le-tour/2014/us/stage-5.html"</v>
      </c>
    </row>
    <row r="1162" spans="1:13" x14ac:dyDescent="0.25">
      <c r="A1162" t="str">
        <f>CONCATENATE(stages!A$1, "=",IF(TYPE(stages!A1162)=2,CHAR(34),""),stages!A1162,IF(TYPE(stages!A1162)=2,CHAR(34),""))</f>
        <v>STAGE_NUMBER=1161</v>
      </c>
      <c r="B1162" t="str">
        <f>CONCATENATE(stages!B$1, "=",IF(TYPE(stages!B1162)=2,CHAR(34),""),stages!B1162,IF(TYPE(stages!B1162)=2,CHAR(34),""))</f>
        <v>STAGE_TYPE="Flat"</v>
      </c>
      <c r="C1162" t="str">
        <f>CONCATENATE(stages!C$1, "=",IF(TYPE(stages!C1162)=2,CHAR(34),""),stages!C1162,IF(TYPE(stages!C1162)=2,CHAR(34),""))</f>
        <v>STAGE_DATE="10/07/2014"</v>
      </c>
      <c r="D1162" t="str">
        <f>CONCATENATE(stages!D$1, "=",IF(TYPE(stages!D1162)=2,CHAR(34),""),stages!D1162,IF(TYPE(stages!D1162)=2,CHAR(34),""))</f>
        <v>STAGE_START="Arras"</v>
      </c>
      <c r="E1162" t="str">
        <f>CONCATENATE(stages!E$1, "=",IF(TYPE(stages!E1162)=2,CHAR(34),""),stages!E1162,IF(TYPE(stages!E1162)=2,CHAR(34),""))</f>
        <v>STAGE_START_COUNTRY="FRA"</v>
      </c>
      <c r="F1162" t="str">
        <f>CONCATENATE(stages!F$1, "=",IF(TYPE(stages!F1162)=2,CHAR(34),""),stages!F1162,IF(TYPE(stages!F1162)=2,CHAR(34),""))</f>
        <v>STAGE_START_LATITUDE=50.2897</v>
      </c>
      <c r="G1162" t="str">
        <f>CONCATENATE(stages!G$1, "=",IF(TYPE(stages!G1162)=2,CHAR(34),""),stages!G1162,IF(TYPE(stages!G1162)=2,CHAR(34),""))</f>
        <v>STAGE_START_LONGITUDE=2.7808</v>
      </c>
      <c r="H1162" t="str">
        <f>CONCATENATE(stages!H$1, "=",IF(TYPE(stages!H1162)=2,CHAR(34),""),stages!H1162,IF(TYPE(stages!H1162)=2,CHAR(34),""))</f>
        <v>STAGE_FINISH="Reims"</v>
      </c>
      <c r="I1162" t="str">
        <f>CONCATENATE(stages!I$1, "=",IF(TYPE(stages!I1162)=2,CHAR(34),""),stages!I1162,IF(TYPE(stages!I1162)=2,CHAR(34),""))</f>
        <v>STAGE_FINISH_COUNTRY="FRA"</v>
      </c>
      <c r="J1162" t="str">
        <f>CONCATENATE(stages!J$1, "=",IF(TYPE(stages!J1162)=2,CHAR(34),""),stages!J1162,IF(TYPE(stages!J1162)=2,CHAR(34),""))</f>
        <v>STAGE_FINISH_LATITUDE=49.2628</v>
      </c>
      <c r="K1162" t="str">
        <f>CONCATENATE(stages!K$1, "=",IF(TYPE(stages!K1162)=2,CHAR(34),""),stages!K1162,IF(TYPE(stages!K1162)=2,CHAR(34),""))</f>
        <v>STAGE_FINISH_LONGITUDE=4.0347</v>
      </c>
      <c r="L1162" t="str">
        <f>CONCATENATE(stages!L$1, "=",IF(TYPE(stages!L1162)=2,CHAR(34),""),stages!L1162,IF(TYPE(stages!L1162)=2,CHAR(34),""))</f>
        <v>STAGE_DISTANCE=194</v>
      </c>
      <c r="M1162" t="str">
        <f>CONCATENATE(stages!M$1, "=",IF(TYPE(stages!M1162)=2,CHAR(34),""),stages!M1162,IF(TYPE(stages!M1162)=2,CHAR(34),""))</f>
        <v>STAGE_INFO="http://www.letour.com/le-tour/2014/us/stage-6.html"</v>
      </c>
    </row>
    <row r="1163" spans="1:13" x14ac:dyDescent="0.25">
      <c r="A1163" t="str">
        <f>CONCATENATE(stages!A$1, "=",IF(TYPE(stages!A1163)=2,CHAR(34),""),stages!A1163,IF(TYPE(stages!A1163)=2,CHAR(34),""))</f>
        <v>STAGE_NUMBER=1162</v>
      </c>
      <c r="B1163" t="str">
        <f>CONCATENATE(stages!B$1, "=",IF(TYPE(stages!B1163)=2,CHAR(34),""),stages!B1163,IF(TYPE(stages!B1163)=2,CHAR(34),""))</f>
        <v>STAGE_TYPE="Flat"</v>
      </c>
      <c r="C1163" t="str">
        <f>CONCATENATE(stages!C$1, "=",IF(TYPE(stages!C1163)=2,CHAR(34),""),stages!C1163,IF(TYPE(stages!C1163)=2,CHAR(34),""))</f>
        <v>STAGE_DATE="11/07/2014"</v>
      </c>
      <c r="D1163" t="str">
        <f>CONCATENATE(stages!D$1, "=",IF(TYPE(stages!D1163)=2,CHAR(34),""),stages!D1163,IF(TYPE(stages!D1163)=2,CHAR(34),""))</f>
        <v>STAGE_START="Épernay"</v>
      </c>
      <c r="E1163" t="str">
        <f>CONCATENATE(stages!E$1, "=",IF(TYPE(stages!E1163)=2,CHAR(34),""),stages!E1163,IF(TYPE(stages!E1163)=2,CHAR(34),""))</f>
        <v>STAGE_START_COUNTRY="FRA"</v>
      </c>
      <c r="F1163" t="str">
        <f>CONCATENATE(stages!F$1, "=",IF(TYPE(stages!F1163)=2,CHAR(34),""),stages!F1163,IF(TYPE(stages!F1163)=2,CHAR(34),""))</f>
        <v>STAGE_START_LATITUDE=49.0403</v>
      </c>
      <c r="G1163" t="str">
        <f>CONCATENATE(stages!G$1, "=",IF(TYPE(stages!G1163)=2,CHAR(34),""),stages!G1163,IF(TYPE(stages!G1163)=2,CHAR(34),""))</f>
        <v>STAGE_START_LONGITUDE=3.96</v>
      </c>
      <c r="H1163" t="str">
        <f>CONCATENATE(stages!H$1, "=",IF(TYPE(stages!H1163)=2,CHAR(34),""),stages!H1163,IF(TYPE(stages!H1163)=2,CHAR(34),""))</f>
        <v>STAGE_FINISH="Nancy"</v>
      </c>
      <c r="I1163" t="str">
        <f>CONCATENATE(stages!I$1, "=",IF(TYPE(stages!I1163)=2,CHAR(34),""),stages!I1163,IF(TYPE(stages!I1163)=2,CHAR(34),""))</f>
        <v>STAGE_FINISH_COUNTRY="FRA"</v>
      </c>
      <c r="J1163" t="str">
        <f>CONCATENATE(stages!J$1, "=",IF(TYPE(stages!J1163)=2,CHAR(34),""),stages!J1163,IF(TYPE(stages!J1163)=2,CHAR(34),""))</f>
        <v>STAGE_FINISH_LATITUDE=48.6936</v>
      </c>
      <c r="K1163" t="str">
        <f>CONCATENATE(stages!K$1, "=",IF(TYPE(stages!K1163)=2,CHAR(34),""),stages!K1163,IF(TYPE(stages!K1163)=2,CHAR(34),""))</f>
        <v>STAGE_FINISH_LONGITUDE=6.1846</v>
      </c>
      <c r="L1163" t="str">
        <f>CONCATENATE(stages!L$1, "=",IF(TYPE(stages!L1163)=2,CHAR(34),""),stages!L1163,IF(TYPE(stages!L1163)=2,CHAR(34),""))</f>
        <v>STAGE_DISTANCE=234.5</v>
      </c>
      <c r="M1163" t="str">
        <f>CONCATENATE(stages!M$1, "=",IF(TYPE(stages!M1163)=2,CHAR(34),""),stages!M1163,IF(TYPE(stages!M1163)=2,CHAR(34),""))</f>
        <v>STAGE_INFO="http://www.letour.com/le-tour/2014/us/stage-7.html"</v>
      </c>
    </row>
    <row r="1164" spans="1:13" x14ac:dyDescent="0.25">
      <c r="A1164" t="str">
        <f>CONCATENATE(stages!A$1, "=",IF(TYPE(stages!A1164)=2,CHAR(34),""),stages!A1164,IF(TYPE(stages!A1164)=2,CHAR(34),""))</f>
        <v>STAGE_NUMBER=1163</v>
      </c>
      <c r="B1164" t="str">
        <f>CONCATENATE(stages!B$1, "=",IF(TYPE(stages!B1164)=2,CHAR(34),""),stages!B1164,IF(TYPE(stages!B1164)=2,CHAR(34),""))</f>
        <v>STAGE_TYPE="Hilly"</v>
      </c>
      <c r="C1164" t="str">
        <f>CONCATENATE(stages!C$1, "=",IF(TYPE(stages!C1164)=2,CHAR(34),""),stages!C1164,IF(TYPE(stages!C1164)=2,CHAR(34),""))</f>
        <v>STAGE_DATE="12/07/2014"</v>
      </c>
      <c r="D1164" t="str">
        <f>CONCATENATE(stages!D$1, "=",IF(TYPE(stages!D1164)=2,CHAR(34),""),stages!D1164,IF(TYPE(stages!D1164)=2,CHAR(34),""))</f>
        <v>STAGE_START="Tomblaine"</v>
      </c>
      <c r="E1164" t="str">
        <f>CONCATENATE(stages!E$1, "=",IF(TYPE(stages!E1164)=2,CHAR(34),""),stages!E1164,IF(TYPE(stages!E1164)=2,CHAR(34),""))</f>
        <v>STAGE_START_COUNTRY="FRA"</v>
      </c>
      <c r="F1164" t="str">
        <f>CONCATENATE(stages!F$1, "=",IF(TYPE(stages!F1164)=2,CHAR(34),""),stages!F1164,IF(TYPE(stages!F1164)=2,CHAR(34),""))</f>
        <v>STAGE_START_LATITUDE=48.6833</v>
      </c>
      <c r="G1164" t="str">
        <f>CONCATENATE(stages!G$1, "=",IF(TYPE(stages!G1164)=2,CHAR(34),""),stages!G1164,IF(TYPE(stages!G1164)=2,CHAR(34),""))</f>
        <v>STAGE_START_LONGITUDE=6.2167</v>
      </c>
      <c r="H1164" t="str">
        <f>CONCATENATE(stages!H$1, "=",IF(TYPE(stages!H1164)=2,CHAR(34),""),stages!H1164,IF(TYPE(stages!H1164)=2,CHAR(34),""))</f>
        <v>STAGE_FINISH="Gérardmer La Mauselaine"</v>
      </c>
      <c r="I1164" t="str">
        <f>CONCATENATE(stages!I$1, "=",IF(TYPE(stages!I1164)=2,CHAR(34),""),stages!I1164,IF(TYPE(stages!I1164)=2,CHAR(34),""))</f>
        <v>STAGE_FINISH_COUNTRY="FRA"</v>
      </c>
      <c r="J1164" t="str">
        <f>CONCATENATE(stages!J$1, "=",IF(TYPE(stages!J1164)=2,CHAR(34),""),stages!J1164,IF(TYPE(stages!J1164)=2,CHAR(34),""))</f>
        <v>STAGE_FINISH_LATITUDE=48.08</v>
      </c>
      <c r="K1164" t="str">
        <f>CONCATENATE(stages!K$1, "=",IF(TYPE(stages!K1164)=2,CHAR(34),""),stages!K1164,IF(TYPE(stages!K1164)=2,CHAR(34),""))</f>
        <v>STAGE_FINISH_LONGITUDE=6.88</v>
      </c>
      <c r="L1164" t="str">
        <f>CONCATENATE(stages!L$1, "=",IF(TYPE(stages!L1164)=2,CHAR(34),""),stages!L1164,IF(TYPE(stages!L1164)=2,CHAR(34),""))</f>
        <v>STAGE_DISTANCE=161</v>
      </c>
      <c r="M1164" t="str">
        <f>CONCATENATE(stages!M$1, "=",IF(TYPE(stages!M1164)=2,CHAR(34),""),stages!M1164,IF(TYPE(stages!M1164)=2,CHAR(34),""))</f>
        <v>STAGE_INFO="http://www.letour.com/le-tour/2014/us/stage-8.html"</v>
      </c>
    </row>
    <row r="1165" spans="1:13" x14ac:dyDescent="0.25">
      <c r="A1165" t="str">
        <f>CONCATENATE(stages!A$1, "=",IF(TYPE(stages!A1165)=2,CHAR(34),""),stages!A1165,IF(TYPE(stages!A1165)=2,CHAR(34),""))</f>
        <v>STAGE_NUMBER=1164</v>
      </c>
      <c r="B1165" t="str">
        <f>CONCATENATE(stages!B$1, "=",IF(TYPE(stages!B1165)=2,CHAR(34),""),stages!B1165,IF(TYPE(stages!B1165)=2,CHAR(34),""))</f>
        <v>STAGE_TYPE="Hilly"</v>
      </c>
      <c r="C1165" t="str">
        <f>CONCATENATE(stages!C$1, "=",IF(TYPE(stages!C1165)=2,CHAR(34),""),stages!C1165,IF(TYPE(stages!C1165)=2,CHAR(34),""))</f>
        <v>STAGE_DATE="13/07/2014"</v>
      </c>
      <c r="D1165" t="str">
        <f>CONCATENATE(stages!D$1, "=",IF(TYPE(stages!D1165)=2,CHAR(34),""),stages!D1165,IF(TYPE(stages!D1165)=2,CHAR(34),""))</f>
        <v>STAGE_START="Gérardmer"</v>
      </c>
      <c r="E1165" t="str">
        <f>CONCATENATE(stages!E$1, "=",IF(TYPE(stages!E1165)=2,CHAR(34),""),stages!E1165,IF(TYPE(stages!E1165)=2,CHAR(34),""))</f>
        <v>STAGE_START_COUNTRY="FRA"</v>
      </c>
      <c r="F1165" t="str">
        <f>CONCATENATE(stages!F$1, "=",IF(TYPE(stages!F1165)=2,CHAR(34),""),stages!F1165,IF(TYPE(stages!F1165)=2,CHAR(34),""))</f>
        <v>STAGE_START_LATITUDE=48.08</v>
      </c>
      <c r="G1165" t="str">
        <f>CONCATENATE(stages!G$1, "=",IF(TYPE(stages!G1165)=2,CHAR(34),""),stages!G1165,IF(TYPE(stages!G1165)=2,CHAR(34),""))</f>
        <v>STAGE_START_LONGITUDE=6.88</v>
      </c>
      <c r="H1165" t="str">
        <f>CONCATENATE(stages!H$1, "=",IF(TYPE(stages!H1165)=2,CHAR(34),""),stages!H1165,IF(TYPE(stages!H1165)=2,CHAR(34),""))</f>
        <v>STAGE_FINISH="Mulhouse"</v>
      </c>
      <c r="I1165" t="str">
        <f>CONCATENATE(stages!I$1, "=",IF(TYPE(stages!I1165)=2,CHAR(34),""),stages!I1165,IF(TYPE(stages!I1165)=2,CHAR(34),""))</f>
        <v>STAGE_FINISH_COUNTRY="FRA"</v>
      </c>
      <c r="J1165" t="str">
        <f>CONCATENATE(stages!J$1, "=",IF(TYPE(stages!J1165)=2,CHAR(34),""),stages!J1165,IF(TYPE(stages!J1165)=2,CHAR(34),""))</f>
        <v>STAGE_FINISH_LATITUDE=47.75</v>
      </c>
      <c r="K1165" t="str">
        <f>CONCATENATE(stages!K$1, "=",IF(TYPE(stages!K1165)=2,CHAR(34),""),stages!K1165,IF(TYPE(stages!K1165)=2,CHAR(34),""))</f>
        <v>STAGE_FINISH_LONGITUDE=7.34</v>
      </c>
      <c r="L1165" t="str">
        <f>CONCATENATE(stages!L$1, "=",IF(TYPE(stages!L1165)=2,CHAR(34),""),stages!L1165,IF(TYPE(stages!L1165)=2,CHAR(34),""))</f>
        <v>STAGE_DISTANCE=170</v>
      </c>
      <c r="M1165" t="str">
        <f>CONCATENATE(stages!M$1, "=",IF(TYPE(stages!M1165)=2,CHAR(34),""),stages!M1165,IF(TYPE(stages!M1165)=2,CHAR(34),""))</f>
        <v>STAGE_INFO="http://www.letour.com/le-tour/2014/us/stage-9.html"</v>
      </c>
    </row>
    <row r="1166" spans="1:13" x14ac:dyDescent="0.25">
      <c r="A1166" t="str">
        <f>CONCATENATE(stages!A$1, "=",IF(TYPE(stages!A1166)=2,CHAR(34),""),stages!A1166,IF(TYPE(stages!A1166)=2,CHAR(34),""))</f>
        <v>STAGE_NUMBER=1165</v>
      </c>
      <c r="B1166" t="str">
        <f>CONCATENATE(stages!B$1, "=",IF(TYPE(stages!B1166)=2,CHAR(34),""),stages!B1166,IF(TYPE(stages!B1166)=2,CHAR(34),""))</f>
        <v>STAGE_TYPE="Mountain"</v>
      </c>
      <c r="C1166" t="str">
        <f>CONCATENATE(stages!C$1, "=",IF(TYPE(stages!C1166)=2,CHAR(34),""),stages!C1166,IF(TYPE(stages!C1166)=2,CHAR(34),""))</f>
        <v>STAGE_DATE="14/07/2014"</v>
      </c>
      <c r="D1166" t="str">
        <f>CONCATENATE(stages!D$1, "=",IF(TYPE(stages!D1166)=2,CHAR(34),""),stages!D1166,IF(TYPE(stages!D1166)=2,CHAR(34),""))</f>
        <v>STAGE_START="Mulhouse"</v>
      </c>
      <c r="E1166" t="str">
        <f>CONCATENATE(stages!E$1, "=",IF(TYPE(stages!E1166)=2,CHAR(34),""),stages!E1166,IF(TYPE(stages!E1166)=2,CHAR(34),""))</f>
        <v>STAGE_START_COUNTRY="FRA"</v>
      </c>
      <c r="F1166" t="str">
        <f>CONCATENATE(stages!F$1, "=",IF(TYPE(stages!F1166)=2,CHAR(34),""),stages!F1166,IF(TYPE(stages!F1166)=2,CHAR(34),""))</f>
        <v>STAGE_START_LATITUDE=47.75</v>
      </c>
      <c r="G1166" t="str">
        <f>CONCATENATE(stages!G$1, "=",IF(TYPE(stages!G1166)=2,CHAR(34),""),stages!G1166,IF(TYPE(stages!G1166)=2,CHAR(34),""))</f>
        <v>STAGE_START_LONGITUDE=7.34</v>
      </c>
      <c r="H1166" t="str">
        <f>CONCATENATE(stages!H$1, "=",IF(TYPE(stages!H1166)=2,CHAR(34),""),stages!H1166,IF(TYPE(stages!H1166)=2,CHAR(34),""))</f>
        <v>STAGE_FINISH="La Planche des Belles Filles"</v>
      </c>
      <c r="I1166" t="str">
        <f>CONCATENATE(stages!I$1, "=",IF(TYPE(stages!I1166)=2,CHAR(34),""),stages!I1166,IF(TYPE(stages!I1166)=2,CHAR(34),""))</f>
        <v>STAGE_FINISH_COUNTRY="FRA"</v>
      </c>
      <c r="J1166" t="str">
        <f>CONCATENATE(stages!J$1, "=",IF(TYPE(stages!J1166)=2,CHAR(34),""),stages!J1166,IF(TYPE(stages!J1166)=2,CHAR(34),""))</f>
        <v>STAGE_FINISH_LATITUDE=47.772222</v>
      </c>
      <c r="K1166" t="str">
        <f>CONCATENATE(stages!K$1, "=",IF(TYPE(stages!K1166)=2,CHAR(34),""),stages!K1166,IF(TYPE(stages!K1166)=2,CHAR(34),""))</f>
        <v>STAGE_FINISH_LONGITUDE=6.777778</v>
      </c>
      <c r="L1166" t="str">
        <f>CONCATENATE(stages!L$1, "=",IF(TYPE(stages!L1166)=2,CHAR(34),""),stages!L1166,IF(TYPE(stages!L1166)=2,CHAR(34),""))</f>
        <v>STAGE_DISTANCE=161.5</v>
      </c>
      <c r="M1166" t="str">
        <f>CONCATENATE(stages!M$1, "=",IF(TYPE(stages!M1166)=2,CHAR(34),""),stages!M1166,IF(TYPE(stages!M1166)=2,CHAR(34),""))</f>
        <v>STAGE_INFO="http://www.letour.com/le-tour/2014/us/stage-10.html"</v>
      </c>
    </row>
    <row r="1167" spans="1:13" x14ac:dyDescent="0.25">
      <c r="A1167" t="str">
        <f>CONCATENATE(stages!A$1, "=",IF(TYPE(stages!A1167)=2,CHAR(34),""),stages!A1167,IF(TYPE(stages!A1167)=2,CHAR(34),""))</f>
        <v>STAGE_NUMBER=1166</v>
      </c>
      <c r="B1167" t="str">
        <f>CONCATENATE(stages!B$1, "=",IF(TYPE(stages!B1167)=2,CHAR(34),""),stages!B1167,IF(TYPE(stages!B1167)=2,CHAR(34),""))</f>
        <v>STAGE_TYPE="Hilly"</v>
      </c>
      <c r="C1167" t="str">
        <f>CONCATENATE(stages!C$1, "=",IF(TYPE(stages!C1167)=2,CHAR(34),""),stages!C1167,IF(TYPE(stages!C1167)=2,CHAR(34),""))</f>
        <v>STAGE_DATE="16/07/2014"</v>
      </c>
      <c r="D1167" t="str">
        <f>CONCATENATE(stages!D$1, "=",IF(TYPE(stages!D1167)=2,CHAR(34),""),stages!D1167,IF(TYPE(stages!D1167)=2,CHAR(34),""))</f>
        <v>STAGE_START="Besançon"</v>
      </c>
      <c r="E1167" t="str">
        <f>CONCATENATE(stages!E$1, "=",IF(TYPE(stages!E1167)=2,CHAR(34),""),stages!E1167,IF(TYPE(stages!E1167)=2,CHAR(34),""))</f>
        <v>STAGE_START_COUNTRY="FRA"</v>
      </c>
      <c r="F1167" t="str">
        <f>CONCATENATE(stages!F$1, "=",IF(TYPE(stages!F1167)=2,CHAR(34),""),stages!F1167,IF(TYPE(stages!F1167)=2,CHAR(34),""))</f>
        <v>STAGE_START_LATITUDE=47.2431</v>
      </c>
      <c r="G1167" t="str">
        <f>CONCATENATE(stages!G$1, "=",IF(TYPE(stages!G1167)=2,CHAR(34),""),stages!G1167,IF(TYPE(stages!G1167)=2,CHAR(34),""))</f>
        <v>STAGE_START_LONGITUDE=6.0219</v>
      </c>
      <c r="H1167" t="str">
        <f>CONCATENATE(stages!H$1, "=",IF(TYPE(stages!H1167)=2,CHAR(34),""),stages!H1167,IF(TYPE(stages!H1167)=2,CHAR(34),""))</f>
        <v>STAGE_FINISH="Oyonnax"</v>
      </c>
      <c r="I1167" t="str">
        <f>CONCATENATE(stages!I$1, "=",IF(TYPE(stages!I1167)=2,CHAR(34),""),stages!I1167,IF(TYPE(stages!I1167)=2,CHAR(34),""))</f>
        <v>STAGE_FINISH_COUNTRY="FRA"</v>
      </c>
      <c r="J1167" t="str">
        <f>CONCATENATE(stages!J$1, "=",IF(TYPE(stages!J1167)=2,CHAR(34),""),stages!J1167,IF(TYPE(stages!J1167)=2,CHAR(34),""))</f>
        <v>STAGE_FINISH_LATITUDE=46.2561</v>
      </c>
      <c r="K1167" t="str">
        <f>CONCATENATE(stages!K$1, "=",IF(TYPE(stages!K1167)=2,CHAR(34),""),stages!K1167,IF(TYPE(stages!K1167)=2,CHAR(34),""))</f>
        <v>STAGE_FINISH_LONGITUDE=5.6556</v>
      </c>
      <c r="L1167" t="str">
        <f>CONCATENATE(stages!L$1, "=",IF(TYPE(stages!L1167)=2,CHAR(34),""),stages!L1167,IF(TYPE(stages!L1167)=2,CHAR(34),""))</f>
        <v>STAGE_DISTANCE=187.5</v>
      </c>
      <c r="M1167" t="str">
        <f>CONCATENATE(stages!M$1, "=",IF(TYPE(stages!M1167)=2,CHAR(34),""),stages!M1167,IF(TYPE(stages!M1167)=2,CHAR(34),""))</f>
        <v>STAGE_INFO="http://www.letour.com/le-tour/2014/us/stage-11.html"</v>
      </c>
    </row>
    <row r="1168" spans="1:13" x14ac:dyDescent="0.25">
      <c r="A1168" t="str">
        <f>CONCATENATE(stages!A$1, "=",IF(TYPE(stages!A1168)=2,CHAR(34),""),stages!A1168,IF(TYPE(stages!A1168)=2,CHAR(34),""))</f>
        <v>STAGE_NUMBER=1167</v>
      </c>
      <c r="B1168" t="str">
        <f>CONCATENATE(stages!B$1, "=",IF(TYPE(stages!B1168)=2,CHAR(34),""),stages!B1168,IF(TYPE(stages!B1168)=2,CHAR(34),""))</f>
        <v>STAGE_TYPE="Flat"</v>
      </c>
      <c r="C1168" t="str">
        <f>CONCATENATE(stages!C$1, "=",IF(TYPE(stages!C1168)=2,CHAR(34),""),stages!C1168,IF(TYPE(stages!C1168)=2,CHAR(34),""))</f>
        <v>STAGE_DATE="17/07/2014"</v>
      </c>
      <c r="D1168" t="str">
        <f>CONCATENATE(stages!D$1, "=",IF(TYPE(stages!D1168)=2,CHAR(34),""),stages!D1168,IF(TYPE(stages!D1168)=2,CHAR(34),""))</f>
        <v>STAGE_START="Bourg-en-Bresse"</v>
      </c>
      <c r="E1168" t="str">
        <f>CONCATENATE(stages!E$1, "=",IF(TYPE(stages!E1168)=2,CHAR(34),""),stages!E1168,IF(TYPE(stages!E1168)=2,CHAR(34),""))</f>
        <v>STAGE_START_COUNTRY="FRA"</v>
      </c>
      <c r="F1168" t="str">
        <f>CONCATENATE(stages!F$1, "=",IF(TYPE(stages!F1168)=2,CHAR(34),""),stages!F1168,IF(TYPE(stages!F1168)=2,CHAR(34),""))</f>
        <v>STAGE_START_LATITUDE=46.2056</v>
      </c>
      <c r="G1168" t="str">
        <f>CONCATENATE(stages!G$1, "=",IF(TYPE(stages!G1168)=2,CHAR(34),""),stages!G1168,IF(TYPE(stages!G1168)=2,CHAR(34),""))</f>
        <v>STAGE_START_LONGITUDE=5.2289</v>
      </c>
      <c r="H1168" t="str">
        <f>CONCATENATE(stages!H$1, "=",IF(TYPE(stages!H1168)=2,CHAR(34),""),stages!H1168,IF(TYPE(stages!H1168)=2,CHAR(34),""))</f>
        <v>STAGE_FINISH="Saint-Étienne"</v>
      </c>
      <c r="I1168" t="str">
        <f>CONCATENATE(stages!I$1, "=",IF(TYPE(stages!I1168)=2,CHAR(34),""),stages!I1168,IF(TYPE(stages!I1168)=2,CHAR(34),""))</f>
        <v>STAGE_FINISH_COUNTRY="FRA"</v>
      </c>
      <c r="J1168" t="str">
        <f>CONCATENATE(stages!J$1, "=",IF(TYPE(stages!J1168)=2,CHAR(34),""),stages!J1168,IF(TYPE(stages!J1168)=2,CHAR(34),""))</f>
        <v>STAGE_FINISH_LATITUDE=45.4347</v>
      </c>
      <c r="K1168" t="str">
        <f>CONCATENATE(stages!K$1, "=",IF(TYPE(stages!K1168)=2,CHAR(34),""),stages!K1168,IF(TYPE(stages!K1168)=2,CHAR(34),""))</f>
        <v>STAGE_FINISH_LONGITUDE=4.3903</v>
      </c>
      <c r="L1168" t="str">
        <f>CONCATENATE(stages!L$1, "=",IF(TYPE(stages!L1168)=2,CHAR(34),""),stages!L1168,IF(TYPE(stages!L1168)=2,CHAR(34),""))</f>
        <v>STAGE_DISTANCE=185.5</v>
      </c>
      <c r="M1168" t="str">
        <f>CONCATENATE(stages!M$1, "=",IF(TYPE(stages!M1168)=2,CHAR(34),""),stages!M1168,IF(TYPE(stages!M1168)=2,CHAR(34),""))</f>
        <v>STAGE_INFO="http://www.letour.com/le-tour/2014/us/stage-12.html"</v>
      </c>
    </row>
    <row r="1169" spans="1:13" x14ac:dyDescent="0.25">
      <c r="A1169" t="str">
        <f>CONCATENATE(stages!A$1, "=",IF(TYPE(stages!A1169)=2,CHAR(34),""),stages!A1169,IF(TYPE(stages!A1169)=2,CHAR(34),""))</f>
        <v>STAGE_NUMBER=1168</v>
      </c>
      <c r="B1169" t="str">
        <f>CONCATENATE(stages!B$1, "=",IF(TYPE(stages!B1169)=2,CHAR(34),""),stages!B1169,IF(TYPE(stages!B1169)=2,CHAR(34),""))</f>
        <v>STAGE_TYPE="Mountain"</v>
      </c>
      <c r="C1169" t="str">
        <f>CONCATENATE(stages!C$1, "=",IF(TYPE(stages!C1169)=2,CHAR(34),""),stages!C1169,IF(TYPE(stages!C1169)=2,CHAR(34),""))</f>
        <v>STAGE_DATE="18/07/2014"</v>
      </c>
      <c r="D1169" t="str">
        <f>CONCATENATE(stages!D$1, "=",IF(TYPE(stages!D1169)=2,CHAR(34),""),stages!D1169,IF(TYPE(stages!D1169)=2,CHAR(34),""))</f>
        <v>STAGE_START="Saint-Étienne"</v>
      </c>
      <c r="E1169" t="str">
        <f>CONCATENATE(stages!E$1, "=",IF(TYPE(stages!E1169)=2,CHAR(34),""),stages!E1169,IF(TYPE(stages!E1169)=2,CHAR(34),""))</f>
        <v>STAGE_START_COUNTRY="FRA"</v>
      </c>
      <c r="F1169" t="str">
        <f>CONCATENATE(stages!F$1, "=",IF(TYPE(stages!F1169)=2,CHAR(34),""),stages!F1169,IF(TYPE(stages!F1169)=2,CHAR(34),""))</f>
        <v>STAGE_START_LATITUDE=45.4347</v>
      </c>
      <c r="G1169" t="str">
        <f>CONCATENATE(stages!G$1, "=",IF(TYPE(stages!G1169)=2,CHAR(34),""),stages!G1169,IF(TYPE(stages!G1169)=2,CHAR(34),""))</f>
        <v>STAGE_START_LONGITUDE=4.3903</v>
      </c>
      <c r="H1169" t="str">
        <f>CONCATENATE(stages!H$1, "=",IF(TYPE(stages!H1169)=2,CHAR(34),""),stages!H1169,IF(TYPE(stages!H1169)=2,CHAR(34),""))</f>
        <v>STAGE_FINISH="Chamrousse"</v>
      </c>
      <c r="I1169" t="str">
        <f>CONCATENATE(stages!I$1, "=",IF(TYPE(stages!I1169)=2,CHAR(34),""),stages!I1169,IF(TYPE(stages!I1169)=2,CHAR(34),""))</f>
        <v>STAGE_FINISH_COUNTRY="FRA"</v>
      </c>
      <c r="J1169" t="str">
        <f>CONCATENATE(stages!J$1, "=",IF(TYPE(stages!J1169)=2,CHAR(34),""),stages!J1169,IF(TYPE(stages!J1169)=2,CHAR(34),""))</f>
        <v>STAGE_FINISH_LATITUDE=45.1092</v>
      </c>
      <c r="K1169" t="str">
        <f>CONCATENATE(stages!K$1, "=",IF(TYPE(stages!K1169)=2,CHAR(34),""),stages!K1169,IF(TYPE(stages!K1169)=2,CHAR(34),""))</f>
        <v>STAGE_FINISH_LONGITUDE=5.8744</v>
      </c>
      <c r="L1169" t="str">
        <f>CONCATENATE(stages!L$1, "=",IF(TYPE(stages!L1169)=2,CHAR(34),""),stages!L1169,IF(TYPE(stages!L1169)=2,CHAR(34),""))</f>
        <v>STAGE_DISTANCE=197.5</v>
      </c>
      <c r="M1169" t="str">
        <f>CONCATENATE(stages!M$1, "=",IF(TYPE(stages!M1169)=2,CHAR(34),""),stages!M1169,IF(TYPE(stages!M1169)=2,CHAR(34),""))</f>
        <v>STAGE_INFO="http://www.letour.com/le-tour/2014/us/stage-13.html"</v>
      </c>
    </row>
    <row r="1170" spans="1:13" x14ac:dyDescent="0.25">
      <c r="A1170" t="str">
        <f>CONCATENATE(stages!A$1, "=",IF(TYPE(stages!A1170)=2,CHAR(34),""),stages!A1170,IF(TYPE(stages!A1170)=2,CHAR(34),""))</f>
        <v>STAGE_NUMBER=1169</v>
      </c>
      <c r="B1170" t="str">
        <f>CONCATENATE(stages!B$1, "=",IF(TYPE(stages!B1170)=2,CHAR(34),""),stages!B1170,IF(TYPE(stages!B1170)=2,CHAR(34),""))</f>
        <v>STAGE_TYPE="Mountain"</v>
      </c>
      <c r="C1170" t="str">
        <f>CONCATENATE(stages!C$1, "=",IF(TYPE(stages!C1170)=2,CHAR(34),""),stages!C1170,IF(TYPE(stages!C1170)=2,CHAR(34),""))</f>
        <v>STAGE_DATE="19/07/2014"</v>
      </c>
      <c r="D1170" t="str">
        <f>CONCATENATE(stages!D$1, "=",IF(TYPE(stages!D1170)=2,CHAR(34),""),stages!D1170,IF(TYPE(stages!D1170)=2,CHAR(34),""))</f>
        <v>STAGE_START="Grenoble"</v>
      </c>
      <c r="E1170" t="str">
        <f>CONCATENATE(stages!E$1, "=",IF(TYPE(stages!E1170)=2,CHAR(34),""),stages!E1170,IF(TYPE(stages!E1170)=2,CHAR(34),""))</f>
        <v>STAGE_START_COUNTRY="FRA"</v>
      </c>
      <c r="F1170" t="str">
        <f>CONCATENATE(stages!F$1, "=",IF(TYPE(stages!F1170)=2,CHAR(34),""),stages!F1170,IF(TYPE(stages!F1170)=2,CHAR(34),""))</f>
        <v>STAGE_START_LATITUDE=45.2002</v>
      </c>
      <c r="G1170" t="str">
        <f>CONCATENATE(stages!G$1, "=",IF(TYPE(stages!G1170)=2,CHAR(34),""),stages!G1170,IF(TYPE(stages!G1170)=2,CHAR(34),""))</f>
        <v>STAGE_START_LONGITUDE=5.7222</v>
      </c>
      <c r="H1170" t="str">
        <f>CONCATENATE(stages!H$1, "=",IF(TYPE(stages!H1170)=2,CHAR(34),""),stages!H1170,IF(TYPE(stages!H1170)=2,CHAR(34),""))</f>
        <v>STAGE_FINISH="Risoul"</v>
      </c>
      <c r="I1170" t="str">
        <f>CONCATENATE(stages!I$1, "=",IF(TYPE(stages!I1170)=2,CHAR(34),""),stages!I1170,IF(TYPE(stages!I1170)=2,CHAR(34),""))</f>
        <v>STAGE_FINISH_COUNTRY="FRA"</v>
      </c>
      <c r="J1170" t="str">
        <f>CONCATENATE(stages!J$1, "=",IF(TYPE(stages!J1170)=2,CHAR(34),""),stages!J1170,IF(TYPE(stages!J1170)=2,CHAR(34),""))</f>
        <v>STAGE_FINISH_LATITUDE=44.6497</v>
      </c>
      <c r="K1170" t="str">
        <f>CONCATENATE(stages!K$1, "=",IF(TYPE(stages!K1170)=2,CHAR(34),""),stages!K1170,IF(TYPE(stages!K1170)=2,CHAR(34),""))</f>
        <v>STAGE_FINISH_LONGITUDE=6.6408</v>
      </c>
      <c r="L1170" t="str">
        <f>CONCATENATE(stages!L$1, "=",IF(TYPE(stages!L1170)=2,CHAR(34),""),stages!L1170,IF(TYPE(stages!L1170)=2,CHAR(34),""))</f>
        <v>STAGE_DISTANCE=177</v>
      </c>
      <c r="M1170" t="str">
        <f>CONCATENATE(stages!M$1, "=",IF(TYPE(stages!M1170)=2,CHAR(34),""),stages!M1170,IF(TYPE(stages!M1170)=2,CHAR(34),""))</f>
        <v>STAGE_INFO="http://www.letour.com/le-tour/2014/us/stage-14.html"</v>
      </c>
    </row>
    <row r="1171" spans="1:13" x14ac:dyDescent="0.25">
      <c r="A1171" t="str">
        <f>CONCATENATE(stages!A$1, "=",IF(TYPE(stages!A1171)=2,CHAR(34),""),stages!A1171,IF(TYPE(stages!A1171)=2,CHAR(34),""))</f>
        <v>STAGE_NUMBER=1170</v>
      </c>
      <c r="B1171" t="str">
        <f>CONCATENATE(stages!B$1, "=",IF(TYPE(stages!B1171)=2,CHAR(34),""),stages!B1171,IF(TYPE(stages!B1171)=2,CHAR(34),""))</f>
        <v>STAGE_TYPE="Flat"</v>
      </c>
      <c r="C1171" t="str">
        <f>CONCATENATE(stages!C$1, "=",IF(TYPE(stages!C1171)=2,CHAR(34),""),stages!C1171,IF(TYPE(stages!C1171)=2,CHAR(34),""))</f>
        <v>STAGE_DATE="20/07/2014"</v>
      </c>
      <c r="D1171" t="str">
        <f>CONCATENATE(stages!D$1, "=",IF(TYPE(stages!D1171)=2,CHAR(34),""),stages!D1171,IF(TYPE(stages!D1171)=2,CHAR(34),""))</f>
        <v>STAGE_START="Tallard"</v>
      </c>
      <c r="E1171" t="str">
        <f>CONCATENATE(stages!E$1, "=",IF(TYPE(stages!E1171)=2,CHAR(34),""),stages!E1171,IF(TYPE(stages!E1171)=2,CHAR(34),""))</f>
        <v>STAGE_START_COUNTRY="FRA"</v>
      </c>
      <c r="F1171" t="str">
        <f>CONCATENATE(stages!F$1, "=",IF(TYPE(stages!F1171)=2,CHAR(34),""),stages!F1171,IF(TYPE(stages!F1171)=2,CHAR(34),""))</f>
        <v>STAGE_START_LATITUDE=44.4625</v>
      </c>
      <c r="G1171" t="str">
        <f>CONCATENATE(stages!G$1, "=",IF(TYPE(stages!G1171)=2,CHAR(34),""),stages!G1171,IF(TYPE(stages!G1171)=2,CHAR(34),""))</f>
        <v>STAGE_START_LONGITUDE=6.0553</v>
      </c>
      <c r="H1171" t="str">
        <f>CONCATENATE(stages!H$1, "=",IF(TYPE(stages!H1171)=2,CHAR(34),""),stages!H1171,IF(TYPE(stages!H1171)=2,CHAR(34),""))</f>
        <v>STAGE_FINISH="Nîmes"</v>
      </c>
      <c r="I1171" t="str">
        <f>CONCATENATE(stages!I$1, "=",IF(TYPE(stages!I1171)=2,CHAR(34),""),stages!I1171,IF(TYPE(stages!I1171)=2,CHAR(34),""))</f>
        <v>STAGE_FINISH_COUNTRY="FRA"</v>
      </c>
      <c r="J1171" t="str">
        <f>CONCATENATE(stages!J$1, "=",IF(TYPE(stages!J1171)=2,CHAR(34),""),stages!J1171,IF(TYPE(stages!J1171)=2,CHAR(34),""))</f>
        <v>STAGE_FINISH_LATITUDE=43.838</v>
      </c>
      <c r="K1171" t="str">
        <f>CONCATENATE(stages!K$1, "=",IF(TYPE(stages!K1171)=2,CHAR(34),""),stages!K1171,IF(TYPE(stages!K1171)=2,CHAR(34),""))</f>
        <v>STAGE_FINISH_LONGITUDE=4.361</v>
      </c>
      <c r="L1171" t="str">
        <f>CONCATENATE(stages!L$1, "=",IF(TYPE(stages!L1171)=2,CHAR(34),""),stages!L1171,IF(TYPE(stages!L1171)=2,CHAR(34),""))</f>
        <v>STAGE_DISTANCE=222</v>
      </c>
      <c r="M1171" t="str">
        <f>CONCATENATE(stages!M$1, "=",IF(TYPE(stages!M1171)=2,CHAR(34),""),stages!M1171,IF(TYPE(stages!M1171)=2,CHAR(34),""))</f>
        <v>STAGE_INFO="http://www.letour.com/le-tour/2014/us/stage-15.html"</v>
      </c>
    </row>
    <row r="1172" spans="1:13" x14ac:dyDescent="0.25">
      <c r="A1172" t="str">
        <f>CONCATENATE(stages!A$1, "=",IF(TYPE(stages!A1172)=2,CHAR(34),""),stages!A1172,IF(TYPE(stages!A1172)=2,CHAR(34),""))</f>
        <v>STAGE_NUMBER=1171</v>
      </c>
      <c r="B1172" t="str">
        <f>CONCATENATE(stages!B$1, "=",IF(TYPE(stages!B1172)=2,CHAR(34),""),stages!B1172,IF(TYPE(stages!B1172)=2,CHAR(34),""))</f>
        <v>STAGE_TYPE="Mountain"</v>
      </c>
      <c r="C1172" t="str">
        <f>CONCATENATE(stages!C$1, "=",IF(TYPE(stages!C1172)=2,CHAR(34),""),stages!C1172,IF(TYPE(stages!C1172)=2,CHAR(34),""))</f>
        <v>STAGE_DATE="22/07/2014"</v>
      </c>
      <c r="D1172" t="str">
        <f>CONCATENATE(stages!D$1, "=",IF(TYPE(stages!D1172)=2,CHAR(34),""),stages!D1172,IF(TYPE(stages!D1172)=2,CHAR(34),""))</f>
        <v>STAGE_START="Carcassonne"</v>
      </c>
      <c r="E1172" t="str">
        <f>CONCATENATE(stages!E$1, "=",IF(TYPE(stages!E1172)=2,CHAR(34),""),stages!E1172,IF(TYPE(stages!E1172)=2,CHAR(34),""))</f>
        <v>STAGE_START_COUNTRY="FRA"</v>
      </c>
      <c r="F1172" t="str">
        <f>CONCATENATE(stages!F$1, "=",IF(TYPE(stages!F1172)=2,CHAR(34),""),stages!F1172,IF(TYPE(stages!F1172)=2,CHAR(34),""))</f>
        <v>STAGE_START_LATITUDE=43.21</v>
      </c>
      <c r="G1172" t="str">
        <f>CONCATENATE(stages!G$1, "=",IF(TYPE(stages!G1172)=2,CHAR(34),""),stages!G1172,IF(TYPE(stages!G1172)=2,CHAR(34),""))</f>
        <v>STAGE_START_LONGITUDE=2.35</v>
      </c>
      <c r="H1172" t="str">
        <f>CONCATENATE(stages!H$1, "=",IF(TYPE(stages!H1172)=2,CHAR(34),""),stages!H1172,IF(TYPE(stages!H1172)=2,CHAR(34),""))</f>
        <v>STAGE_FINISH="Bagnères-de-Luchon"</v>
      </c>
      <c r="I1172" t="str">
        <f>CONCATENATE(stages!I$1, "=",IF(TYPE(stages!I1172)=2,CHAR(34),""),stages!I1172,IF(TYPE(stages!I1172)=2,CHAR(34),""))</f>
        <v>STAGE_FINISH_COUNTRY="FRA"</v>
      </c>
      <c r="J1172" t="str">
        <f>CONCATENATE(stages!J$1, "=",IF(TYPE(stages!J1172)=2,CHAR(34),""),stages!J1172,IF(TYPE(stages!J1172)=2,CHAR(34),""))</f>
        <v>STAGE_FINISH_LATITUDE=42.7917</v>
      </c>
      <c r="K1172" t="str">
        <f>CONCATENATE(stages!K$1, "=",IF(TYPE(stages!K1172)=2,CHAR(34),""),stages!K1172,IF(TYPE(stages!K1172)=2,CHAR(34),""))</f>
        <v>STAGE_FINISH_LONGITUDE=0.5947</v>
      </c>
      <c r="L1172" t="str">
        <f>CONCATENATE(stages!L$1, "=",IF(TYPE(stages!L1172)=2,CHAR(34),""),stages!L1172,IF(TYPE(stages!L1172)=2,CHAR(34),""))</f>
        <v>STAGE_DISTANCE=237.5</v>
      </c>
      <c r="M1172" t="str">
        <f>CONCATENATE(stages!M$1, "=",IF(TYPE(stages!M1172)=2,CHAR(34),""),stages!M1172,IF(TYPE(stages!M1172)=2,CHAR(34),""))</f>
        <v>STAGE_INFO="http://www.letour.com/le-tour/2014/us/stage-16.html"</v>
      </c>
    </row>
    <row r="1173" spans="1:13" x14ac:dyDescent="0.25">
      <c r="A1173" t="str">
        <f>CONCATENATE(stages!A$1, "=",IF(TYPE(stages!A1173)=2,CHAR(34),""),stages!A1173,IF(TYPE(stages!A1173)=2,CHAR(34),""))</f>
        <v>STAGE_NUMBER=1172</v>
      </c>
      <c r="B1173" t="str">
        <f>CONCATENATE(stages!B$1, "=",IF(TYPE(stages!B1173)=2,CHAR(34),""),stages!B1173,IF(TYPE(stages!B1173)=2,CHAR(34),""))</f>
        <v>STAGE_TYPE="Mountain"</v>
      </c>
      <c r="C1173" t="str">
        <f>CONCATENATE(stages!C$1, "=",IF(TYPE(stages!C1173)=2,CHAR(34),""),stages!C1173,IF(TYPE(stages!C1173)=2,CHAR(34),""))</f>
        <v>STAGE_DATE="23/07/2014"</v>
      </c>
      <c r="D1173" t="str">
        <f>CONCATENATE(stages!D$1, "=",IF(TYPE(stages!D1173)=2,CHAR(34),""),stages!D1173,IF(TYPE(stages!D1173)=2,CHAR(34),""))</f>
        <v>STAGE_START="Saint-Gaudens"</v>
      </c>
      <c r="E1173" t="str">
        <f>CONCATENATE(stages!E$1, "=",IF(TYPE(stages!E1173)=2,CHAR(34),""),stages!E1173,IF(TYPE(stages!E1173)=2,CHAR(34),""))</f>
        <v>STAGE_START_COUNTRY="FRA"</v>
      </c>
      <c r="F1173" t="str">
        <f>CONCATENATE(stages!F$1, "=",IF(TYPE(stages!F1173)=2,CHAR(34),""),stages!F1173,IF(TYPE(stages!F1173)=2,CHAR(34),""))</f>
        <v>STAGE_START_LATITUDE=43.1089</v>
      </c>
      <c r="G1173" t="str">
        <f>CONCATENATE(stages!G$1, "=",IF(TYPE(stages!G1173)=2,CHAR(34),""),stages!G1173,IF(TYPE(stages!G1173)=2,CHAR(34),""))</f>
        <v>STAGE_START_LONGITUDE=0.7242</v>
      </c>
      <c r="H1173" t="str">
        <f>CONCATENATE(stages!H$1, "=",IF(TYPE(stages!H1173)=2,CHAR(34),""),stages!H1173,IF(TYPE(stages!H1173)=2,CHAR(34),""))</f>
        <v>STAGE_FINISH="Saint-Lary Pla d’Adet"</v>
      </c>
      <c r="I1173" t="str">
        <f>CONCATENATE(stages!I$1, "=",IF(TYPE(stages!I1173)=2,CHAR(34),""),stages!I1173,IF(TYPE(stages!I1173)=2,CHAR(34),""))</f>
        <v>STAGE_FINISH_COUNTRY="FRA"</v>
      </c>
      <c r="J1173" t="str">
        <f>CONCATENATE(stages!J$1, "=",IF(TYPE(stages!J1173)=2,CHAR(34),""),stages!J1173,IF(TYPE(stages!J1173)=2,CHAR(34),""))</f>
        <v>STAGE_FINISH_LATITUDE=42.82</v>
      </c>
      <c r="K1173" t="str">
        <f>CONCATENATE(stages!K$1, "=",IF(TYPE(stages!K1173)=2,CHAR(34),""),stages!K1173,IF(TYPE(stages!K1173)=2,CHAR(34),""))</f>
        <v>STAGE_FINISH_LONGITUDE=0.32</v>
      </c>
      <c r="L1173" t="str">
        <f>CONCATENATE(stages!L$1, "=",IF(TYPE(stages!L1173)=2,CHAR(34),""),stages!L1173,IF(TYPE(stages!L1173)=2,CHAR(34),""))</f>
        <v>STAGE_DISTANCE=124.5</v>
      </c>
      <c r="M1173" t="str">
        <f>CONCATENATE(stages!M$1, "=",IF(TYPE(stages!M1173)=2,CHAR(34),""),stages!M1173,IF(TYPE(stages!M1173)=2,CHAR(34),""))</f>
        <v>STAGE_INFO="http://www.letour.com/le-tour/2014/us/stage-17.html"</v>
      </c>
    </row>
    <row r="1174" spans="1:13" x14ac:dyDescent="0.25">
      <c r="A1174" t="str">
        <f>CONCATENATE(stages!A$1, "=",IF(TYPE(stages!A1174)=2,CHAR(34),""),stages!A1174,IF(TYPE(stages!A1174)=2,CHAR(34),""))</f>
        <v>STAGE_NUMBER=1173</v>
      </c>
      <c r="B1174" t="str">
        <f>CONCATENATE(stages!B$1, "=",IF(TYPE(stages!B1174)=2,CHAR(34),""),stages!B1174,IF(TYPE(stages!B1174)=2,CHAR(34),""))</f>
        <v>STAGE_TYPE="Mountain"</v>
      </c>
      <c r="C1174" t="str">
        <f>CONCATENATE(stages!C$1, "=",IF(TYPE(stages!C1174)=2,CHAR(34),""),stages!C1174,IF(TYPE(stages!C1174)=2,CHAR(34),""))</f>
        <v>STAGE_DATE="24/07/2014"</v>
      </c>
      <c r="D1174" t="str">
        <f>CONCATENATE(stages!D$1, "=",IF(TYPE(stages!D1174)=2,CHAR(34),""),stages!D1174,IF(TYPE(stages!D1174)=2,CHAR(34),""))</f>
        <v>STAGE_START="Pau"</v>
      </c>
      <c r="E1174" t="str">
        <f>CONCATENATE(stages!E$1, "=",IF(TYPE(stages!E1174)=2,CHAR(34),""),stages!E1174,IF(TYPE(stages!E1174)=2,CHAR(34),""))</f>
        <v>STAGE_START_COUNTRY="FRA"</v>
      </c>
      <c r="F1174" t="str">
        <f>CONCATENATE(stages!F$1, "=",IF(TYPE(stages!F1174)=2,CHAR(34),""),stages!F1174,IF(TYPE(stages!F1174)=2,CHAR(34),""))</f>
        <v>STAGE_START_LATITUDE=43.3</v>
      </c>
      <c r="G1174" t="str">
        <f>CONCATENATE(stages!G$1, "=",IF(TYPE(stages!G1174)=2,CHAR(34),""),stages!G1174,IF(TYPE(stages!G1174)=2,CHAR(34),""))</f>
        <v>STAGE_START_LONGITUDE=-0.37</v>
      </c>
      <c r="H1174" t="str">
        <f>CONCATENATE(stages!H$1, "=",IF(TYPE(stages!H1174)=2,CHAR(34),""),stages!H1174,IF(TYPE(stages!H1174)=2,CHAR(34),""))</f>
        <v>STAGE_FINISH="Hautacam"</v>
      </c>
      <c r="I1174" t="str">
        <f>CONCATENATE(stages!I$1, "=",IF(TYPE(stages!I1174)=2,CHAR(34),""),stages!I1174,IF(TYPE(stages!I1174)=2,CHAR(34),""))</f>
        <v>STAGE_FINISH_COUNTRY="FRA"</v>
      </c>
      <c r="J1174" t="str">
        <f>CONCATENATE(stages!J$1, "=",IF(TYPE(stages!J1174)=2,CHAR(34),""),stages!J1174,IF(TYPE(stages!J1174)=2,CHAR(34),""))</f>
        <v>STAGE_FINISH_LATITUDE=42.972222</v>
      </c>
      <c r="K1174" t="str">
        <f>CONCATENATE(stages!K$1, "=",IF(TYPE(stages!K1174)=2,CHAR(34),""),stages!K1174,IF(TYPE(stages!K1174)=2,CHAR(34),""))</f>
        <v>STAGE_FINISH_LONGITUDE=-0.008056</v>
      </c>
      <c r="L1174" t="str">
        <f>CONCATENATE(stages!L$1, "=",IF(TYPE(stages!L1174)=2,CHAR(34),""),stages!L1174,IF(TYPE(stages!L1174)=2,CHAR(34),""))</f>
        <v>STAGE_DISTANCE=145.5</v>
      </c>
      <c r="M1174" t="str">
        <f>CONCATENATE(stages!M$1, "=",IF(TYPE(stages!M1174)=2,CHAR(34),""),stages!M1174,IF(TYPE(stages!M1174)=2,CHAR(34),""))</f>
        <v>STAGE_INFO="http://www.letour.com/le-tour/2014/us/stage-18.html"</v>
      </c>
    </row>
    <row r="1175" spans="1:13" x14ac:dyDescent="0.25">
      <c r="A1175" t="str">
        <f>CONCATENATE(stages!A$1, "=",IF(TYPE(stages!A1175)=2,CHAR(34),""),stages!A1175,IF(TYPE(stages!A1175)=2,CHAR(34),""))</f>
        <v>STAGE_NUMBER=1174</v>
      </c>
      <c r="B1175" t="str">
        <f>CONCATENATE(stages!B$1, "=",IF(TYPE(stages!B1175)=2,CHAR(34),""),stages!B1175,IF(TYPE(stages!B1175)=2,CHAR(34),""))</f>
        <v>STAGE_TYPE="Flat"</v>
      </c>
      <c r="C1175" t="str">
        <f>CONCATENATE(stages!C$1, "=",IF(TYPE(stages!C1175)=2,CHAR(34),""),stages!C1175,IF(TYPE(stages!C1175)=2,CHAR(34),""))</f>
        <v>STAGE_DATE="25/07/2014"</v>
      </c>
      <c r="D1175" t="str">
        <f>CONCATENATE(stages!D$1, "=",IF(TYPE(stages!D1175)=2,CHAR(34),""),stages!D1175,IF(TYPE(stages!D1175)=2,CHAR(34),""))</f>
        <v>STAGE_START="Maubourguet Pays du Val d’Adour"</v>
      </c>
      <c r="E1175" t="str">
        <f>CONCATENATE(stages!E$1, "=",IF(TYPE(stages!E1175)=2,CHAR(34),""),stages!E1175,IF(TYPE(stages!E1175)=2,CHAR(34),""))</f>
        <v>STAGE_START_COUNTRY="FRA"</v>
      </c>
      <c r="F1175" t="str">
        <f>CONCATENATE(stages!F$1, "=",IF(TYPE(stages!F1175)=2,CHAR(34),""),stages!F1175,IF(TYPE(stages!F1175)=2,CHAR(34),""))</f>
        <v>STAGE_START_LATITUDE=43.4692</v>
      </c>
      <c r="G1175" t="str">
        <f>CONCATENATE(stages!G$1, "=",IF(TYPE(stages!G1175)=2,CHAR(34),""),stages!G1175,IF(TYPE(stages!G1175)=2,CHAR(34),""))</f>
        <v>STAGE_START_LONGITUDE=0.0364</v>
      </c>
      <c r="H1175" t="str">
        <f>CONCATENATE(stages!H$1, "=",IF(TYPE(stages!H1175)=2,CHAR(34),""),stages!H1175,IF(TYPE(stages!H1175)=2,CHAR(34),""))</f>
        <v>STAGE_FINISH="Bergerac"</v>
      </c>
      <c r="I1175" t="str">
        <f>CONCATENATE(stages!I$1, "=",IF(TYPE(stages!I1175)=2,CHAR(34),""),stages!I1175,IF(TYPE(stages!I1175)=2,CHAR(34),""))</f>
        <v>STAGE_FINISH_COUNTRY="FRA"</v>
      </c>
      <c r="J1175" t="str">
        <f>CONCATENATE(stages!J$1, "=",IF(TYPE(stages!J1175)=2,CHAR(34),""),stages!J1175,IF(TYPE(stages!J1175)=2,CHAR(34),""))</f>
        <v>STAGE_FINISH_LATITUDE=44.85</v>
      </c>
      <c r="K1175" t="str">
        <f>CONCATENATE(stages!K$1, "=",IF(TYPE(stages!K1175)=2,CHAR(34),""),stages!K1175,IF(TYPE(stages!K1175)=2,CHAR(34),""))</f>
        <v>STAGE_FINISH_LONGITUDE=0.48</v>
      </c>
      <c r="L1175" t="str">
        <f>CONCATENATE(stages!L$1, "=",IF(TYPE(stages!L1175)=2,CHAR(34),""),stages!L1175,IF(TYPE(stages!L1175)=2,CHAR(34),""))</f>
        <v>STAGE_DISTANCE=208.5</v>
      </c>
      <c r="M1175" t="str">
        <f>CONCATENATE(stages!M$1, "=",IF(TYPE(stages!M1175)=2,CHAR(34),""),stages!M1175,IF(TYPE(stages!M1175)=2,CHAR(34),""))</f>
        <v>STAGE_INFO="http://www.letour.com/le-tour/2014/us/stage-19.html"</v>
      </c>
    </row>
    <row r="1176" spans="1:13" x14ac:dyDescent="0.25">
      <c r="A1176" t="str">
        <f>CONCATENATE(stages!A$1, "=",IF(TYPE(stages!A1176)=2,CHAR(34),""),stages!A1176,IF(TYPE(stages!A1176)=2,CHAR(34),""))</f>
        <v>STAGE_NUMBER=1175</v>
      </c>
      <c r="B1176" t="str">
        <f>CONCATENATE(stages!B$1, "=",IF(TYPE(stages!B1176)=2,CHAR(34),""),stages!B1176,IF(TYPE(stages!B1176)=2,CHAR(34),""))</f>
        <v>STAGE_TYPE="Individual time-trial"</v>
      </c>
      <c r="C1176" t="str">
        <f>CONCATENATE(stages!C$1, "=",IF(TYPE(stages!C1176)=2,CHAR(34),""),stages!C1176,IF(TYPE(stages!C1176)=2,CHAR(34),""))</f>
        <v>STAGE_DATE="26/07/2014"</v>
      </c>
      <c r="D1176" t="str">
        <f>CONCATENATE(stages!D$1, "=",IF(TYPE(stages!D1176)=2,CHAR(34),""),stages!D1176,IF(TYPE(stages!D1176)=2,CHAR(34),""))</f>
        <v>STAGE_START="Bergerac"</v>
      </c>
      <c r="E1176" t="str">
        <f>CONCATENATE(stages!E$1, "=",IF(TYPE(stages!E1176)=2,CHAR(34),""),stages!E1176,IF(TYPE(stages!E1176)=2,CHAR(34),""))</f>
        <v>STAGE_START_COUNTRY="FRA"</v>
      </c>
      <c r="F1176" t="str">
        <f>CONCATENATE(stages!F$1, "=",IF(TYPE(stages!F1176)=2,CHAR(34),""),stages!F1176,IF(TYPE(stages!F1176)=2,CHAR(34),""))</f>
        <v>STAGE_START_LATITUDE=44.85</v>
      </c>
      <c r="G1176" t="str">
        <f>CONCATENATE(stages!G$1, "=",IF(TYPE(stages!G1176)=2,CHAR(34),""),stages!G1176,IF(TYPE(stages!G1176)=2,CHAR(34),""))</f>
        <v>STAGE_START_LONGITUDE=0.48</v>
      </c>
      <c r="H1176" t="str">
        <f>CONCATENATE(stages!H$1, "=",IF(TYPE(stages!H1176)=2,CHAR(34),""),stages!H1176,IF(TYPE(stages!H1176)=2,CHAR(34),""))</f>
        <v>STAGE_FINISH="Périgueux"</v>
      </c>
      <c r="I1176" t="str">
        <f>CONCATENATE(stages!I$1, "=",IF(TYPE(stages!I1176)=2,CHAR(34),""),stages!I1176,IF(TYPE(stages!I1176)=2,CHAR(34),""))</f>
        <v>STAGE_FINISH_COUNTRY="FRA"</v>
      </c>
      <c r="J1176" t="str">
        <f>CONCATENATE(stages!J$1, "=",IF(TYPE(stages!J1176)=2,CHAR(34),""),stages!J1176,IF(TYPE(stages!J1176)=2,CHAR(34),""))</f>
        <v>STAGE_FINISH_LATITUDE=45.1929</v>
      </c>
      <c r="K1176" t="str">
        <f>CONCATENATE(stages!K$1, "=",IF(TYPE(stages!K1176)=2,CHAR(34),""),stages!K1176,IF(TYPE(stages!K1176)=2,CHAR(34),""))</f>
        <v>STAGE_FINISH_LONGITUDE=0.7217</v>
      </c>
      <c r="L1176" t="str">
        <f>CONCATENATE(stages!L$1, "=",IF(TYPE(stages!L1176)=2,CHAR(34),""),stages!L1176,IF(TYPE(stages!L1176)=2,CHAR(34),""))</f>
        <v>STAGE_DISTANCE=54</v>
      </c>
      <c r="M1176" t="str">
        <f>CONCATENATE(stages!M$1, "=",IF(TYPE(stages!M1176)=2,CHAR(34),""),stages!M1176,IF(TYPE(stages!M1176)=2,CHAR(34),""))</f>
        <v>STAGE_INFO="http://www.letour.com/le-tour/2014/us/stage-20.html"</v>
      </c>
    </row>
    <row r="1177" spans="1:13" x14ac:dyDescent="0.25">
      <c r="A1177" t="str">
        <f>CONCATENATE(stages!A$1, "=",IF(TYPE(stages!A1177)=2,CHAR(34),""),stages!A1177,IF(TYPE(stages!A1177)=2,CHAR(34),""))</f>
        <v>STAGE_NUMBER=1176</v>
      </c>
      <c r="B1177" t="str">
        <f>CONCATENATE(stages!B$1, "=",IF(TYPE(stages!B1177)=2,CHAR(34),""),stages!B1177,IF(TYPE(stages!B1177)=2,CHAR(34),""))</f>
        <v>STAGE_TYPE="Flat"</v>
      </c>
      <c r="C1177" t="str">
        <f>CONCATENATE(stages!C$1, "=",IF(TYPE(stages!C1177)=2,CHAR(34),""),stages!C1177,IF(TYPE(stages!C1177)=2,CHAR(34),""))</f>
        <v>STAGE_DATE="27/07/2014"</v>
      </c>
      <c r="D1177" t="str">
        <f>CONCATENATE(stages!D$1, "=",IF(TYPE(stages!D1177)=2,CHAR(34),""),stages!D1177,IF(TYPE(stages!D1177)=2,CHAR(34),""))</f>
        <v>STAGE_START="Évry"</v>
      </c>
      <c r="E1177" t="str">
        <f>CONCATENATE(stages!E$1, "=",IF(TYPE(stages!E1177)=2,CHAR(34),""),stages!E1177,IF(TYPE(stages!E1177)=2,CHAR(34),""))</f>
        <v>STAGE_START_COUNTRY="FRA"</v>
      </c>
      <c r="F1177" t="str">
        <f>CONCATENATE(stages!F$1, "=",IF(TYPE(stages!F1177)=2,CHAR(34),""),stages!F1177,IF(TYPE(stages!F1177)=2,CHAR(34),""))</f>
        <v>STAGE_START_LATITUDE=48.6238</v>
      </c>
      <c r="G1177" t="str">
        <f>CONCATENATE(stages!G$1, "=",IF(TYPE(stages!G1177)=2,CHAR(34),""),stages!G1177,IF(TYPE(stages!G1177)=2,CHAR(34),""))</f>
        <v>STAGE_START_LONGITUDE=2.4296</v>
      </c>
      <c r="H1177" t="str">
        <f>CONCATENATE(stages!H$1, "=",IF(TYPE(stages!H1177)=2,CHAR(34),""),stages!H1177,IF(TYPE(stages!H1177)=2,CHAR(34),""))</f>
        <v>STAGE_FINISH="Paris Champs-Élysées"</v>
      </c>
      <c r="I1177" t="str">
        <f>CONCATENATE(stages!I$1, "=",IF(TYPE(stages!I1177)=2,CHAR(34),""),stages!I1177,IF(TYPE(stages!I1177)=2,CHAR(34),""))</f>
        <v>STAGE_FINISH_COUNTRY="FRA"</v>
      </c>
      <c r="J1177" t="str">
        <f>CONCATENATE(stages!J$1, "=",IF(TYPE(stages!J1177)=2,CHAR(34),""),stages!J1177,IF(TYPE(stages!J1177)=2,CHAR(34),""))</f>
        <v>STAGE_FINISH_LATITUDE=48.8567</v>
      </c>
      <c r="K1177" t="str">
        <f>CONCATENATE(stages!K$1, "=",IF(TYPE(stages!K1177)=2,CHAR(34),""),stages!K1177,IF(TYPE(stages!K1177)=2,CHAR(34),""))</f>
        <v>STAGE_FINISH_LONGITUDE=2.3508</v>
      </c>
      <c r="L1177" t="str">
        <f>CONCATENATE(stages!L$1, "=",IF(TYPE(stages!L1177)=2,CHAR(34),""),stages!L1177,IF(TYPE(stages!L1177)=2,CHAR(34),""))</f>
        <v>STAGE_DISTANCE=137.5</v>
      </c>
      <c r="M1177" t="str">
        <f>CONCATENATE(stages!M$1, "=",IF(TYPE(stages!M1177)=2,CHAR(34),""),stages!M1177,IF(TYPE(stages!M1177)=2,CHAR(34),""))</f>
        <v>STAGE_INFO="http://www.letour.com/le-tour/2014/us/stage-21.html"</v>
      </c>
    </row>
    <row r="1178" spans="1:13" x14ac:dyDescent="0.25">
      <c r="A1178" t="str">
        <f>CONCATENATE(stages!A$1, "=",IF(TYPE(stages!A1178)=2,CHAR(34),""),stages!A1178,IF(TYPE(stages!A1178)=2,CHAR(34),""))</f>
        <v>STAGE_NUMBER=1177</v>
      </c>
      <c r="B1178" t="str">
        <f>CONCATENATE(stages!B$1, "=",IF(TYPE(stages!B1178)=2,CHAR(34),""),stages!B1178,IF(TYPE(stages!B1178)=2,CHAR(34),""))</f>
        <v>STAGE_TYPE="Flat"</v>
      </c>
      <c r="C1178" t="str">
        <f>CONCATENATE(stages!C$1, "=",IF(TYPE(stages!C1178)=2,CHAR(34),""),stages!C1178,IF(TYPE(stages!C1178)=2,CHAR(34),""))</f>
        <v>STAGE_DATE="05/07/2014"</v>
      </c>
      <c r="D1178" t="str">
        <f>CONCATENATE(stages!D$1, "=",IF(TYPE(stages!D1178)=2,CHAR(34),""),stages!D1178,IF(TYPE(stages!D1178)=2,CHAR(34),""))</f>
        <v>STAGE_START="Leeds"</v>
      </c>
      <c r="E1178" t="str">
        <f>CONCATENATE(stages!E$1, "=",IF(TYPE(stages!E1178)=2,CHAR(34),""),stages!E1178,IF(TYPE(stages!E1178)=2,CHAR(34),""))</f>
        <v>STAGE_START_COUNTRY="ENG"</v>
      </c>
      <c r="F1178" t="str">
        <f>CONCATENATE(stages!F$1, "=",IF(TYPE(stages!F1178)=2,CHAR(34),""),stages!F1178,IF(TYPE(stages!F1178)=2,CHAR(34),""))</f>
        <v>STAGE_START_LATITUDE=53.799722</v>
      </c>
      <c r="G1178" t="str">
        <f>CONCATENATE(stages!G$1, "=",IF(TYPE(stages!G1178)=2,CHAR(34),""),stages!G1178,IF(TYPE(stages!G1178)=2,CHAR(34),""))</f>
        <v>STAGE_START_LONGITUDE=-1.549167</v>
      </c>
      <c r="H1178" t="str">
        <f>CONCATENATE(stages!H$1, "=",IF(TYPE(stages!H1178)=2,CHAR(34),""),stages!H1178,IF(TYPE(stages!H1178)=2,CHAR(34),""))</f>
        <v>STAGE_FINISH="Harrogate"</v>
      </c>
      <c r="I1178" t="str">
        <f>CONCATENATE(stages!I$1, "=",IF(TYPE(stages!I1178)=2,CHAR(34),""),stages!I1178,IF(TYPE(stages!I1178)=2,CHAR(34),""))</f>
        <v>STAGE_FINISH_COUNTRY="ENG"</v>
      </c>
      <c r="J1178" t="str">
        <f>CONCATENATE(stages!J$1, "=",IF(TYPE(stages!J1178)=2,CHAR(34),""),stages!J1178,IF(TYPE(stages!J1178)=2,CHAR(34),""))</f>
        <v>STAGE_FINISH_LATITUDE=53.991</v>
      </c>
      <c r="K1178" t="str">
        <f>CONCATENATE(stages!K$1, "=",IF(TYPE(stages!K1178)=2,CHAR(34),""),stages!K1178,IF(TYPE(stages!K1178)=2,CHAR(34),""))</f>
        <v>STAGE_FINISH_LONGITUDE=-1.539</v>
      </c>
      <c r="L1178" t="str">
        <f>CONCATENATE(stages!L$1, "=",IF(TYPE(stages!L1178)=2,CHAR(34),""),stages!L1178,IF(TYPE(stages!L1178)=2,CHAR(34),""))</f>
        <v>STAGE_DISTANCE=190.5</v>
      </c>
      <c r="M1178" t="str">
        <f>CONCATENATE(stages!M$1, "=",IF(TYPE(stages!M1178)=2,CHAR(34),""),stages!M1178,IF(TYPE(stages!M1178)=2,CHAR(34),""))</f>
        <v>STAGE_INFO="http://www.letour.com/le-tour/2014/us/stage-1.html"</v>
      </c>
    </row>
    <row r="1179" spans="1:13" x14ac:dyDescent="0.25">
      <c r="A1179" t="str">
        <f>CONCATENATE(stages!A$1, "=",IF(TYPE(stages!A1179)=2,CHAR(34),""),stages!A1179,IF(TYPE(stages!A1179)=2,CHAR(34),""))</f>
        <v>STAGE_NUMBER=1178</v>
      </c>
      <c r="B1179" t="str">
        <f>CONCATENATE(stages!B$1, "=",IF(TYPE(stages!B1179)=2,CHAR(34),""),stages!B1179,IF(TYPE(stages!B1179)=2,CHAR(34),""))</f>
        <v>STAGE_TYPE="Hilly"</v>
      </c>
      <c r="C1179" t="str">
        <f>CONCATENATE(stages!C$1, "=",IF(TYPE(stages!C1179)=2,CHAR(34),""),stages!C1179,IF(TYPE(stages!C1179)=2,CHAR(34),""))</f>
        <v>STAGE_DATE="06/07/2014"</v>
      </c>
      <c r="D1179" t="str">
        <f>CONCATENATE(stages!D$1, "=",IF(TYPE(stages!D1179)=2,CHAR(34),""),stages!D1179,IF(TYPE(stages!D1179)=2,CHAR(34),""))</f>
        <v>STAGE_START="York"</v>
      </c>
      <c r="E1179" t="str">
        <f>CONCATENATE(stages!E$1, "=",IF(TYPE(stages!E1179)=2,CHAR(34),""),stages!E1179,IF(TYPE(stages!E1179)=2,CHAR(34),""))</f>
        <v>STAGE_START_COUNTRY="ENG"</v>
      </c>
      <c r="F1179" t="str">
        <f>CONCATENATE(stages!F$1, "=",IF(TYPE(stages!F1179)=2,CHAR(34),""),stages!F1179,IF(TYPE(stages!F1179)=2,CHAR(34),""))</f>
        <v>STAGE_START_LATITUDE=53.958333</v>
      </c>
      <c r="G1179" t="str">
        <f>CONCATENATE(stages!G$1, "=",IF(TYPE(stages!G1179)=2,CHAR(34),""),stages!G1179,IF(TYPE(stages!G1179)=2,CHAR(34),""))</f>
        <v>STAGE_START_LONGITUDE=-1.080278</v>
      </c>
      <c r="H1179" t="str">
        <f>CONCATENATE(stages!H$1, "=",IF(TYPE(stages!H1179)=2,CHAR(34),""),stages!H1179,IF(TYPE(stages!H1179)=2,CHAR(34),""))</f>
        <v>STAGE_FINISH="Sheffield"</v>
      </c>
      <c r="I1179" t="str">
        <f>CONCATENATE(stages!I$1, "=",IF(TYPE(stages!I1179)=2,CHAR(34),""),stages!I1179,IF(TYPE(stages!I1179)=2,CHAR(34),""))</f>
        <v>STAGE_FINISH_COUNTRY="ENG"</v>
      </c>
      <c r="J1179" t="str">
        <f>CONCATENATE(stages!J$1, "=",IF(TYPE(stages!J1179)=2,CHAR(34),""),stages!J1179,IF(TYPE(stages!J1179)=2,CHAR(34),""))</f>
        <v>STAGE_FINISH_LATITUDE=53.383611</v>
      </c>
      <c r="K1179" t="str">
        <f>CONCATENATE(stages!K$1, "=",IF(TYPE(stages!K1179)=2,CHAR(34),""),stages!K1179,IF(TYPE(stages!K1179)=2,CHAR(34),""))</f>
        <v>STAGE_FINISH_LONGITUDE=-1.466944</v>
      </c>
      <c r="L1179" t="str">
        <f>CONCATENATE(stages!L$1, "=",IF(TYPE(stages!L1179)=2,CHAR(34),""),stages!L1179,IF(TYPE(stages!L1179)=2,CHAR(34),""))</f>
        <v>STAGE_DISTANCE=201</v>
      </c>
      <c r="M1179" t="str">
        <f>CONCATENATE(stages!M$1, "=",IF(TYPE(stages!M1179)=2,CHAR(34),""),stages!M1179,IF(TYPE(stages!M1179)=2,CHAR(34),""))</f>
        <v>STAGE_INFO="http://www.letour.com/le-tour/2014/us/stage-2.html"</v>
      </c>
    </row>
    <row r="1180" spans="1:13" x14ac:dyDescent="0.25">
      <c r="A1180" t="str">
        <f>CONCATENATE(stages!A$1, "=",IF(TYPE(stages!A1180)=2,CHAR(34),""),stages!A1180,IF(TYPE(stages!A1180)=2,CHAR(34),""))</f>
        <v>STAGE_NUMBER=1179</v>
      </c>
      <c r="B1180" t="str">
        <f>CONCATENATE(stages!B$1, "=",IF(TYPE(stages!B1180)=2,CHAR(34),""),stages!B1180,IF(TYPE(stages!B1180)=2,CHAR(34),""))</f>
        <v>STAGE_TYPE="Flat"</v>
      </c>
      <c r="C1180" t="str">
        <f>CONCATENATE(stages!C$1, "=",IF(TYPE(stages!C1180)=2,CHAR(34),""),stages!C1180,IF(TYPE(stages!C1180)=2,CHAR(34),""))</f>
        <v>STAGE_DATE="07/07/2014"</v>
      </c>
      <c r="D1180" t="str">
        <f>CONCATENATE(stages!D$1, "=",IF(TYPE(stages!D1180)=2,CHAR(34),""),stages!D1180,IF(TYPE(stages!D1180)=2,CHAR(34),""))</f>
        <v>STAGE_START="Cambridge"</v>
      </c>
      <c r="E1180" t="str">
        <f>CONCATENATE(stages!E$1, "=",IF(TYPE(stages!E1180)=2,CHAR(34),""),stages!E1180,IF(TYPE(stages!E1180)=2,CHAR(34),""))</f>
        <v>STAGE_START_COUNTRY="ENG"</v>
      </c>
      <c r="F1180" t="str">
        <f>CONCATENATE(stages!F$1, "=",IF(TYPE(stages!F1180)=2,CHAR(34),""),stages!F1180,IF(TYPE(stages!F1180)=2,CHAR(34),""))</f>
        <v>STAGE_START_LATITUDE=52.205</v>
      </c>
      <c r="G1180" t="str">
        <f>CONCATENATE(stages!G$1, "=",IF(TYPE(stages!G1180)=2,CHAR(34),""),stages!G1180,IF(TYPE(stages!G1180)=2,CHAR(34),""))</f>
        <v>STAGE_START_LONGITUDE=0.119</v>
      </c>
      <c r="H1180" t="str">
        <f>CONCATENATE(stages!H$1, "=",IF(TYPE(stages!H1180)=2,CHAR(34),""),stages!H1180,IF(TYPE(stages!H1180)=2,CHAR(34),""))</f>
        <v>STAGE_FINISH="Londres"</v>
      </c>
      <c r="I1180" t="str">
        <f>CONCATENATE(stages!I$1, "=",IF(TYPE(stages!I1180)=2,CHAR(34),""),stages!I1180,IF(TYPE(stages!I1180)=2,CHAR(34),""))</f>
        <v>STAGE_FINISH_COUNTRY="ENG"</v>
      </c>
      <c r="J1180" t="str">
        <f>CONCATENATE(stages!J$1, "=",IF(TYPE(stages!J1180)=2,CHAR(34),""),stages!J1180,IF(TYPE(stages!J1180)=2,CHAR(34),""))</f>
        <v>STAGE_FINISH_LATITUDE=51.507222</v>
      </c>
      <c r="K1180" t="str">
        <f>CONCATENATE(stages!K$1, "=",IF(TYPE(stages!K1180)=2,CHAR(34),""),stages!K1180,IF(TYPE(stages!K1180)=2,CHAR(34),""))</f>
        <v>STAGE_FINISH_LONGITUDE=-0.1275</v>
      </c>
      <c r="L1180" t="str">
        <f>CONCATENATE(stages!L$1, "=",IF(TYPE(stages!L1180)=2,CHAR(34),""),stages!L1180,IF(TYPE(stages!L1180)=2,CHAR(34),""))</f>
        <v>STAGE_DISTANCE=155</v>
      </c>
      <c r="M1180" t="str">
        <f>CONCATENATE(stages!M$1, "=",IF(TYPE(stages!M1180)=2,CHAR(34),""),stages!M1180,IF(TYPE(stages!M1180)=2,CHAR(34),""))</f>
        <v>STAGE_INFO="http://www.letour.com/le-tour/2014/us/stage-3.html"</v>
      </c>
    </row>
    <row r="1181" spans="1:13" x14ac:dyDescent="0.25">
      <c r="A1181" t="str">
        <f>CONCATENATE(stages!A$1, "=",IF(TYPE(stages!A1181)=2,CHAR(34),""),stages!A1181,IF(TYPE(stages!A1181)=2,CHAR(34),""))</f>
        <v>STAGE_NUMBER=1180</v>
      </c>
      <c r="B1181" t="str">
        <f>CONCATENATE(stages!B$1, "=",IF(TYPE(stages!B1181)=2,CHAR(34),""),stages!B1181,IF(TYPE(stages!B1181)=2,CHAR(34),""))</f>
        <v>STAGE_TYPE="Flat"</v>
      </c>
      <c r="C1181" t="str">
        <f>CONCATENATE(stages!C$1, "=",IF(TYPE(stages!C1181)=2,CHAR(34),""),stages!C1181,IF(TYPE(stages!C1181)=2,CHAR(34),""))</f>
        <v>STAGE_DATE="08/07/2014"</v>
      </c>
      <c r="D1181" t="str">
        <f>CONCATENATE(stages!D$1, "=",IF(TYPE(stages!D1181)=2,CHAR(34),""),stages!D1181,IF(TYPE(stages!D1181)=2,CHAR(34),""))</f>
        <v>STAGE_START="Le Touquet-Paris-Plage"</v>
      </c>
      <c r="E1181" t="str">
        <f>CONCATENATE(stages!E$1, "=",IF(TYPE(stages!E1181)=2,CHAR(34),""),stages!E1181,IF(TYPE(stages!E1181)=2,CHAR(34),""))</f>
        <v>STAGE_START_COUNTRY="FRA"</v>
      </c>
      <c r="F1181" t="str">
        <f>CONCATENATE(stages!F$1, "=",IF(TYPE(stages!F1181)=2,CHAR(34),""),stages!F1181,IF(TYPE(stages!F1181)=2,CHAR(34),""))</f>
        <v>STAGE_START_LATITUDE=50.5186</v>
      </c>
      <c r="G1181" t="str">
        <f>CONCATENATE(stages!G$1, "=",IF(TYPE(stages!G1181)=2,CHAR(34),""),stages!G1181,IF(TYPE(stages!G1181)=2,CHAR(34),""))</f>
        <v>STAGE_START_LONGITUDE=1.595</v>
      </c>
      <c r="H1181" t="str">
        <f>CONCATENATE(stages!H$1, "=",IF(TYPE(stages!H1181)=2,CHAR(34),""),stages!H1181,IF(TYPE(stages!H1181)=2,CHAR(34),""))</f>
        <v>STAGE_FINISH="Lille Métropole"</v>
      </c>
      <c r="I1181" t="str">
        <f>CONCATENATE(stages!I$1, "=",IF(TYPE(stages!I1181)=2,CHAR(34),""),stages!I1181,IF(TYPE(stages!I1181)=2,CHAR(34),""))</f>
        <v>STAGE_FINISH_COUNTRY="FRA"</v>
      </c>
      <c r="J1181" t="str">
        <f>CONCATENATE(stages!J$1, "=",IF(TYPE(stages!J1181)=2,CHAR(34),""),stages!J1181,IF(TYPE(stages!J1181)=2,CHAR(34),""))</f>
        <v>STAGE_FINISH_LATITUDE=50.6372</v>
      </c>
      <c r="K1181" t="str">
        <f>CONCATENATE(stages!K$1, "=",IF(TYPE(stages!K1181)=2,CHAR(34),""),stages!K1181,IF(TYPE(stages!K1181)=2,CHAR(34),""))</f>
        <v>STAGE_FINISH_LONGITUDE=3.0633</v>
      </c>
      <c r="L1181" t="str">
        <f>CONCATENATE(stages!L$1, "=",IF(TYPE(stages!L1181)=2,CHAR(34),""),stages!L1181,IF(TYPE(stages!L1181)=2,CHAR(34),""))</f>
        <v>STAGE_DISTANCE=163.5</v>
      </c>
      <c r="M1181" t="str">
        <f>CONCATENATE(stages!M$1, "=",IF(TYPE(stages!M1181)=2,CHAR(34),""),stages!M1181,IF(TYPE(stages!M1181)=2,CHAR(34),""))</f>
        <v>STAGE_INFO="http://www.letour.com/le-tour/2014/us/stage-4.html"</v>
      </c>
    </row>
    <row r="1182" spans="1:13" x14ac:dyDescent="0.25">
      <c r="A1182" t="str">
        <f>CONCATENATE(stages!A$1, "=",IF(TYPE(stages!A1182)=2,CHAR(34),""),stages!A1182,IF(TYPE(stages!A1182)=2,CHAR(34),""))</f>
        <v>STAGE_NUMBER=1181</v>
      </c>
      <c r="B1182" t="str">
        <f>CONCATENATE(stages!B$1, "=",IF(TYPE(stages!B1182)=2,CHAR(34),""),stages!B1182,IF(TYPE(stages!B1182)=2,CHAR(34),""))</f>
        <v>STAGE_TYPE="Hilly"</v>
      </c>
      <c r="C1182" t="str">
        <f>CONCATENATE(stages!C$1, "=",IF(TYPE(stages!C1182)=2,CHAR(34),""),stages!C1182,IF(TYPE(stages!C1182)=2,CHAR(34),""))</f>
        <v>STAGE_DATE="09/07/2014"</v>
      </c>
      <c r="D1182" t="str">
        <f>CONCATENATE(stages!D$1, "=",IF(TYPE(stages!D1182)=2,CHAR(34),""),stages!D1182,IF(TYPE(stages!D1182)=2,CHAR(34),""))</f>
        <v>STAGE_START="Ypres"</v>
      </c>
      <c r="E1182" t="str">
        <f>CONCATENATE(stages!E$1, "=",IF(TYPE(stages!E1182)=2,CHAR(34),""),stages!E1182,IF(TYPE(stages!E1182)=2,CHAR(34),""))</f>
        <v>STAGE_START_COUNTRY="FRA"</v>
      </c>
      <c r="F1182" t="str">
        <f>CONCATENATE(stages!F$1, "=",IF(TYPE(stages!F1182)=2,CHAR(34),""),stages!F1182,IF(TYPE(stages!F1182)=2,CHAR(34),""))</f>
        <v>STAGE_START_LATITUDE=50.85</v>
      </c>
      <c r="G1182" t="str">
        <f>CONCATENATE(stages!G$1, "=",IF(TYPE(stages!G1182)=2,CHAR(34),""),stages!G1182,IF(TYPE(stages!G1182)=2,CHAR(34),""))</f>
        <v>STAGE_START_LONGITUDE=2.883333</v>
      </c>
      <c r="H1182" t="str">
        <f>CONCATENATE(stages!H$1, "=",IF(TYPE(stages!H1182)=2,CHAR(34),""),stages!H1182,IF(TYPE(stages!H1182)=2,CHAR(34),""))</f>
        <v>STAGE_FINISH="Arenberg Porte du Hainaut"</v>
      </c>
      <c r="I1182" t="str">
        <f>CONCATENATE(stages!I$1, "=",IF(TYPE(stages!I1182)=2,CHAR(34),""),stages!I1182,IF(TYPE(stages!I1182)=2,CHAR(34),""))</f>
        <v>STAGE_FINISH_COUNTRY="FRA"</v>
      </c>
      <c r="J1182" t="str">
        <f>CONCATENATE(stages!J$1, "=",IF(TYPE(stages!J1182)=2,CHAR(34),""),stages!J1182,IF(TYPE(stages!J1182)=2,CHAR(34),""))</f>
        <v>STAGE_FINISH_LATITUDE=50.399</v>
      </c>
      <c r="K1182" t="str">
        <f>CONCATENATE(stages!K$1, "=",IF(TYPE(stages!K1182)=2,CHAR(34),""),stages!K1182,IF(TYPE(stages!K1182)=2,CHAR(34),""))</f>
        <v>STAGE_FINISH_LONGITUDE=3.4125</v>
      </c>
      <c r="L1182" t="str">
        <f>CONCATENATE(stages!L$1, "=",IF(TYPE(stages!L1182)=2,CHAR(34),""),stages!L1182,IF(TYPE(stages!L1182)=2,CHAR(34),""))</f>
        <v>STAGE_DISTANCE=155.5</v>
      </c>
      <c r="M1182" t="str">
        <f>CONCATENATE(stages!M$1, "=",IF(TYPE(stages!M1182)=2,CHAR(34),""),stages!M1182,IF(TYPE(stages!M1182)=2,CHAR(34),""))</f>
        <v>STAGE_INFO="http://www.letour.com/le-tour/2014/us/stage-5.html"</v>
      </c>
    </row>
    <row r="1183" spans="1:13" x14ac:dyDescent="0.25">
      <c r="A1183" t="str">
        <f>CONCATENATE(stages!A$1, "=",IF(TYPE(stages!A1183)=2,CHAR(34),""),stages!A1183,IF(TYPE(stages!A1183)=2,CHAR(34),""))</f>
        <v>STAGE_NUMBER=1182</v>
      </c>
      <c r="B1183" t="str">
        <f>CONCATENATE(stages!B$1, "=",IF(TYPE(stages!B1183)=2,CHAR(34),""),stages!B1183,IF(TYPE(stages!B1183)=2,CHAR(34),""))</f>
        <v>STAGE_TYPE="Flat"</v>
      </c>
      <c r="C1183" t="str">
        <f>CONCATENATE(stages!C$1, "=",IF(TYPE(stages!C1183)=2,CHAR(34),""),stages!C1183,IF(TYPE(stages!C1183)=2,CHAR(34),""))</f>
        <v>STAGE_DATE="10/07/2014"</v>
      </c>
      <c r="D1183" t="str">
        <f>CONCATENATE(stages!D$1, "=",IF(TYPE(stages!D1183)=2,CHAR(34),""),stages!D1183,IF(TYPE(stages!D1183)=2,CHAR(34),""))</f>
        <v>STAGE_START="Arras"</v>
      </c>
      <c r="E1183" t="str">
        <f>CONCATENATE(stages!E$1, "=",IF(TYPE(stages!E1183)=2,CHAR(34),""),stages!E1183,IF(TYPE(stages!E1183)=2,CHAR(34),""))</f>
        <v>STAGE_START_COUNTRY="FRA"</v>
      </c>
      <c r="F1183" t="str">
        <f>CONCATENATE(stages!F$1, "=",IF(TYPE(stages!F1183)=2,CHAR(34),""),stages!F1183,IF(TYPE(stages!F1183)=2,CHAR(34),""))</f>
        <v>STAGE_START_LATITUDE=50.2897</v>
      </c>
      <c r="G1183" t="str">
        <f>CONCATENATE(stages!G$1, "=",IF(TYPE(stages!G1183)=2,CHAR(34),""),stages!G1183,IF(TYPE(stages!G1183)=2,CHAR(34),""))</f>
        <v>STAGE_START_LONGITUDE=2.7808</v>
      </c>
      <c r="H1183" t="str">
        <f>CONCATENATE(stages!H$1, "=",IF(TYPE(stages!H1183)=2,CHAR(34),""),stages!H1183,IF(TYPE(stages!H1183)=2,CHAR(34),""))</f>
        <v>STAGE_FINISH="Reims"</v>
      </c>
      <c r="I1183" t="str">
        <f>CONCATENATE(stages!I$1, "=",IF(TYPE(stages!I1183)=2,CHAR(34),""),stages!I1183,IF(TYPE(stages!I1183)=2,CHAR(34),""))</f>
        <v>STAGE_FINISH_COUNTRY="FRA"</v>
      </c>
      <c r="J1183" t="str">
        <f>CONCATENATE(stages!J$1, "=",IF(TYPE(stages!J1183)=2,CHAR(34),""),stages!J1183,IF(TYPE(stages!J1183)=2,CHAR(34),""))</f>
        <v>STAGE_FINISH_LATITUDE=49.2628</v>
      </c>
      <c r="K1183" t="str">
        <f>CONCATENATE(stages!K$1, "=",IF(TYPE(stages!K1183)=2,CHAR(34),""),stages!K1183,IF(TYPE(stages!K1183)=2,CHAR(34),""))</f>
        <v>STAGE_FINISH_LONGITUDE=4.0347</v>
      </c>
      <c r="L1183" t="str">
        <f>CONCATENATE(stages!L$1, "=",IF(TYPE(stages!L1183)=2,CHAR(34),""),stages!L1183,IF(TYPE(stages!L1183)=2,CHAR(34),""))</f>
        <v>STAGE_DISTANCE=194</v>
      </c>
      <c r="M1183" t="str">
        <f>CONCATENATE(stages!M$1, "=",IF(TYPE(stages!M1183)=2,CHAR(34),""),stages!M1183,IF(TYPE(stages!M1183)=2,CHAR(34),""))</f>
        <v>STAGE_INFO="http://www.letour.com/le-tour/2014/us/stage-6.html"</v>
      </c>
    </row>
    <row r="1184" spans="1:13" x14ac:dyDescent="0.25">
      <c r="A1184" t="str">
        <f>CONCATENATE(stages!A$1, "=",IF(TYPE(stages!A1184)=2,CHAR(34),""),stages!A1184,IF(TYPE(stages!A1184)=2,CHAR(34),""))</f>
        <v>STAGE_NUMBER=1183</v>
      </c>
      <c r="B1184" t="str">
        <f>CONCATENATE(stages!B$1, "=",IF(TYPE(stages!B1184)=2,CHAR(34),""),stages!B1184,IF(TYPE(stages!B1184)=2,CHAR(34),""))</f>
        <v>STAGE_TYPE="Flat"</v>
      </c>
      <c r="C1184" t="str">
        <f>CONCATENATE(stages!C$1, "=",IF(TYPE(stages!C1184)=2,CHAR(34),""),stages!C1184,IF(TYPE(stages!C1184)=2,CHAR(34),""))</f>
        <v>STAGE_DATE="11/07/2014"</v>
      </c>
      <c r="D1184" t="str">
        <f>CONCATENATE(stages!D$1, "=",IF(TYPE(stages!D1184)=2,CHAR(34),""),stages!D1184,IF(TYPE(stages!D1184)=2,CHAR(34),""))</f>
        <v>STAGE_START="Épernay"</v>
      </c>
      <c r="E1184" t="str">
        <f>CONCATENATE(stages!E$1, "=",IF(TYPE(stages!E1184)=2,CHAR(34),""),stages!E1184,IF(TYPE(stages!E1184)=2,CHAR(34),""))</f>
        <v>STAGE_START_COUNTRY="FRA"</v>
      </c>
      <c r="F1184" t="str">
        <f>CONCATENATE(stages!F$1, "=",IF(TYPE(stages!F1184)=2,CHAR(34),""),stages!F1184,IF(TYPE(stages!F1184)=2,CHAR(34),""))</f>
        <v>STAGE_START_LATITUDE=49.0403</v>
      </c>
      <c r="G1184" t="str">
        <f>CONCATENATE(stages!G$1, "=",IF(TYPE(stages!G1184)=2,CHAR(34),""),stages!G1184,IF(TYPE(stages!G1184)=2,CHAR(34),""))</f>
        <v>STAGE_START_LONGITUDE=3.96</v>
      </c>
      <c r="H1184" t="str">
        <f>CONCATENATE(stages!H$1, "=",IF(TYPE(stages!H1184)=2,CHAR(34),""),stages!H1184,IF(TYPE(stages!H1184)=2,CHAR(34),""))</f>
        <v>STAGE_FINISH="Nancy"</v>
      </c>
      <c r="I1184" t="str">
        <f>CONCATENATE(stages!I$1, "=",IF(TYPE(stages!I1184)=2,CHAR(34),""),stages!I1184,IF(TYPE(stages!I1184)=2,CHAR(34),""))</f>
        <v>STAGE_FINISH_COUNTRY="FRA"</v>
      </c>
      <c r="J1184" t="str">
        <f>CONCATENATE(stages!J$1, "=",IF(TYPE(stages!J1184)=2,CHAR(34),""),stages!J1184,IF(TYPE(stages!J1184)=2,CHAR(34),""))</f>
        <v>STAGE_FINISH_LATITUDE=48.6936</v>
      </c>
      <c r="K1184" t="str">
        <f>CONCATENATE(stages!K$1, "=",IF(TYPE(stages!K1184)=2,CHAR(34),""),stages!K1184,IF(TYPE(stages!K1184)=2,CHAR(34),""))</f>
        <v>STAGE_FINISH_LONGITUDE=6.1846</v>
      </c>
      <c r="L1184" t="str">
        <f>CONCATENATE(stages!L$1, "=",IF(TYPE(stages!L1184)=2,CHAR(34),""),stages!L1184,IF(TYPE(stages!L1184)=2,CHAR(34),""))</f>
        <v>STAGE_DISTANCE=234.5</v>
      </c>
      <c r="M1184" t="str">
        <f>CONCATENATE(stages!M$1, "=",IF(TYPE(stages!M1184)=2,CHAR(34),""),stages!M1184,IF(TYPE(stages!M1184)=2,CHAR(34),""))</f>
        <v>STAGE_INFO="http://www.letour.com/le-tour/2014/us/stage-7.html"</v>
      </c>
    </row>
    <row r="1185" spans="1:13" x14ac:dyDescent="0.25">
      <c r="A1185" t="str">
        <f>CONCATENATE(stages!A$1, "=",IF(TYPE(stages!A1185)=2,CHAR(34),""),stages!A1185,IF(TYPE(stages!A1185)=2,CHAR(34),""))</f>
        <v>STAGE_NUMBER=1184</v>
      </c>
      <c r="B1185" t="str">
        <f>CONCATENATE(stages!B$1, "=",IF(TYPE(stages!B1185)=2,CHAR(34),""),stages!B1185,IF(TYPE(stages!B1185)=2,CHAR(34),""))</f>
        <v>STAGE_TYPE="Hilly"</v>
      </c>
      <c r="C1185" t="str">
        <f>CONCATENATE(stages!C$1, "=",IF(TYPE(stages!C1185)=2,CHAR(34),""),stages!C1185,IF(TYPE(stages!C1185)=2,CHAR(34),""))</f>
        <v>STAGE_DATE="12/07/2014"</v>
      </c>
      <c r="D1185" t="str">
        <f>CONCATENATE(stages!D$1, "=",IF(TYPE(stages!D1185)=2,CHAR(34),""),stages!D1185,IF(TYPE(stages!D1185)=2,CHAR(34),""))</f>
        <v>STAGE_START="Tomblaine"</v>
      </c>
      <c r="E1185" t="str">
        <f>CONCATENATE(stages!E$1, "=",IF(TYPE(stages!E1185)=2,CHAR(34),""),stages!E1185,IF(TYPE(stages!E1185)=2,CHAR(34),""))</f>
        <v>STAGE_START_COUNTRY="FRA"</v>
      </c>
      <c r="F1185" t="str">
        <f>CONCATENATE(stages!F$1, "=",IF(TYPE(stages!F1185)=2,CHAR(34),""),stages!F1185,IF(TYPE(stages!F1185)=2,CHAR(34),""))</f>
        <v>STAGE_START_LATITUDE=48.6833</v>
      </c>
      <c r="G1185" t="str">
        <f>CONCATENATE(stages!G$1, "=",IF(TYPE(stages!G1185)=2,CHAR(34),""),stages!G1185,IF(TYPE(stages!G1185)=2,CHAR(34),""))</f>
        <v>STAGE_START_LONGITUDE=6.2167</v>
      </c>
      <c r="H1185" t="str">
        <f>CONCATENATE(stages!H$1, "=",IF(TYPE(stages!H1185)=2,CHAR(34),""),stages!H1185,IF(TYPE(stages!H1185)=2,CHAR(34),""))</f>
        <v>STAGE_FINISH="Gérardmer La Mauselaine"</v>
      </c>
      <c r="I1185" t="str">
        <f>CONCATENATE(stages!I$1, "=",IF(TYPE(stages!I1185)=2,CHAR(34),""),stages!I1185,IF(TYPE(stages!I1185)=2,CHAR(34),""))</f>
        <v>STAGE_FINISH_COUNTRY="FRA"</v>
      </c>
      <c r="J1185" t="str">
        <f>CONCATENATE(stages!J$1, "=",IF(TYPE(stages!J1185)=2,CHAR(34),""),stages!J1185,IF(TYPE(stages!J1185)=2,CHAR(34),""))</f>
        <v>STAGE_FINISH_LATITUDE=48.08</v>
      </c>
      <c r="K1185" t="str">
        <f>CONCATENATE(stages!K$1, "=",IF(TYPE(stages!K1185)=2,CHAR(34),""),stages!K1185,IF(TYPE(stages!K1185)=2,CHAR(34),""))</f>
        <v>STAGE_FINISH_LONGITUDE=6.88</v>
      </c>
      <c r="L1185" t="str">
        <f>CONCATENATE(stages!L$1, "=",IF(TYPE(stages!L1185)=2,CHAR(34),""),stages!L1185,IF(TYPE(stages!L1185)=2,CHAR(34),""))</f>
        <v>STAGE_DISTANCE=161</v>
      </c>
      <c r="M1185" t="str">
        <f>CONCATENATE(stages!M$1, "=",IF(TYPE(stages!M1185)=2,CHAR(34),""),stages!M1185,IF(TYPE(stages!M1185)=2,CHAR(34),""))</f>
        <v>STAGE_INFO="http://www.letour.com/le-tour/2014/us/stage-8.html"</v>
      </c>
    </row>
    <row r="1186" spans="1:13" x14ac:dyDescent="0.25">
      <c r="A1186" t="str">
        <f>CONCATENATE(stages!A$1, "=",IF(TYPE(stages!A1186)=2,CHAR(34),""),stages!A1186,IF(TYPE(stages!A1186)=2,CHAR(34),""))</f>
        <v>STAGE_NUMBER=1185</v>
      </c>
      <c r="B1186" t="str">
        <f>CONCATENATE(stages!B$1, "=",IF(TYPE(stages!B1186)=2,CHAR(34),""),stages!B1186,IF(TYPE(stages!B1186)=2,CHAR(34),""))</f>
        <v>STAGE_TYPE="Hilly"</v>
      </c>
      <c r="C1186" t="str">
        <f>CONCATENATE(stages!C$1, "=",IF(TYPE(stages!C1186)=2,CHAR(34),""),stages!C1186,IF(TYPE(stages!C1186)=2,CHAR(34),""))</f>
        <v>STAGE_DATE="13/07/2014"</v>
      </c>
      <c r="D1186" t="str">
        <f>CONCATENATE(stages!D$1, "=",IF(TYPE(stages!D1186)=2,CHAR(34),""),stages!D1186,IF(TYPE(stages!D1186)=2,CHAR(34),""))</f>
        <v>STAGE_START="Gérardmer"</v>
      </c>
      <c r="E1186" t="str">
        <f>CONCATENATE(stages!E$1, "=",IF(TYPE(stages!E1186)=2,CHAR(34),""),stages!E1186,IF(TYPE(stages!E1186)=2,CHAR(34),""))</f>
        <v>STAGE_START_COUNTRY="FRA"</v>
      </c>
      <c r="F1186" t="str">
        <f>CONCATENATE(stages!F$1, "=",IF(TYPE(stages!F1186)=2,CHAR(34),""),stages!F1186,IF(TYPE(stages!F1186)=2,CHAR(34),""))</f>
        <v>STAGE_START_LATITUDE=48.08</v>
      </c>
      <c r="G1186" t="str">
        <f>CONCATENATE(stages!G$1, "=",IF(TYPE(stages!G1186)=2,CHAR(34),""),stages!G1186,IF(TYPE(stages!G1186)=2,CHAR(34),""))</f>
        <v>STAGE_START_LONGITUDE=6.88</v>
      </c>
      <c r="H1186" t="str">
        <f>CONCATENATE(stages!H$1, "=",IF(TYPE(stages!H1186)=2,CHAR(34),""),stages!H1186,IF(TYPE(stages!H1186)=2,CHAR(34),""))</f>
        <v>STAGE_FINISH="Mulhouse"</v>
      </c>
      <c r="I1186" t="str">
        <f>CONCATENATE(stages!I$1, "=",IF(TYPE(stages!I1186)=2,CHAR(34),""),stages!I1186,IF(TYPE(stages!I1186)=2,CHAR(34),""))</f>
        <v>STAGE_FINISH_COUNTRY="FRA"</v>
      </c>
      <c r="J1186" t="str">
        <f>CONCATENATE(stages!J$1, "=",IF(TYPE(stages!J1186)=2,CHAR(34),""),stages!J1186,IF(TYPE(stages!J1186)=2,CHAR(34),""))</f>
        <v>STAGE_FINISH_LATITUDE=47.75</v>
      </c>
      <c r="K1186" t="str">
        <f>CONCATENATE(stages!K$1, "=",IF(TYPE(stages!K1186)=2,CHAR(34),""),stages!K1186,IF(TYPE(stages!K1186)=2,CHAR(34),""))</f>
        <v>STAGE_FINISH_LONGITUDE=7.34</v>
      </c>
      <c r="L1186" t="str">
        <f>CONCATENATE(stages!L$1, "=",IF(TYPE(stages!L1186)=2,CHAR(34),""),stages!L1186,IF(TYPE(stages!L1186)=2,CHAR(34),""))</f>
        <v>STAGE_DISTANCE=170</v>
      </c>
      <c r="M1186" t="str">
        <f>CONCATENATE(stages!M$1, "=",IF(TYPE(stages!M1186)=2,CHAR(34),""),stages!M1186,IF(TYPE(stages!M1186)=2,CHAR(34),""))</f>
        <v>STAGE_INFO="http://www.letour.com/le-tour/2014/us/stage-9.html"</v>
      </c>
    </row>
    <row r="1187" spans="1:13" x14ac:dyDescent="0.25">
      <c r="A1187" t="str">
        <f>CONCATENATE(stages!A$1, "=",IF(TYPE(stages!A1187)=2,CHAR(34),""),stages!A1187,IF(TYPE(stages!A1187)=2,CHAR(34),""))</f>
        <v>STAGE_NUMBER=1186</v>
      </c>
      <c r="B1187" t="str">
        <f>CONCATENATE(stages!B$1, "=",IF(TYPE(stages!B1187)=2,CHAR(34),""),stages!B1187,IF(TYPE(stages!B1187)=2,CHAR(34),""))</f>
        <v>STAGE_TYPE="Mountain"</v>
      </c>
      <c r="C1187" t="str">
        <f>CONCATENATE(stages!C$1, "=",IF(TYPE(stages!C1187)=2,CHAR(34),""),stages!C1187,IF(TYPE(stages!C1187)=2,CHAR(34),""))</f>
        <v>STAGE_DATE="14/07/2014"</v>
      </c>
      <c r="D1187" t="str">
        <f>CONCATENATE(stages!D$1, "=",IF(TYPE(stages!D1187)=2,CHAR(34),""),stages!D1187,IF(TYPE(stages!D1187)=2,CHAR(34),""))</f>
        <v>STAGE_START="Mulhouse"</v>
      </c>
      <c r="E1187" t="str">
        <f>CONCATENATE(stages!E$1, "=",IF(TYPE(stages!E1187)=2,CHAR(34),""),stages!E1187,IF(TYPE(stages!E1187)=2,CHAR(34),""))</f>
        <v>STAGE_START_COUNTRY="FRA"</v>
      </c>
      <c r="F1187" t="str">
        <f>CONCATENATE(stages!F$1, "=",IF(TYPE(stages!F1187)=2,CHAR(34),""),stages!F1187,IF(TYPE(stages!F1187)=2,CHAR(34),""))</f>
        <v>STAGE_START_LATITUDE=47.75</v>
      </c>
      <c r="G1187" t="str">
        <f>CONCATENATE(stages!G$1, "=",IF(TYPE(stages!G1187)=2,CHAR(34),""),stages!G1187,IF(TYPE(stages!G1187)=2,CHAR(34),""))</f>
        <v>STAGE_START_LONGITUDE=7.34</v>
      </c>
      <c r="H1187" t="str">
        <f>CONCATENATE(stages!H$1, "=",IF(TYPE(stages!H1187)=2,CHAR(34),""),stages!H1187,IF(TYPE(stages!H1187)=2,CHAR(34),""))</f>
        <v>STAGE_FINISH="La Planche des Belles Filles"</v>
      </c>
      <c r="I1187" t="str">
        <f>CONCATENATE(stages!I$1, "=",IF(TYPE(stages!I1187)=2,CHAR(34),""),stages!I1187,IF(TYPE(stages!I1187)=2,CHAR(34),""))</f>
        <v>STAGE_FINISH_COUNTRY="FRA"</v>
      </c>
      <c r="J1187" t="str">
        <f>CONCATENATE(stages!J$1, "=",IF(TYPE(stages!J1187)=2,CHAR(34),""),stages!J1187,IF(TYPE(stages!J1187)=2,CHAR(34),""))</f>
        <v>STAGE_FINISH_LATITUDE=47.772222</v>
      </c>
      <c r="K1187" t="str">
        <f>CONCATENATE(stages!K$1, "=",IF(TYPE(stages!K1187)=2,CHAR(34),""),stages!K1187,IF(TYPE(stages!K1187)=2,CHAR(34),""))</f>
        <v>STAGE_FINISH_LONGITUDE=6.777778</v>
      </c>
      <c r="L1187" t="str">
        <f>CONCATENATE(stages!L$1, "=",IF(TYPE(stages!L1187)=2,CHAR(34),""),stages!L1187,IF(TYPE(stages!L1187)=2,CHAR(34),""))</f>
        <v>STAGE_DISTANCE=161.5</v>
      </c>
      <c r="M1187" t="str">
        <f>CONCATENATE(stages!M$1, "=",IF(TYPE(stages!M1187)=2,CHAR(34),""),stages!M1187,IF(TYPE(stages!M1187)=2,CHAR(34),""))</f>
        <v>STAGE_INFO="http://www.letour.com/le-tour/2014/us/stage-10.html"</v>
      </c>
    </row>
    <row r="1188" spans="1:13" x14ac:dyDescent="0.25">
      <c r="A1188" t="str">
        <f>CONCATENATE(stages!A$1, "=",IF(TYPE(stages!A1188)=2,CHAR(34),""),stages!A1188,IF(TYPE(stages!A1188)=2,CHAR(34),""))</f>
        <v>STAGE_NUMBER=1187</v>
      </c>
      <c r="B1188" t="str">
        <f>CONCATENATE(stages!B$1, "=",IF(TYPE(stages!B1188)=2,CHAR(34),""),stages!B1188,IF(TYPE(stages!B1188)=2,CHAR(34),""))</f>
        <v>STAGE_TYPE="Hilly"</v>
      </c>
      <c r="C1188" t="str">
        <f>CONCATENATE(stages!C$1, "=",IF(TYPE(stages!C1188)=2,CHAR(34),""),stages!C1188,IF(TYPE(stages!C1188)=2,CHAR(34),""))</f>
        <v>STAGE_DATE="16/07/2014"</v>
      </c>
      <c r="D1188" t="str">
        <f>CONCATENATE(stages!D$1, "=",IF(TYPE(stages!D1188)=2,CHAR(34),""),stages!D1188,IF(TYPE(stages!D1188)=2,CHAR(34),""))</f>
        <v>STAGE_START="Besançon"</v>
      </c>
      <c r="E1188" t="str">
        <f>CONCATENATE(stages!E$1, "=",IF(TYPE(stages!E1188)=2,CHAR(34),""),stages!E1188,IF(TYPE(stages!E1188)=2,CHAR(34),""))</f>
        <v>STAGE_START_COUNTRY="FRA"</v>
      </c>
      <c r="F1188" t="str">
        <f>CONCATENATE(stages!F$1, "=",IF(TYPE(stages!F1188)=2,CHAR(34),""),stages!F1188,IF(TYPE(stages!F1188)=2,CHAR(34),""))</f>
        <v>STAGE_START_LATITUDE=47.2431</v>
      </c>
      <c r="G1188" t="str">
        <f>CONCATENATE(stages!G$1, "=",IF(TYPE(stages!G1188)=2,CHAR(34),""),stages!G1188,IF(TYPE(stages!G1188)=2,CHAR(34),""))</f>
        <v>STAGE_START_LONGITUDE=6.0219</v>
      </c>
      <c r="H1188" t="str">
        <f>CONCATENATE(stages!H$1, "=",IF(TYPE(stages!H1188)=2,CHAR(34),""),stages!H1188,IF(TYPE(stages!H1188)=2,CHAR(34),""))</f>
        <v>STAGE_FINISH="Oyonnax"</v>
      </c>
      <c r="I1188" t="str">
        <f>CONCATENATE(stages!I$1, "=",IF(TYPE(stages!I1188)=2,CHAR(34),""),stages!I1188,IF(TYPE(stages!I1188)=2,CHAR(34),""))</f>
        <v>STAGE_FINISH_COUNTRY="FRA"</v>
      </c>
      <c r="J1188" t="str">
        <f>CONCATENATE(stages!J$1, "=",IF(TYPE(stages!J1188)=2,CHAR(34),""),stages!J1188,IF(TYPE(stages!J1188)=2,CHAR(34),""))</f>
        <v>STAGE_FINISH_LATITUDE=46.2561</v>
      </c>
      <c r="K1188" t="str">
        <f>CONCATENATE(stages!K$1, "=",IF(TYPE(stages!K1188)=2,CHAR(34),""),stages!K1188,IF(TYPE(stages!K1188)=2,CHAR(34),""))</f>
        <v>STAGE_FINISH_LONGITUDE=5.6556</v>
      </c>
      <c r="L1188" t="str">
        <f>CONCATENATE(stages!L$1, "=",IF(TYPE(stages!L1188)=2,CHAR(34),""),stages!L1188,IF(TYPE(stages!L1188)=2,CHAR(34),""))</f>
        <v>STAGE_DISTANCE=187.5</v>
      </c>
      <c r="M1188" t="str">
        <f>CONCATENATE(stages!M$1, "=",IF(TYPE(stages!M1188)=2,CHAR(34),""),stages!M1188,IF(TYPE(stages!M1188)=2,CHAR(34),""))</f>
        <v>STAGE_INFO="http://www.letour.com/le-tour/2014/us/stage-11.html"</v>
      </c>
    </row>
    <row r="1189" spans="1:13" x14ac:dyDescent="0.25">
      <c r="A1189" t="str">
        <f>CONCATENATE(stages!A$1, "=",IF(TYPE(stages!A1189)=2,CHAR(34),""),stages!A1189,IF(TYPE(stages!A1189)=2,CHAR(34),""))</f>
        <v>STAGE_NUMBER=1188</v>
      </c>
      <c r="B1189" t="str">
        <f>CONCATENATE(stages!B$1, "=",IF(TYPE(stages!B1189)=2,CHAR(34),""),stages!B1189,IF(TYPE(stages!B1189)=2,CHAR(34),""))</f>
        <v>STAGE_TYPE="Flat"</v>
      </c>
      <c r="C1189" t="str">
        <f>CONCATENATE(stages!C$1, "=",IF(TYPE(stages!C1189)=2,CHAR(34),""),stages!C1189,IF(TYPE(stages!C1189)=2,CHAR(34),""))</f>
        <v>STAGE_DATE="17/07/2014"</v>
      </c>
      <c r="D1189" t="str">
        <f>CONCATENATE(stages!D$1, "=",IF(TYPE(stages!D1189)=2,CHAR(34),""),stages!D1189,IF(TYPE(stages!D1189)=2,CHAR(34),""))</f>
        <v>STAGE_START="Bourg-en-Bresse"</v>
      </c>
      <c r="E1189" t="str">
        <f>CONCATENATE(stages!E$1, "=",IF(TYPE(stages!E1189)=2,CHAR(34),""),stages!E1189,IF(TYPE(stages!E1189)=2,CHAR(34),""))</f>
        <v>STAGE_START_COUNTRY="FRA"</v>
      </c>
      <c r="F1189" t="str">
        <f>CONCATENATE(stages!F$1, "=",IF(TYPE(stages!F1189)=2,CHAR(34),""),stages!F1189,IF(TYPE(stages!F1189)=2,CHAR(34),""))</f>
        <v>STAGE_START_LATITUDE=46.2056</v>
      </c>
      <c r="G1189" t="str">
        <f>CONCATENATE(stages!G$1, "=",IF(TYPE(stages!G1189)=2,CHAR(34),""),stages!G1189,IF(TYPE(stages!G1189)=2,CHAR(34),""))</f>
        <v>STAGE_START_LONGITUDE=5.2289</v>
      </c>
      <c r="H1189" t="str">
        <f>CONCATENATE(stages!H$1, "=",IF(TYPE(stages!H1189)=2,CHAR(34),""),stages!H1189,IF(TYPE(stages!H1189)=2,CHAR(34),""))</f>
        <v>STAGE_FINISH="Saint-Étienne"</v>
      </c>
      <c r="I1189" t="str">
        <f>CONCATENATE(stages!I$1, "=",IF(TYPE(stages!I1189)=2,CHAR(34),""),stages!I1189,IF(TYPE(stages!I1189)=2,CHAR(34),""))</f>
        <v>STAGE_FINISH_COUNTRY="FRA"</v>
      </c>
      <c r="J1189" t="str">
        <f>CONCATENATE(stages!J$1, "=",IF(TYPE(stages!J1189)=2,CHAR(34),""),stages!J1189,IF(TYPE(stages!J1189)=2,CHAR(34),""))</f>
        <v>STAGE_FINISH_LATITUDE=45.4347</v>
      </c>
      <c r="K1189" t="str">
        <f>CONCATENATE(stages!K$1, "=",IF(TYPE(stages!K1189)=2,CHAR(34),""),stages!K1189,IF(TYPE(stages!K1189)=2,CHAR(34),""))</f>
        <v>STAGE_FINISH_LONGITUDE=4.3903</v>
      </c>
      <c r="L1189" t="str">
        <f>CONCATENATE(stages!L$1, "=",IF(TYPE(stages!L1189)=2,CHAR(34),""),stages!L1189,IF(TYPE(stages!L1189)=2,CHAR(34),""))</f>
        <v>STAGE_DISTANCE=185.5</v>
      </c>
      <c r="M1189" t="str">
        <f>CONCATENATE(stages!M$1, "=",IF(TYPE(stages!M1189)=2,CHAR(34),""),stages!M1189,IF(TYPE(stages!M1189)=2,CHAR(34),""))</f>
        <v>STAGE_INFO="http://www.letour.com/le-tour/2014/us/stage-12.html"</v>
      </c>
    </row>
    <row r="1190" spans="1:13" x14ac:dyDescent="0.25">
      <c r="A1190" t="str">
        <f>CONCATENATE(stages!A$1, "=",IF(TYPE(stages!A1190)=2,CHAR(34),""),stages!A1190,IF(TYPE(stages!A1190)=2,CHAR(34),""))</f>
        <v>STAGE_NUMBER=1189</v>
      </c>
      <c r="B1190" t="str">
        <f>CONCATENATE(stages!B$1, "=",IF(TYPE(stages!B1190)=2,CHAR(34),""),stages!B1190,IF(TYPE(stages!B1190)=2,CHAR(34),""))</f>
        <v>STAGE_TYPE="Mountain"</v>
      </c>
      <c r="C1190" t="str">
        <f>CONCATENATE(stages!C$1, "=",IF(TYPE(stages!C1190)=2,CHAR(34),""),stages!C1190,IF(TYPE(stages!C1190)=2,CHAR(34),""))</f>
        <v>STAGE_DATE="18/07/2014"</v>
      </c>
      <c r="D1190" t="str">
        <f>CONCATENATE(stages!D$1, "=",IF(TYPE(stages!D1190)=2,CHAR(34),""),stages!D1190,IF(TYPE(stages!D1190)=2,CHAR(34),""))</f>
        <v>STAGE_START="Saint-Étienne"</v>
      </c>
      <c r="E1190" t="str">
        <f>CONCATENATE(stages!E$1, "=",IF(TYPE(stages!E1190)=2,CHAR(34),""),stages!E1190,IF(TYPE(stages!E1190)=2,CHAR(34),""))</f>
        <v>STAGE_START_COUNTRY="FRA"</v>
      </c>
      <c r="F1190" t="str">
        <f>CONCATENATE(stages!F$1, "=",IF(TYPE(stages!F1190)=2,CHAR(34),""),stages!F1190,IF(TYPE(stages!F1190)=2,CHAR(34),""))</f>
        <v>STAGE_START_LATITUDE=45.4347</v>
      </c>
      <c r="G1190" t="str">
        <f>CONCATENATE(stages!G$1, "=",IF(TYPE(stages!G1190)=2,CHAR(34),""),stages!G1190,IF(TYPE(stages!G1190)=2,CHAR(34),""))</f>
        <v>STAGE_START_LONGITUDE=4.3903</v>
      </c>
      <c r="H1190" t="str">
        <f>CONCATENATE(stages!H$1, "=",IF(TYPE(stages!H1190)=2,CHAR(34),""),stages!H1190,IF(TYPE(stages!H1190)=2,CHAR(34),""))</f>
        <v>STAGE_FINISH="Chamrousse"</v>
      </c>
      <c r="I1190" t="str">
        <f>CONCATENATE(stages!I$1, "=",IF(TYPE(stages!I1190)=2,CHAR(34),""),stages!I1190,IF(TYPE(stages!I1190)=2,CHAR(34),""))</f>
        <v>STAGE_FINISH_COUNTRY="FRA"</v>
      </c>
      <c r="J1190" t="str">
        <f>CONCATENATE(stages!J$1, "=",IF(TYPE(stages!J1190)=2,CHAR(34),""),stages!J1190,IF(TYPE(stages!J1190)=2,CHAR(34),""))</f>
        <v>STAGE_FINISH_LATITUDE=45.1092</v>
      </c>
      <c r="K1190" t="str">
        <f>CONCATENATE(stages!K$1, "=",IF(TYPE(stages!K1190)=2,CHAR(34),""),stages!K1190,IF(TYPE(stages!K1190)=2,CHAR(34),""))</f>
        <v>STAGE_FINISH_LONGITUDE=5.8744</v>
      </c>
      <c r="L1190" t="str">
        <f>CONCATENATE(stages!L$1, "=",IF(TYPE(stages!L1190)=2,CHAR(34),""),stages!L1190,IF(TYPE(stages!L1190)=2,CHAR(34),""))</f>
        <v>STAGE_DISTANCE=197.5</v>
      </c>
      <c r="M1190" t="str">
        <f>CONCATENATE(stages!M$1, "=",IF(TYPE(stages!M1190)=2,CHAR(34),""),stages!M1190,IF(TYPE(stages!M1190)=2,CHAR(34),""))</f>
        <v>STAGE_INFO="http://www.letour.com/le-tour/2014/us/stage-13.html"</v>
      </c>
    </row>
    <row r="1191" spans="1:13" x14ac:dyDescent="0.25">
      <c r="A1191" t="str">
        <f>CONCATENATE(stages!A$1, "=",IF(TYPE(stages!A1191)=2,CHAR(34),""),stages!A1191,IF(TYPE(stages!A1191)=2,CHAR(34),""))</f>
        <v>STAGE_NUMBER=1190</v>
      </c>
      <c r="B1191" t="str">
        <f>CONCATENATE(stages!B$1, "=",IF(TYPE(stages!B1191)=2,CHAR(34),""),stages!B1191,IF(TYPE(stages!B1191)=2,CHAR(34),""))</f>
        <v>STAGE_TYPE="Mountain"</v>
      </c>
      <c r="C1191" t="str">
        <f>CONCATENATE(stages!C$1, "=",IF(TYPE(stages!C1191)=2,CHAR(34),""),stages!C1191,IF(TYPE(stages!C1191)=2,CHAR(34),""))</f>
        <v>STAGE_DATE="19/07/2014"</v>
      </c>
      <c r="D1191" t="str">
        <f>CONCATENATE(stages!D$1, "=",IF(TYPE(stages!D1191)=2,CHAR(34),""),stages!D1191,IF(TYPE(stages!D1191)=2,CHAR(34),""))</f>
        <v>STAGE_START="Grenoble"</v>
      </c>
      <c r="E1191" t="str">
        <f>CONCATENATE(stages!E$1, "=",IF(TYPE(stages!E1191)=2,CHAR(34),""),stages!E1191,IF(TYPE(stages!E1191)=2,CHAR(34),""))</f>
        <v>STAGE_START_COUNTRY="FRA"</v>
      </c>
      <c r="F1191" t="str">
        <f>CONCATENATE(stages!F$1, "=",IF(TYPE(stages!F1191)=2,CHAR(34),""),stages!F1191,IF(TYPE(stages!F1191)=2,CHAR(34),""))</f>
        <v>STAGE_START_LATITUDE=45.2002</v>
      </c>
      <c r="G1191" t="str">
        <f>CONCATENATE(stages!G$1, "=",IF(TYPE(stages!G1191)=2,CHAR(34),""),stages!G1191,IF(TYPE(stages!G1191)=2,CHAR(34),""))</f>
        <v>STAGE_START_LONGITUDE=5.7222</v>
      </c>
      <c r="H1191" t="str">
        <f>CONCATENATE(stages!H$1, "=",IF(TYPE(stages!H1191)=2,CHAR(34),""),stages!H1191,IF(TYPE(stages!H1191)=2,CHAR(34),""))</f>
        <v>STAGE_FINISH="Risoul"</v>
      </c>
      <c r="I1191" t="str">
        <f>CONCATENATE(stages!I$1, "=",IF(TYPE(stages!I1191)=2,CHAR(34),""),stages!I1191,IF(TYPE(stages!I1191)=2,CHAR(34),""))</f>
        <v>STAGE_FINISH_COUNTRY="FRA"</v>
      </c>
      <c r="J1191" t="str">
        <f>CONCATENATE(stages!J$1, "=",IF(TYPE(stages!J1191)=2,CHAR(34),""),stages!J1191,IF(TYPE(stages!J1191)=2,CHAR(34),""))</f>
        <v>STAGE_FINISH_LATITUDE=44.6497</v>
      </c>
      <c r="K1191" t="str">
        <f>CONCATENATE(stages!K$1, "=",IF(TYPE(stages!K1191)=2,CHAR(34),""),stages!K1191,IF(TYPE(stages!K1191)=2,CHAR(34),""))</f>
        <v>STAGE_FINISH_LONGITUDE=6.6408</v>
      </c>
      <c r="L1191" t="str">
        <f>CONCATENATE(stages!L$1, "=",IF(TYPE(stages!L1191)=2,CHAR(34),""),stages!L1191,IF(TYPE(stages!L1191)=2,CHAR(34),""))</f>
        <v>STAGE_DISTANCE=177</v>
      </c>
      <c r="M1191" t="str">
        <f>CONCATENATE(stages!M$1, "=",IF(TYPE(stages!M1191)=2,CHAR(34),""),stages!M1191,IF(TYPE(stages!M1191)=2,CHAR(34),""))</f>
        <v>STAGE_INFO="http://www.letour.com/le-tour/2014/us/stage-14.html"</v>
      </c>
    </row>
    <row r="1192" spans="1:13" x14ac:dyDescent="0.25">
      <c r="A1192" t="str">
        <f>CONCATENATE(stages!A$1, "=",IF(TYPE(stages!A1192)=2,CHAR(34),""),stages!A1192,IF(TYPE(stages!A1192)=2,CHAR(34),""))</f>
        <v>STAGE_NUMBER=1191</v>
      </c>
      <c r="B1192" t="str">
        <f>CONCATENATE(stages!B$1, "=",IF(TYPE(stages!B1192)=2,CHAR(34),""),stages!B1192,IF(TYPE(stages!B1192)=2,CHAR(34),""))</f>
        <v>STAGE_TYPE="Flat"</v>
      </c>
      <c r="C1192" t="str">
        <f>CONCATENATE(stages!C$1, "=",IF(TYPE(stages!C1192)=2,CHAR(34),""),stages!C1192,IF(TYPE(stages!C1192)=2,CHAR(34),""))</f>
        <v>STAGE_DATE="20/07/2014"</v>
      </c>
      <c r="D1192" t="str">
        <f>CONCATENATE(stages!D$1, "=",IF(TYPE(stages!D1192)=2,CHAR(34),""),stages!D1192,IF(TYPE(stages!D1192)=2,CHAR(34),""))</f>
        <v>STAGE_START="Tallard"</v>
      </c>
      <c r="E1192" t="str">
        <f>CONCATENATE(stages!E$1, "=",IF(TYPE(stages!E1192)=2,CHAR(34),""),stages!E1192,IF(TYPE(stages!E1192)=2,CHAR(34),""))</f>
        <v>STAGE_START_COUNTRY="FRA"</v>
      </c>
      <c r="F1192" t="str">
        <f>CONCATENATE(stages!F$1, "=",IF(TYPE(stages!F1192)=2,CHAR(34),""),stages!F1192,IF(TYPE(stages!F1192)=2,CHAR(34),""))</f>
        <v>STAGE_START_LATITUDE=44.4625</v>
      </c>
      <c r="G1192" t="str">
        <f>CONCATENATE(stages!G$1, "=",IF(TYPE(stages!G1192)=2,CHAR(34),""),stages!G1192,IF(TYPE(stages!G1192)=2,CHAR(34),""))</f>
        <v>STAGE_START_LONGITUDE=6.0553</v>
      </c>
      <c r="H1192" t="str">
        <f>CONCATENATE(stages!H$1, "=",IF(TYPE(stages!H1192)=2,CHAR(34),""),stages!H1192,IF(TYPE(stages!H1192)=2,CHAR(34),""))</f>
        <v>STAGE_FINISH="Nîmes"</v>
      </c>
      <c r="I1192" t="str">
        <f>CONCATENATE(stages!I$1, "=",IF(TYPE(stages!I1192)=2,CHAR(34),""),stages!I1192,IF(TYPE(stages!I1192)=2,CHAR(34),""))</f>
        <v>STAGE_FINISH_COUNTRY="FRA"</v>
      </c>
      <c r="J1192" t="str">
        <f>CONCATENATE(stages!J$1, "=",IF(TYPE(stages!J1192)=2,CHAR(34),""),stages!J1192,IF(TYPE(stages!J1192)=2,CHAR(34),""))</f>
        <v>STAGE_FINISH_LATITUDE=43.838</v>
      </c>
      <c r="K1192" t="str">
        <f>CONCATENATE(stages!K$1, "=",IF(TYPE(stages!K1192)=2,CHAR(34),""),stages!K1192,IF(TYPE(stages!K1192)=2,CHAR(34),""))</f>
        <v>STAGE_FINISH_LONGITUDE=4.361</v>
      </c>
      <c r="L1192" t="str">
        <f>CONCATENATE(stages!L$1, "=",IF(TYPE(stages!L1192)=2,CHAR(34),""),stages!L1192,IF(TYPE(stages!L1192)=2,CHAR(34),""))</f>
        <v>STAGE_DISTANCE=222</v>
      </c>
      <c r="M1192" t="str">
        <f>CONCATENATE(stages!M$1, "=",IF(TYPE(stages!M1192)=2,CHAR(34),""),stages!M1192,IF(TYPE(stages!M1192)=2,CHAR(34),""))</f>
        <v>STAGE_INFO="http://www.letour.com/le-tour/2014/us/stage-15.html"</v>
      </c>
    </row>
    <row r="1193" spans="1:13" x14ac:dyDescent="0.25">
      <c r="A1193" t="str">
        <f>CONCATENATE(stages!A$1, "=",IF(TYPE(stages!A1193)=2,CHAR(34),""),stages!A1193,IF(TYPE(stages!A1193)=2,CHAR(34),""))</f>
        <v>STAGE_NUMBER=1192</v>
      </c>
      <c r="B1193" t="str">
        <f>CONCATENATE(stages!B$1, "=",IF(TYPE(stages!B1193)=2,CHAR(34),""),stages!B1193,IF(TYPE(stages!B1193)=2,CHAR(34),""))</f>
        <v>STAGE_TYPE="Mountain"</v>
      </c>
      <c r="C1193" t="str">
        <f>CONCATENATE(stages!C$1, "=",IF(TYPE(stages!C1193)=2,CHAR(34),""),stages!C1193,IF(TYPE(stages!C1193)=2,CHAR(34),""))</f>
        <v>STAGE_DATE="22/07/2014"</v>
      </c>
      <c r="D1193" t="str">
        <f>CONCATENATE(stages!D$1, "=",IF(TYPE(stages!D1193)=2,CHAR(34),""),stages!D1193,IF(TYPE(stages!D1193)=2,CHAR(34),""))</f>
        <v>STAGE_START="Carcassonne"</v>
      </c>
      <c r="E1193" t="str">
        <f>CONCATENATE(stages!E$1, "=",IF(TYPE(stages!E1193)=2,CHAR(34),""),stages!E1193,IF(TYPE(stages!E1193)=2,CHAR(34),""))</f>
        <v>STAGE_START_COUNTRY="FRA"</v>
      </c>
      <c r="F1193" t="str">
        <f>CONCATENATE(stages!F$1, "=",IF(TYPE(stages!F1193)=2,CHAR(34),""),stages!F1193,IF(TYPE(stages!F1193)=2,CHAR(34),""))</f>
        <v>STAGE_START_LATITUDE=43.21</v>
      </c>
      <c r="G1193" t="str">
        <f>CONCATENATE(stages!G$1, "=",IF(TYPE(stages!G1193)=2,CHAR(34),""),stages!G1193,IF(TYPE(stages!G1193)=2,CHAR(34),""))</f>
        <v>STAGE_START_LONGITUDE=2.35</v>
      </c>
      <c r="H1193" t="str">
        <f>CONCATENATE(stages!H$1, "=",IF(TYPE(stages!H1193)=2,CHAR(34),""),stages!H1193,IF(TYPE(stages!H1193)=2,CHAR(34),""))</f>
        <v>STAGE_FINISH="Bagnères-de-Luchon"</v>
      </c>
      <c r="I1193" t="str">
        <f>CONCATENATE(stages!I$1, "=",IF(TYPE(stages!I1193)=2,CHAR(34),""),stages!I1193,IF(TYPE(stages!I1193)=2,CHAR(34),""))</f>
        <v>STAGE_FINISH_COUNTRY="FRA"</v>
      </c>
      <c r="J1193" t="str">
        <f>CONCATENATE(stages!J$1, "=",IF(TYPE(stages!J1193)=2,CHAR(34),""),stages!J1193,IF(TYPE(stages!J1193)=2,CHAR(34),""))</f>
        <v>STAGE_FINISH_LATITUDE=42.7917</v>
      </c>
      <c r="K1193" t="str">
        <f>CONCATENATE(stages!K$1, "=",IF(TYPE(stages!K1193)=2,CHAR(34),""),stages!K1193,IF(TYPE(stages!K1193)=2,CHAR(34),""))</f>
        <v>STAGE_FINISH_LONGITUDE=0.5947</v>
      </c>
      <c r="L1193" t="str">
        <f>CONCATENATE(stages!L$1, "=",IF(TYPE(stages!L1193)=2,CHAR(34),""),stages!L1193,IF(TYPE(stages!L1193)=2,CHAR(34),""))</f>
        <v>STAGE_DISTANCE=237.5</v>
      </c>
      <c r="M1193" t="str">
        <f>CONCATENATE(stages!M$1, "=",IF(TYPE(stages!M1193)=2,CHAR(34),""),stages!M1193,IF(TYPE(stages!M1193)=2,CHAR(34),""))</f>
        <v>STAGE_INFO="http://www.letour.com/le-tour/2014/us/stage-16.html"</v>
      </c>
    </row>
    <row r="1194" spans="1:13" x14ac:dyDescent="0.25">
      <c r="A1194" t="str">
        <f>CONCATENATE(stages!A$1, "=",IF(TYPE(stages!A1194)=2,CHAR(34),""),stages!A1194,IF(TYPE(stages!A1194)=2,CHAR(34),""))</f>
        <v>STAGE_NUMBER=1193</v>
      </c>
      <c r="B1194" t="str">
        <f>CONCATENATE(stages!B$1, "=",IF(TYPE(stages!B1194)=2,CHAR(34),""),stages!B1194,IF(TYPE(stages!B1194)=2,CHAR(34),""))</f>
        <v>STAGE_TYPE="Mountain"</v>
      </c>
      <c r="C1194" t="str">
        <f>CONCATENATE(stages!C$1, "=",IF(TYPE(stages!C1194)=2,CHAR(34),""),stages!C1194,IF(TYPE(stages!C1194)=2,CHAR(34),""))</f>
        <v>STAGE_DATE="23/07/2014"</v>
      </c>
      <c r="D1194" t="str">
        <f>CONCATENATE(stages!D$1, "=",IF(TYPE(stages!D1194)=2,CHAR(34),""),stages!D1194,IF(TYPE(stages!D1194)=2,CHAR(34),""))</f>
        <v>STAGE_START="Saint-Gaudens"</v>
      </c>
      <c r="E1194" t="str">
        <f>CONCATENATE(stages!E$1, "=",IF(TYPE(stages!E1194)=2,CHAR(34),""),stages!E1194,IF(TYPE(stages!E1194)=2,CHAR(34),""))</f>
        <v>STAGE_START_COUNTRY="FRA"</v>
      </c>
      <c r="F1194" t="str">
        <f>CONCATENATE(stages!F$1, "=",IF(TYPE(stages!F1194)=2,CHAR(34),""),stages!F1194,IF(TYPE(stages!F1194)=2,CHAR(34),""))</f>
        <v>STAGE_START_LATITUDE=43.1089</v>
      </c>
      <c r="G1194" t="str">
        <f>CONCATENATE(stages!G$1, "=",IF(TYPE(stages!G1194)=2,CHAR(34),""),stages!G1194,IF(TYPE(stages!G1194)=2,CHAR(34),""))</f>
        <v>STAGE_START_LONGITUDE=0.7242</v>
      </c>
      <c r="H1194" t="str">
        <f>CONCATENATE(stages!H$1, "=",IF(TYPE(stages!H1194)=2,CHAR(34),""),stages!H1194,IF(TYPE(stages!H1194)=2,CHAR(34),""))</f>
        <v>STAGE_FINISH="Saint-Lary Pla d’Adet"</v>
      </c>
      <c r="I1194" t="str">
        <f>CONCATENATE(stages!I$1, "=",IF(TYPE(stages!I1194)=2,CHAR(34),""),stages!I1194,IF(TYPE(stages!I1194)=2,CHAR(34),""))</f>
        <v>STAGE_FINISH_COUNTRY="FRA"</v>
      </c>
      <c r="J1194" t="str">
        <f>CONCATENATE(stages!J$1, "=",IF(TYPE(stages!J1194)=2,CHAR(34),""),stages!J1194,IF(TYPE(stages!J1194)=2,CHAR(34),""))</f>
        <v>STAGE_FINISH_LATITUDE=42.82</v>
      </c>
      <c r="K1194" t="str">
        <f>CONCATENATE(stages!K$1, "=",IF(TYPE(stages!K1194)=2,CHAR(34),""),stages!K1194,IF(TYPE(stages!K1194)=2,CHAR(34),""))</f>
        <v>STAGE_FINISH_LONGITUDE=0.32</v>
      </c>
      <c r="L1194" t="str">
        <f>CONCATENATE(stages!L$1, "=",IF(TYPE(stages!L1194)=2,CHAR(34),""),stages!L1194,IF(TYPE(stages!L1194)=2,CHAR(34),""))</f>
        <v>STAGE_DISTANCE=124.5</v>
      </c>
      <c r="M1194" t="str">
        <f>CONCATENATE(stages!M$1, "=",IF(TYPE(stages!M1194)=2,CHAR(34),""),stages!M1194,IF(TYPE(stages!M1194)=2,CHAR(34),""))</f>
        <v>STAGE_INFO="http://www.letour.com/le-tour/2014/us/stage-17.html"</v>
      </c>
    </row>
    <row r="1195" spans="1:13" x14ac:dyDescent="0.25">
      <c r="A1195" t="str">
        <f>CONCATENATE(stages!A$1, "=",IF(TYPE(stages!A1195)=2,CHAR(34),""),stages!A1195,IF(TYPE(stages!A1195)=2,CHAR(34),""))</f>
        <v>STAGE_NUMBER=1194</v>
      </c>
      <c r="B1195" t="str">
        <f>CONCATENATE(stages!B$1, "=",IF(TYPE(stages!B1195)=2,CHAR(34),""),stages!B1195,IF(TYPE(stages!B1195)=2,CHAR(34),""))</f>
        <v>STAGE_TYPE="Mountain"</v>
      </c>
      <c r="C1195" t="str">
        <f>CONCATENATE(stages!C$1, "=",IF(TYPE(stages!C1195)=2,CHAR(34),""),stages!C1195,IF(TYPE(stages!C1195)=2,CHAR(34),""))</f>
        <v>STAGE_DATE="24/07/2014"</v>
      </c>
      <c r="D1195" t="str">
        <f>CONCATENATE(stages!D$1, "=",IF(TYPE(stages!D1195)=2,CHAR(34),""),stages!D1195,IF(TYPE(stages!D1195)=2,CHAR(34),""))</f>
        <v>STAGE_START="Pau"</v>
      </c>
      <c r="E1195" t="str">
        <f>CONCATENATE(stages!E$1, "=",IF(TYPE(stages!E1195)=2,CHAR(34),""),stages!E1195,IF(TYPE(stages!E1195)=2,CHAR(34),""))</f>
        <v>STAGE_START_COUNTRY="FRA"</v>
      </c>
      <c r="F1195" t="str">
        <f>CONCATENATE(stages!F$1, "=",IF(TYPE(stages!F1195)=2,CHAR(34),""),stages!F1195,IF(TYPE(stages!F1195)=2,CHAR(34),""))</f>
        <v>STAGE_START_LATITUDE=43.3</v>
      </c>
      <c r="G1195" t="str">
        <f>CONCATENATE(stages!G$1, "=",IF(TYPE(stages!G1195)=2,CHAR(34),""),stages!G1195,IF(TYPE(stages!G1195)=2,CHAR(34),""))</f>
        <v>STAGE_START_LONGITUDE=-0.37</v>
      </c>
      <c r="H1195" t="str">
        <f>CONCATENATE(stages!H$1, "=",IF(TYPE(stages!H1195)=2,CHAR(34),""),stages!H1195,IF(TYPE(stages!H1195)=2,CHAR(34),""))</f>
        <v>STAGE_FINISH="Hautacam"</v>
      </c>
      <c r="I1195" t="str">
        <f>CONCATENATE(stages!I$1, "=",IF(TYPE(stages!I1195)=2,CHAR(34),""),stages!I1195,IF(TYPE(stages!I1195)=2,CHAR(34),""))</f>
        <v>STAGE_FINISH_COUNTRY="FRA"</v>
      </c>
      <c r="J1195" t="str">
        <f>CONCATENATE(stages!J$1, "=",IF(TYPE(stages!J1195)=2,CHAR(34),""),stages!J1195,IF(TYPE(stages!J1195)=2,CHAR(34),""))</f>
        <v>STAGE_FINISH_LATITUDE=42.972222</v>
      </c>
      <c r="K1195" t="str">
        <f>CONCATENATE(stages!K$1, "=",IF(TYPE(stages!K1195)=2,CHAR(34),""),stages!K1195,IF(TYPE(stages!K1195)=2,CHAR(34),""))</f>
        <v>STAGE_FINISH_LONGITUDE=-0.008056</v>
      </c>
      <c r="L1195" t="str">
        <f>CONCATENATE(stages!L$1, "=",IF(TYPE(stages!L1195)=2,CHAR(34),""),stages!L1195,IF(TYPE(stages!L1195)=2,CHAR(34),""))</f>
        <v>STAGE_DISTANCE=145.5</v>
      </c>
      <c r="M1195" t="str">
        <f>CONCATENATE(stages!M$1, "=",IF(TYPE(stages!M1195)=2,CHAR(34),""),stages!M1195,IF(TYPE(stages!M1195)=2,CHAR(34),""))</f>
        <v>STAGE_INFO="http://www.letour.com/le-tour/2014/us/stage-18.html"</v>
      </c>
    </row>
    <row r="1196" spans="1:13" x14ac:dyDescent="0.25">
      <c r="A1196" t="str">
        <f>CONCATENATE(stages!A$1, "=",IF(TYPE(stages!A1196)=2,CHAR(34),""),stages!A1196,IF(TYPE(stages!A1196)=2,CHAR(34),""))</f>
        <v>STAGE_NUMBER=1195</v>
      </c>
      <c r="B1196" t="str">
        <f>CONCATENATE(stages!B$1, "=",IF(TYPE(stages!B1196)=2,CHAR(34),""),stages!B1196,IF(TYPE(stages!B1196)=2,CHAR(34),""))</f>
        <v>STAGE_TYPE="Flat"</v>
      </c>
      <c r="C1196" t="str">
        <f>CONCATENATE(stages!C$1, "=",IF(TYPE(stages!C1196)=2,CHAR(34),""),stages!C1196,IF(TYPE(stages!C1196)=2,CHAR(34),""))</f>
        <v>STAGE_DATE="25/07/2014"</v>
      </c>
      <c r="D1196" t="str">
        <f>CONCATENATE(stages!D$1, "=",IF(TYPE(stages!D1196)=2,CHAR(34),""),stages!D1196,IF(TYPE(stages!D1196)=2,CHAR(34),""))</f>
        <v>STAGE_START="Maubourguet Pays du Val d’Adour"</v>
      </c>
      <c r="E1196" t="str">
        <f>CONCATENATE(stages!E$1, "=",IF(TYPE(stages!E1196)=2,CHAR(34),""),stages!E1196,IF(TYPE(stages!E1196)=2,CHAR(34),""))</f>
        <v>STAGE_START_COUNTRY="FRA"</v>
      </c>
      <c r="F1196" t="str">
        <f>CONCATENATE(stages!F$1, "=",IF(TYPE(stages!F1196)=2,CHAR(34),""),stages!F1196,IF(TYPE(stages!F1196)=2,CHAR(34),""))</f>
        <v>STAGE_START_LATITUDE=43.4692</v>
      </c>
      <c r="G1196" t="str">
        <f>CONCATENATE(stages!G$1, "=",IF(TYPE(stages!G1196)=2,CHAR(34),""),stages!G1196,IF(TYPE(stages!G1196)=2,CHAR(34),""))</f>
        <v>STAGE_START_LONGITUDE=0.0364</v>
      </c>
      <c r="H1196" t="str">
        <f>CONCATENATE(stages!H$1, "=",IF(TYPE(stages!H1196)=2,CHAR(34),""),stages!H1196,IF(TYPE(stages!H1196)=2,CHAR(34),""))</f>
        <v>STAGE_FINISH="Bergerac"</v>
      </c>
      <c r="I1196" t="str">
        <f>CONCATENATE(stages!I$1, "=",IF(TYPE(stages!I1196)=2,CHAR(34),""),stages!I1196,IF(TYPE(stages!I1196)=2,CHAR(34),""))</f>
        <v>STAGE_FINISH_COUNTRY="FRA"</v>
      </c>
      <c r="J1196" t="str">
        <f>CONCATENATE(stages!J$1, "=",IF(TYPE(stages!J1196)=2,CHAR(34),""),stages!J1196,IF(TYPE(stages!J1196)=2,CHAR(34),""))</f>
        <v>STAGE_FINISH_LATITUDE=44.85</v>
      </c>
      <c r="K1196" t="str">
        <f>CONCATENATE(stages!K$1, "=",IF(TYPE(stages!K1196)=2,CHAR(34),""),stages!K1196,IF(TYPE(stages!K1196)=2,CHAR(34),""))</f>
        <v>STAGE_FINISH_LONGITUDE=0.48</v>
      </c>
      <c r="L1196" t="str">
        <f>CONCATENATE(stages!L$1, "=",IF(TYPE(stages!L1196)=2,CHAR(34),""),stages!L1196,IF(TYPE(stages!L1196)=2,CHAR(34),""))</f>
        <v>STAGE_DISTANCE=208.5</v>
      </c>
      <c r="M1196" t="str">
        <f>CONCATENATE(stages!M$1, "=",IF(TYPE(stages!M1196)=2,CHAR(34),""),stages!M1196,IF(TYPE(stages!M1196)=2,CHAR(34),""))</f>
        <v>STAGE_INFO="http://www.letour.com/le-tour/2014/us/stage-19.html"</v>
      </c>
    </row>
    <row r="1197" spans="1:13" x14ac:dyDescent="0.25">
      <c r="A1197" t="str">
        <f>CONCATENATE(stages!A$1, "=",IF(TYPE(stages!A1197)=2,CHAR(34),""),stages!A1197,IF(TYPE(stages!A1197)=2,CHAR(34),""))</f>
        <v>STAGE_NUMBER=1196</v>
      </c>
      <c r="B1197" t="str">
        <f>CONCATENATE(stages!B$1, "=",IF(TYPE(stages!B1197)=2,CHAR(34),""),stages!B1197,IF(TYPE(stages!B1197)=2,CHAR(34),""))</f>
        <v>STAGE_TYPE="Individual time-trial"</v>
      </c>
      <c r="C1197" t="str">
        <f>CONCATENATE(stages!C$1, "=",IF(TYPE(stages!C1197)=2,CHAR(34),""),stages!C1197,IF(TYPE(stages!C1197)=2,CHAR(34),""))</f>
        <v>STAGE_DATE="26/07/2014"</v>
      </c>
      <c r="D1197" t="str">
        <f>CONCATENATE(stages!D$1, "=",IF(TYPE(stages!D1197)=2,CHAR(34),""),stages!D1197,IF(TYPE(stages!D1197)=2,CHAR(34),""))</f>
        <v>STAGE_START="Bergerac"</v>
      </c>
      <c r="E1197" t="str">
        <f>CONCATENATE(stages!E$1, "=",IF(TYPE(stages!E1197)=2,CHAR(34),""),stages!E1197,IF(TYPE(stages!E1197)=2,CHAR(34),""))</f>
        <v>STAGE_START_COUNTRY="FRA"</v>
      </c>
      <c r="F1197" t="str">
        <f>CONCATENATE(stages!F$1, "=",IF(TYPE(stages!F1197)=2,CHAR(34),""),stages!F1197,IF(TYPE(stages!F1197)=2,CHAR(34),""))</f>
        <v>STAGE_START_LATITUDE=44.85</v>
      </c>
      <c r="G1197" t="str">
        <f>CONCATENATE(stages!G$1, "=",IF(TYPE(stages!G1197)=2,CHAR(34),""),stages!G1197,IF(TYPE(stages!G1197)=2,CHAR(34),""))</f>
        <v>STAGE_START_LONGITUDE=0.48</v>
      </c>
      <c r="H1197" t="str">
        <f>CONCATENATE(stages!H$1, "=",IF(TYPE(stages!H1197)=2,CHAR(34),""),stages!H1197,IF(TYPE(stages!H1197)=2,CHAR(34),""))</f>
        <v>STAGE_FINISH="Périgueux"</v>
      </c>
      <c r="I1197" t="str">
        <f>CONCATENATE(stages!I$1, "=",IF(TYPE(stages!I1197)=2,CHAR(34),""),stages!I1197,IF(TYPE(stages!I1197)=2,CHAR(34),""))</f>
        <v>STAGE_FINISH_COUNTRY="FRA"</v>
      </c>
      <c r="J1197" t="str">
        <f>CONCATENATE(stages!J$1, "=",IF(TYPE(stages!J1197)=2,CHAR(34),""),stages!J1197,IF(TYPE(stages!J1197)=2,CHAR(34),""))</f>
        <v>STAGE_FINISH_LATITUDE=45.1929</v>
      </c>
      <c r="K1197" t="str">
        <f>CONCATENATE(stages!K$1, "=",IF(TYPE(stages!K1197)=2,CHAR(34),""),stages!K1197,IF(TYPE(stages!K1197)=2,CHAR(34),""))</f>
        <v>STAGE_FINISH_LONGITUDE=0.7217</v>
      </c>
      <c r="L1197" t="str">
        <f>CONCATENATE(stages!L$1, "=",IF(TYPE(stages!L1197)=2,CHAR(34),""),stages!L1197,IF(TYPE(stages!L1197)=2,CHAR(34),""))</f>
        <v>STAGE_DISTANCE=54</v>
      </c>
      <c r="M1197" t="str">
        <f>CONCATENATE(stages!M$1, "=",IF(TYPE(stages!M1197)=2,CHAR(34),""),stages!M1197,IF(TYPE(stages!M1197)=2,CHAR(34),""))</f>
        <v>STAGE_INFO="http://www.letour.com/le-tour/2014/us/stage-20.html"</v>
      </c>
    </row>
    <row r="1198" spans="1:13" x14ac:dyDescent="0.25">
      <c r="A1198" t="str">
        <f>CONCATENATE(stages!A$1, "=",IF(TYPE(stages!A1198)=2,CHAR(34),""),stages!A1198,IF(TYPE(stages!A1198)=2,CHAR(34),""))</f>
        <v>STAGE_NUMBER=1197</v>
      </c>
      <c r="B1198" t="str">
        <f>CONCATENATE(stages!B$1, "=",IF(TYPE(stages!B1198)=2,CHAR(34),""),stages!B1198,IF(TYPE(stages!B1198)=2,CHAR(34),""))</f>
        <v>STAGE_TYPE="Flat"</v>
      </c>
      <c r="C1198" t="str">
        <f>CONCATENATE(stages!C$1, "=",IF(TYPE(stages!C1198)=2,CHAR(34),""),stages!C1198,IF(TYPE(stages!C1198)=2,CHAR(34),""))</f>
        <v>STAGE_DATE="27/07/2014"</v>
      </c>
      <c r="D1198" t="str">
        <f>CONCATENATE(stages!D$1, "=",IF(TYPE(stages!D1198)=2,CHAR(34),""),stages!D1198,IF(TYPE(stages!D1198)=2,CHAR(34),""))</f>
        <v>STAGE_START="Évry"</v>
      </c>
      <c r="E1198" t="str">
        <f>CONCATENATE(stages!E$1, "=",IF(TYPE(stages!E1198)=2,CHAR(34),""),stages!E1198,IF(TYPE(stages!E1198)=2,CHAR(34),""))</f>
        <v>STAGE_START_COUNTRY="FRA"</v>
      </c>
      <c r="F1198" t="str">
        <f>CONCATENATE(stages!F$1, "=",IF(TYPE(stages!F1198)=2,CHAR(34),""),stages!F1198,IF(TYPE(stages!F1198)=2,CHAR(34),""))</f>
        <v>STAGE_START_LATITUDE=48.6238</v>
      </c>
      <c r="G1198" t="str">
        <f>CONCATENATE(stages!G$1, "=",IF(TYPE(stages!G1198)=2,CHAR(34),""),stages!G1198,IF(TYPE(stages!G1198)=2,CHAR(34),""))</f>
        <v>STAGE_START_LONGITUDE=2.4296</v>
      </c>
      <c r="H1198" t="str">
        <f>CONCATENATE(stages!H$1, "=",IF(TYPE(stages!H1198)=2,CHAR(34),""),stages!H1198,IF(TYPE(stages!H1198)=2,CHAR(34),""))</f>
        <v>STAGE_FINISH="Paris Champs-Élysées"</v>
      </c>
      <c r="I1198" t="str">
        <f>CONCATENATE(stages!I$1, "=",IF(TYPE(stages!I1198)=2,CHAR(34),""),stages!I1198,IF(TYPE(stages!I1198)=2,CHAR(34),""))</f>
        <v>STAGE_FINISH_COUNTRY="FRA"</v>
      </c>
      <c r="J1198" t="str">
        <f>CONCATENATE(stages!J$1, "=",IF(TYPE(stages!J1198)=2,CHAR(34),""),stages!J1198,IF(TYPE(stages!J1198)=2,CHAR(34),""))</f>
        <v>STAGE_FINISH_LATITUDE=48.8567</v>
      </c>
      <c r="K1198" t="str">
        <f>CONCATENATE(stages!K$1, "=",IF(TYPE(stages!K1198)=2,CHAR(34),""),stages!K1198,IF(TYPE(stages!K1198)=2,CHAR(34),""))</f>
        <v>STAGE_FINISH_LONGITUDE=2.3508</v>
      </c>
      <c r="L1198" t="str">
        <f>CONCATENATE(stages!L$1, "=",IF(TYPE(stages!L1198)=2,CHAR(34),""),stages!L1198,IF(TYPE(stages!L1198)=2,CHAR(34),""))</f>
        <v>STAGE_DISTANCE=137.5</v>
      </c>
      <c r="M1198" t="str">
        <f>CONCATENATE(stages!M$1, "=",IF(TYPE(stages!M1198)=2,CHAR(34),""),stages!M1198,IF(TYPE(stages!M1198)=2,CHAR(34),""))</f>
        <v>STAGE_INFO="http://www.letour.com/le-tour/2014/us/stage-21.html"</v>
      </c>
    </row>
    <row r="1199" spans="1:13" x14ac:dyDescent="0.25">
      <c r="A1199" t="str">
        <f>CONCATENATE(stages!A$1, "=",IF(TYPE(stages!A1199)=2,CHAR(34),""),stages!A1199,IF(TYPE(stages!A1199)=2,CHAR(34),""))</f>
        <v>STAGE_NUMBER=1198</v>
      </c>
      <c r="B1199" t="str">
        <f>CONCATENATE(stages!B$1, "=",IF(TYPE(stages!B1199)=2,CHAR(34),""),stages!B1199,IF(TYPE(stages!B1199)=2,CHAR(34),""))</f>
        <v>STAGE_TYPE="Flat"</v>
      </c>
      <c r="C1199" t="str">
        <f>CONCATENATE(stages!C$1, "=",IF(TYPE(stages!C1199)=2,CHAR(34),""),stages!C1199,IF(TYPE(stages!C1199)=2,CHAR(34),""))</f>
        <v>STAGE_DATE="05/07/2014"</v>
      </c>
      <c r="D1199" t="str">
        <f>CONCATENATE(stages!D$1, "=",IF(TYPE(stages!D1199)=2,CHAR(34),""),stages!D1199,IF(TYPE(stages!D1199)=2,CHAR(34),""))</f>
        <v>STAGE_START="Leeds"</v>
      </c>
      <c r="E1199" t="str">
        <f>CONCATENATE(stages!E$1, "=",IF(TYPE(stages!E1199)=2,CHAR(34),""),stages!E1199,IF(TYPE(stages!E1199)=2,CHAR(34),""))</f>
        <v>STAGE_START_COUNTRY="ENG"</v>
      </c>
      <c r="F1199" t="str">
        <f>CONCATENATE(stages!F$1, "=",IF(TYPE(stages!F1199)=2,CHAR(34),""),stages!F1199,IF(TYPE(stages!F1199)=2,CHAR(34),""))</f>
        <v>STAGE_START_LATITUDE=53.799722</v>
      </c>
      <c r="G1199" t="str">
        <f>CONCATENATE(stages!G$1, "=",IF(TYPE(stages!G1199)=2,CHAR(34),""),stages!G1199,IF(TYPE(stages!G1199)=2,CHAR(34),""))</f>
        <v>STAGE_START_LONGITUDE=-1.549167</v>
      </c>
      <c r="H1199" t="str">
        <f>CONCATENATE(stages!H$1, "=",IF(TYPE(stages!H1199)=2,CHAR(34),""),stages!H1199,IF(TYPE(stages!H1199)=2,CHAR(34),""))</f>
        <v>STAGE_FINISH="Harrogate"</v>
      </c>
      <c r="I1199" t="str">
        <f>CONCATENATE(stages!I$1, "=",IF(TYPE(stages!I1199)=2,CHAR(34),""),stages!I1199,IF(TYPE(stages!I1199)=2,CHAR(34),""))</f>
        <v>STAGE_FINISH_COUNTRY="ENG"</v>
      </c>
      <c r="J1199" t="str">
        <f>CONCATENATE(stages!J$1, "=",IF(TYPE(stages!J1199)=2,CHAR(34),""),stages!J1199,IF(TYPE(stages!J1199)=2,CHAR(34),""))</f>
        <v>STAGE_FINISH_LATITUDE=53.991</v>
      </c>
      <c r="K1199" t="str">
        <f>CONCATENATE(stages!K$1, "=",IF(TYPE(stages!K1199)=2,CHAR(34),""),stages!K1199,IF(TYPE(stages!K1199)=2,CHAR(34),""))</f>
        <v>STAGE_FINISH_LONGITUDE=-1.539</v>
      </c>
      <c r="L1199" t="str">
        <f>CONCATENATE(stages!L$1, "=",IF(TYPE(stages!L1199)=2,CHAR(34),""),stages!L1199,IF(TYPE(stages!L1199)=2,CHAR(34),""))</f>
        <v>STAGE_DISTANCE=190.5</v>
      </c>
      <c r="M1199" t="str">
        <f>CONCATENATE(stages!M$1, "=",IF(TYPE(stages!M1199)=2,CHAR(34),""),stages!M1199,IF(TYPE(stages!M1199)=2,CHAR(34),""))</f>
        <v>STAGE_INFO="http://www.letour.com/le-tour/2014/us/stage-1.html"</v>
      </c>
    </row>
    <row r="1200" spans="1:13" x14ac:dyDescent="0.25">
      <c r="A1200" t="str">
        <f>CONCATENATE(stages!A$1, "=",IF(TYPE(stages!A1200)=2,CHAR(34),""),stages!A1200,IF(TYPE(stages!A1200)=2,CHAR(34),""))</f>
        <v>STAGE_NUMBER=1199</v>
      </c>
      <c r="B1200" t="str">
        <f>CONCATENATE(stages!B$1, "=",IF(TYPE(stages!B1200)=2,CHAR(34),""),stages!B1200,IF(TYPE(stages!B1200)=2,CHAR(34),""))</f>
        <v>STAGE_TYPE="Hilly"</v>
      </c>
      <c r="C1200" t="str">
        <f>CONCATENATE(stages!C$1, "=",IF(TYPE(stages!C1200)=2,CHAR(34),""),stages!C1200,IF(TYPE(stages!C1200)=2,CHAR(34),""))</f>
        <v>STAGE_DATE="06/07/2014"</v>
      </c>
      <c r="D1200" t="str">
        <f>CONCATENATE(stages!D$1, "=",IF(TYPE(stages!D1200)=2,CHAR(34),""),stages!D1200,IF(TYPE(stages!D1200)=2,CHAR(34),""))</f>
        <v>STAGE_START="York"</v>
      </c>
      <c r="E1200" t="str">
        <f>CONCATENATE(stages!E$1, "=",IF(TYPE(stages!E1200)=2,CHAR(34),""),stages!E1200,IF(TYPE(stages!E1200)=2,CHAR(34),""))</f>
        <v>STAGE_START_COUNTRY="ENG"</v>
      </c>
      <c r="F1200" t="str">
        <f>CONCATENATE(stages!F$1, "=",IF(TYPE(stages!F1200)=2,CHAR(34),""),stages!F1200,IF(TYPE(stages!F1200)=2,CHAR(34),""))</f>
        <v>STAGE_START_LATITUDE=53.958333</v>
      </c>
      <c r="G1200" t="str">
        <f>CONCATENATE(stages!G$1, "=",IF(TYPE(stages!G1200)=2,CHAR(34),""),stages!G1200,IF(TYPE(stages!G1200)=2,CHAR(34),""))</f>
        <v>STAGE_START_LONGITUDE=-1.080278</v>
      </c>
      <c r="H1200" t="str">
        <f>CONCATENATE(stages!H$1, "=",IF(TYPE(stages!H1200)=2,CHAR(34),""),stages!H1200,IF(TYPE(stages!H1200)=2,CHAR(34),""))</f>
        <v>STAGE_FINISH="Sheffield"</v>
      </c>
      <c r="I1200" t="str">
        <f>CONCATENATE(stages!I$1, "=",IF(TYPE(stages!I1200)=2,CHAR(34),""),stages!I1200,IF(TYPE(stages!I1200)=2,CHAR(34),""))</f>
        <v>STAGE_FINISH_COUNTRY="ENG"</v>
      </c>
      <c r="J1200" t="str">
        <f>CONCATENATE(stages!J$1, "=",IF(TYPE(stages!J1200)=2,CHAR(34),""),stages!J1200,IF(TYPE(stages!J1200)=2,CHAR(34),""))</f>
        <v>STAGE_FINISH_LATITUDE=53.383611</v>
      </c>
      <c r="K1200" t="str">
        <f>CONCATENATE(stages!K$1, "=",IF(TYPE(stages!K1200)=2,CHAR(34),""),stages!K1200,IF(TYPE(stages!K1200)=2,CHAR(34),""))</f>
        <v>STAGE_FINISH_LONGITUDE=-1.466944</v>
      </c>
      <c r="L1200" t="str">
        <f>CONCATENATE(stages!L$1, "=",IF(TYPE(stages!L1200)=2,CHAR(34),""),stages!L1200,IF(TYPE(stages!L1200)=2,CHAR(34),""))</f>
        <v>STAGE_DISTANCE=201</v>
      </c>
      <c r="M1200" t="str">
        <f>CONCATENATE(stages!M$1, "=",IF(TYPE(stages!M1200)=2,CHAR(34),""),stages!M1200,IF(TYPE(stages!M1200)=2,CHAR(34),""))</f>
        <v>STAGE_INFO="http://www.letour.com/le-tour/2014/us/stage-2.html"</v>
      </c>
    </row>
    <row r="1201" spans="1:13" x14ac:dyDescent="0.25">
      <c r="A1201" t="str">
        <f>CONCATENATE(stages!A$1, "=",IF(TYPE(stages!A1201)=2,CHAR(34),""),stages!A1201,IF(TYPE(stages!A1201)=2,CHAR(34),""))</f>
        <v>STAGE_NUMBER=1200</v>
      </c>
      <c r="B1201" t="str">
        <f>CONCATENATE(stages!B$1, "=",IF(TYPE(stages!B1201)=2,CHAR(34),""),stages!B1201,IF(TYPE(stages!B1201)=2,CHAR(34),""))</f>
        <v>STAGE_TYPE="Flat"</v>
      </c>
      <c r="C1201" t="str">
        <f>CONCATENATE(stages!C$1, "=",IF(TYPE(stages!C1201)=2,CHAR(34),""),stages!C1201,IF(TYPE(stages!C1201)=2,CHAR(34),""))</f>
        <v>STAGE_DATE="07/07/2014"</v>
      </c>
      <c r="D1201" t="str">
        <f>CONCATENATE(stages!D$1, "=",IF(TYPE(stages!D1201)=2,CHAR(34),""),stages!D1201,IF(TYPE(stages!D1201)=2,CHAR(34),""))</f>
        <v>STAGE_START="Cambridge"</v>
      </c>
      <c r="E1201" t="str">
        <f>CONCATENATE(stages!E$1, "=",IF(TYPE(stages!E1201)=2,CHAR(34),""),stages!E1201,IF(TYPE(stages!E1201)=2,CHAR(34),""))</f>
        <v>STAGE_START_COUNTRY="ENG"</v>
      </c>
      <c r="F1201" t="str">
        <f>CONCATENATE(stages!F$1, "=",IF(TYPE(stages!F1201)=2,CHAR(34),""),stages!F1201,IF(TYPE(stages!F1201)=2,CHAR(34),""))</f>
        <v>STAGE_START_LATITUDE=52.205</v>
      </c>
      <c r="G1201" t="str">
        <f>CONCATENATE(stages!G$1, "=",IF(TYPE(stages!G1201)=2,CHAR(34),""),stages!G1201,IF(TYPE(stages!G1201)=2,CHAR(34),""))</f>
        <v>STAGE_START_LONGITUDE=0.119</v>
      </c>
      <c r="H1201" t="str">
        <f>CONCATENATE(stages!H$1, "=",IF(TYPE(stages!H1201)=2,CHAR(34),""),stages!H1201,IF(TYPE(stages!H1201)=2,CHAR(34),""))</f>
        <v>STAGE_FINISH="Londres"</v>
      </c>
      <c r="I1201" t="str">
        <f>CONCATENATE(stages!I$1, "=",IF(TYPE(stages!I1201)=2,CHAR(34),""),stages!I1201,IF(TYPE(stages!I1201)=2,CHAR(34),""))</f>
        <v>STAGE_FINISH_COUNTRY="ENG"</v>
      </c>
      <c r="J1201" t="str">
        <f>CONCATENATE(stages!J$1, "=",IF(TYPE(stages!J1201)=2,CHAR(34),""),stages!J1201,IF(TYPE(stages!J1201)=2,CHAR(34),""))</f>
        <v>STAGE_FINISH_LATITUDE=51.507222</v>
      </c>
      <c r="K1201" t="str">
        <f>CONCATENATE(stages!K$1, "=",IF(TYPE(stages!K1201)=2,CHAR(34),""),stages!K1201,IF(TYPE(stages!K1201)=2,CHAR(34),""))</f>
        <v>STAGE_FINISH_LONGITUDE=-0.1275</v>
      </c>
      <c r="L1201" t="str">
        <f>CONCATENATE(stages!L$1, "=",IF(TYPE(stages!L1201)=2,CHAR(34),""),stages!L1201,IF(TYPE(stages!L1201)=2,CHAR(34),""))</f>
        <v>STAGE_DISTANCE=155</v>
      </c>
      <c r="M1201" t="str">
        <f>CONCATENATE(stages!M$1, "=",IF(TYPE(stages!M1201)=2,CHAR(34),""),stages!M1201,IF(TYPE(stages!M1201)=2,CHAR(34),""))</f>
        <v>STAGE_INFO="http://www.letour.com/le-tour/2014/us/stage-3.html"</v>
      </c>
    </row>
    <row r="1202" spans="1:13" x14ac:dyDescent="0.25">
      <c r="A1202" t="str">
        <f>CONCATENATE(stages!A$1, "=",IF(TYPE(stages!A1202)=2,CHAR(34),""),stages!A1202,IF(TYPE(stages!A1202)=2,CHAR(34),""))</f>
        <v>STAGE_NUMBER=1201</v>
      </c>
      <c r="B1202" t="str">
        <f>CONCATENATE(stages!B$1, "=",IF(TYPE(stages!B1202)=2,CHAR(34),""),stages!B1202,IF(TYPE(stages!B1202)=2,CHAR(34),""))</f>
        <v>STAGE_TYPE="Flat"</v>
      </c>
      <c r="C1202" t="str">
        <f>CONCATENATE(stages!C$1, "=",IF(TYPE(stages!C1202)=2,CHAR(34),""),stages!C1202,IF(TYPE(stages!C1202)=2,CHAR(34),""))</f>
        <v>STAGE_DATE="08/07/2014"</v>
      </c>
      <c r="D1202" t="str">
        <f>CONCATENATE(stages!D$1, "=",IF(TYPE(stages!D1202)=2,CHAR(34),""),stages!D1202,IF(TYPE(stages!D1202)=2,CHAR(34),""))</f>
        <v>STAGE_START="Le Touquet-Paris-Plage"</v>
      </c>
      <c r="E1202" t="str">
        <f>CONCATENATE(stages!E$1, "=",IF(TYPE(stages!E1202)=2,CHAR(34),""),stages!E1202,IF(TYPE(stages!E1202)=2,CHAR(34),""))</f>
        <v>STAGE_START_COUNTRY="FRA"</v>
      </c>
      <c r="F1202" t="str">
        <f>CONCATENATE(stages!F$1, "=",IF(TYPE(stages!F1202)=2,CHAR(34),""),stages!F1202,IF(TYPE(stages!F1202)=2,CHAR(34),""))</f>
        <v>STAGE_START_LATITUDE=50.5186</v>
      </c>
      <c r="G1202" t="str">
        <f>CONCATENATE(stages!G$1, "=",IF(TYPE(stages!G1202)=2,CHAR(34),""),stages!G1202,IF(TYPE(stages!G1202)=2,CHAR(34),""))</f>
        <v>STAGE_START_LONGITUDE=1.595</v>
      </c>
      <c r="H1202" t="str">
        <f>CONCATENATE(stages!H$1, "=",IF(TYPE(stages!H1202)=2,CHAR(34),""),stages!H1202,IF(TYPE(stages!H1202)=2,CHAR(34),""))</f>
        <v>STAGE_FINISH="Lille Métropole"</v>
      </c>
      <c r="I1202" t="str">
        <f>CONCATENATE(stages!I$1, "=",IF(TYPE(stages!I1202)=2,CHAR(34),""),stages!I1202,IF(TYPE(stages!I1202)=2,CHAR(34),""))</f>
        <v>STAGE_FINISH_COUNTRY="FRA"</v>
      </c>
      <c r="J1202" t="str">
        <f>CONCATENATE(stages!J$1, "=",IF(TYPE(stages!J1202)=2,CHAR(34),""),stages!J1202,IF(TYPE(stages!J1202)=2,CHAR(34),""))</f>
        <v>STAGE_FINISH_LATITUDE=50.6372</v>
      </c>
      <c r="K1202" t="str">
        <f>CONCATENATE(stages!K$1, "=",IF(TYPE(stages!K1202)=2,CHAR(34),""),stages!K1202,IF(TYPE(stages!K1202)=2,CHAR(34),""))</f>
        <v>STAGE_FINISH_LONGITUDE=3.0633</v>
      </c>
      <c r="L1202" t="str">
        <f>CONCATENATE(stages!L$1, "=",IF(TYPE(stages!L1202)=2,CHAR(34),""),stages!L1202,IF(TYPE(stages!L1202)=2,CHAR(34),""))</f>
        <v>STAGE_DISTANCE=163.5</v>
      </c>
      <c r="M1202" t="str">
        <f>CONCATENATE(stages!M$1, "=",IF(TYPE(stages!M1202)=2,CHAR(34),""),stages!M1202,IF(TYPE(stages!M1202)=2,CHAR(34),""))</f>
        <v>STAGE_INFO="http://www.letour.com/le-tour/2014/us/stage-4.html"</v>
      </c>
    </row>
    <row r="1203" spans="1:13" x14ac:dyDescent="0.25">
      <c r="A1203" t="str">
        <f>CONCATENATE(stages!A$1, "=",IF(TYPE(stages!A1203)=2,CHAR(34),""),stages!A1203,IF(TYPE(stages!A1203)=2,CHAR(34),""))</f>
        <v>STAGE_NUMBER=1202</v>
      </c>
      <c r="B1203" t="str">
        <f>CONCATENATE(stages!B$1, "=",IF(TYPE(stages!B1203)=2,CHAR(34),""),stages!B1203,IF(TYPE(stages!B1203)=2,CHAR(34),""))</f>
        <v>STAGE_TYPE="Hilly"</v>
      </c>
      <c r="C1203" t="str">
        <f>CONCATENATE(stages!C$1, "=",IF(TYPE(stages!C1203)=2,CHAR(34),""),stages!C1203,IF(TYPE(stages!C1203)=2,CHAR(34),""))</f>
        <v>STAGE_DATE="09/07/2014"</v>
      </c>
      <c r="D1203" t="str">
        <f>CONCATENATE(stages!D$1, "=",IF(TYPE(stages!D1203)=2,CHAR(34),""),stages!D1203,IF(TYPE(stages!D1203)=2,CHAR(34),""))</f>
        <v>STAGE_START="Ypres"</v>
      </c>
      <c r="E1203" t="str">
        <f>CONCATENATE(stages!E$1, "=",IF(TYPE(stages!E1203)=2,CHAR(34),""),stages!E1203,IF(TYPE(stages!E1203)=2,CHAR(34),""))</f>
        <v>STAGE_START_COUNTRY="FRA"</v>
      </c>
      <c r="F1203" t="str">
        <f>CONCATENATE(stages!F$1, "=",IF(TYPE(stages!F1203)=2,CHAR(34),""),stages!F1203,IF(TYPE(stages!F1203)=2,CHAR(34),""))</f>
        <v>STAGE_START_LATITUDE=50.85</v>
      </c>
      <c r="G1203" t="str">
        <f>CONCATENATE(stages!G$1, "=",IF(TYPE(stages!G1203)=2,CHAR(34),""),stages!G1203,IF(TYPE(stages!G1203)=2,CHAR(34),""))</f>
        <v>STAGE_START_LONGITUDE=2.883333</v>
      </c>
      <c r="H1203" t="str">
        <f>CONCATENATE(stages!H$1, "=",IF(TYPE(stages!H1203)=2,CHAR(34),""),stages!H1203,IF(TYPE(stages!H1203)=2,CHAR(34),""))</f>
        <v>STAGE_FINISH="Arenberg Porte du Hainaut"</v>
      </c>
      <c r="I1203" t="str">
        <f>CONCATENATE(stages!I$1, "=",IF(TYPE(stages!I1203)=2,CHAR(34),""),stages!I1203,IF(TYPE(stages!I1203)=2,CHAR(34),""))</f>
        <v>STAGE_FINISH_COUNTRY="FRA"</v>
      </c>
      <c r="J1203" t="str">
        <f>CONCATENATE(stages!J$1, "=",IF(TYPE(stages!J1203)=2,CHAR(34),""),stages!J1203,IF(TYPE(stages!J1203)=2,CHAR(34),""))</f>
        <v>STAGE_FINISH_LATITUDE=50.399</v>
      </c>
      <c r="K1203" t="str">
        <f>CONCATENATE(stages!K$1, "=",IF(TYPE(stages!K1203)=2,CHAR(34),""),stages!K1203,IF(TYPE(stages!K1203)=2,CHAR(34),""))</f>
        <v>STAGE_FINISH_LONGITUDE=3.4125</v>
      </c>
      <c r="L1203" t="str">
        <f>CONCATENATE(stages!L$1, "=",IF(TYPE(stages!L1203)=2,CHAR(34),""),stages!L1203,IF(TYPE(stages!L1203)=2,CHAR(34),""))</f>
        <v>STAGE_DISTANCE=155.5</v>
      </c>
      <c r="M1203" t="str">
        <f>CONCATENATE(stages!M$1, "=",IF(TYPE(stages!M1203)=2,CHAR(34),""),stages!M1203,IF(TYPE(stages!M1203)=2,CHAR(34),""))</f>
        <v>STAGE_INFO="http://www.letour.com/le-tour/2014/us/stage-5.html"</v>
      </c>
    </row>
    <row r="1204" spans="1:13" x14ac:dyDescent="0.25">
      <c r="A1204" t="str">
        <f>CONCATENATE(stages!A$1, "=",IF(TYPE(stages!A1204)=2,CHAR(34),""),stages!A1204,IF(TYPE(stages!A1204)=2,CHAR(34),""))</f>
        <v>STAGE_NUMBER=1203</v>
      </c>
      <c r="B1204" t="str">
        <f>CONCATENATE(stages!B$1, "=",IF(TYPE(stages!B1204)=2,CHAR(34),""),stages!B1204,IF(TYPE(stages!B1204)=2,CHAR(34),""))</f>
        <v>STAGE_TYPE="Flat"</v>
      </c>
      <c r="C1204" t="str">
        <f>CONCATENATE(stages!C$1, "=",IF(TYPE(stages!C1204)=2,CHAR(34),""),stages!C1204,IF(TYPE(stages!C1204)=2,CHAR(34),""))</f>
        <v>STAGE_DATE="10/07/2014"</v>
      </c>
      <c r="D1204" t="str">
        <f>CONCATENATE(stages!D$1, "=",IF(TYPE(stages!D1204)=2,CHAR(34),""),stages!D1204,IF(TYPE(stages!D1204)=2,CHAR(34),""))</f>
        <v>STAGE_START="Arras"</v>
      </c>
      <c r="E1204" t="str">
        <f>CONCATENATE(stages!E$1, "=",IF(TYPE(stages!E1204)=2,CHAR(34),""),stages!E1204,IF(TYPE(stages!E1204)=2,CHAR(34),""))</f>
        <v>STAGE_START_COUNTRY="FRA"</v>
      </c>
      <c r="F1204" t="str">
        <f>CONCATENATE(stages!F$1, "=",IF(TYPE(stages!F1204)=2,CHAR(34),""),stages!F1204,IF(TYPE(stages!F1204)=2,CHAR(34),""))</f>
        <v>STAGE_START_LATITUDE=50.2897</v>
      </c>
      <c r="G1204" t="str">
        <f>CONCATENATE(stages!G$1, "=",IF(TYPE(stages!G1204)=2,CHAR(34),""),stages!G1204,IF(TYPE(stages!G1204)=2,CHAR(34),""))</f>
        <v>STAGE_START_LONGITUDE=2.7808</v>
      </c>
      <c r="H1204" t="str">
        <f>CONCATENATE(stages!H$1, "=",IF(TYPE(stages!H1204)=2,CHAR(34),""),stages!H1204,IF(TYPE(stages!H1204)=2,CHAR(34),""))</f>
        <v>STAGE_FINISH="Reims"</v>
      </c>
      <c r="I1204" t="str">
        <f>CONCATENATE(stages!I$1, "=",IF(TYPE(stages!I1204)=2,CHAR(34),""),stages!I1204,IF(TYPE(stages!I1204)=2,CHAR(34),""))</f>
        <v>STAGE_FINISH_COUNTRY="FRA"</v>
      </c>
      <c r="J1204" t="str">
        <f>CONCATENATE(stages!J$1, "=",IF(TYPE(stages!J1204)=2,CHAR(34),""),stages!J1204,IF(TYPE(stages!J1204)=2,CHAR(34),""))</f>
        <v>STAGE_FINISH_LATITUDE=49.2628</v>
      </c>
      <c r="K1204" t="str">
        <f>CONCATENATE(stages!K$1, "=",IF(TYPE(stages!K1204)=2,CHAR(34),""),stages!K1204,IF(TYPE(stages!K1204)=2,CHAR(34),""))</f>
        <v>STAGE_FINISH_LONGITUDE=4.0347</v>
      </c>
      <c r="L1204" t="str">
        <f>CONCATENATE(stages!L$1, "=",IF(TYPE(stages!L1204)=2,CHAR(34),""),stages!L1204,IF(TYPE(stages!L1204)=2,CHAR(34),""))</f>
        <v>STAGE_DISTANCE=194</v>
      </c>
      <c r="M1204" t="str">
        <f>CONCATENATE(stages!M$1, "=",IF(TYPE(stages!M1204)=2,CHAR(34),""),stages!M1204,IF(TYPE(stages!M1204)=2,CHAR(34),""))</f>
        <v>STAGE_INFO="http://www.letour.com/le-tour/2014/us/stage-6.html"</v>
      </c>
    </row>
    <row r="1205" spans="1:13" x14ac:dyDescent="0.25">
      <c r="A1205" t="str">
        <f>CONCATENATE(stages!A$1, "=",IF(TYPE(stages!A1205)=2,CHAR(34),""),stages!A1205,IF(TYPE(stages!A1205)=2,CHAR(34),""))</f>
        <v>STAGE_NUMBER=1204</v>
      </c>
      <c r="B1205" t="str">
        <f>CONCATENATE(stages!B$1, "=",IF(TYPE(stages!B1205)=2,CHAR(34),""),stages!B1205,IF(TYPE(stages!B1205)=2,CHAR(34),""))</f>
        <v>STAGE_TYPE="Flat"</v>
      </c>
      <c r="C1205" t="str">
        <f>CONCATENATE(stages!C$1, "=",IF(TYPE(stages!C1205)=2,CHAR(34),""),stages!C1205,IF(TYPE(stages!C1205)=2,CHAR(34),""))</f>
        <v>STAGE_DATE="11/07/2014"</v>
      </c>
      <c r="D1205" t="str">
        <f>CONCATENATE(stages!D$1, "=",IF(TYPE(stages!D1205)=2,CHAR(34),""),stages!D1205,IF(TYPE(stages!D1205)=2,CHAR(34),""))</f>
        <v>STAGE_START="Épernay"</v>
      </c>
      <c r="E1205" t="str">
        <f>CONCATENATE(stages!E$1, "=",IF(TYPE(stages!E1205)=2,CHAR(34),""),stages!E1205,IF(TYPE(stages!E1205)=2,CHAR(34),""))</f>
        <v>STAGE_START_COUNTRY="FRA"</v>
      </c>
      <c r="F1205" t="str">
        <f>CONCATENATE(stages!F$1, "=",IF(TYPE(stages!F1205)=2,CHAR(34),""),stages!F1205,IF(TYPE(stages!F1205)=2,CHAR(34),""))</f>
        <v>STAGE_START_LATITUDE=49.0403</v>
      </c>
      <c r="G1205" t="str">
        <f>CONCATENATE(stages!G$1, "=",IF(TYPE(stages!G1205)=2,CHAR(34),""),stages!G1205,IF(TYPE(stages!G1205)=2,CHAR(34),""))</f>
        <v>STAGE_START_LONGITUDE=3.96</v>
      </c>
      <c r="H1205" t="str">
        <f>CONCATENATE(stages!H$1, "=",IF(TYPE(stages!H1205)=2,CHAR(34),""),stages!H1205,IF(TYPE(stages!H1205)=2,CHAR(34),""))</f>
        <v>STAGE_FINISH="Nancy"</v>
      </c>
      <c r="I1205" t="str">
        <f>CONCATENATE(stages!I$1, "=",IF(TYPE(stages!I1205)=2,CHAR(34),""),stages!I1205,IF(TYPE(stages!I1205)=2,CHAR(34),""))</f>
        <v>STAGE_FINISH_COUNTRY="FRA"</v>
      </c>
      <c r="J1205" t="str">
        <f>CONCATENATE(stages!J$1, "=",IF(TYPE(stages!J1205)=2,CHAR(34),""),stages!J1205,IF(TYPE(stages!J1205)=2,CHAR(34),""))</f>
        <v>STAGE_FINISH_LATITUDE=48.6936</v>
      </c>
      <c r="K1205" t="str">
        <f>CONCATENATE(stages!K$1, "=",IF(TYPE(stages!K1205)=2,CHAR(34),""),stages!K1205,IF(TYPE(stages!K1205)=2,CHAR(34),""))</f>
        <v>STAGE_FINISH_LONGITUDE=6.1846</v>
      </c>
      <c r="L1205" t="str">
        <f>CONCATENATE(stages!L$1, "=",IF(TYPE(stages!L1205)=2,CHAR(34),""),stages!L1205,IF(TYPE(stages!L1205)=2,CHAR(34),""))</f>
        <v>STAGE_DISTANCE=234.5</v>
      </c>
      <c r="M1205" t="str">
        <f>CONCATENATE(stages!M$1, "=",IF(TYPE(stages!M1205)=2,CHAR(34),""),stages!M1205,IF(TYPE(stages!M1205)=2,CHAR(34),""))</f>
        <v>STAGE_INFO="http://www.letour.com/le-tour/2014/us/stage-7.html"</v>
      </c>
    </row>
    <row r="1206" spans="1:13" x14ac:dyDescent="0.25">
      <c r="A1206" t="str">
        <f>CONCATENATE(stages!A$1, "=",IF(TYPE(stages!A1206)=2,CHAR(34),""),stages!A1206,IF(TYPE(stages!A1206)=2,CHAR(34),""))</f>
        <v>STAGE_NUMBER=1205</v>
      </c>
      <c r="B1206" t="str">
        <f>CONCATENATE(stages!B$1, "=",IF(TYPE(stages!B1206)=2,CHAR(34),""),stages!B1206,IF(TYPE(stages!B1206)=2,CHAR(34),""))</f>
        <v>STAGE_TYPE="Hilly"</v>
      </c>
      <c r="C1206" t="str">
        <f>CONCATENATE(stages!C$1, "=",IF(TYPE(stages!C1206)=2,CHAR(34),""),stages!C1206,IF(TYPE(stages!C1206)=2,CHAR(34),""))</f>
        <v>STAGE_DATE="12/07/2014"</v>
      </c>
      <c r="D1206" t="str">
        <f>CONCATENATE(stages!D$1, "=",IF(TYPE(stages!D1206)=2,CHAR(34),""),stages!D1206,IF(TYPE(stages!D1206)=2,CHAR(34),""))</f>
        <v>STAGE_START="Tomblaine"</v>
      </c>
      <c r="E1206" t="str">
        <f>CONCATENATE(stages!E$1, "=",IF(TYPE(stages!E1206)=2,CHAR(34),""),stages!E1206,IF(TYPE(stages!E1206)=2,CHAR(34),""))</f>
        <v>STAGE_START_COUNTRY="FRA"</v>
      </c>
      <c r="F1206" t="str">
        <f>CONCATENATE(stages!F$1, "=",IF(TYPE(stages!F1206)=2,CHAR(34),""),stages!F1206,IF(TYPE(stages!F1206)=2,CHAR(34),""))</f>
        <v>STAGE_START_LATITUDE=48.6833</v>
      </c>
      <c r="G1206" t="str">
        <f>CONCATENATE(stages!G$1, "=",IF(TYPE(stages!G1206)=2,CHAR(34),""),stages!G1206,IF(TYPE(stages!G1206)=2,CHAR(34),""))</f>
        <v>STAGE_START_LONGITUDE=6.2167</v>
      </c>
      <c r="H1206" t="str">
        <f>CONCATENATE(stages!H$1, "=",IF(TYPE(stages!H1206)=2,CHAR(34),""),stages!H1206,IF(TYPE(stages!H1206)=2,CHAR(34),""))</f>
        <v>STAGE_FINISH="Gérardmer La Mauselaine"</v>
      </c>
      <c r="I1206" t="str">
        <f>CONCATENATE(stages!I$1, "=",IF(TYPE(stages!I1206)=2,CHAR(34),""),stages!I1206,IF(TYPE(stages!I1206)=2,CHAR(34),""))</f>
        <v>STAGE_FINISH_COUNTRY="FRA"</v>
      </c>
      <c r="J1206" t="str">
        <f>CONCATENATE(stages!J$1, "=",IF(TYPE(stages!J1206)=2,CHAR(34),""),stages!J1206,IF(TYPE(stages!J1206)=2,CHAR(34),""))</f>
        <v>STAGE_FINISH_LATITUDE=48.08</v>
      </c>
      <c r="K1206" t="str">
        <f>CONCATENATE(stages!K$1, "=",IF(TYPE(stages!K1206)=2,CHAR(34),""),stages!K1206,IF(TYPE(stages!K1206)=2,CHAR(34),""))</f>
        <v>STAGE_FINISH_LONGITUDE=6.88</v>
      </c>
      <c r="L1206" t="str">
        <f>CONCATENATE(stages!L$1, "=",IF(TYPE(stages!L1206)=2,CHAR(34),""),stages!L1206,IF(TYPE(stages!L1206)=2,CHAR(34),""))</f>
        <v>STAGE_DISTANCE=161</v>
      </c>
      <c r="M1206" t="str">
        <f>CONCATENATE(stages!M$1, "=",IF(TYPE(stages!M1206)=2,CHAR(34),""),stages!M1206,IF(TYPE(stages!M1206)=2,CHAR(34),""))</f>
        <v>STAGE_INFO="http://www.letour.com/le-tour/2014/us/stage-8.html"</v>
      </c>
    </row>
    <row r="1207" spans="1:13" x14ac:dyDescent="0.25">
      <c r="A1207" t="str">
        <f>CONCATENATE(stages!A$1, "=",IF(TYPE(stages!A1207)=2,CHAR(34),""),stages!A1207,IF(TYPE(stages!A1207)=2,CHAR(34),""))</f>
        <v>STAGE_NUMBER=1206</v>
      </c>
      <c r="B1207" t="str">
        <f>CONCATENATE(stages!B$1, "=",IF(TYPE(stages!B1207)=2,CHAR(34),""),stages!B1207,IF(TYPE(stages!B1207)=2,CHAR(34),""))</f>
        <v>STAGE_TYPE="Hilly"</v>
      </c>
      <c r="C1207" t="str">
        <f>CONCATENATE(stages!C$1, "=",IF(TYPE(stages!C1207)=2,CHAR(34),""),stages!C1207,IF(TYPE(stages!C1207)=2,CHAR(34),""))</f>
        <v>STAGE_DATE="13/07/2014"</v>
      </c>
      <c r="D1207" t="str">
        <f>CONCATENATE(stages!D$1, "=",IF(TYPE(stages!D1207)=2,CHAR(34),""),stages!D1207,IF(TYPE(stages!D1207)=2,CHAR(34),""))</f>
        <v>STAGE_START="Gérardmer"</v>
      </c>
      <c r="E1207" t="str">
        <f>CONCATENATE(stages!E$1, "=",IF(TYPE(stages!E1207)=2,CHAR(34),""),stages!E1207,IF(TYPE(stages!E1207)=2,CHAR(34),""))</f>
        <v>STAGE_START_COUNTRY="FRA"</v>
      </c>
      <c r="F1207" t="str">
        <f>CONCATENATE(stages!F$1, "=",IF(TYPE(stages!F1207)=2,CHAR(34),""),stages!F1207,IF(TYPE(stages!F1207)=2,CHAR(34),""))</f>
        <v>STAGE_START_LATITUDE=48.08</v>
      </c>
      <c r="G1207" t="str">
        <f>CONCATENATE(stages!G$1, "=",IF(TYPE(stages!G1207)=2,CHAR(34),""),stages!G1207,IF(TYPE(stages!G1207)=2,CHAR(34),""))</f>
        <v>STAGE_START_LONGITUDE=6.88</v>
      </c>
      <c r="H1207" t="str">
        <f>CONCATENATE(stages!H$1, "=",IF(TYPE(stages!H1207)=2,CHAR(34),""),stages!H1207,IF(TYPE(stages!H1207)=2,CHAR(34),""))</f>
        <v>STAGE_FINISH="Mulhouse"</v>
      </c>
      <c r="I1207" t="str">
        <f>CONCATENATE(stages!I$1, "=",IF(TYPE(stages!I1207)=2,CHAR(34),""),stages!I1207,IF(TYPE(stages!I1207)=2,CHAR(34),""))</f>
        <v>STAGE_FINISH_COUNTRY="FRA"</v>
      </c>
      <c r="J1207" t="str">
        <f>CONCATENATE(stages!J$1, "=",IF(TYPE(stages!J1207)=2,CHAR(34),""),stages!J1207,IF(TYPE(stages!J1207)=2,CHAR(34),""))</f>
        <v>STAGE_FINISH_LATITUDE=47.75</v>
      </c>
      <c r="K1207" t="str">
        <f>CONCATENATE(stages!K$1, "=",IF(TYPE(stages!K1207)=2,CHAR(34),""),stages!K1207,IF(TYPE(stages!K1207)=2,CHAR(34),""))</f>
        <v>STAGE_FINISH_LONGITUDE=7.34</v>
      </c>
      <c r="L1207" t="str">
        <f>CONCATENATE(stages!L$1, "=",IF(TYPE(stages!L1207)=2,CHAR(34),""),stages!L1207,IF(TYPE(stages!L1207)=2,CHAR(34),""))</f>
        <v>STAGE_DISTANCE=170</v>
      </c>
      <c r="M1207" t="str">
        <f>CONCATENATE(stages!M$1, "=",IF(TYPE(stages!M1207)=2,CHAR(34),""),stages!M1207,IF(TYPE(stages!M1207)=2,CHAR(34),""))</f>
        <v>STAGE_INFO="http://www.letour.com/le-tour/2014/us/stage-9.html"</v>
      </c>
    </row>
    <row r="1208" spans="1:13" x14ac:dyDescent="0.25">
      <c r="A1208" t="str">
        <f>CONCATENATE(stages!A$1, "=",IF(TYPE(stages!A1208)=2,CHAR(34),""),stages!A1208,IF(TYPE(stages!A1208)=2,CHAR(34),""))</f>
        <v>STAGE_NUMBER=1207</v>
      </c>
      <c r="B1208" t="str">
        <f>CONCATENATE(stages!B$1, "=",IF(TYPE(stages!B1208)=2,CHAR(34),""),stages!B1208,IF(TYPE(stages!B1208)=2,CHAR(34),""))</f>
        <v>STAGE_TYPE="Mountain"</v>
      </c>
      <c r="C1208" t="str">
        <f>CONCATENATE(stages!C$1, "=",IF(TYPE(stages!C1208)=2,CHAR(34),""),stages!C1208,IF(TYPE(stages!C1208)=2,CHAR(34),""))</f>
        <v>STAGE_DATE="14/07/2014"</v>
      </c>
      <c r="D1208" t="str">
        <f>CONCATENATE(stages!D$1, "=",IF(TYPE(stages!D1208)=2,CHAR(34),""),stages!D1208,IF(TYPE(stages!D1208)=2,CHAR(34),""))</f>
        <v>STAGE_START="Mulhouse"</v>
      </c>
      <c r="E1208" t="str">
        <f>CONCATENATE(stages!E$1, "=",IF(TYPE(stages!E1208)=2,CHAR(34),""),stages!E1208,IF(TYPE(stages!E1208)=2,CHAR(34),""))</f>
        <v>STAGE_START_COUNTRY="FRA"</v>
      </c>
      <c r="F1208" t="str">
        <f>CONCATENATE(stages!F$1, "=",IF(TYPE(stages!F1208)=2,CHAR(34),""),stages!F1208,IF(TYPE(stages!F1208)=2,CHAR(34),""))</f>
        <v>STAGE_START_LATITUDE=47.75</v>
      </c>
      <c r="G1208" t="str">
        <f>CONCATENATE(stages!G$1, "=",IF(TYPE(stages!G1208)=2,CHAR(34),""),stages!G1208,IF(TYPE(stages!G1208)=2,CHAR(34),""))</f>
        <v>STAGE_START_LONGITUDE=7.34</v>
      </c>
      <c r="H1208" t="str">
        <f>CONCATENATE(stages!H$1, "=",IF(TYPE(stages!H1208)=2,CHAR(34),""),stages!H1208,IF(TYPE(stages!H1208)=2,CHAR(34),""))</f>
        <v>STAGE_FINISH="La Planche des Belles Filles"</v>
      </c>
      <c r="I1208" t="str">
        <f>CONCATENATE(stages!I$1, "=",IF(TYPE(stages!I1208)=2,CHAR(34),""),stages!I1208,IF(TYPE(stages!I1208)=2,CHAR(34),""))</f>
        <v>STAGE_FINISH_COUNTRY="FRA"</v>
      </c>
      <c r="J1208" t="str">
        <f>CONCATENATE(stages!J$1, "=",IF(TYPE(stages!J1208)=2,CHAR(34),""),stages!J1208,IF(TYPE(stages!J1208)=2,CHAR(34),""))</f>
        <v>STAGE_FINISH_LATITUDE=47.772222</v>
      </c>
      <c r="K1208" t="str">
        <f>CONCATENATE(stages!K$1, "=",IF(TYPE(stages!K1208)=2,CHAR(34),""),stages!K1208,IF(TYPE(stages!K1208)=2,CHAR(34),""))</f>
        <v>STAGE_FINISH_LONGITUDE=6.777778</v>
      </c>
      <c r="L1208" t="str">
        <f>CONCATENATE(stages!L$1, "=",IF(TYPE(stages!L1208)=2,CHAR(34),""),stages!L1208,IF(TYPE(stages!L1208)=2,CHAR(34),""))</f>
        <v>STAGE_DISTANCE=161.5</v>
      </c>
      <c r="M1208" t="str">
        <f>CONCATENATE(stages!M$1, "=",IF(TYPE(stages!M1208)=2,CHAR(34),""),stages!M1208,IF(TYPE(stages!M1208)=2,CHAR(34),""))</f>
        <v>STAGE_INFO="http://www.letour.com/le-tour/2014/us/stage-10.html"</v>
      </c>
    </row>
    <row r="1209" spans="1:13" x14ac:dyDescent="0.25">
      <c r="A1209" t="str">
        <f>CONCATENATE(stages!A$1, "=",IF(TYPE(stages!A1209)=2,CHAR(34),""),stages!A1209,IF(TYPE(stages!A1209)=2,CHAR(34),""))</f>
        <v>STAGE_NUMBER=1208</v>
      </c>
      <c r="B1209" t="str">
        <f>CONCATENATE(stages!B$1, "=",IF(TYPE(stages!B1209)=2,CHAR(34),""),stages!B1209,IF(TYPE(stages!B1209)=2,CHAR(34),""))</f>
        <v>STAGE_TYPE="Hilly"</v>
      </c>
      <c r="C1209" t="str">
        <f>CONCATENATE(stages!C$1, "=",IF(TYPE(stages!C1209)=2,CHAR(34),""),stages!C1209,IF(TYPE(stages!C1209)=2,CHAR(34),""))</f>
        <v>STAGE_DATE="16/07/2014"</v>
      </c>
      <c r="D1209" t="str">
        <f>CONCATENATE(stages!D$1, "=",IF(TYPE(stages!D1209)=2,CHAR(34),""),stages!D1209,IF(TYPE(stages!D1209)=2,CHAR(34),""))</f>
        <v>STAGE_START="Besançon"</v>
      </c>
      <c r="E1209" t="str">
        <f>CONCATENATE(stages!E$1, "=",IF(TYPE(stages!E1209)=2,CHAR(34),""),stages!E1209,IF(TYPE(stages!E1209)=2,CHAR(34),""))</f>
        <v>STAGE_START_COUNTRY="FRA"</v>
      </c>
      <c r="F1209" t="str">
        <f>CONCATENATE(stages!F$1, "=",IF(TYPE(stages!F1209)=2,CHAR(34),""),stages!F1209,IF(TYPE(stages!F1209)=2,CHAR(34),""))</f>
        <v>STAGE_START_LATITUDE=47.2431</v>
      </c>
      <c r="G1209" t="str">
        <f>CONCATENATE(stages!G$1, "=",IF(TYPE(stages!G1209)=2,CHAR(34),""),stages!G1209,IF(TYPE(stages!G1209)=2,CHAR(34),""))</f>
        <v>STAGE_START_LONGITUDE=6.0219</v>
      </c>
      <c r="H1209" t="str">
        <f>CONCATENATE(stages!H$1, "=",IF(TYPE(stages!H1209)=2,CHAR(34),""),stages!H1209,IF(TYPE(stages!H1209)=2,CHAR(34),""))</f>
        <v>STAGE_FINISH="Oyonnax"</v>
      </c>
      <c r="I1209" t="str">
        <f>CONCATENATE(stages!I$1, "=",IF(TYPE(stages!I1209)=2,CHAR(34),""),stages!I1209,IF(TYPE(stages!I1209)=2,CHAR(34),""))</f>
        <v>STAGE_FINISH_COUNTRY="FRA"</v>
      </c>
      <c r="J1209" t="str">
        <f>CONCATENATE(stages!J$1, "=",IF(TYPE(stages!J1209)=2,CHAR(34),""),stages!J1209,IF(TYPE(stages!J1209)=2,CHAR(34),""))</f>
        <v>STAGE_FINISH_LATITUDE=46.2561</v>
      </c>
      <c r="K1209" t="str">
        <f>CONCATENATE(stages!K$1, "=",IF(TYPE(stages!K1209)=2,CHAR(34),""),stages!K1209,IF(TYPE(stages!K1209)=2,CHAR(34),""))</f>
        <v>STAGE_FINISH_LONGITUDE=5.6556</v>
      </c>
      <c r="L1209" t="str">
        <f>CONCATENATE(stages!L$1, "=",IF(TYPE(stages!L1209)=2,CHAR(34),""),stages!L1209,IF(TYPE(stages!L1209)=2,CHAR(34),""))</f>
        <v>STAGE_DISTANCE=187.5</v>
      </c>
      <c r="M1209" t="str">
        <f>CONCATENATE(stages!M$1, "=",IF(TYPE(stages!M1209)=2,CHAR(34),""),stages!M1209,IF(TYPE(stages!M1209)=2,CHAR(34),""))</f>
        <v>STAGE_INFO="http://www.letour.com/le-tour/2014/us/stage-11.html"</v>
      </c>
    </row>
    <row r="1210" spans="1:13" x14ac:dyDescent="0.25">
      <c r="A1210" t="str">
        <f>CONCATENATE(stages!A$1, "=",IF(TYPE(stages!A1210)=2,CHAR(34),""),stages!A1210,IF(TYPE(stages!A1210)=2,CHAR(34),""))</f>
        <v>STAGE_NUMBER=1209</v>
      </c>
      <c r="B1210" t="str">
        <f>CONCATENATE(stages!B$1, "=",IF(TYPE(stages!B1210)=2,CHAR(34),""),stages!B1210,IF(TYPE(stages!B1210)=2,CHAR(34),""))</f>
        <v>STAGE_TYPE="Flat"</v>
      </c>
      <c r="C1210" t="str">
        <f>CONCATENATE(stages!C$1, "=",IF(TYPE(stages!C1210)=2,CHAR(34),""),stages!C1210,IF(TYPE(stages!C1210)=2,CHAR(34),""))</f>
        <v>STAGE_DATE="17/07/2014"</v>
      </c>
      <c r="D1210" t="str">
        <f>CONCATENATE(stages!D$1, "=",IF(TYPE(stages!D1210)=2,CHAR(34),""),stages!D1210,IF(TYPE(stages!D1210)=2,CHAR(34),""))</f>
        <v>STAGE_START="Bourg-en-Bresse"</v>
      </c>
      <c r="E1210" t="str">
        <f>CONCATENATE(stages!E$1, "=",IF(TYPE(stages!E1210)=2,CHAR(34),""),stages!E1210,IF(TYPE(stages!E1210)=2,CHAR(34),""))</f>
        <v>STAGE_START_COUNTRY="FRA"</v>
      </c>
      <c r="F1210" t="str">
        <f>CONCATENATE(stages!F$1, "=",IF(TYPE(stages!F1210)=2,CHAR(34),""),stages!F1210,IF(TYPE(stages!F1210)=2,CHAR(34),""))</f>
        <v>STAGE_START_LATITUDE=46.2056</v>
      </c>
      <c r="G1210" t="str">
        <f>CONCATENATE(stages!G$1, "=",IF(TYPE(stages!G1210)=2,CHAR(34),""),stages!G1210,IF(TYPE(stages!G1210)=2,CHAR(34),""))</f>
        <v>STAGE_START_LONGITUDE=5.2289</v>
      </c>
      <c r="H1210" t="str">
        <f>CONCATENATE(stages!H$1, "=",IF(TYPE(stages!H1210)=2,CHAR(34),""),stages!H1210,IF(TYPE(stages!H1210)=2,CHAR(34),""))</f>
        <v>STAGE_FINISH="Saint-Étienne"</v>
      </c>
      <c r="I1210" t="str">
        <f>CONCATENATE(stages!I$1, "=",IF(TYPE(stages!I1210)=2,CHAR(34),""),stages!I1210,IF(TYPE(stages!I1210)=2,CHAR(34),""))</f>
        <v>STAGE_FINISH_COUNTRY="FRA"</v>
      </c>
      <c r="J1210" t="str">
        <f>CONCATENATE(stages!J$1, "=",IF(TYPE(stages!J1210)=2,CHAR(34),""),stages!J1210,IF(TYPE(stages!J1210)=2,CHAR(34),""))</f>
        <v>STAGE_FINISH_LATITUDE=45.4347</v>
      </c>
      <c r="K1210" t="str">
        <f>CONCATENATE(stages!K$1, "=",IF(TYPE(stages!K1210)=2,CHAR(34),""),stages!K1210,IF(TYPE(stages!K1210)=2,CHAR(34),""))</f>
        <v>STAGE_FINISH_LONGITUDE=4.3903</v>
      </c>
      <c r="L1210" t="str">
        <f>CONCATENATE(stages!L$1, "=",IF(TYPE(stages!L1210)=2,CHAR(34),""),stages!L1210,IF(TYPE(stages!L1210)=2,CHAR(34),""))</f>
        <v>STAGE_DISTANCE=185.5</v>
      </c>
      <c r="M1210" t="str">
        <f>CONCATENATE(stages!M$1, "=",IF(TYPE(stages!M1210)=2,CHAR(34),""),stages!M1210,IF(TYPE(stages!M1210)=2,CHAR(34),""))</f>
        <v>STAGE_INFO="http://www.letour.com/le-tour/2014/us/stage-12.html"</v>
      </c>
    </row>
    <row r="1211" spans="1:13" x14ac:dyDescent="0.25">
      <c r="A1211" t="str">
        <f>CONCATENATE(stages!A$1, "=",IF(TYPE(stages!A1211)=2,CHAR(34),""),stages!A1211,IF(TYPE(stages!A1211)=2,CHAR(34),""))</f>
        <v>STAGE_NUMBER=1210</v>
      </c>
      <c r="B1211" t="str">
        <f>CONCATENATE(stages!B$1, "=",IF(TYPE(stages!B1211)=2,CHAR(34),""),stages!B1211,IF(TYPE(stages!B1211)=2,CHAR(34),""))</f>
        <v>STAGE_TYPE="Mountain"</v>
      </c>
      <c r="C1211" t="str">
        <f>CONCATENATE(stages!C$1, "=",IF(TYPE(stages!C1211)=2,CHAR(34),""),stages!C1211,IF(TYPE(stages!C1211)=2,CHAR(34),""))</f>
        <v>STAGE_DATE="18/07/2014"</v>
      </c>
      <c r="D1211" t="str">
        <f>CONCATENATE(stages!D$1, "=",IF(TYPE(stages!D1211)=2,CHAR(34),""),stages!D1211,IF(TYPE(stages!D1211)=2,CHAR(34),""))</f>
        <v>STAGE_START="Saint-Étienne"</v>
      </c>
      <c r="E1211" t="str">
        <f>CONCATENATE(stages!E$1, "=",IF(TYPE(stages!E1211)=2,CHAR(34),""),stages!E1211,IF(TYPE(stages!E1211)=2,CHAR(34),""))</f>
        <v>STAGE_START_COUNTRY="FRA"</v>
      </c>
      <c r="F1211" t="str">
        <f>CONCATENATE(stages!F$1, "=",IF(TYPE(stages!F1211)=2,CHAR(34),""),stages!F1211,IF(TYPE(stages!F1211)=2,CHAR(34),""))</f>
        <v>STAGE_START_LATITUDE=45.4347</v>
      </c>
      <c r="G1211" t="str">
        <f>CONCATENATE(stages!G$1, "=",IF(TYPE(stages!G1211)=2,CHAR(34),""),stages!G1211,IF(TYPE(stages!G1211)=2,CHAR(34),""))</f>
        <v>STAGE_START_LONGITUDE=4.3903</v>
      </c>
      <c r="H1211" t="str">
        <f>CONCATENATE(stages!H$1, "=",IF(TYPE(stages!H1211)=2,CHAR(34),""),stages!H1211,IF(TYPE(stages!H1211)=2,CHAR(34),""))</f>
        <v>STAGE_FINISH="Chamrousse"</v>
      </c>
      <c r="I1211" t="str">
        <f>CONCATENATE(stages!I$1, "=",IF(TYPE(stages!I1211)=2,CHAR(34),""),stages!I1211,IF(TYPE(stages!I1211)=2,CHAR(34),""))</f>
        <v>STAGE_FINISH_COUNTRY="FRA"</v>
      </c>
      <c r="J1211" t="str">
        <f>CONCATENATE(stages!J$1, "=",IF(TYPE(stages!J1211)=2,CHAR(34),""),stages!J1211,IF(TYPE(stages!J1211)=2,CHAR(34),""))</f>
        <v>STAGE_FINISH_LATITUDE=45.1092</v>
      </c>
      <c r="K1211" t="str">
        <f>CONCATENATE(stages!K$1, "=",IF(TYPE(stages!K1211)=2,CHAR(34),""),stages!K1211,IF(TYPE(stages!K1211)=2,CHAR(34),""))</f>
        <v>STAGE_FINISH_LONGITUDE=5.8744</v>
      </c>
      <c r="L1211" t="str">
        <f>CONCATENATE(stages!L$1, "=",IF(TYPE(stages!L1211)=2,CHAR(34),""),stages!L1211,IF(TYPE(stages!L1211)=2,CHAR(34),""))</f>
        <v>STAGE_DISTANCE=197.5</v>
      </c>
      <c r="M1211" t="str">
        <f>CONCATENATE(stages!M$1, "=",IF(TYPE(stages!M1211)=2,CHAR(34),""),stages!M1211,IF(TYPE(stages!M1211)=2,CHAR(34),""))</f>
        <v>STAGE_INFO="http://www.letour.com/le-tour/2014/us/stage-13.html"</v>
      </c>
    </row>
    <row r="1212" spans="1:13" x14ac:dyDescent="0.25">
      <c r="A1212" t="str">
        <f>CONCATENATE(stages!A$1, "=",IF(TYPE(stages!A1212)=2,CHAR(34),""),stages!A1212,IF(TYPE(stages!A1212)=2,CHAR(34),""))</f>
        <v>STAGE_NUMBER=1211</v>
      </c>
      <c r="B1212" t="str">
        <f>CONCATENATE(stages!B$1, "=",IF(TYPE(stages!B1212)=2,CHAR(34),""),stages!B1212,IF(TYPE(stages!B1212)=2,CHAR(34),""))</f>
        <v>STAGE_TYPE="Mountain"</v>
      </c>
      <c r="C1212" t="str">
        <f>CONCATENATE(stages!C$1, "=",IF(TYPE(stages!C1212)=2,CHAR(34),""),stages!C1212,IF(TYPE(stages!C1212)=2,CHAR(34),""))</f>
        <v>STAGE_DATE="19/07/2014"</v>
      </c>
      <c r="D1212" t="str">
        <f>CONCATENATE(stages!D$1, "=",IF(TYPE(stages!D1212)=2,CHAR(34),""),stages!D1212,IF(TYPE(stages!D1212)=2,CHAR(34),""))</f>
        <v>STAGE_START="Grenoble"</v>
      </c>
      <c r="E1212" t="str">
        <f>CONCATENATE(stages!E$1, "=",IF(TYPE(stages!E1212)=2,CHAR(34),""),stages!E1212,IF(TYPE(stages!E1212)=2,CHAR(34),""))</f>
        <v>STAGE_START_COUNTRY="FRA"</v>
      </c>
      <c r="F1212" t="str">
        <f>CONCATENATE(stages!F$1, "=",IF(TYPE(stages!F1212)=2,CHAR(34),""),stages!F1212,IF(TYPE(stages!F1212)=2,CHAR(34),""))</f>
        <v>STAGE_START_LATITUDE=45.2002</v>
      </c>
      <c r="G1212" t="str">
        <f>CONCATENATE(stages!G$1, "=",IF(TYPE(stages!G1212)=2,CHAR(34),""),stages!G1212,IF(TYPE(stages!G1212)=2,CHAR(34),""))</f>
        <v>STAGE_START_LONGITUDE=5.7222</v>
      </c>
      <c r="H1212" t="str">
        <f>CONCATENATE(stages!H$1, "=",IF(TYPE(stages!H1212)=2,CHAR(34),""),stages!H1212,IF(TYPE(stages!H1212)=2,CHAR(34),""))</f>
        <v>STAGE_FINISH="Risoul"</v>
      </c>
      <c r="I1212" t="str">
        <f>CONCATENATE(stages!I$1, "=",IF(TYPE(stages!I1212)=2,CHAR(34),""),stages!I1212,IF(TYPE(stages!I1212)=2,CHAR(34),""))</f>
        <v>STAGE_FINISH_COUNTRY="FRA"</v>
      </c>
      <c r="J1212" t="str">
        <f>CONCATENATE(stages!J$1, "=",IF(TYPE(stages!J1212)=2,CHAR(34),""),stages!J1212,IF(TYPE(stages!J1212)=2,CHAR(34),""))</f>
        <v>STAGE_FINISH_LATITUDE=44.6497</v>
      </c>
      <c r="K1212" t="str">
        <f>CONCATENATE(stages!K$1, "=",IF(TYPE(stages!K1212)=2,CHAR(34),""),stages!K1212,IF(TYPE(stages!K1212)=2,CHAR(34),""))</f>
        <v>STAGE_FINISH_LONGITUDE=6.6408</v>
      </c>
      <c r="L1212" t="str">
        <f>CONCATENATE(stages!L$1, "=",IF(TYPE(stages!L1212)=2,CHAR(34),""),stages!L1212,IF(TYPE(stages!L1212)=2,CHAR(34),""))</f>
        <v>STAGE_DISTANCE=177</v>
      </c>
      <c r="M1212" t="str">
        <f>CONCATENATE(stages!M$1, "=",IF(TYPE(stages!M1212)=2,CHAR(34),""),stages!M1212,IF(TYPE(stages!M1212)=2,CHAR(34),""))</f>
        <v>STAGE_INFO="http://www.letour.com/le-tour/2014/us/stage-14.html"</v>
      </c>
    </row>
    <row r="1213" spans="1:13" x14ac:dyDescent="0.25">
      <c r="A1213" t="str">
        <f>CONCATENATE(stages!A$1, "=",IF(TYPE(stages!A1213)=2,CHAR(34),""),stages!A1213,IF(TYPE(stages!A1213)=2,CHAR(34),""))</f>
        <v>STAGE_NUMBER=1212</v>
      </c>
      <c r="B1213" t="str">
        <f>CONCATENATE(stages!B$1, "=",IF(TYPE(stages!B1213)=2,CHAR(34),""),stages!B1213,IF(TYPE(stages!B1213)=2,CHAR(34),""))</f>
        <v>STAGE_TYPE="Flat"</v>
      </c>
      <c r="C1213" t="str">
        <f>CONCATENATE(stages!C$1, "=",IF(TYPE(stages!C1213)=2,CHAR(34),""),stages!C1213,IF(TYPE(stages!C1213)=2,CHAR(34),""))</f>
        <v>STAGE_DATE="20/07/2014"</v>
      </c>
      <c r="D1213" t="str">
        <f>CONCATENATE(stages!D$1, "=",IF(TYPE(stages!D1213)=2,CHAR(34),""),stages!D1213,IF(TYPE(stages!D1213)=2,CHAR(34),""))</f>
        <v>STAGE_START="Tallard"</v>
      </c>
      <c r="E1213" t="str">
        <f>CONCATENATE(stages!E$1, "=",IF(TYPE(stages!E1213)=2,CHAR(34),""),stages!E1213,IF(TYPE(stages!E1213)=2,CHAR(34),""))</f>
        <v>STAGE_START_COUNTRY="FRA"</v>
      </c>
      <c r="F1213" t="str">
        <f>CONCATENATE(stages!F$1, "=",IF(TYPE(stages!F1213)=2,CHAR(34),""),stages!F1213,IF(TYPE(stages!F1213)=2,CHAR(34),""))</f>
        <v>STAGE_START_LATITUDE=44.4625</v>
      </c>
      <c r="G1213" t="str">
        <f>CONCATENATE(stages!G$1, "=",IF(TYPE(stages!G1213)=2,CHAR(34),""),stages!G1213,IF(TYPE(stages!G1213)=2,CHAR(34),""))</f>
        <v>STAGE_START_LONGITUDE=6.0553</v>
      </c>
      <c r="H1213" t="str">
        <f>CONCATENATE(stages!H$1, "=",IF(TYPE(stages!H1213)=2,CHAR(34),""),stages!H1213,IF(TYPE(stages!H1213)=2,CHAR(34),""))</f>
        <v>STAGE_FINISH="Nîmes"</v>
      </c>
      <c r="I1213" t="str">
        <f>CONCATENATE(stages!I$1, "=",IF(TYPE(stages!I1213)=2,CHAR(34),""),stages!I1213,IF(TYPE(stages!I1213)=2,CHAR(34),""))</f>
        <v>STAGE_FINISH_COUNTRY="FRA"</v>
      </c>
      <c r="J1213" t="str">
        <f>CONCATENATE(stages!J$1, "=",IF(TYPE(stages!J1213)=2,CHAR(34),""),stages!J1213,IF(TYPE(stages!J1213)=2,CHAR(34),""))</f>
        <v>STAGE_FINISH_LATITUDE=43.838</v>
      </c>
      <c r="K1213" t="str">
        <f>CONCATENATE(stages!K$1, "=",IF(TYPE(stages!K1213)=2,CHAR(34),""),stages!K1213,IF(TYPE(stages!K1213)=2,CHAR(34),""))</f>
        <v>STAGE_FINISH_LONGITUDE=4.361</v>
      </c>
      <c r="L1213" t="str">
        <f>CONCATENATE(stages!L$1, "=",IF(TYPE(stages!L1213)=2,CHAR(34),""),stages!L1213,IF(TYPE(stages!L1213)=2,CHAR(34),""))</f>
        <v>STAGE_DISTANCE=222</v>
      </c>
      <c r="M1213" t="str">
        <f>CONCATENATE(stages!M$1, "=",IF(TYPE(stages!M1213)=2,CHAR(34),""),stages!M1213,IF(TYPE(stages!M1213)=2,CHAR(34),""))</f>
        <v>STAGE_INFO="http://www.letour.com/le-tour/2014/us/stage-15.html"</v>
      </c>
    </row>
    <row r="1214" spans="1:13" x14ac:dyDescent="0.25">
      <c r="A1214" t="str">
        <f>CONCATENATE(stages!A$1, "=",IF(TYPE(stages!A1214)=2,CHAR(34),""),stages!A1214,IF(TYPE(stages!A1214)=2,CHAR(34),""))</f>
        <v>STAGE_NUMBER=1213</v>
      </c>
      <c r="B1214" t="str">
        <f>CONCATENATE(stages!B$1, "=",IF(TYPE(stages!B1214)=2,CHAR(34),""),stages!B1214,IF(TYPE(stages!B1214)=2,CHAR(34),""))</f>
        <v>STAGE_TYPE="Mountain"</v>
      </c>
      <c r="C1214" t="str">
        <f>CONCATENATE(stages!C$1, "=",IF(TYPE(stages!C1214)=2,CHAR(34),""),stages!C1214,IF(TYPE(stages!C1214)=2,CHAR(34),""))</f>
        <v>STAGE_DATE="22/07/2014"</v>
      </c>
      <c r="D1214" t="str">
        <f>CONCATENATE(stages!D$1, "=",IF(TYPE(stages!D1214)=2,CHAR(34),""),stages!D1214,IF(TYPE(stages!D1214)=2,CHAR(34),""))</f>
        <v>STAGE_START="Carcassonne"</v>
      </c>
      <c r="E1214" t="str">
        <f>CONCATENATE(stages!E$1, "=",IF(TYPE(stages!E1214)=2,CHAR(34),""),stages!E1214,IF(TYPE(stages!E1214)=2,CHAR(34),""))</f>
        <v>STAGE_START_COUNTRY="FRA"</v>
      </c>
      <c r="F1214" t="str">
        <f>CONCATENATE(stages!F$1, "=",IF(TYPE(stages!F1214)=2,CHAR(34),""),stages!F1214,IF(TYPE(stages!F1214)=2,CHAR(34),""))</f>
        <v>STAGE_START_LATITUDE=43.21</v>
      </c>
      <c r="G1214" t="str">
        <f>CONCATENATE(stages!G$1, "=",IF(TYPE(stages!G1214)=2,CHAR(34),""),stages!G1214,IF(TYPE(stages!G1214)=2,CHAR(34),""))</f>
        <v>STAGE_START_LONGITUDE=2.35</v>
      </c>
      <c r="H1214" t="str">
        <f>CONCATENATE(stages!H$1, "=",IF(TYPE(stages!H1214)=2,CHAR(34),""),stages!H1214,IF(TYPE(stages!H1214)=2,CHAR(34),""))</f>
        <v>STAGE_FINISH="Bagnères-de-Luchon"</v>
      </c>
      <c r="I1214" t="str">
        <f>CONCATENATE(stages!I$1, "=",IF(TYPE(stages!I1214)=2,CHAR(34),""),stages!I1214,IF(TYPE(stages!I1214)=2,CHAR(34),""))</f>
        <v>STAGE_FINISH_COUNTRY="FRA"</v>
      </c>
      <c r="J1214" t="str">
        <f>CONCATENATE(stages!J$1, "=",IF(TYPE(stages!J1214)=2,CHAR(34),""),stages!J1214,IF(TYPE(stages!J1214)=2,CHAR(34),""))</f>
        <v>STAGE_FINISH_LATITUDE=42.7917</v>
      </c>
      <c r="K1214" t="str">
        <f>CONCATENATE(stages!K$1, "=",IF(TYPE(stages!K1214)=2,CHAR(34),""),stages!K1214,IF(TYPE(stages!K1214)=2,CHAR(34),""))</f>
        <v>STAGE_FINISH_LONGITUDE=0.5947</v>
      </c>
      <c r="L1214" t="str">
        <f>CONCATENATE(stages!L$1, "=",IF(TYPE(stages!L1214)=2,CHAR(34),""),stages!L1214,IF(TYPE(stages!L1214)=2,CHAR(34),""))</f>
        <v>STAGE_DISTANCE=237.5</v>
      </c>
      <c r="M1214" t="str">
        <f>CONCATENATE(stages!M$1, "=",IF(TYPE(stages!M1214)=2,CHAR(34),""),stages!M1214,IF(TYPE(stages!M1214)=2,CHAR(34),""))</f>
        <v>STAGE_INFO="http://www.letour.com/le-tour/2014/us/stage-16.html"</v>
      </c>
    </row>
    <row r="1215" spans="1:13" x14ac:dyDescent="0.25">
      <c r="A1215" t="str">
        <f>CONCATENATE(stages!A$1, "=",IF(TYPE(stages!A1215)=2,CHAR(34),""),stages!A1215,IF(TYPE(stages!A1215)=2,CHAR(34),""))</f>
        <v>STAGE_NUMBER=1214</v>
      </c>
      <c r="B1215" t="str">
        <f>CONCATENATE(stages!B$1, "=",IF(TYPE(stages!B1215)=2,CHAR(34),""),stages!B1215,IF(TYPE(stages!B1215)=2,CHAR(34),""))</f>
        <v>STAGE_TYPE="Mountain"</v>
      </c>
      <c r="C1215" t="str">
        <f>CONCATENATE(stages!C$1, "=",IF(TYPE(stages!C1215)=2,CHAR(34),""),stages!C1215,IF(TYPE(stages!C1215)=2,CHAR(34),""))</f>
        <v>STAGE_DATE="23/07/2014"</v>
      </c>
      <c r="D1215" t="str">
        <f>CONCATENATE(stages!D$1, "=",IF(TYPE(stages!D1215)=2,CHAR(34),""),stages!D1215,IF(TYPE(stages!D1215)=2,CHAR(34),""))</f>
        <v>STAGE_START="Saint-Gaudens"</v>
      </c>
      <c r="E1215" t="str">
        <f>CONCATENATE(stages!E$1, "=",IF(TYPE(stages!E1215)=2,CHAR(34),""),stages!E1215,IF(TYPE(stages!E1215)=2,CHAR(34),""))</f>
        <v>STAGE_START_COUNTRY="FRA"</v>
      </c>
      <c r="F1215" t="str">
        <f>CONCATENATE(stages!F$1, "=",IF(TYPE(stages!F1215)=2,CHAR(34),""),stages!F1215,IF(TYPE(stages!F1215)=2,CHAR(34),""))</f>
        <v>STAGE_START_LATITUDE=43.1089</v>
      </c>
      <c r="G1215" t="str">
        <f>CONCATENATE(stages!G$1, "=",IF(TYPE(stages!G1215)=2,CHAR(34),""),stages!G1215,IF(TYPE(stages!G1215)=2,CHAR(34),""))</f>
        <v>STAGE_START_LONGITUDE=0.7242</v>
      </c>
      <c r="H1215" t="str">
        <f>CONCATENATE(stages!H$1, "=",IF(TYPE(stages!H1215)=2,CHAR(34),""),stages!H1215,IF(TYPE(stages!H1215)=2,CHAR(34),""))</f>
        <v>STAGE_FINISH="Saint-Lary Pla d’Adet"</v>
      </c>
      <c r="I1215" t="str">
        <f>CONCATENATE(stages!I$1, "=",IF(TYPE(stages!I1215)=2,CHAR(34),""),stages!I1215,IF(TYPE(stages!I1215)=2,CHAR(34),""))</f>
        <v>STAGE_FINISH_COUNTRY="FRA"</v>
      </c>
      <c r="J1215" t="str">
        <f>CONCATENATE(stages!J$1, "=",IF(TYPE(stages!J1215)=2,CHAR(34),""),stages!J1215,IF(TYPE(stages!J1215)=2,CHAR(34),""))</f>
        <v>STAGE_FINISH_LATITUDE=42.82</v>
      </c>
      <c r="K1215" t="str">
        <f>CONCATENATE(stages!K$1, "=",IF(TYPE(stages!K1215)=2,CHAR(34),""),stages!K1215,IF(TYPE(stages!K1215)=2,CHAR(34),""))</f>
        <v>STAGE_FINISH_LONGITUDE=0.32</v>
      </c>
      <c r="L1215" t="str">
        <f>CONCATENATE(stages!L$1, "=",IF(TYPE(stages!L1215)=2,CHAR(34),""),stages!L1215,IF(TYPE(stages!L1215)=2,CHAR(34),""))</f>
        <v>STAGE_DISTANCE=124.5</v>
      </c>
      <c r="M1215" t="str">
        <f>CONCATENATE(stages!M$1, "=",IF(TYPE(stages!M1215)=2,CHAR(34),""),stages!M1215,IF(TYPE(stages!M1215)=2,CHAR(34),""))</f>
        <v>STAGE_INFO="http://www.letour.com/le-tour/2014/us/stage-17.html"</v>
      </c>
    </row>
    <row r="1216" spans="1:13" x14ac:dyDescent="0.25">
      <c r="A1216" t="str">
        <f>CONCATENATE(stages!A$1, "=",IF(TYPE(stages!A1216)=2,CHAR(34),""),stages!A1216,IF(TYPE(stages!A1216)=2,CHAR(34),""))</f>
        <v>STAGE_NUMBER=1215</v>
      </c>
      <c r="B1216" t="str">
        <f>CONCATENATE(stages!B$1, "=",IF(TYPE(stages!B1216)=2,CHAR(34),""),stages!B1216,IF(TYPE(stages!B1216)=2,CHAR(34),""))</f>
        <v>STAGE_TYPE="Mountain"</v>
      </c>
      <c r="C1216" t="str">
        <f>CONCATENATE(stages!C$1, "=",IF(TYPE(stages!C1216)=2,CHAR(34),""),stages!C1216,IF(TYPE(stages!C1216)=2,CHAR(34),""))</f>
        <v>STAGE_DATE="24/07/2014"</v>
      </c>
      <c r="D1216" t="str">
        <f>CONCATENATE(stages!D$1, "=",IF(TYPE(stages!D1216)=2,CHAR(34),""),stages!D1216,IF(TYPE(stages!D1216)=2,CHAR(34),""))</f>
        <v>STAGE_START="Pau"</v>
      </c>
      <c r="E1216" t="str">
        <f>CONCATENATE(stages!E$1, "=",IF(TYPE(stages!E1216)=2,CHAR(34),""),stages!E1216,IF(TYPE(stages!E1216)=2,CHAR(34),""))</f>
        <v>STAGE_START_COUNTRY="FRA"</v>
      </c>
      <c r="F1216" t="str">
        <f>CONCATENATE(stages!F$1, "=",IF(TYPE(stages!F1216)=2,CHAR(34),""),stages!F1216,IF(TYPE(stages!F1216)=2,CHAR(34),""))</f>
        <v>STAGE_START_LATITUDE=43.3</v>
      </c>
      <c r="G1216" t="str">
        <f>CONCATENATE(stages!G$1, "=",IF(TYPE(stages!G1216)=2,CHAR(34),""),stages!G1216,IF(TYPE(stages!G1216)=2,CHAR(34),""))</f>
        <v>STAGE_START_LONGITUDE=-0.37</v>
      </c>
      <c r="H1216" t="str">
        <f>CONCATENATE(stages!H$1, "=",IF(TYPE(stages!H1216)=2,CHAR(34),""),stages!H1216,IF(TYPE(stages!H1216)=2,CHAR(34),""))</f>
        <v>STAGE_FINISH="Hautacam"</v>
      </c>
      <c r="I1216" t="str">
        <f>CONCATENATE(stages!I$1, "=",IF(TYPE(stages!I1216)=2,CHAR(34),""),stages!I1216,IF(TYPE(stages!I1216)=2,CHAR(34),""))</f>
        <v>STAGE_FINISH_COUNTRY="FRA"</v>
      </c>
      <c r="J1216" t="str">
        <f>CONCATENATE(stages!J$1, "=",IF(TYPE(stages!J1216)=2,CHAR(34),""),stages!J1216,IF(TYPE(stages!J1216)=2,CHAR(34),""))</f>
        <v>STAGE_FINISH_LATITUDE=42.972222</v>
      </c>
      <c r="K1216" t="str">
        <f>CONCATENATE(stages!K$1, "=",IF(TYPE(stages!K1216)=2,CHAR(34),""),stages!K1216,IF(TYPE(stages!K1216)=2,CHAR(34),""))</f>
        <v>STAGE_FINISH_LONGITUDE=-0.008056</v>
      </c>
      <c r="L1216" t="str">
        <f>CONCATENATE(stages!L$1, "=",IF(TYPE(stages!L1216)=2,CHAR(34),""),stages!L1216,IF(TYPE(stages!L1216)=2,CHAR(34),""))</f>
        <v>STAGE_DISTANCE=145.5</v>
      </c>
      <c r="M1216" t="str">
        <f>CONCATENATE(stages!M$1, "=",IF(TYPE(stages!M1216)=2,CHAR(34),""),stages!M1216,IF(TYPE(stages!M1216)=2,CHAR(34),""))</f>
        <v>STAGE_INFO="http://www.letour.com/le-tour/2014/us/stage-18.html"</v>
      </c>
    </row>
    <row r="1217" spans="1:13" x14ac:dyDescent="0.25">
      <c r="A1217" t="str">
        <f>CONCATENATE(stages!A$1, "=",IF(TYPE(stages!A1217)=2,CHAR(34),""),stages!A1217,IF(TYPE(stages!A1217)=2,CHAR(34),""))</f>
        <v>STAGE_NUMBER=1216</v>
      </c>
      <c r="B1217" t="str">
        <f>CONCATENATE(stages!B$1, "=",IF(TYPE(stages!B1217)=2,CHAR(34),""),stages!B1217,IF(TYPE(stages!B1217)=2,CHAR(34),""))</f>
        <v>STAGE_TYPE="Flat"</v>
      </c>
      <c r="C1217" t="str">
        <f>CONCATENATE(stages!C$1, "=",IF(TYPE(stages!C1217)=2,CHAR(34),""),stages!C1217,IF(TYPE(stages!C1217)=2,CHAR(34),""))</f>
        <v>STAGE_DATE="25/07/2014"</v>
      </c>
      <c r="D1217" t="str">
        <f>CONCATENATE(stages!D$1, "=",IF(TYPE(stages!D1217)=2,CHAR(34),""),stages!D1217,IF(TYPE(stages!D1217)=2,CHAR(34),""))</f>
        <v>STAGE_START="Maubourguet Pays du Val d’Adour"</v>
      </c>
      <c r="E1217" t="str">
        <f>CONCATENATE(stages!E$1, "=",IF(TYPE(stages!E1217)=2,CHAR(34),""),stages!E1217,IF(TYPE(stages!E1217)=2,CHAR(34),""))</f>
        <v>STAGE_START_COUNTRY="FRA"</v>
      </c>
      <c r="F1217" t="str">
        <f>CONCATENATE(stages!F$1, "=",IF(TYPE(stages!F1217)=2,CHAR(34),""),stages!F1217,IF(TYPE(stages!F1217)=2,CHAR(34),""))</f>
        <v>STAGE_START_LATITUDE=43.4692</v>
      </c>
      <c r="G1217" t="str">
        <f>CONCATENATE(stages!G$1, "=",IF(TYPE(stages!G1217)=2,CHAR(34),""),stages!G1217,IF(TYPE(stages!G1217)=2,CHAR(34),""))</f>
        <v>STAGE_START_LONGITUDE=0.0364</v>
      </c>
      <c r="H1217" t="str">
        <f>CONCATENATE(stages!H$1, "=",IF(TYPE(stages!H1217)=2,CHAR(34),""),stages!H1217,IF(TYPE(stages!H1217)=2,CHAR(34),""))</f>
        <v>STAGE_FINISH="Bergerac"</v>
      </c>
      <c r="I1217" t="str">
        <f>CONCATENATE(stages!I$1, "=",IF(TYPE(stages!I1217)=2,CHAR(34),""),stages!I1217,IF(TYPE(stages!I1217)=2,CHAR(34),""))</f>
        <v>STAGE_FINISH_COUNTRY="FRA"</v>
      </c>
      <c r="J1217" t="str">
        <f>CONCATENATE(stages!J$1, "=",IF(TYPE(stages!J1217)=2,CHAR(34),""),stages!J1217,IF(TYPE(stages!J1217)=2,CHAR(34),""))</f>
        <v>STAGE_FINISH_LATITUDE=44.85</v>
      </c>
      <c r="K1217" t="str">
        <f>CONCATENATE(stages!K$1, "=",IF(TYPE(stages!K1217)=2,CHAR(34),""),stages!K1217,IF(TYPE(stages!K1217)=2,CHAR(34),""))</f>
        <v>STAGE_FINISH_LONGITUDE=0.48</v>
      </c>
      <c r="L1217" t="str">
        <f>CONCATENATE(stages!L$1, "=",IF(TYPE(stages!L1217)=2,CHAR(34),""),stages!L1217,IF(TYPE(stages!L1217)=2,CHAR(34),""))</f>
        <v>STAGE_DISTANCE=208.5</v>
      </c>
      <c r="M1217" t="str">
        <f>CONCATENATE(stages!M$1, "=",IF(TYPE(stages!M1217)=2,CHAR(34),""),stages!M1217,IF(TYPE(stages!M1217)=2,CHAR(34),""))</f>
        <v>STAGE_INFO="http://www.letour.com/le-tour/2014/us/stage-19.html"</v>
      </c>
    </row>
    <row r="1218" spans="1:13" x14ac:dyDescent="0.25">
      <c r="A1218" t="str">
        <f>CONCATENATE(stages!A$1, "=",IF(TYPE(stages!A1218)=2,CHAR(34),""),stages!A1218,IF(TYPE(stages!A1218)=2,CHAR(34),""))</f>
        <v>STAGE_NUMBER=1217</v>
      </c>
      <c r="B1218" t="str">
        <f>CONCATENATE(stages!B$1, "=",IF(TYPE(stages!B1218)=2,CHAR(34),""),stages!B1218,IF(TYPE(stages!B1218)=2,CHAR(34),""))</f>
        <v>STAGE_TYPE="Individual time-trial"</v>
      </c>
      <c r="C1218" t="str">
        <f>CONCATENATE(stages!C$1, "=",IF(TYPE(stages!C1218)=2,CHAR(34),""),stages!C1218,IF(TYPE(stages!C1218)=2,CHAR(34),""))</f>
        <v>STAGE_DATE="26/07/2014"</v>
      </c>
      <c r="D1218" t="str">
        <f>CONCATENATE(stages!D$1, "=",IF(TYPE(stages!D1218)=2,CHAR(34),""),stages!D1218,IF(TYPE(stages!D1218)=2,CHAR(34),""))</f>
        <v>STAGE_START="Bergerac"</v>
      </c>
      <c r="E1218" t="str">
        <f>CONCATENATE(stages!E$1, "=",IF(TYPE(stages!E1218)=2,CHAR(34),""),stages!E1218,IF(TYPE(stages!E1218)=2,CHAR(34),""))</f>
        <v>STAGE_START_COUNTRY="FRA"</v>
      </c>
      <c r="F1218" t="str">
        <f>CONCATENATE(stages!F$1, "=",IF(TYPE(stages!F1218)=2,CHAR(34),""),stages!F1218,IF(TYPE(stages!F1218)=2,CHAR(34),""))</f>
        <v>STAGE_START_LATITUDE=44.85</v>
      </c>
      <c r="G1218" t="str">
        <f>CONCATENATE(stages!G$1, "=",IF(TYPE(stages!G1218)=2,CHAR(34),""),stages!G1218,IF(TYPE(stages!G1218)=2,CHAR(34),""))</f>
        <v>STAGE_START_LONGITUDE=0.48</v>
      </c>
      <c r="H1218" t="str">
        <f>CONCATENATE(stages!H$1, "=",IF(TYPE(stages!H1218)=2,CHAR(34),""),stages!H1218,IF(TYPE(stages!H1218)=2,CHAR(34),""))</f>
        <v>STAGE_FINISH="Périgueux"</v>
      </c>
      <c r="I1218" t="str">
        <f>CONCATENATE(stages!I$1, "=",IF(TYPE(stages!I1218)=2,CHAR(34),""),stages!I1218,IF(TYPE(stages!I1218)=2,CHAR(34),""))</f>
        <v>STAGE_FINISH_COUNTRY="FRA"</v>
      </c>
      <c r="J1218" t="str">
        <f>CONCATENATE(stages!J$1, "=",IF(TYPE(stages!J1218)=2,CHAR(34),""),stages!J1218,IF(TYPE(stages!J1218)=2,CHAR(34),""))</f>
        <v>STAGE_FINISH_LATITUDE=45.1929</v>
      </c>
      <c r="K1218" t="str">
        <f>CONCATENATE(stages!K$1, "=",IF(TYPE(stages!K1218)=2,CHAR(34),""),stages!K1218,IF(TYPE(stages!K1218)=2,CHAR(34),""))</f>
        <v>STAGE_FINISH_LONGITUDE=0.7217</v>
      </c>
      <c r="L1218" t="str">
        <f>CONCATENATE(stages!L$1, "=",IF(TYPE(stages!L1218)=2,CHAR(34),""),stages!L1218,IF(TYPE(stages!L1218)=2,CHAR(34),""))</f>
        <v>STAGE_DISTANCE=54</v>
      </c>
      <c r="M1218" t="str">
        <f>CONCATENATE(stages!M$1, "=",IF(TYPE(stages!M1218)=2,CHAR(34),""),stages!M1218,IF(TYPE(stages!M1218)=2,CHAR(34),""))</f>
        <v>STAGE_INFO="http://www.letour.com/le-tour/2014/us/stage-20.html"</v>
      </c>
    </row>
    <row r="1219" spans="1:13" x14ac:dyDescent="0.25">
      <c r="A1219" t="str">
        <f>CONCATENATE(stages!A$1, "=",IF(TYPE(stages!A1219)=2,CHAR(34),""),stages!A1219,IF(TYPE(stages!A1219)=2,CHAR(34),""))</f>
        <v>STAGE_NUMBER=1218</v>
      </c>
      <c r="B1219" t="str">
        <f>CONCATENATE(stages!B$1, "=",IF(TYPE(stages!B1219)=2,CHAR(34),""),stages!B1219,IF(TYPE(stages!B1219)=2,CHAR(34),""))</f>
        <v>STAGE_TYPE="Flat"</v>
      </c>
      <c r="C1219" t="str">
        <f>CONCATENATE(stages!C$1, "=",IF(TYPE(stages!C1219)=2,CHAR(34),""),stages!C1219,IF(TYPE(stages!C1219)=2,CHAR(34),""))</f>
        <v>STAGE_DATE="27/07/2014"</v>
      </c>
      <c r="D1219" t="str">
        <f>CONCATENATE(stages!D$1, "=",IF(TYPE(stages!D1219)=2,CHAR(34),""),stages!D1219,IF(TYPE(stages!D1219)=2,CHAR(34),""))</f>
        <v>STAGE_START="Évry"</v>
      </c>
      <c r="E1219" t="str">
        <f>CONCATENATE(stages!E$1, "=",IF(TYPE(stages!E1219)=2,CHAR(34),""),stages!E1219,IF(TYPE(stages!E1219)=2,CHAR(34),""))</f>
        <v>STAGE_START_COUNTRY="FRA"</v>
      </c>
      <c r="F1219" t="str">
        <f>CONCATENATE(stages!F$1, "=",IF(TYPE(stages!F1219)=2,CHAR(34),""),stages!F1219,IF(TYPE(stages!F1219)=2,CHAR(34),""))</f>
        <v>STAGE_START_LATITUDE=48.6238</v>
      </c>
      <c r="G1219" t="str">
        <f>CONCATENATE(stages!G$1, "=",IF(TYPE(stages!G1219)=2,CHAR(34),""),stages!G1219,IF(TYPE(stages!G1219)=2,CHAR(34),""))</f>
        <v>STAGE_START_LONGITUDE=2.4296</v>
      </c>
      <c r="H1219" t="str">
        <f>CONCATENATE(stages!H$1, "=",IF(TYPE(stages!H1219)=2,CHAR(34),""),stages!H1219,IF(TYPE(stages!H1219)=2,CHAR(34),""))</f>
        <v>STAGE_FINISH="Paris Champs-Élysées"</v>
      </c>
      <c r="I1219" t="str">
        <f>CONCATENATE(stages!I$1, "=",IF(TYPE(stages!I1219)=2,CHAR(34),""),stages!I1219,IF(TYPE(stages!I1219)=2,CHAR(34),""))</f>
        <v>STAGE_FINISH_COUNTRY="FRA"</v>
      </c>
      <c r="J1219" t="str">
        <f>CONCATENATE(stages!J$1, "=",IF(TYPE(stages!J1219)=2,CHAR(34),""),stages!J1219,IF(TYPE(stages!J1219)=2,CHAR(34),""))</f>
        <v>STAGE_FINISH_LATITUDE=48.8567</v>
      </c>
      <c r="K1219" t="str">
        <f>CONCATENATE(stages!K$1, "=",IF(TYPE(stages!K1219)=2,CHAR(34),""),stages!K1219,IF(TYPE(stages!K1219)=2,CHAR(34),""))</f>
        <v>STAGE_FINISH_LONGITUDE=2.3508</v>
      </c>
      <c r="L1219" t="str">
        <f>CONCATENATE(stages!L$1, "=",IF(TYPE(stages!L1219)=2,CHAR(34),""),stages!L1219,IF(TYPE(stages!L1219)=2,CHAR(34),""))</f>
        <v>STAGE_DISTANCE=137.5</v>
      </c>
      <c r="M1219" t="str">
        <f>CONCATENATE(stages!M$1, "=",IF(TYPE(stages!M1219)=2,CHAR(34),""),stages!M1219,IF(TYPE(stages!M1219)=2,CHAR(34),""))</f>
        <v>STAGE_INFO="http://www.letour.com/le-tour/2014/us/stage-21.html"</v>
      </c>
    </row>
    <row r="1220" spans="1:13" x14ac:dyDescent="0.25">
      <c r="A1220" t="str">
        <f>CONCATENATE(stages!A$1, "=",IF(TYPE(stages!A1220)=2,CHAR(34),""),stages!A1220,IF(TYPE(stages!A1220)=2,CHAR(34),""))</f>
        <v>STAGE_NUMBER=1219</v>
      </c>
      <c r="B1220" t="str">
        <f>CONCATENATE(stages!B$1, "=",IF(TYPE(stages!B1220)=2,CHAR(34),""),stages!B1220,IF(TYPE(stages!B1220)=2,CHAR(34),""))</f>
        <v>STAGE_TYPE="Flat"</v>
      </c>
      <c r="C1220" t="str">
        <f>CONCATENATE(stages!C$1, "=",IF(TYPE(stages!C1220)=2,CHAR(34),""),stages!C1220,IF(TYPE(stages!C1220)=2,CHAR(34),""))</f>
        <v>STAGE_DATE="05/07/2014"</v>
      </c>
      <c r="D1220" t="str">
        <f>CONCATENATE(stages!D$1, "=",IF(TYPE(stages!D1220)=2,CHAR(34),""),stages!D1220,IF(TYPE(stages!D1220)=2,CHAR(34),""))</f>
        <v>STAGE_START="Leeds"</v>
      </c>
      <c r="E1220" t="str">
        <f>CONCATENATE(stages!E$1, "=",IF(TYPE(stages!E1220)=2,CHAR(34),""),stages!E1220,IF(TYPE(stages!E1220)=2,CHAR(34),""))</f>
        <v>STAGE_START_COUNTRY="ENG"</v>
      </c>
      <c r="F1220" t="str">
        <f>CONCATENATE(stages!F$1, "=",IF(TYPE(stages!F1220)=2,CHAR(34),""),stages!F1220,IF(TYPE(stages!F1220)=2,CHAR(34),""))</f>
        <v>STAGE_START_LATITUDE=53.799722</v>
      </c>
      <c r="G1220" t="str">
        <f>CONCATENATE(stages!G$1, "=",IF(TYPE(stages!G1220)=2,CHAR(34),""),stages!G1220,IF(TYPE(stages!G1220)=2,CHAR(34),""))</f>
        <v>STAGE_START_LONGITUDE=-1.549167</v>
      </c>
      <c r="H1220" t="str">
        <f>CONCATENATE(stages!H$1, "=",IF(TYPE(stages!H1220)=2,CHAR(34),""),stages!H1220,IF(TYPE(stages!H1220)=2,CHAR(34),""))</f>
        <v>STAGE_FINISH="Harrogate"</v>
      </c>
      <c r="I1220" t="str">
        <f>CONCATENATE(stages!I$1, "=",IF(TYPE(stages!I1220)=2,CHAR(34),""),stages!I1220,IF(TYPE(stages!I1220)=2,CHAR(34),""))</f>
        <v>STAGE_FINISH_COUNTRY="ENG"</v>
      </c>
      <c r="J1220" t="str">
        <f>CONCATENATE(stages!J$1, "=",IF(TYPE(stages!J1220)=2,CHAR(34),""),stages!J1220,IF(TYPE(stages!J1220)=2,CHAR(34),""))</f>
        <v>STAGE_FINISH_LATITUDE=53.991</v>
      </c>
      <c r="K1220" t="str">
        <f>CONCATENATE(stages!K$1, "=",IF(TYPE(stages!K1220)=2,CHAR(34),""),stages!K1220,IF(TYPE(stages!K1220)=2,CHAR(34),""))</f>
        <v>STAGE_FINISH_LONGITUDE=-1.539</v>
      </c>
      <c r="L1220" t="str">
        <f>CONCATENATE(stages!L$1, "=",IF(TYPE(stages!L1220)=2,CHAR(34),""),stages!L1220,IF(TYPE(stages!L1220)=2,CHAR(34),""))</f>
        <v>STAGE_DISTANCE=190.5</v>
      </c>
      <c r="M1220" t="str">
        <f>CONCATENATE(stages!M$1, "=",IF(TYPE(stages!M1220)=2,CHAR(34),""),stages!M1220,IF(TYPE(stages!M1220)=2,CHAR(34),""))</f>
        <v>STAGE_INFO="http://www.letour.com/le-tour/2014/us/stage-1.html"</v>
      </c>
    </row>
    <row r="1221" spans="1:13" x14ac:dyDescent="0.25">
      <c r="A1221" t="str">
        <f>CONCATENATE(stages!A$1, "=",IF(TYPE(stages!A1221)=2,CHAR(34),""),stages!A1221,IF(TYPE(stages!A1221)=2,CHAR(34),""))</f>
        <v>STAGE_NUMBER=1220</v>
      </c>
      <c r="B1221" t="str">
        <f>CONCATENATE(stages!B$1, "=",IF(TYPE(stages!B1221)=2,CHAR(34),""),stages!B1221,IF(TYPE(stages!B1221)=2,CHAR(34),""))</f>
        <v>STAGE_TYPE="Hilly"</v>
      </c>
      <c r="C1221" t="str">
        <f>CONCATENATE(stages!C$1, "=",IF(TYPE(stages!C1221)=2,CHAR(34),""),stages!C1221,IF(TYPE(stages!C1221)=2,CHAR(34),""))</f>
        <v>STAGE_DATE="06/07/2014"</v>
      </c>
      <c r="D1221" t="str">
        <f>CONCATENATE(stages!D$1, "=",IF(TYPE(stages!D1221)=2,CHAR(34),""),stages!D1221,IF(TYPE(stages!D1221)=2,CHAR(34),""))</f>
        <v>STAGE_START="York"</v>
      </c>
      <c r="E1221" t="str">
        <f>CONCATENATE(stages!E$1, "=",IF(TYPE(stages!E1221)=2,CHAR(34),""),stages!E1221,IF(TYPE(stages!E1221)=2,CHAR(34),""))</f>
        <v>STAGE_START_COUNTRY="ENG"</v>
      </c>
      <c r="F1221" t="str">
        <f>CONCATENATE(stages!F$1, "=",IF(TYPE(stages!F1221)=2,CHAR(34),""),stages!F1221,IF(TYPE(stages!F1221)=2,CHAR(34),""))</f>
        <v>STAGE_START_LATITUDE=53.958333</v>
      </c>
      <c r="G1221" t="str">
        <f>CONCATENATE(stages!G$1, "=",IF(TYPE(stages!G1221)=2,CHAR(34),""),stages!G1221,IF(TYPE(stages!G1221)=2,CHAR(34),""))</f>
        <v>STAGE_START_LONGITUDE=-1.080278</v>
      </c>
      <c r="H1221" t="str">
        <f>CONCATENATE(stages!H$1, "=",IF(TYPE(stages!H1221)=2,CHAR(34),""),stages!H1221,IF(TYPE(stages!H1221)=2,CHAR(34),""))</f>
        <v>STAGE_FINISH="Sheffield"</v>
      </c>
      <c r="I1221" t="str">
        <f>CONCATENATE(stages!I$1, "=",IF(TYPE(stages!I1221)=2,CHAR(34),""),stages!I1221,IF(TYPE(stages!I1221)=2,CHAR(34),""))</f>
        <v>STAGE_FINISH_COUNTRY="ENG"</v>
      </c>
      <c r="J1221" t="str">
        <f>CONCATENATE(stages!J$1, "=",IF(TYPE(stages!J1221)=2,CHAR(34),""),stages!J1221,IF(TYPE(stages!J1221)=2,CHAR(34),""))</f>
        <v>STAGE_FINISH_LATITUDE=53.383611</v>
      </c>
      <c r="K1221" t="str">
        <f>CONCATENATE(stages!K$1, "=",IF(TYPE(stages!K1221)=2,CHAR(34),""),stages!K1221,IF(TYPE(stages!K1221)=2,CHAR(34),""))</f>
        <v>STAGE_FINISH_LONGITUDE=-1.466944</v>
      </c>
      <c r="L1221" t="str">
        <f>CONCATENATE(stages!L$1, "=",IF(TYPE(stages!L1221)=2,CHAR(34),""),stages!L1221,IF(TYPE(stages!L1221)=2,CHAR(34),""))</f>
        <v>STAGE_DISTANCE=201</v>
      </c>
      <c r="M1221" t="str">
        <f>CONCATENATE(stages!M$1, "=",IF(TYPE(stages!M1221)=2,CHAR(34),""),stages!M1221,IF(TYPE(stages!M1221)=2,CHAR(34),""))</f>
        <v>STAGE_INFO="http://www.letour.com/le-tour/2014/us/stage-2.html"</v>
      </c>
    </row>
    <row r="1222" spans="1:13" x14ac:dyDescent="0.25">
      <c r="A1222" t="str">
        <f>CONCATENATE(stages!A$1, "=",IF(TYPE(stages!A1222)=2,CHAR(34),""),stages!A1222,IF(TYPE(stages!A1222)=2,CHAR(34),""))</f>
        <v>STAGE_NUMBER=1221</v>
      </c>
      <c r="B1222" t="str">
        <f>CONCATENATE(stages!B$1, "=",IF(TYPE(stages!B1222)=2,CHAR(34),""),stages!B1222,IF(TYPE(stages!B1222)=2,CHAR(34),""))</f>
        <v>STAGE_TYPE="Flat"</v>
      </c>
      <c r="C1222" t="str">
        <f>CONCATENATE(stages!C$1, "=",IF(TYPE(stages!C1222)=2,CHAR(34),""),stages!C1222,IF(TYPE(stages!C1222)=2,CHAR(34),""))</f>
        <v>STAGE_DATE="07/07/2014"</v>
      </c>
      <c r="D1222" t="str">
        <f>CONCATENATE(stages!D$1, "=",IF(TYPE(stages!D1222)=2,CHAR(34),""),stages!D1222,IF(TYPE(stages!D1222)=2,CHAR(34),""))</f>
        <v>STAGE_START="Cambridge"</v>
      </c>
      <c r="E1222" t="str">
        <f>CONCATENATE(stages!E$1, "=",IF(TYPE(stages!E1222)=2,CHAR(34),""),stages!E1222,IF(TYPE(stages!E1222)=2,CHAR(34),""))</f>
        <v>STAGE_START_COUNTRY="ENG"</v>
      </c>
      <c r="F1222" t="str">
        <f>CONCATENATE(stages!F$1, "=",IF(TYPE(stages!F1222)=2,CHAR(34),""),stages!F1222,IF(TYPE(stages!F1222)=2,CHAR(34),""))</f>
        <v>STAGE_START_LATITUDE=52.205</v>
      </c>
      <c r="G1222" t="str">
        <f>CONCATENATE(stages!G$1, "=",IF(TYPE(stages!G1222)=2,CHAR(34),""),stages!G1222,IF(TYPE(stages!G1222)=2,CHAR(34),""))</f>
        <v>STAGE_START_LONGITUDE=0.119</v>
      </c>
      <c r="H1222" t="str">
        <f>CONCATENATE(stages!H$1, "=",IF(TYPE(stages!H1222)=2,CHAR(34),""),stages!H1222,IF(TYPE(stages!H1222)=2,CHAR(34),""))</f>
        <v>STAGE_FINISH="Londres"</v>
      </c>
      <c r="I1222" t="str">
        <f>CONCATENATE(stages!I$1, "=",IF(TYPE(stages!I1222)=2,CHAR(34),""),stages!I1222,IF(TYPE(stages!I1222)=2,CHAR(34),""))</f>
        <v>STAGE_FINISH_COUNTRY="ENG"</v>
      </c>
      <c r="J1222" t="str">
        <f>CONCATENATE(stages!J$1, "=",IF(TYPE(stages!J1222)=2,CHAR(34),""),stages!J1222,IF(TYPE(stages!J1222)=2,CHAR(34),""))</f>
        <v>STAGE_FINISH_LATITUDE=51.507222</v>
      </c>
      <c r="K1222" t="str">
        <f>CONCATENATE(stages!K$1, "=",IF(TYPE(stages!K1222)=2,CHAR(34),""),stages!K1222,IF(TYPE(stages!K1222)=2,CHAR(34),""))</f>
        <v>STAGE_FINISH_LONGITUDE=-0.1275</v>
      </c>
      <c r="L1222" t="str">
        <f>CONCATENATE(stages!L$1, "=",IF(TYPE(stages!L1222)=2,CHAR(34),""),stages!L1222,IF(TYPE(stages!L1222)=2,CHAR(34),""))</f>
        <v>STAGE_DISTANCE=155</v>
      </c>
      <c r="M1222" t="str">
        <f>CONCATENATE(stages!M$1, "=",IF(TYPE(stages!M1222)=2,CHAR(34),""),stages!M1222,IF(TYPE(stages!M1222)=2,CHAR(34),""))</f>
        <v>STAGE_INFO="http://www.letour.com/le-tour/2014/us/stage-3.html"</v>
      </c>
    </row>
    <row r="1223" spans="1:13" x14ac:dyDescent="0.25">
      <c r="A1223" t="str">
        <f>CONCATENATE(stages!A$1, "=",IF(TYPE(stages!A1223)=2,CHAR(34),""),stages!A1223,IF(TYPE(stages!A1223)=2,CHAR(34),""))</f>
        <v>STAGE_NUMBER=1222</v>
      </c>
      <c r="B1223" t="str">
        <f>CONCATENATE(stages!B$1, "=",IF(TYPE(stages!B1223)=2,CHAR(34),""),stages!B1223,IF(TYPE(stages!B1223)=2,CHAR(34),""))</f>
        <v>STAGE_TYPE="Flat"</v>
      </c>
      <c r="C1223" t="str">
        <f>CONCATENATE(stages!C$1, "=",IF(TYPE(stages!C1223)=2,CHAR(34),""),stages!C1223,IF(TYPE(stages!C1223)=2,CHAR(34),""))</f>
        <v>STAGE_DATE="08/07/2014"</v>
      </c>
      <c r="D1223" t="str">
        <f>CONCATENATE(stages!D$1, "=",IF(TYPE(stages!D1223)=2,CHAR(34),""),stages!D1223,IF(TYPE(stages!D1223)=2,CHAR(34),""))</f>
        <v>STAGE_START="Le Touquet-Paris-Plage"</v>
      </c>
      <c r="E1223" t="str">
        <f>CONCATENATE(stages!E$1, "=",IF(TYPE(stages!E1223)=2,CHAR(34),""),stages!E1223,IF(TYPE(stages!E1223)=2,CHAR(34),""))</f>
        <v>STAGE_START_COUNTRY="FRA"</v>
      </c>
      <c r="F1223" t="str">
        <f>CONCATENATE(stages!F$1, "=",IF(TYPE(stages!F1223)=2,CHAR(34),""),stages!F1223,IF(TYPE(stages!F1223)=2,CHAR(34),""))</f>
        <v>STAGE_START_LATITUDE=50.5186</v>
      </c>
      <c r="G1223" t="str">
        <f>CONCATENATE(stages!G$1, "=",IF(TYPE(stages!G1223)=2,CHAR(34),""),stages!G1223,IF(TYPE(stages!G1223)=2,CHAR(34),""))</f>
        <v>STAGE_START_LONGITUDE=1.595</v>
      </c>
      <c r="H1223" t="str">
        <f>CONCATENATE(stages!H$1, "=",IF(TYPE(stages!H1223)=2,CHAR(34),""),stages!H1223,IF(TYPE(stages!H1223)=2,CHAR(34),""))</f>
        <v>STAGE_FINISH="Lille Métropole"</v>
      </c>
      <c r="I1223" t="str">
        <f>CONCATENATE(stages!I$1, "=",IF(TYPE(stages!I1223)=2,CHAR(34),""),stages!I1223,IF(TYPE(stages!I1223)=2,CHAR(34),""))</f>
        <v>STAGE_FINISH_COUNTRY="FRA"</v>
      </c>
      <c r="J1223" t="str">
        <f>CONCATENATE(stages!J$1, "=",IF(TYPE(stages!J1223)=2,CHAR(34),""),stages!J1223,IF(TYPE(stages!J1223)=2,CHAR(34),""))</f>
        <v>STAGE_FINISH_LATITUDE=50.6372</v>
      </c>
      <c r="K1223" t="str">
        <f>CONCATENATE(stages!K$1, "=",IF(TYPE(stages!K1223)=2,CHAR(34),""),stages!K1223,IF(TYPE(stages!K1223)=2,CHAR(34),""))</f>
        <v>STAGE_FINISH_LONGITUDE=3.0633</v>
      </c>
      <c r="L1223" t="str">
        <f>CONCATENATE(stages!L$1, "=",IF(TYPE(stages!L1223)=2,CHAR(34),""),stages!L1223,IF(TYPE(stages!L1223)=2,CHAR(34),""))</f>
        <v>STAGE_DISTANCE=163.5</v>
      </c>
      <c r="M1223" t="str">
        <f>CONCATENATE(stages!M$1, "=",IF(TYPE(stages!M1223)=2,CHAR(34),""),stages!M1223,IF(TYPE(stages!M1223)=2,CHAR(34),""))</f>
        <v>STAGE_INFO="http://www.letour.com/le-tour/2014/us/stage-4.html"</v>
      </c>
    </row>
    <row r="1224" spans="1:13" x14ac:dyDescent="0.25">
      <c r="A1224" t="str">
        <f>CONCATENATE(stages!A$1, "=",IF(TYPE(stages!A1224)=2,CHAR(34),""),stages!A1224,IF(TYPE(stages!A1224)=2,CHAR(34),""))</f>
        <v>STAGE_NUMBER=1223</v>
      </c>
      <c r="B1224" t="str">
        <f>CONCATENATE(stages!B$1, "=",IF(TYPE(stages!B1224)=2,CHAR(34),""),stages!B1224,IF(TYPE(stages!B1224)=2,CHAR(34),""))</f>
        <v>STAGE_TYPE="Hilly"</v>
      </c>
      <c r="C1224" t="str">
        <f>CONCATENATE(stages!C$1, "=",IF(TYPE(stages!C1224)=2,CHAR(34),""),stages!C1224,IF(TYPE(stages!C1224)=2,CHAR(34),""))</f>
        <v>STAGE_DATE="09/07/2014"</v>
      </c>
      <c r="D1224" t="str">
        <f>CONCATENATE(stages!D$1, "=",IF(TYPE(stages!D1224)=2,CHAR(34),""),stages!D1224,IF(TYPE(stages!D1224)=2,CHAR(34),""))</f>
        <v>STAGE_START="Ypres"</v>
      </c>
      <c r="E1224" t="str">
        <f>CONCATENATE(stages!E$1, "=",IF(TYPE(stages!E1224)=2,CHAR(34),""),stages!E1224,IF(TYPE(stages!E1224)=2,CHAR(34),""))</f>
        <v>STAGE_START_COUNTRY="FRA"</v>
      </c>
      <c r="F1224" t="str">
        <f>CONCATENATE(stages!F$1, "=",IF(TYPE(stages!F1224)=2,CHAR(34),""),stages!F1224,IF(TYPE(stages!F1224)=2,CHAR(34),""))</f>
        <v>STAGE_START_LATITUDE=50.85</v>
      </c>
      <c r="G1224" t="str">
        <f>CONCATENATE(stages!G$1, "=",IF(TYPE(stages!G1224)=2,CHAR(34),""),stages!G1224,IF(TYPE(stages!G1224)=2,CHAR(34),""))</f>
        <v>STAGE_START_LONGITUDE=2.883333</v>
      </c>
      <c r="H1224" t="str">
        <f>CONCATENATE(stages!H$1, "=",IF(TYPE(stages!H1224)=2,CHAR(34),""),stages!H1224,IF(TYPE(stages!H1224)=2,CHAR(34),""))</f>
        <v>STAGE_FINISH="Arenberg Porte du Hainaut"</v>
      </c>
      <c r="I1224" t="str">
        <f>CONCATENATE(stages!I$1, "=",IF(TYPE(stages!I1224)=2,CHAR(34),""),stages!I1224,IF(TYPE(stages!I1224)=2,CHAR(34),""))</f>
        <v>STAGE_FINISH_COUNTRY="FRA"</v>
      </c>
      <c r="J1224" t="str">
        <f>CONCATENATE(stages!J$1, "=",IF(TYPE(stages!J1224)=2,CHAR(34),""),stages!J1224,IF(TYPE(stages!J1224)=2,CHAR(34),""))</f>
        <v>STAGE_FINISH_LATITUDE=50.399</v>
      </c>
      <c r="K1224" t="str">
        <f>CONCATENATE(stages!K$1, "=",IF(TYPE(stages!K1224)=2,CHAR(34),""),stages!K1224,IF(TYPE(stages!K1224)=2,CHAR(34),""))</f>
        <v>STAGE_FINISH_LONGITUDE=3.4125</v>
      </c>
      <c r="L1224" t="str">
        <f>CONCATENATE(stages!L$1, "=",IF(TYPE(stages!L1224)=2,CHAR(34),""),stages!L1224,IF(TYPE(stages!L1224)=2,CHAR(34),""))</f>
        <v>STAGE_DISTANCE=155.5</v>
      </c>
      <c r="M1224" t="str">
        <f>CONCATENATE(stages!M$1, "=",IF(TYPE(stages!M1224)=2,CHAR(34),""),stages!M1224,IF(TYPE(stages!M1224)=2,CHAR(34),""))</f>
        <v>STAGE_INFO="http://www.letour.com/le-tour/2014/us/stage-5.html"</v>
      </c>
    </row>
    <row r="1225" spans="1:13" x14ac:dyDescent="0.25">
      <c r="A1225" t="str">
        <f>CONCATENATE(stages!A$1, "=",IF(TYPE(stages!A1225)=2,CHAR(34),""),stages!A1225,IF(TYPE(stages!A1225)=2,CHAR(34),""))</f>
        <v>STAGE_NUMBER=1224</v>
      </c>
      <c r="B1225" t="str">
        <f>CONCATENATE(stages!B$1, "=",IF(TYPE(stages!B1225)=2,CHAR(34),""),stages!B1225,IF(TYPE(stages!B1225)=2,CHAR(34),""))</f>
        <v>STAGE_TYPE="Flat"</v>
      </c>
      <c r="C1225" t="str">
        <f>CONCATENATE(stages!C$1, "=",IF(TYPE(stages!C1225)=2,CHAR(34),""),stages!C1225,IF(TYPE(stages!C1225)=2,CHAR(34),""))</f>
        <v>STAGE_DATE="10/07/2014"</v>
      </c>
      <c r="D1225" t="str">
        <f>CONCATENATE(stages!D$1, "=",IF(TYPE(stages!D1225)=2,CHAR(34),""),stages!D1225,IF(TYPE(stages!D1225)=2,CHAR(34),""))</f>
        <v>STAGE_START="Arras"</v>
      </c>
      <c r="E1225" t="str">
        <f>CONCATENATE(stages!E$1, "=",IF(TYPE(stages!E1225)=2,CHAR(34),""),stages!E1225,IF(TYPE(stages!E1225)=2,CHAR(34),""))</f>
        <v>STAGE_START_COUNTRY="FRA"</v>
      </c>
      <c r="F1225" t="str">
        <f>CONCATENATE(stages!F$1, "=",IF(TYPE(stages!F1225)=2,CHAR(34),""),stages!F1225,IF(TYPE(stages!F1225)=2,CHAR(34),""))</f>
        <v>STAGE_START_LATITUDE=50.2897</v>
      </c>
      <c r="G1225" t="str">
        <f>CONCATENATE(stages!G$1, "=",IF(TYPE(stages!G1225)=2,CHAR(34),""),stages!G1225,IF(TYPE(stages!G1225)=2,CHAR(34),""))</f>
        <v>STAGE_START_LONGITUDE=2.7808</v>
      </c>
      <c r="H1225" t="str">
        <f>CONCATENATE(stages!H$1, "=",IF(TYPE(stages!H1225)=2,CHAR(34),""),stages!H1225,IF(TYPE(stages!H1225)=2,CHAR(34),""))</f>
        <v>STAGE_FINISH="Reims"</v>
      </c>
      <c r="I1225" t="str">
        <f>CONCATENATE(stages!I$1, "=",IF(TYPE(stages!I1225)=2,CHAR(34),""),stages!I1225,IF(TYPE(stages!I1225)=2,CHAR(34),""))</f>
        <v>STAGE_FINISH_COUNTRY="FRA"</v>
      </c>
      <c r="J1225" t="str">
        <f>CONCATENATE(stages!J$1, "=",IF(TYPE(stages!J1225)=2,CHAR(34),""),stages!J1225,IF(TYPE(stages!J1225)=2,CHAR(34),""))</f>
        <v>STAGE_FINISH_LATITUDE=49.2628</v>
      </c>
      <c r="K1225" t="str">
        <f>CONCATENATE(stages!K$1, "=",IF(TYPE(stages!K1225)=2,CHAR(34),""),stages!K1225,IF(TYPE(stages!K1225)=2,CHAR(34),""))</f>
        <v>STAGE_FINISH_LONGITUDE=4.0347</v>
      </c>
      <c r="L1225" t="str">
        <f>CONCATENATE(stages!L$1, "=",IF(TYPE(stages!L1225)=2,CHAR(34),""),stages!L1225,IF(TYPE(stages!L1225)=2,CHAR(34),""))</f>
        <v>STAGE_DISTANCE=194</v>
      </c>
      <c r="M1225" t="str">
        <f>CONCATENATE(stages!M$1, "=",IF(TYPE(stages!M1225)=2,CHAR(34),""),stages!M1225,IF(TYPE(stages!M1225)=2,CHAR(34),""))</f>
        <v>STAGE_INFO="http://www.letour.com/le-tour/2014/us/stage-6.html"</v>
      </c>
    </row>
    <row r="1226" spans="1:13" x14ac:dyDescent="0.25">
      <c r="A1226" t="str">
        <f>CONCATENATE(stages!A$1, "=",IF(TYPE(stages!A1226)=2,CHAR(34),""),stages!A1226,IF(TYPE(stages!A1226)=2,CHAR(34),""))</f>
        <v>STAGE_NUMBER=1225</v>
      </c>
      <c r="B1226" t="str">
        <f>CONCATENATE(stages!B$1, "=",IF(TYPE(stages!B1226)=2,CHAR(34),""),stages!B1226,IF(TYPE(stages!B1226)=2,CHAR(34),""))</f>
        <v>STAGE_TYPE="Flat"</v>
      </c>
      <c r="C1226" t="str">
        <f>CONCATENATE(stages!C$1, "=",IF(TYPE(stages!C1226)=2,CHAR(34),""),stages!C1226,IF(TYPE(stages!C1226)=2,CHAR(34),""))</f>
        <v>STAGE_DATE="11/07/2014"</v>
      </c>
      <c r="D1226" t="str">
        <f>CONCATENATE(stages!D$1, "=",IF(TYPE(stages!D1226)=2,CHAR(34),""),stages!D1226,IF(TYPE(stages!D1226)=2,CHAR(34),""))</f>
        <v>STAGE_START="Épernay"</v>
      </c>
      <c r="E1226" t="str">
        <f>CONCATENATE(stages!E$1, "=",IF(TYPE(stages!E1226)=2,CHAR(34),""),stages!E1226,IF(TYPE(stages!E1226)=2,CHAR(34),""))</f>
        <v>STAGE_START_COUNTRY="FRA"</v>
      </c>
      <c r="F1226" t="str">
        <f>CONCATENATE(stages!F$1, "=",IF(TYPE(stages!F1226)=2,CHAR(34),""),stages!F1226,IF(TYPE(stages!F1226)=2,CHAR(34),""))</f>
        <v>STAGE_START_LATITUDE=49.0403</v>
      </c>
      <c r="G1226" t="str">
        <f>CONCATENATE(stages!G$1, "=",IF(TYPE(stages!G1226)=2,CHAR(34),""),stages!G1226,IF(TYPE(stages!G1226)=2,CHAR(34),""))</f>
        <v>STAGE_START_LONGITUDE=3.96</v>
      </c>
      <c r="H1226" t="str">
        <f>CONCATENATE(stages!H$1, "=",IF(TYPE(stages!H1226)=2,CHAR(34),""),stages!H1226,IF(TYPE(stages!H1226)=2,CHAR(34),""))</f>
        <v>STAGE_FINISH="Nancy"</v>
      </c>
      <c r="I1226" t="str">
        <f>CONCATENATE(stages!I$1, "=",IF(TYPE(stages!I1226)=2,CHAR(34),""),stages!I1226,IF(TYPE(stages!I1226)=2,CHAR(34),""))</f>
        <v>STAGE_FINISH_COUNTRY="FRA"</v>
      </c>
      <c r="J1226" t="str">
        <f>CONCATENATE(stages!J$1, "=",IF(TYPE(stages!J1226)=2,CHAR(34),""),stages!J1226,IF(TYPE(stages!J1226)=2,CHAR(34),""))</f>
        <v>STAGE_FINISH_LATITUDE=48.6936</v>
      </c>
      <c r="K1226" t="str">
        <f>CONCATENATE(stages!K$1, "=",IF(TYPE(stages!K1226)=2,CHAR(34),""),stages!K1226,IF(TYPE(stages!K1226)=2,CHAR(34),""))</f>
        <v>STAGE_FINISH_LONGITUDE=6.1846</v>
      </c>
      <c r="L1226" t="str">
        <f>CONCATENATE(stages!L$1, "=",IF(TYPE(stages!L1226)=2,CHAR(34),""),stages!L1226,IF(TYPE(stages!L1226)=2,CHAR(34),""))</f>
        <v>STAGE_DISTANCE=234.5</v>
      </c>
      <c r="M1226" t="str">
        <f>CONCATENATE(stages!M$1, "=",IF(TYPE(stages!M1226)=2,CHAR(34),""),stages!M1226,IF(TYPE(stages!M1226)=2,CHAR(34),""))</f>
        <v>STAGE_INFO="http://www.letour.com/le-tour/2014/us/stage-7.html"</v>
      </c>
    </row>
    <row r="1227" spans="1:13" x14ac:dyDescent="0.25">
      <c r="A1227" t="str">
        <f>CONCATENATE(stages!A$1, "=",IF(TYPE(stages!A1227)=2,CHAR(34),""),stages!A1227,IF(TYPE(stages!A1227)=2,CHAR(34),""))</f>
        <v>STAGE_NUMBER=1226</v>
      </c>
      <c r="B1227" t="str">
        <f>CONCATENATE(stages!B$1, "=",IF(TYPE(stages!B1227)=2,CHAR(34),""),stages!B1227,IF(TYPE(stages!B1227)=2,CHAR(34),""))</f>
        <v>STAGE_TYPE="Hilly"</v>
      </c>
      <c r="C1227" t="str">
        <f>CONCATENATE(stages!C$1, "=",IF(TYPE(stages!C1227)=2,CHAR(34),""),stages!C1227,IF(TYPE(stages!C1227)=2,CHAR(34),""))</f>
        <v>STAGE_DATE="12/07/2014"</v>
      </c>
      <c r="D1227" t="str">
        <f>CONCATENATE(stages!D$1, "=",IF(TYPE(stages!D1227)=2,CHAR(34),""),stages!D1227,IF(TYPE(stages!D1227)=2,CHAR(34),""))</f>
        <v>STAGE_START="Tomblaine"</v>
      </c>
      <c r="E1227" t="str">
        <f>CONCATENATE(stages!E$1, "=",IF(TYPE(stages!E1227)=2,CHAR(34),""),stages!E1227,IF(TYPE(stages!E1227)=2,CHAR(34),""))</f>
        <v>STAGE_START_COUNTRY="FRA"</v>
      </c>
      <c r="F1227" t="str">
        <f>CONCATENATE(stages!F$1, "=",IF(TYPE(stages!F1227)=2,CHAR(34),""),stages!F1227,IF(TYPE(stages!F1227)=2,CHAR(34),""))</f>
        <v>STAGE_START_LATITUDE=48.6833</v>
      </c>
      <c r="G1227" t="str">
        <f>CONCATENATE(stages!G$1, "=",IF(TYPE(stages!G1227)=2,CHAR(34),""),stages!G1227,IF(TYPE(stages!G1227)=2,CHAR(34),""))</f>
        <v>STAGE_START_LONGITUDE=6.2167</v>
      </c>
      <c r="H1227" t="str">
        <f>CONCATENATE(stages!H$1, "=",IF(TYPE(stages!H1227)=2,CHAR(34),""),stages!H1227,IF(TYPE(stages!H1227)=2,CHAR(34),""))</f>
        <v>STAGE_FINISH="Gérardmer La Mauselaine"</v>
      </c>
      <c r="I1227" t="str">
        <f>CONCATENATE(stages!I$1, "=",IF(TYPE(stages!I1227)=2,CHAR(34),""),stages!I1227,IF(TYPE(stages!I1227)=2,CHAR(34),""))</f>
        <v>STAGE_FINISH_COUNTRY="FRA"</v>
      </c>
      <c r="J1227" t="str">
        <f>CONCATENATE(stages!J$1, "=",IF(TYPE(stages!J1227)=2,CHAR(34),""),stages!J1227,IF(TYPE(stages!J1227)=2,CHAR(34),""))</f>
        <v>STAGE_FINISH_LATITUDE=48.08</v>
      </c>
      <c r="K1227" t="str">
        <f>CONCATENATE(stages!K$1, "=",IF(TYPE(stages!K1227)=2,CHAR(34),""),stages!K1227,IF(TYPE(stages!K1227)=2,CHAR(34),""))</f>
        <v>STAGE_FINISH_LONGITUDE=6.88</v>
      </c>
      <c r="L1227" t="str">
        <f>CONCATENATE(stages!L$1, "=",IF(TYPE(stages!L1227)=2,CHAR(34),""),stages!L1227,IF(TYPE(stages!L1227)=2,CHAR(34),""))</f>
        <v>STAGE_DISTANCE=161</v>
      </c>
      <c r="M1227" t="str">
        <f>CONCATENATE(stages!M$1, "=",IF(TYPE(stages!M1227)=2,CHAR(34),""),stages!M1227,IF(TYPE(stages!M1227)=2,CHAR(34),""))</f>
        <v>STAGE_INFO="http://www.letour.com/le-tour/2014/us/stage-8.html"</v>
      </c>
    </row>
    <row r="1228" spans="1:13" x14ac:dyDescent="0.25">
      <c r="A1228" t="str">
        <f>CONCATENATE(stages!A$1, "=",IF(TYPE(stages!A1228)=2,CHAR(34),""),stages!A1228,IF(TYPE(stages!A1228)=2,CHAR(34),""))</f>
        <v>STAGE_NUMBER=1227</v>
      </c>
      <c r="B1228" t="str">
        <f>CONCATENATE(stages!B$1, "=",IF(TYPE(stages!B1228)=2,CHAR(34),""),stages!B1228,IF(TYPE(stages!B1228)=2,CHAR(34),""))</f>
        <v>STAGE_TYPE="Hilly"</v>
      </c>
      <c r="C1228" t="str">
        <f>CONCATENATE(stages!C$1, "=",IF(TYPE(stages!C1228)=2,CHAR(34),""),stages!C1228,IF(TYPE(stages!C1228)=2,CHAR(34),""))</f>
        <v>STAGE_DATE="13/07/2014"</v>
      </c>
      <c r="D1228" t="str">
        <f>CONCATENATE(stages!D$1, "=",IF(TYPE(stages!D1228)=2,CHAR(34),""),stages!D1228,IF(TYPE(stages!D1228)=2,CHAR(34),""))</f>
        <v>STAGE_START="Gérardmer"</v>
      </c>
      <c r="E1228" t="str">
        <f>CONCATENATE(stages!E$1, "=",IF(TYPE(stages!E1228)=2,CHAR(34),""),stages!E1228,IF(TYPE(stages!E1228)=2,CHAR(34),""))</f>
        <v>STAGE_START_COUNTRY="FRA"</v>
      </c>
      <c r="F1228" t="str">
        <f>CONCATENATE(stages!F$1, "=",IF(TYPE(stages!F1228)=2,CHAR(34),""),stages!F1228,IF(TYPE(stages!F1228)=2,CHAR(34),""))</f>
        <v>STAGE_START_LATITUDE=48.08</v>
      </c>
      <c r="G1228" t="str">
        <f>CONCATENATE(stages!G$1, "=",IF(TYPE(stages!G1228)=2,CHAR(34),""),stages!G1228,IF(TYPE(stages!G1228)=2,CHAR(34),""))</f>
        <v>STAGE_START_LONGITUDE=6.88</v>
      </c>
      <c r="H1228" t="str">
        <f>CONCATENATE(stages!H$1, "=",IF(TYPE(stages!H1228)=2,CHAR(34),""),stages!H1228,IF(TYPE(stages!H1228)=2,CHAR(34),""))</f>
        <v>STAGE_FINISH="Mulhouse"</v>
      </c>
      <c r="I1228" t="str">
        <f>CONCATENATE(stages!I$1, "=",IF(TYPE(stages!I1228)=2,CHAR(34),""),stages!I1228,IF(TYPE(stages!I1228)=2,CHAR(34),""))</f>
        <v>STAGE_FINISH_COUNTRY="FRA"</v>
      </c>
      <c r="J1228" t="str">
        <f>CONCATENATE(stages!J$1, "=",IF(TYPE(stages!J1228)=2,CHAR(34),""),stages!J1228,IF(TYPE(stages!J1228)=2,CHAR(34),""))</f>
        <v>STAGE_FINISH_LATITUDE=47.75</v>
      </c>
      <c r="K1228" t="str">
        <f>CONCATENATE(stages!K$1, "=",IF(TYPE(stages!K1228)=2,CHAR(34),""),stages!K1228,IF(TYPE(stages!K1228)=2,CHAR(34),""))</f>
        <v>STAGE_FINISH_LONGITUDE=7.34</v>
      </c>
      <c r="L1228" t="str">
        <f>CONCATENATE(stages!L$1, "=",IF(TYPE(stages!L1228)=2,CHAR(34),""),stages!L1228,IF(TYPE(stages!L1228)=2,CHAR(34),""))</f>
        <v>STAGE_DISTANCE=170</v>
      </c>
      <c r="M1228" t="str">
        <f>CONCATENATE(stages!M$1, "=",IF(TYPE(stages!M1228)=2,CHAR(34),""),stages!M1228,IF(TYPE(stages!M1228)=2,CHAR(34),""))</f>
        <v>STAGE_INFO="http://www.letour.com/le-tour/2014/us/stage-9.html"</v>
      </c>
    </row>
    <row r="1229" spans="1:13" x14ac:dyDescent="0.25">
      <c r="A1229" t="str">
        <f>CONCATENATE(stages!A$1, "=",IF(TYPE(stages!A1229)=2,CHAR(34),""),stages!A1229,IF(TYPE(stages!A1229)=2,CHAR(34),""))</f>
        <v>STAGE_NUMBER=1228</v>
      </c>
      <c r="B1229" t="str">
        <f>CONCATENATE(stages!B$1, "=",IF(TYPE(stages!B1229)=2,CHAR(34),""),stages!B1229,IF(TYPE(stages!B1229)=2,CHAR(34),""))</f>
        <v>STAGE_TYPE="Mountain"</v>
      </c>
      <c r="C1229" t="str">
        <f>CONCATENATE(stages!C$1, "=",IF(TYPE(stages!C1229)=2,CHAR(34),""),stages!C1229,IF(TYPE(stages!C1229)=2,CHAR(34),""))</f>
        <v>STAGE_DATE="14/07/2014"</v>
      </c>
      <c r="D1229" t="str">
        <f>CONCATENATE(stages!D$1, "=",IF(TYPE(stages!D1229)=2,CHAR(34),""),stages!D1229,IF(TYPE(stages!D1229)=2,CHAR(34),""))</f>
        <v>STAGE_START="Mulhouse"</v>
      </c>
      <c r="E1229" t="str">
        <f>CONCATENATE(stages!E$1, "=",IF(TYPE(stages!E1229)=2,CHAR(34),""),stages!E1229,IF(TYPE(stages!E1229)=2,CHAR(34),""))</f>
        <v>STAGE_START_COUNTRY="FRA"</v>
      </c>
      <c r="F1229" t="str">
        <f>CONCATENATE(stages!F$1, "=",IF(TYPE(stages!F1229)=2,CHAR(34),""),stages!F1229,IF(TYPE(stages!F1229)=2,CHAR(34),""))</f>
        <v>STAGE_START_LATITUDE=47.75</v>
      </c>
      <c r="G1229" t="str">
        <f>CONCATENATE(stages!G$1, "=",IF(TYPE(stages!G1229)=2,CHAR(34),""),stages!G1229,IF(TYPE(stages!G1229)=2,CHAR(34),""))</f>
        <v>STAGE_START_LONGITUDE=7.34</v>
      </c>
      <c r="H1229" t="str">
        <f>CONCATENATE(stages!H$1, "=",IF(TYPE(stages!H1229)=2,CHAR(34),""),stages!H1229,IF(TYPE(stages!H1229)=2,CHAR(34),""))</f>
        <v>STAGE_FINISH="La Planche des Belles Filles"</v>
      </c>
      <c r="I1229" t="str">
        <f>CONCATENATE(stages!I$1, "=",IF(TYPE(stages!I1229)=2,CHAR(34),""),stages!I1229,IF(TYPE(stages!I1229)=2,CHAR(34),""))</f>
        <v>STAGE_FINISH_COUNTRY="FRA"</v>
      </c>
      <c r="J1229" t="str">
        <f>CONCATENATE(stages!J$1, "=",IF(TYPE(stages!J1229)=2,CHAR(34),""),stages!J1229,IF(TYPE(stages!J1229)=2,CHAR(34),""))</f>
        <v>STAGE_FINISH_LATITUDE=47.772222</v>
      </c>
      <c r="K1229" t="str">
        <f>CONCATENATE(stages!K$1, "=",IF(TYPE(stages!K1229)=2,CHAR(34),""),stages!K1229,IF(TYPE(stages!K1229)=2,CHAR(34),""))</f>
        <v>STAGE_FINISH_LONGITUDE=6.777778</v>
      </c>
      <c r="L1229" t="str">
        <f>CONCATENATE(stages!L$1, "=",IF(TYPE(stages!L1229)=2,CHAR(34),""),stages!L1229,IF(TYPE(stages!L1229)=2,CHAR(34),""))</f>
        <v>STAGE_DISTANCE=161.5</v>
      </c>
      <c r="M1229" t="str">
        <f>CONCATENATE(stages!M$1, "=",IF(TYPE(stages!M1229)=2,CHAR(34),""),stages!M1229,IF(TYPE(stages!M1229)=2,CHAR(34),""))</f>
        <v>STAGE_INFO="http://www.letour.com/le-tour/2014/us/stage-10.html"</v>
      </c>
    </row>
    <row r="1230" spans="1:13" x14ac:dyDescent="0.25">
      <c r="A1230" t="str">
        <f>CONCATENATE(stages!A$1, "=",IF(TYPE(stages!A1230)=2,CHAR(34),""),stages!A1230,IF(TYPE(stages!A1230)=2,CHAR(34),""))</f>
        <v>STAGE_NUMBER=1229</v>
      </c>
      <c r="B1230" t="str">
        <f>CONCATENATE(stages!B$1, "=",IF(TYPE(stages!B1230)=2,CHAR(34),""),stages!B1230,IF(TYPE(stages!B1230)=2,CHAR(34),""))</f>
        <v>STAGE_TYPE="Hilly"</v>
      </c>
      <c r="C1230" t="str">
        <f>CONCATENATE(stages!C$1, "=",IF(TYPE(stages!C1230)=2,CHAR(34),""),stages!C1230,IF(TYPE(stages!C1230)=2,CHAR(34),""))</f>
        <v>STAGE_DATE="16/07/2014"</v>
      </c>
      <c r="D1230" t="str">
        <f>CONCATENATE(stages!D$1, "=",IF(TYPE(stages!D1230)=2,CHAR(34),""),stages!D1230,IF(TYPE(stages!D1230)=2,CHAR(34),""))</f>
        <v>STAGE_START="Besançon"</v>
      </c>
      <c r="E1230" t="str">
        <f>CONCATENATE(stages!E$1, "=",IF(TYPE(stages!E1230)=2,CHAR(34),""),stages!E1230,IF(TYPE(stages!E1230)=2,CHAR(34),""))</f>
        <v>STAGE_START_COUNTRY="FRA"</v>
      </c>
      <c r="F1230" t="str">
        <f>CONCATENATE(stages!F$1, "=",IF(TYPE(stages!F1230)=2,CHAR(34),""),stages!F1230,IF(TYPE(stages!F1230)=2,CHAR(34),""))</f>
        <v>STAGE_START_LATITUDE=47.2431</v>
      </c>
      <c r="G1230" t="str">
        <f>CONCATENATE(stages!G$1, "=",IF(TYPE(stages!G1230)=2,CHAR(34),""),stages!G1230,IF(TYPE(stages!G1230)=2,CHAR(34),""))</f>
        <v>STAGE_START_LONGITUDE=6.0219</v>
      </c>
      <c r="H1230" t="str">
        <f>CONCATENATE(stages!H$1, "=",IF(TYPE(stages!H1230)=2,CHAR(34),""),stages!H1230,IF(TYPE(stages!H1230)=2,CHAR(34),""))</f>
        <v>STAGE_FINISH="Oyonnax"</v>
      </c>
      <c r="I1230" t="str">
        <f>CONCATENATE(stages!I$1, "=",IF(TYPE(stages!I1230)=2,CHAR(34),""),stages!I1230,IF(TYPE(stages!I1230)=2,CHAR(34),""))</f>
        <v>STAGE_FINISH_COUNTRY="FRA"</v>
      </c>
      <c r="J1230" t="str">
        <f>CONCATENATE(stages!J$1, "=",IF(TYPE(stages!J1230)=2,CHAR(34),""),stages!J1230,IF(TYPE(stages!J1230)=2,CHAR(34),""))</f>
        <v>STAGE_FINISH_LATITUDE=46.2561</v>
      </c>
      <c r="K1230" t="str">
        <f>CONCATENATE(stages!K$1, "=",IF(TYPE(stages!K1230)=2,CHAR(34),""),stages!K1230,IF(TYPE(stages!K1230)=2,CHAR(34),""))</f>
        <v>STAGE_FINISH_LONGITUDE=5.6556</v>
      </c>
      <c r="L1230" t="str">
        <f>CONCATENATE(stages!L$1, "=",IF(TYPE(stages!L1230)=2,CHAR(34),""),stages!L1230,IF(TYPE(stages!L1230)=2,CHAR(34),""))</f>
        <v>STAGE_DISTANCE=187.5</v>
      </c>
      <c r="M1230" t="str">
        <f>CONCATENATE(stages!M$1, "=",IF(TYPE(stages!M1230)=2,CHAR(34),""),stages!M1230,IF(TYPE(stages!M1230)=2,CHAR(34),""))</f>
        <v>STAGE_INFO="http://www.letour.com/le-tour/2014/us/stage-11.html"</v>
      </c>
    </row>
    <row r="1231" spans="1:13" x14ac:dyDescent="0.25">
      <c r="A1231" t="str">
        <f>CONCATENATE(stages!A$1, "=",IF(TYPE(stages!A1231)=2,CHAR(34),""),stages!A1231,IF(TYPE(stages!A1231)=2,CHAR(34),""))</f>
        <v>STAGE_NUMBER=1230</v>
      </c>
      <c r="B1231" t="str">
        <f>CONCATENATE(stages!B$1, "=",IF(TYPE(stages!B1231)=2,CHAR(34),""),stages!B1231,IF(TYPE(stages!B1231)=2,CHAR(34),""))</f>
        <v>STAGE_TYPE="Flat"</v>
      </c>
      <c r="C1231" t="str">
        <f>CONCATENATE(stages!C$1, "=",IF(TYPE(stages!C1231)=2,CHAR(34),""),stages!C1231,IF(TYPE(stages!C1231)=2,CHAR(34),""))</f>
        <v>STAGE_DATE="17/07/2014"</v>
      </c>
      <c r="D1231" t="str">
        <f>CONCATENATE(stages!D$1, "=",IF(TYPE(stages!D1231)=2,CHAR(34),""),stages!D1231,IF(TYPE(stages!D1231)=2,CHAR(34),""))</f>
        <v>STAGE_START="Bourg-en-Bresse"</v>
      </c>
      <c r="E1231" t="str">
        <f>CONCATENATE(stages!E$1, "=",IF(TYPE(stages!E1231)=2,CHAR(34),""),stages!E1231,IF(TYPE(stages!E1231)=2,CHAR(34),""))</f>
        <v>STAGE_START_COUNTRY="FRA"</v>
      </c>
      <c r="F1231" t="str">
        <f>CONCATENATE(stages!F$1, "=",IF(TYPE(stages!F1231)=2,CHAR(34),""),stages!F1231,IF(TYPE(stages!F1231)=2,CHAR(34),""))</f>
        <v>STAGE_START_LATITUDE=46.2056</v>
      </c>
      <c r="G1231" t="str">
        <f>CONCATENATE(stages!G$1, "=",IF(TYPE(stages!G1231)=2,CHAR(34),""),stages!G1231,IF(TYPE(stages!G1231)=2,CHAR(34),""))</f>
        <v>STAGE_START_LONGITUDE=5.2289</v>
      </c>
      <c r="H1231" t="str">
        <f>CONCATENATE(stages!H$1, "=",IF(TYPE(stages!H1231)=2,CHAR(34),""),stages!H1231,IF(TYPE(stages!H1231)=2,CHAR(34),""))</f>
        <v>STAGE_FINISH="Saint-Étienne"</v>
      </c>
      <c r="I1231" t="str">
        <f>CONCATENATE(stages!I$1, "=",IF(TYPE(stages!I1231)=2,CHAR(34),""),stages!I1231,IF(TYPE(stages!I1231)=2,CHAR(34),""))</f>
        <v>STAGE_FINISH_COUNTRY="FRA"</v>
      </c>
      <c r="J1231" t="str">
        <f>CONCATENATE(stages!J$1, "=",IF(TYPE(stages!J1231)=2,CHAR(34),""),stages!J1231,IF(TYPE(stages!J1231)=2,CHAR(34),""))</f>
        <v>STAGE_FINISH_LATITUDE=45.4347</v>
      </c>
      <c r="K1231" t="str">
        <f>CONCATENATE(stages!K$1, "=",IF(TYPE(stages!K1231)=2,CHAR(34),""),stages!K1231,IF(TYPE(stages!K1231)=2,CHAR(34),""))</f>
        <v>STAGE_FINISH_LONGITUDE=4.3903</v>
      </c>
      <c r="L1231" t="str">
        <f>CONCATENATE(stages!L$1, "=",IF(TYPE(stages!L1231)=2,CHAR(34),""),stages!L1231,IF(TYPE(stages!L1231)=2,CHAR(34),""))</f>
        <v>STAGE_DISTANCE=185.5</v>
      </c>
      <c r="M1231" t="str">
        <f>CONCATENATE(stages!M$1, "=",IF(TYPE(stages!M1231)=2,CHAR(34),""),stages!M1231,IF(TYPE(stages!M1231)=2,CHAR(34),""))</f>
        <v>STAGE_INFO="http://www.letour.com/le-tour/2014/us/stage-12.html"</v>
      </c>
    </row>
    <row r="1232" spans="1:13" x14ac:dyDescent="0.25">
      <c r="A1232" t="str">
        <f>CONCATENATE(stages!A$1, "=",IF(TYPE(stages!A1232)=2,CHAR(34),""),stages!A1232,IF(TYPE(stages!A1232)=2,CHAR(34),""))</f>
        <v>STAGE_NUMBER=1231</v>
      </c>
      <c r="B1232" t="str">
        <f>CONCATENATE(stages!B$1, "=",IF(TYPE(stages!B1232)=2,CHAR(34),""),stages!B1232,IF(TYPE(stages!B1232)=2,CHAR(34),""))</f>
        <v>STAGE_TYPE="Mountain"</v>
      </c>
      <c r="C1232" t="str">
        <f>CONCATENATE(stages!C$1, "=",IF(TYPE(stages!C1232)=2,CHAR(34),""),stages!C1232,IF(TYPE(stages!C1232)=2,CHAR(34),""))</f>
        <v>STAGE_DATE="18/07/2014"</v>
      </c>
      <c r="D1232" t="str">
        <f>CONCATENATE(stages!D$1, "=",IF(TYPE(stages!D1232)=2,CHAR(34),""),stages!D1232,IF(TYPE(stages!D1232)=2,CHAR(34),""))</f>
        <v>STAGE_START="Saint-Étienne"</v>
      </c>
      <c r="E1232" t="str">
        <f>CONCATENATE(stages!E$1, "=",IF(TYPE(stages!E1232)=2,CHAR(34),""),stages!E1232,IF(TYPE(stages!E1232)=2,CHAR(34),""))</f>
        <v>STAGE_START_COUNTRY="FRA"</v>
      </c>
      <c r="F1232" t="str">
        <f>CONCATENATE(stages!F$1, "=",IF(TYPE(stages!F1232)=2,CHAR(34),""),stages!F1232,IF(TYPE(stages!F1232)=2,CHAR(34),""))</f>
        <v>STAGE_START_LATITUDE=45.4347</v>
      </c>
      <c r="G1232" t="str">
        <f>CONCATENATE(stages!G$1, "=",IF(TYPE(stages!G1232)=2,CHAR(34),""),stages!G1232,IF(TYPE(stages!G1232)=2,CHAR(34),""))</f>
        <v>STAGE_START_LONGITUDE=4.3903</v>
      </c>
      <c r="H1232" t="str">
        <f>CONCATENATE(stages!H$1, "=",IF(TYPE(stages!H1232)=2,CHAR(34),""),stages!H1232,IF(TYPE(stages!H1232)=2,CHAR(34),""))</f>
        <v>STAGE_FINISH="Chamrousse"</v>
      </c>
      <c r="I1232" t="str">
        <f>CONCATENATE(stages!I$1, "=",IF(TYPE(stages!I1232)=2,CHAR(34),""),stages!I1232,IF(TYPE(stages!I1232)=2,CHAR(34),""))</f>
        <v>STAGE_FINISH_COUNTRY="FRA"</v>
      </c>
      <c r="J1232" t="str">
        <f>CONCATENATE(stages!J$1, "=",IF(TYPE(stages!J1232)=2,CHAR(34),""),stages!J1232,IF(TYPE(stages!J1232)=2,CHAR(34),""))</f>
        <v>STAGE_FINISH_LATITUDE=45.1092</v>
      </c>
      <c r="K1232" t="str">
        <f>CONCATENATE(stages!K$1, "=",IF(TYPE(stages!K1232)=2,CHAR(34),""),stages!K1232,IF(TYPE(stages!K1232)=2,CHAR(34),""))</f>
        <v>STAGE_FINISH_LONGITUDE=5.8744</v>
      </c>
      <c r="L1232" t="str">
        <f>CONCATENATE(stages!L$1, "=",IF(TYPE(stages!L1232)=2,CHAR(34),""),stages!L1232,IF(TYPE(stages!L1232)=2,CHAR(34),""))</f>
        <v>STAGE_DISTANCE=197.5</v>
      </c>
      <c r="M1232" t="str">
        <f>CONCATENATE(stages!M$1, "=",IF(TYPE(stages!M1232)=2,CHAR(34),""),stages!M1232,IF(TYPE(stages!M1232)=2,CHAR(34),""))</f>
        <v>STAGE_INFO="http://www.letour.com/le-tour/2014/us/stage-13.html"</v>
      </c>
    </row>
    <row r="1233" spans="1:13" x14ac:dyDescent="0.25">
      <c r="A1233" t="str">
        <f>CONCATENATE(stages!A$1, "=",IF(TYPE(stages!A1233)=2,CHAR(34),""),stages!A1233,IF(TYPE(stages!A1233)=2,CHAR(34),""))</f>
        <v>STAGE_NUMBER=1232</v>
      </c>
      <c r="B1233" t="str">
        <f>CONCATENATE(stages!B$1, "=",IF(TYPE(stages!B1233)=2,CHAR(34),""),stages!B1233,IF(TYPE(stages!B1233)=2,CHAR(34),""))</f>
        <v>STAGE_TYPE="Mountain"</v>
      </c>
      <c r="C1233" t="str">
        <f>CONCATENATE(stages!C$1, "=",IF(TYPE(stages!C1233)=2,CHAR(34),""),stages!C1233,IF(TYPE(stages!C1233)=2,CHAR(34),""))</f>
        <v>STAGE_DATE="19/07/2014"</v>
      </c>
      <c r="D1233" t="str">
        <f>CONCATENATE(stages!D$1, "=",IF(TYPE(stages!D1233)=2,CHAR(34),""),stages!D1233,IF(TYPE(stages!D1233)=2,CHAR(34),""))</f>
        <v>STAGE_START="Grenoble"</v>
      </c>
      <c r="E1233" t="str">
        <f>CONCATENATE(stages!E$1, "=",IF(TYPE(stages!E1233)=2,CHAR(34),""),stages!E1233,IF(TYPE(stages!E1233)=2,CHAR(34),""))</f>
        <v>STAGE_START_COUNTRY="FRA"</v>
      </c>
      <c r="F1233" t="str">
        <f>CONCATENATE(stages!F$1, "=",IF(TYPE(stages!F1233)=2,CHAR(34),""),stages!F1233,IF(TYPE(stages!F1233)=2,CHAR(34),""))</f>
        <v>STAGE_START_LATITUDE=45.2002</v>
      </c>
      <c r="G1233" t="str">
        <f>CONCATENATE(stages!G$1, "=",IF(TYPE(stages!G1233)=2,CHAR(34),""),stages!G1233,IF(TYPE(stages!G1233)=2,CHAR(34),""))</f>
        <v>STAGE_START_LONGITUDE=5.7222</v>
      </c>
      <c r="H1233" t="str">
        <f>CONCATENATE(stages!H$1, "=",IF(TYPE(stages!H1233)=2,CHAR(34),""),stages!H1233,IF(TYPE(stages!H1233)=2,CHAR(34),""))</f>
        <v>STAGE_FINISH="Risoul"</v>
      </c>
      <c r="I1233" t="str">
        <f>CONCATENATE(stages!I$1, "=",IF(TYPE(stages!I1233)=2,CHAR(34),""),stages!I1233,IF(TYPE(stages!I1233)=2,CHAR(34),""))</f>
        <v>STAGE_FINISH_COUNTRY="FRA"</v>
      </c>
      <c r="J1233" t="str">
        <f>CONCATENATE(stages!J$1, "=",IF(TYPE(stages!J1233)=2,CHAR(34),""),stages!J1233,IF(TYPE(stages!J1233)=2,CHAR(34),""))</f>
        <v>STAGE_FINISH_LATITUDE=44.6497</v>
      </c>
      <c r="K1233" t="str">
        <f>CONCATENATE(stages!K$1, "=",IF(TYPE(stages!K1233)=2,CHAR(34),""),stages!K1233,IF(TYPE(stages!K1233)=2,CHAR(34),""))</f>
        <v>STAGE_FINISH_LONGITUDE=6.6408</v>
      </c>
      <c r="L1233" t="str">
        <f>CONCATENATE(stages!L$1, "=",IF(TYPE(stages!L1233)=2,CHAR(34),""),stages!L1233,IF(TYPE(stages!L1233)=2,CHAR(34),""))</f>
        <v>STAGE_DISTANCE=177</v>
      </c>
      <c r="M1233" t="str">
        <f>CONCATENATE(stages!M$1, "=",IF(TYPE(stages!M1233)=2,CHAR(34),""),stages!M1233,IF(TYPE(stages!M1233)=2,CHAR(34),""))</f>
        <v>STAGE_INFO="http://www.letour.com/le-tour/2014/us/stage-14.html"</v>
      </c>
    </row>
    <row r="1234" spans="1:13" x14ac:dyDescent="0.25">
      <c r="A1234" t="str">
        <f>CONCATENATE(stages!A$1, "=",IF(TYPE(stages!A1234)=2,CHAR(34),""),stages!A1234,IF(TYPE(stages!A1234)=2,CHAR(34),""))</f>
        <v>STAGE_NUMBER=1233</v>
      </c>
      <c r="B1234" t="str">
        <f>CONCATENATE(stages!B$1, "=",IF(TYPE(stages!B1234)=2,CHAR(34),""),stages!B1234,IF(TYPE(stages!B1234)=2,CHAR(34),""))</f>
        <v>STAGE_TYPE="Flat"</v>
      </c>
      <c r="C1234" t="str">
        <f>CONCATENATE(stages!C$1, "=",IF(TYPE(stages!C1234)=2,CHAR(34),""),stages!C1234,IF(TYPE(stages!C1234)=2,CHAR(34),""))</f>
        <v>STAGE_DATE="20/07/2014"</v>
      </c>
      <c r="D1234" t="str">
        <f>CONCATENATE(stages!D$1, "=",IF(TYPE(stages!D1234)=2,CHAR(34),""),stages!D1234,IF(TYPE(stages!D1234)=2,CHAR(34),""))</f>
        <v>STAGE_START="Tallard"</v>
      </c>
      <c r="E1234" t="str">
        <f>CONCATENATE(stages!E$1, "=",IF(TYPE(stages!E1234)=2,CHAR(34),""),stages!E1234,IF(TYPE(stages!E1234)=2,CHAR(34),""))</f>
        <v>STAGE_START_COUNTRY="FRA"</v>
      </c>
      <c r="F1234" t="str">
        <f>CONCATENATE(stages!F$1, "=",IF(TYPE(stages!F1234)=2,CHAR(34),""),stages!F1234,IF(TYPE(stages!F1234)=2,CHAR(34),""))</f>
        <v>STAGE_START_LATITUDE=44.4625</v>
      </c>
      <c r="G1234" t="str">
        <f>CONCATENATE(stages!G$1, "=",IF(TYPE(stages!G1234)=2,CHAR(34),""),stages!G1234,IF(TYPE(stages!G1234)=2,CHAR(34),""))</f>
        <v>STAGE_START_LONGITUDE=6.0553</v>
      </c>
      <c r="H1234" t="str">
        <f>CONCATENATE(stages!H$1, "=",IF(TYPE(stages!H1234)=2,CHAR(34),""),stages!H1234,IF(TYPE(stages!H1234)=2,CHAR(34),""))</f>
        <v>STAGE_FINISH="Nîmes"</v>
      </c>
      <c r="I1234" t="str">
        <f>CONCATENATE(stages!I$1, "=",IF(TYPE(stages!I1234)=2,CHAR(34),""),stages!I1234,IF(TYPE(stages!I1234)=2,CHAR(34),""))</f>
        <v>STAGE_FINISH_COUNTRY="FRA"</v>
      </c>
      <c r="J1234" t="str">
        <f>CONCATENATE(stages!J$1, "=",IF(TYPE(stages!J1234)=2,CHAR(34),""),stages!J1234,IF(TYPE(stages!J1234)=2,CHAR(34),""))</f>
        <v>STAGE_FINISH_LATITUDE=43.838</v>
      </c>
      <c r="K1234" t="str">
        <f>CONCATENATE(stages!K$1, "=",IF(TYPE(stages!K1234)=2,CHAR(34),""),stages!K1234,IF(TYPE(stages!K1234)=2,CHAR(34),""))</f>
        <v>STAGE_FINISH_LONGITUDE=4.361</v>
      </c>
      <c r="L1234" t="str">
        <f>CONCATENATE(stages!L$1, "=",IF(TYPE(stages!L1234)=2,CHAR(34),""),stages!L1234,IF(TYPE(stages!L1234)=2,CHAR(34),""))</f>
        <v>STAGE_DISTANCE=222</v>
      </c>
      <c r="M1234" t="str">
        <f>CONCATENATE(stages!M$1, "=",IF(TYPE(stages!M1234)=2,CHAR(34),""),stages!M1234,IF(TYPE(stages!M1234)=2,CHAR(34),""))</f>
        <v>STAGE_INFO="http://www.letour.com/le-tour/2014/us/stage-15.html"</v>
      </c>
    </row>
    <row r="1235" spans="1:13" x14ac:dyDescent="0.25">
      <c r="A1235" t="str">
        <f>CONCATENATE(stages!A$1, "=",IF(TYPE(stages!A1235)=2,CHAR(34),""),stages!A1235,IF(TYPE(stages!A1235)=2,CHAR(34),""))</f>
        <v>STAGE_NUMBER=1234</v>
      </c>
      <c r="B1235" t="str">
        <f>CONCATENATE(stages!B$1, "=",IF(TYPE(stages!B1235)=2,CHAR(34),""),stages!B1235,IF(TYPE(stages!B1235)=2,CHAR(34),""))</f>
        <v>STAGE_TYPE="Mountain"</v>
      </c>
      <c r="C1235" t="str">
        <f>CONCATENATE(stages!C$1, "=",IF(TYPE(stages!C1235)=2,CHAR(34),""),stages!C1235,IF(TYPE(stages!C1235)=2,CHAR(34),""))</f>
        <v>STAGE_DATE="22/07/2014"</v>
      </c>
      <c r="D1235" t="str">
        <f>CONCATENATE(stages!D$1, "=",IF(TYPE(stages!D1235)=2,CHAR(34),""),stages!D1235,IF(TYPE(stages!D1235)=2,CHAR(34),""))</f>
        <v>STAGE_START="Carcassonne"</v>
      </c>
      <c r="E1235" t="str">
        <f>CONCATENATE(stages!E$1, "=",IF(TYPE(stages!E1235)=2,CHAR(34),""),stages!E1235,IF(TYPE(stages!E1235)=2,CHAR(34),""))</f>
        <v>STAGE_START_COUNTRY="FRA"</v>
      </c>
      <c r="F1235" t="str">
        <f>CONCATENATE(stages!F$1, "=",IF(TYPE(stages!F1235)=2,CHAR(34),""),stages!F1235,IF(TYPE(stages!F1235)=2,CHAR(34),""))</f>
        <v>STAGE_START_LATITUDE=43.21</v>
      </c>
      <c r="G1235" t="str">
        <f>CONCATENATE(stages!G$1, "=",IF(TYPE(stages!G1235)=2,CHAR(34),""),stages!G1235,IF(TYPE(stages!G1235)=2,CHAR(34),""))</f>
        <v>STAGE_START_LONGITUDE=2.35</v>
      </c>
      <c r="H1235" t="str">
        <f>CONCATENATE(stages!H$1, "=",IF(TYPE(stages!H1235)=2,CHAR(34),""),stages!H1235,IF(TYPE(stages!H1235)=2,CHAR(34),""))</f>
        <v>STAGE_FINISH="Bagnères-de-Luchon"</v>
      </c>
      <c r="I1235" t="str">
        <f>CONCATENATE(stages!I$1, "=",IF(TYPE(stages!I1235)=2,CHAR(34),""),stages!I1235,IF(TYPE(stages!I1235)=2,CHAR(34),""))</f>
        <v>STAGE_FINISH_COUNTRY="FRA"</v>
      </c>
      <c r="J1235" t="str">
        <f>CONCATENATE(stages!J$1, "=",IF(TYPE(stages!J1235)=2,CHAR(34),""),stages!J1235,IF(TYPE(stages!J1235)=2,CHAR(34),""))</f>
        <v>STAGE_FINISH_LATITUDE=42.7917</v>
      </c>
      <c r="K1235" t="str">
        <f>CONCATENATE(stages!K$1, "=",IF(TYPE(stages!K1235)=2,CHAR(34),""),stages!K1235,IF(TYPE(stages!K1235)=2,CHAR(34),""))</f>
        <v>STAGE_FINISH_LONGITUDE=0.5947</v>
      </c>
      <c r="L1235" t="str">
        <f>CONCATENATE(stages!L$1, "=",IF(TYPE(stages!L1235)=2,CHAR(34),""),stages!L1235,IF(TYPE(stages!L1235)=2,CHAR(34),""))</f>
        <v>STAGE_DISTANCE=237.5</v>
      </c>
      <c r="M1235" t="str">
        <f>CONCATENATE(stages!M$1, "=",IF(TYPE(stages!M1235)=2,CHAR(34),""),stages!M1235,IF(TYPE(stages!M1235)=2,CHAR(34),""))</f>
        <v>STAGE_INFO="http://www.letour.com/le-tour/2014/us/stage-16.html"</v>
      </c>
    </row>
    <row r="1236" spans="1:13" x14ac:dyDescent="0.25">
      <c r="A1236" t="str">
        <f>CONCATENATE(stages!A$1, "=",IF(TYPE(stages!A1236)=2,CHAR(34),""),stages!A1236,IF(TYPE(stages!A1236)=2,CHAR(34),""))</f>
        <v>STAGE_NUMBER=1235</v>
      </c>
      <c r="B1236" t="str">
        <f>CONCATENATE(stages!B$1, "=",IF(TYPE(stages!B1236)=2,CHAR(34),""),stages!B1236,IF(TYPE(stages!B1236)=2,CHAR(34),""))</f>
        <v>STAGE_TYPE="Mountain"</v>
      </c>
      <c r="C1236" t="str">
        <f>CONCATENATE(stages!C$1, "=",IF(TYPE(stages!C1236)=2,CHAR(34),""),stages!C1236,IF(TYPE(stages!C1236)=2,CHAR(34),""))</f>
        <v>STAGE_DATE="23/07/2014"</v>
      </c>
      <c r="D1236" t="str">
        <f>CONCATENATE(stages!D$1, "=",IF(TYPE(stages!D1236)=2,CHAR(34),""),stages!D1236,IF(TYPE(stages!D1236)=2,CHAR(34),""))</f>
        <v>STAGE_START="Saint-Gaudens"</v>
      </c>
      <c r="E1236" t="str">
        <f>CONCATENATE(stages!E$1, "=",IF(TYPE(stages!E1236)=2,CHAR(34),""),stages!E1236,IF(TYPE(stages!E1236)=2,CHAR(34),""))</f>
        <v>STAGE_START_COUNTRY="FRA"</v>
      </c>
      <c r="F1236" t="str">
        <f>CONCATENATE(stages!F$1, "=",IF(TYPE(stages!F1236)=2,CHAR(34),""),stages!F1236,IF(TYPE(stages!F1236)=2,CHAR(34),""))</f>
        <v>STAGE_START_LATITUDE=43.1089</v>
      </c>
      <c r="G1236" t="str">
        <f>CONCATENATE(stages!G$1, "=",IF(TYPE(stages!G1236)=2,CHAR(34),""),stages!G1236,IF(TYPE(stages!G1236)=2,CHAR(34),""))</f>
        <v>STAGE_START_LONGITUDE=0.7242</v>
      </c>
      <c r="H1236" t="str">
        <f>CONCATENATE(stages!H$1, "=",IF(TYPE(stages!H1236)=2,CHAR(34),""),stages!H1236,IF(TYPE(stages!H1236)=2,CHAR(34),""))</f>
        <v>STAGE_FINISH="Saint-Lary Pla d’Adet"</v>
      </c>
      <c r="I1236" t="str">
        <f>CONCATENATE(stages!I$1, "=",IF(TYPE(stages!I1236)=2,CHAR(34),""),stages!I1236,IF(TYPE(stages!I1236)=2,CHAR(34),""))</f>
        <v>STAGE_FINISH_COUNTRY="FRA"</v>
      </c>
      <c r="J1236" t="str">
        <f>CONCATENATE(stages!J$1, "=",IF(TYPE(stages!J1236)=2,CHAR(34),""),stages!J1236,IF(TYPE(stages!J1236)=2,CHAR(34),""))</f>
        <v>STAGE_FINISH_LATITUDE=42.82</v>
      </c>
      <c r="K1236" t="str">
        <f>CONCATENATE(stages!K$1, "=",IF(TYPE(stages!K1236)=2,CHAR(34),""),stages!K1236,IF(TYPE(stages!K1236)=2,CHAR(34),""))</f>
        <v>STAGE_FINISH_LONGITUDE=0.32</v>
      </c>
      <c r="L1236" t="str">
        <f>CONCATENATE(stages!L$1, "=",IF(TYPE(stages!L1236)=2,CHAR(34),""),stages!L1236,IF(TYPE(stages!L1236)=2,CHAR(34),""))</f>
        <v>STAGE_DISTANCE=124.5</v>
      </c>
      <c r="M1236" t="str">
        <f>CONCATENATE(stages!M$1, "=",IF(TYPE(stages!M1236)=2,CHAR(34),""),stages!M1236,IF(TYPE(stages!M1236)=2,CHAR(34),""))</f>
        <v>STAGE_INFO="http://www.letour.com/le-tour/2014/us/stage-17.html"</v>
      </c>
    </row>
    <row r="1237" spans="1:13" x14ac:dyDescent="0.25">
      <c r="A1237" t="str">
        <f>CONCATENATE(stages!A$1, "=",IF(TYPE(stages!A1237)=2,CHAR(34),""),stages!A1237,IF(TYPE(stages!A1237)=2,CHAR(34),""))</f>
        <v>STAGE_NUMBER=1236</v>
      </c>
      <c r="B1237" t="str">
        <f>CONCATENATE(stages!B$1, "=",IF(TYPE(stages!B1237)=2,CHAR(34),""),stages!B1237,IF(TYPE(stages!B1237)=2,CHAR(34),""))</f>
        <v>STAGE_TYPE="Mountain"</v>
      </c>
      <c r="C1237" t="str">
        <f>CONCATENATE(stages!C$1, "=",IF(TYPE(stages!C1237)=2,CHAR(34),""),stages!C1237,IF(TYPE(stages!C1237)=2,CHAR(34),""))</f>
        <v>STAGE_DATE="24/07/2014"</v>
      </c>
      <c r="D1237" t="str">
        <f>CONCATENATE(stages!D$1, "=",IF(TYPE(stages!D1237)=2,CHAR(34),""),stages!D1237,IF(TYPE(stages!D1237)=2,CHAR(34),""))</f>
        <v>STAGE_START="Pau"</v>
      </c>
      <c r="E1237" t="str">
        <f>CONCATENATE(stages!E$1, "=",IF(TYPE(stages!E1237)=2,CHAR(34),""),stages!E1237,IF(TYPE(stages!E1237)=2,CHAR(34),""))</f>
        <v>STAGE_START_COUNTRY="FRA"</v>
      </c>
      <c r="F1237" t="str">
        <f>CONCATENATE(stages!F$1, "=",IF(TYPE(stages!F1237)=2,CHAR(34),""),stages!F1237,IF(TYPE(stages!F1237)=2,CHAR(34),""))</f>
        <v>STAGE_START_LATITUDE=43.3</v>
      </c>
      <c r="G1237" t="str">
        <f>CONCATENATE(stages!G$1, "=",IF(TYPE(stages!G1237)=2,CHAR(34),""),stages!G1237,IF(TYPE(stages!G1237)=2,CHAR(34),""))</f>
        <v>STAGE_START_LONGITUDE=-0.37</v>
      </c>
      <c r="H1237" t="str">
        <f>CONCATENATE(stages!H$1, "=",IF(TYPE(stages!H1237)=2,CHAR(34),""),stages!H1237,IF(TYPE(stages!H1237)=2,CHAR(34),""))</f>
        <v>STAGE_FINISH="Hautacam"</v>
      </c>
      <c r="I1237" t="str">
        <f>CONCATENATE(stages!I$1, "=",IF(TYPE(stages!I1237)=2,CHAR(34),""),stages!I1237,IF(TYPE(stages!I1237)=2,CHAR(34),""))</f>
        <v>STAGE_FINISH_COUNTRY="FRA"</v>
      </c>
      <c r="J1237" t="str">
        <f>CONCATENATE(stages!J$1, "=",IF(TYPE(stages!J1237)=2,CHAR(34),""),stages!J1237,IF(TYPE(stages!J1237)=2,CHAR(34),""))</f>
        <v>STAGE_FINISH_LATITUDE=42.972222</v>
      </c>
      <c r="K1237" t="str">
        <f>CONCATENATE(stages!K$1, "=",IF(TYPE(stages!K1237)=2,CHAR(34),""),stages!K1237,IF(TYPE(stages!K1237)=2,CHAR(34),""))</f>
        <v>STAGE_FINISH_LONGITUDE=-0.008056</v>
      </c>
      <c r="L1237" t="str">
        <f>CONCATENATE(stages!L$1, "=",IF(TYPE(stages!L1237)=2,CHAR(34),""),stages!L1237,IF(TYPE(stages!L1237)=2,CHAR(34),""))</f>
        <v>STAGE_DISTANCE=145.5</v>
      </c>
      <c r="M1237" t="str">
        <f>CONCATENATE(stages!M$1, "=",IF(TYPE(stages!M1237)=2,CHAR(34),""),stages!M1237,IF(TYPE(stages!M1237)=2,CHAR(34),""))</f>
        <v>STAGE_INFO="http://www.letour.com/le-tour/2014/us/stage-18.html"</v>
      </c>
    </row>
    <row r="1238" spans="1:13" x14ac:dyDescent="0.25">
      <c r="A1238" t="str">
        <f>CONCATENATE(stages!A$1, "=",IF(TYPE(stages!A1238)=2,CHAR(34),""),stages!A1238,IF(TYPE(stages!A1238)=2,CHAR(34),""))</f>
        <v>STAGE_NUMBER=1237</v>
      </c>
      <c r="B1238" t="str">
        <f>CONCATENATE(stages!B$1, "=",IF(TYPE(stages!B1238)=2,CHAR(34),""),stages!B1238,IF(TYPE(stages!B1238)=2,CHAR(34),""))</f>
        <v>STAGE_TYPE="Flat"</v>
      </c>
      <c r="C1238" t="str">
        <f>CONCATENATE(stages!C$1, "=",IF(TYPE(stages!C1238)=2,CHAR(34),""),stages!C1238,IF(TYPE(stages!C1238)=2,CHAR(34),""))</f>
        <v>STAGE_DATE="25/07/2014"</v>
      </c>
      <c r="D1238" t="str">
        <f>CONCATENATE(stages!D$1, "=",IF(TYPE(stages!D1238)=2,CHAR(34),""),stages!D1238,IF(TYPE(stages!D1238)=2,CHAR(34),""))</f>
        <v>STAGE_START="Maubourguet Pays du Val d’Adour"</v>
      </c>
      <c r="E1238" t="str">
        <f>CONCATENATE(stages!E$1, "=",IF(TYPE(stages!E1238)=2,CHAR(34),""),stages!E1238,IF(TYPE(stages!E1238)=2,CHAR(34),""))</f>
        <v>STAGE_START_COUNTRY="FRA"</v>
      </c>
      <c r="F1238" t="str">
        <f>CONCATENATE(stages!F$1, "=",IF(TYPE(stages!F1238)=2,CHAR(34),""),stages!F1238,IF(TYPE(stages!F1238)=2,CHAR(34),""))</f>
        <v>STAGE_START_LATITUDE=43.4692</v>
      </c>
      <c r="G1238" t="str">
        <f>CONCATENATE(stages!G$1, "=",IF(TYPE(stages!G1238)=2,CHAR(34),""),stages!G1238,IF(TYPE(stages!G1238)=2,CHAR(34),""))</f>
        <v>STAGE_START_LONGITUDE=0.0364</v>
      </c>
      <c r="H1238" t="str">
        <f>CONCATENATE(stages!H$1, "=",IF(TYPE(stages!H1238)=2,CHAR(34),""),stages!H1238,IF(TYPE(stages!H1238)=2,CHAR(34),""))</f>
        <v>STAGE_FINISH="Bergerac"</v>
      </c>
      <c r="I1238" t="str">
        <f>CONCATENATE(stages!I$1, "=",IF(TYPE(stages!I1238)=2,CHAR(34),""),stages!I1238,IF(TYPE(stages!I1238)=2,CHAR(34),""))</f>
        <v>STAGE_FINISH_COUNTRY="FRA"</v>
      </c>
      <c r="J1238" t="str">
        <f>CONCATENATE(stages!J$1, "=",IF(TYPE(stages!J1238)=2,CHAR(34),""),stages!J1238,IF(TYPE(stages!J1238)=2,CHAR(34),""))</f>
        <v>STAGE_FINISH_LATITUDE=44.85</v>
      </c>
      <c r="K1238" t="str">
        <f>CONCATENATE(stages!K$1, "=",IF(TYPE(stages!K1238)=2,CHAR(34),""),stages!K1238,IF(TYPE(stages!K1238)=2,CHAR(34),""))</f>
        <v>STAGE_FINISH_LONGITUDE=0.48</v>
      </c>
      <c r="L1238" t="str">
        <f>CONCATENATE(stages!L$1, "=",IF(TYPE(stages!L1238)=2,CHAR(34),""),stages!L1238,IF(TYPE(stages!L1238)=2,CHAR(34),""))</f>
        <v>STAGE_DISTANCE=208.5</v>
      </c>
      <c r="M1238" t="str">
        <f>CONCATENATE(stages!M$1, "=",IF(TYPE(stages!M1238)=2,CHAR(34),""),stages!M1238,IF(TYPE(stages!M1238)=2,CHAR(34),""))</f>
        <v>STAGE_INFO="http://www.letour.com/le-tour/2014/us/stage-19.html"</v>
      </c>
    </row>
    <row r="1239" spans="1:13" x14ac:dyDescent="0.25">
      <c r="A1239" t="str">
        <f>CONCATENATE(stages!A$1, "=",IF(TYPE(stages!A1239)=2,CHAR(34),""),stages!A1239,IF(TYPE(stages!A1239)=2,CHAR(34),""))</f>
        <v>STAGE_NUMBER=1238</v>
      </c>
      <c r="B1239" t="str">
        <f>CONCATENATE(stages!B$1, "=",IF(TYPE(stages!B1239)=2,CHAR(34),""),stages!B1239,IF(TYPE(stages!B1239)=2,CHAR(34),""))</f>
        <v>STAGE_TYPE="Individual time-trial"</v>
      </c>
      <c r="C1239" t="str">
        <f>CONCATENATE(stages!C$1, "=",IF(TYPE(stages!C1239)=2,CHAR(34),""),stages!C1239,IF(TYPE(stages!C1239)=2,CHAR(34),""))</f>
        <v>STAGE_DATE="26/07/2014"</v>
      </c>
      <c r="D1239" t="str">
        <f>CONCATENATE(stages!D$1, "=",IF(TYPE(stages!D1239)=2,CHAR(34),""),stages!D1239,IF(TYPE(stages!D1239)=2,CHAR(34),""))</f>
        <v>STAGE_START="Bergerac"</v>
      </c>
      <c r="E1239" t="str">
        <f>CONCATENATE(stages!E$1, "=",IF(TYPE(stages!E1239)=2,CHAR(34),""),stages!E1239,IF(TYPE(stages!E1239)=2,CHAR(34),""))</f>
        <v>STAGE_START_COUNTRY="FRA"</v>
      </c>
      <c r="F1239" t="str">
        <f>CONCATENATE(stages!F$1, "=",IF(TYPE(stages!F1239)=2,CHAR(34),""),stages!F1239,IF(TYPE(stages!F1239)=2,CHAR(34),""))</f>
        <v>STAGE_START_LATITUDE=44.85</v>
      </c>
      <c r="G1239" t="str">
        <f>CONCATENATE(stages!G$1, "=",IF(TYPE(stages!G1239)=2,CHAR(34),""),stages!G1239,IF(TYPE(stages!G1239)=2,CHAR(34),""))</f>
        <v>STAGE_START_LONGITUDE=0.48</v>
      </c>
      <c r="H1239" t="str">
        <f>CONCATENATE(stages!H$1, "=",IF(TYPE(stages!H1239)=2,CHAR(34),""),stages!H1239,IF(TYPE(stages!H1239)=2,CHAR(34),""))</f>
        <v>STAGE_FINISH="Périgueux"</v>
      </c>
      <c r="I1239" t="str">
        <f>CONCATENATE(stages!I$1, "=",IF(TYPE(stages!I1239)=2,CHAR(34),""),stages!I1239,IF(TYPE(stages!I1239)=2,CHAR(34),""))</f>
        <v>STAGE_FINISH_COUNTRY="FRA"</v>
      </c>
      <c r="J1239" t="str">
        <f>CONCATENATE(stages!J$1, "=",IF(TYPE(stages!J1239)=2,CHAR(34),""),stages!J1239,IF(TYPE(stages!J1239)=2,CHAR(34),""))</f>
        <v>STAGE_FINISH_LATITUDE=45.1929</v>
      </c>
      <c r="K1239" t="str">
        <f>CONCATENATE(stages!K$1, "=",IF(TYPE(stages!K1239)=2,CHAR(34),""),stages!K1239,IF(TYPE(stages!K1239)=2,CHAR(34),""))</f>
        <v>STAGE_FINISH_LONGITUDE=0.7217</v>
      </c>
      <c r="L1239" t="str">
        <f>CONCATENATE(stages!L$1, "=",IF(TYPE(stages!L1239)=2,CHAR(34),""),stages!L1239,IF(TYPE(stages!L1239)=2,CHAR(34),""))</f>
        <v>STAGE_DISTANCE=54</v>
      </c>
      <c r="M1239" t="str">
        <f>CONCATENATE(stages!M$1, "=",IF(TYPE(stages!M1239)=2,CHAR(34),""),stages!M1239,IF(TYPE(stages!M1239)=2,CHAR(34),""))</f>
        <v>STAGE_INFO="http://www.letour.com/le-tour/2014/us/stage-20.html"</v>
      </c>
    </row>
    <row r="1240" spans="1:13" x14ac:dyDescent="0.25">
      <c r="A1240" t="str">
        <f>CONCATENATE(stages!A$1, "=",IF(TYPE(stages!A1240)=2,CHAR(34),""),stages!A1240,IF(TYPE(stages!A1240)=2,CHAR(34),""))</f>
        <v>STAGE_NUMBER=1239</v>
      </c>
      <c r="B1240" t="str">
        <f>CONCATENATE(stages!B$1, "=",IF(TYPE(stages!B1240)=2,CHAR(34),""),stages!B1240,IF(TYPE(stages!B1240)=2,CHAR(34),""))</f>
        <v>STAGE_TYPE="Flat"</v>
      </c>
      <c r="C1240" t="str">
        <f>CONCATENATE(stages!C$1, "=",IF(TYPE(stages!C1240)=2,CHAR(34),""),stages!C1240,IF(TYPE(stages!C1240)=2,CHAR(34),""))</f>
        <v>STAGE_DATE="27/07/2014"</v>
      </c>
      <c r="D1240" t="str">
        <f>CONCATENATE(stages!D$1, "=",IF(TYPE(stages!D1240)=2,CHAR(34),""),stages!D1240,IF(TYPE(stages!D1240)=2,CHAR(34),""))</f>
        <v>STAGE_START="Évry"</v>
      </c>
      <c r="E1240" t="str">
        <f>CONCATENATE(stages!E$1, "=",IF(TYPE(stages!E1240)=2,CHAR(34),""),stages!E1240,IF(TYPE(stages!E1240)=2,CHAR(34),""))</f>
        <v>STAGE_START_COUNTRY="FRA"</v>
      </c>
      <c r="F1240" t="str">
        <f>CONCATENATE(stages!F$1, "=",IF(TYPE(stages!F1240)=2,CHAR(34),""),stages!F1240,IF(TYPE(stages!F1240)=2,CHAR(34),""))</f>
        <v>STAGE_START_LATITUDE=48.6238</v>
      </c>
      <c r="G1240" t="str">
        <f>CONCATENATE(stages!G$1, "=",IF(TYPE(stages!G1240)=2,CHAR(34),""),stages!G1240,IF(TYPE(stages!G1240)=2,CHAR(34),""))</f>
        <v>STAGE_START_LONGITUDE=2.4296</v>
      </c>
      <c r="H1240" t="str">
        <f>CONCATENATE(stages!H$1, "=",IF(TYPE(stages!H1240)=2,CHAR(34),""),stages!H1240,IF(TYPE(stages!H1240)=2,CHAR(34),""))</f>
        <v>STAGE_FINISH="Paris Champs-Élysées"</v>
      </c>
      <c r="I1240" t="str">
        <f>CONCATENATE(stages!I$1, "=",IF(TYPE(stages!I1240)=2,CHAR(34),""),stages!I1240,IF(TYPE(stages!I1240)=2,CHAR(34),""))</f>
        <v>STAGE_FINISH_COUNTRY="FRA"</v>
      </c>
      <c r="J1240" t="str">
        <f>CONCATENATE(stages!J$1, "=",IF(TYPE(stages!J1240)=2,CHAR(34),""),stages!J1240,IF(TYPE(stages!J1240)=2,CHAR(34),""))</f>
        <v>STAGE_FINISH_LATITUDE=48.8567</v>
      </c>
      <c r="K1240" t="str">
        <f>CONCATENATE(stages!K$1, "=",IF(TYPE(stages!K1240)=2,CHAR(34),""),stages!K1240,IF(TYPE(stages!K1240)=2,CHAR(34),""))</f>
        <v>STAGE_FINISH_LONGITUDE=2.3508</v>
      </c>
      <c r="L1240" t="str">
        <f>CONCATENATE(stages!L$1, "=",IF(TYPE(stages!L1240)=2,CHAR(34),""),stages!L1240,IF(TYPE(stages!L1240)=2,CHAR(34),""))</f>
        <v>STAGE_DISTANCE=137.5</v>
      </c>
      <c r="M1240" t="str">
        <f>CONCATENATE(stages!M$1, "=",IF(TYPE(stages!M1240)=2,CHAR(34),""),stages!M1240,IF(TYPE(stages!M1240)=2,CHAR(34),""))</f>
        <v>STAGE_INFO="http://www.letour.com/le-tour/2014/us/stage-21.html"</v>
      </c>
    </row>
    <row r="1241" spans="1:13" x14ac:dyDescent="0.25">
      <c r="A1241" t="str">
        <f>CONCATENATE(stages!A$1, "=",IF(TYPE(stages!A1241)=2,CHAR(34),""),stages!A1241,IF(TYPE(stages!A1241)=2,CHAR(34),""))</f>
        <v>STAGE_NUMBER=1240</v>
      </c>
      <c r="B1241" t="str">
        <f>CONCATENATE(stages!B$1, "=",IF(TYPE(stages!B1241)=2,CHAR(34),""),stages!B1241,IF(TYPE(stages!B1241)=2,CHAR(34),""))</f>
        <v>STAGE_TYPE="Flat"</v>
      </c>
      <c r="C1241" t="str">
        <f>CONCATENATE(stages!C$1, "=",IF(TYPE(stages!C1241)=2,CHAR(34),""),stages!C1241,IF(TYPE(stages!C1241)=2,CHAR(34),""))</f>
        <v>STAGE_DATE="05/07/2014"</v>
      </c>
      <c r="D1241" t="str">
        <f>CONCATENATE(stages!D$1, "=",IF(TYPE(stages!D1241)=2,CHAR(34),""),stages!D1241,IF(TYPE(stages!D1241)=2,CHAR(34),""))</f>
        <v>STAGE_START="Leeds"</v>
      </c>
      <c r="E1241" t="str">
        <f>CONCATENATE(stages!E$1, "=",IF(TYPE(stages!E1241)=2,CHAR(34),""),stages!E1241,IF(TYPE(stages!E1241)=2,CHAR(34),""))</f>
        <v>STAGE_START_COUNTRY="ENG"</v>
      </c>
      <c r="F1241" t="str">
        <f>CONCATENATE(stages!F$1, "=",IF(TYPE(stages!F1241)=2,CHAR(34),""),stages!F1241,IF(TYPE(stages!F1241)=2,CHAR(34),""))</f>
        <v>STAGE_START_LATITUDE=53.799722</v>
      </c>
      <c r="G1241" t="str">
        <f>CONCATENATE(stages!G$1, "=",IF(TYPE(stages!G1241)=2,CHAR(34),""),stages!G1241,IF(TYPE(stages!G1241)=2,CHAR(34),""))</f>
        <v>STAGE_START_LONGITUDE=-1.549167</v>
      </c>
      <c r="H1241" t="str">
        <f>CONCATENATE(stages!H$1, "=",IF(TYPE(stages!H1241)=2,CHAR(34),""),stages!H1241,IF(TYPE(stages!H1241)=2,CHAR(34),""))</f>
        <v>STAGE_FINISH="Harrogate"</v>
      </c>
      <c r="I1241" t="str">
        <f>CONCATENATE(stages!I$1, "=",IF(TYPE(stages!I1241)=2,CHAR(34),""),stages!I1241,IF(TYPE(stages!I1241)=2,CHAR(34),""))</f>
        <v>STAGE_FINISH_COUNTRY="ENG"</v>
      </c>
      <c r="J1241" t="str">
        <f>CONCATENATE(stages!J$1, "=",IF(TYPE(stages!J1241)=2,CHAR(34),""),stages!J1241,IF(TYPE(stages!J1241)=2,CHAR(34),""))</f>
        <v>STAGE_FINISH_LATITUDE=53.991</v>
      </c>
      <c r="K1241" t="str">
        <f>CONCATENATE(stages!K$1, "=",IF(TYPE(stages!K1241)=2,CHAR(34),""),stages!K1241,IF(TYPE(stages!K1241)=2,CHAR(34),""))</f>
        <v>STAGE_FINISH_LONGITUDE=-1.539</v>
      </c>
      <c r="L1241" t="str">
        <f>CONCATENATE(stages!L$1, "=",IF(TYPE(stages!L1241)=2,CHAR(34),""),stages!L1241,IF(TYPE(stages!L1241)=2,CHAR(34),""))</f>
        <v>STAGE_DISTANCE=190.5</v>
      </c>
      <c r="M1241" t="str">
        <f>CONCATENATE(stages!M$1, "=",IF(TYPE(stages!M1241)=2,CHAR(34),""),stages!M1241,IF(TYPE(stages!M1241)=2,CHAR(34),""))</f>
        <v>STAGE_INFO="http://www.letour.com/le-tour/2014/us/stage-1.html"</v>
      </c>
    </row>
    <row r="1242" spans="1:13" x14ac:dyDescent="0.25">
      <c r="A1242" t="str">
        <f>CONCATENATE(stages!A$1, "=",IF(TYPE(stages!A1242)=2,CHAR(34),""),stages!A1242,IF(TYPE(stages!A1242)=2,CHAR(34),""))</f>
        <v>STAGE_NUMBER=1241</v>
      </c>
      <c r="B1242" t="str">
        <f>CONCATENATE(stages!B$1, "=",IF(TYPE(stages!B1242)=2,CHAR(34),""),stages!B1242,IF(TYPE(stages!B1242)=2,CHAR(34),""))</f>
        <v>STAGE_TYPE="Hilly"</v>
      </c>
      <c r="C1242" t="str">
        <f>CONCATENATE(stages!C$1, "=",IF(TYPE(stages!C1242)=2,CHAR(34),""),stages!C1242,IF(TYPE(stages!C1242)=2,CHAR(34),""))</f>
        <v>STAGE_DATE="06/07/2014"</v>
      </c>
      <c r="D1242" t="str">
        <f>CONCATENATE(stages!D$1, "=",IF(TYPE(stages!D1242)=2,CHAR(34),""),stages!D1242,IF(TYPE(stages!D1242)=2,CHAR(34),""))</f>
        <v>STAGE_START="York"</v>
      </c>
      <c r="E1242" t="str">
        <f>CONCATENATE(stages!E$1, "=",IF(TYPE(stages!E1242)=2,CHAR(34),""),stages!E1242,IF(TYPE(stages!E1242)=2,CHAR(34),""))</f>
        <v>STAGE_START_COUNTRY="ENG"</v>
      </c>
      <c r="F1242" t="str">
        <f>CONCATENATE(stages!F$1, "=",IF(TYPE(stages!F1242)=2,CHAR(34),""),stages!F1242,IF(TYPE(stages!F1242)=2,CHAR(34),""))</f>
        <v>STAGE_START_LATITUDE=53.958333</v>
      </c>
      <c r="G1242" t="str">
        <f>CONCATENATE(stages!G$1, "=",IF(TYPE(stages!G1242)=2,CHAR(34),""),stages!G1242,IF(TYPE(stages!G1242)=2,CHAR(34),""))</f>
        <v>STAGE_START_LONGITUDE=-1.080278</v>
      </c>
      <c r="H1242" t="str">
        <f>CONCATENATE(stages!H$1, "=",IF(TYPE(stages!H1242)=2,CHAR(34),""),stages!H1242,IF(TYPE(stages!H1242)=2,CHAR(34),""))</f>
        <v>STAGE_FINISH="Sheffield"</v>
      </c>
      <c r="I1242" t="str">
        <f>CONCATENATE(stages!I$1, "=",IF(TYPE(stages!I1242)=2,CHAR(34),""),stages!I1242,IF(TYPE(stages!I1242)=2,CHAR(34),""))</f>
        <v>STAGE_FINISH_COUNTRY="ENG"</v>
      </c>
      <c r="J1242" t="str">
        <f>CONCATENATE(stages!J$1, "=",IF(TYPE(stages!J1242)=2,CHAR(34),""),stages!J1242,IF(TYPE(stages!J1242)=2,CHAR(34),""))</f>
        <v>STAGE_FINISH_LATITUDE=53.383611</v>
      </c>
      <c r="K1242" t="str">
        <f>CONCATENATE(stages!K$1, "=",IF(TYPE(stages!K1242)=2,CHAR(34),""),stages!K1242,IF(TYPE(stages!K1242)=2,CHAR(34),""))</f>
        <v>STAGE_FINISH_LONGITUDE=-1.466944</v>
      </c>
      <c r="L1242" t="str">
        <f>CONCATENATE(stages!L$1, "=",IF(TYPE(stages!L1242)=2,CHAR(34),""),stages!L1242,IF(TYPE(stages!L1242)=2,CHAR(34),""))</f>
        <v>STAGE_DISTANCE=201</v>
      </c>
      <c r="M1242" t="str">
        <f>CONCATENATE(stages!M$1, "=",IF(TYPE(stages!M1242)=2,CHAR(34),""),stages!M1242,IF(TYPE(stages!M1242)=2,CHAR(34),""))</f>
        <v>STAGE_INFO="http://www.letour.com/le-tour/2014/us/stage-2.html"</v>
      </c>
    </row>
    <row r="1243" spans="1:13" x14ac:dyDescent="0.25">
      <c r="A1243" t="str">
        <f>CONCATENATE(stages!A$1, "=",IF(TYPE(stages!A1243)=2,CHAR(34),""),stages!A1243,IF(TYPE(stages!A1243)=2,CHAR(34),""))</f>
        <v>STAGE_NUMBER=1242</v>
      </c>
      <c r="B1243" t="str">
        <f>CONCATENATE(stages!B$1, "=",IF(TYPE(stages!B1243)=2,CHAR(34),""),stages!B1243,IF(TYPE(stages!B1243)=2,CHAR(34),""))</f>
        <v>STAGE_TYPE="Flat"</v>
      </c>
      <c r="C1243" t="str">
        <f>CONCATENATE(stages!C$1, "=",IF(TYPE(stages!C1243)=2,CHAR(34),""),stages!C1243,IF(TYPE(stages!C1243)=2,CHAR(34),""))</f>
        <v>STAGE_DATE="07/07/2014"</v>
      </c>
      <c r="D1243" t="str">
        <f>CONCATENATE(stages!D$1, "=",IF(TYPE(stages!D1243)=2,CHAR(34),""),stages!D1243,IF(TYPE(stages!D1243)=2,CHAR(34),""))</f>
        <v>STAGE_START="Cambridge"</v>
      </c>
      <c r="E1243" t="str">
        <f>CONCATENATE(stages!E$1, "=",IF(TYPE(stages!E1243)=2,CHAR(34),""),stages!E1243,IF(TYPE(stages!E1243)=2,CHAR(34),""))</f>
        <v>STAGE_START_COUNTRY="ENG"</v>
      </c>
      <c r="F1243" t="str">
        <f>CONCATENATE(stages!F$1, "=",IF(TYPE(stages!F1243)=2,CHAR(34),""),stages!F1243,IF(TYPE(stages!F1243)=2,CHAR(34),""))</f>
        <v>STAGE_START_LATITUDE=52.205</v>
      </c>
      <c r="G1243" t="str">
        <f>CONCATENATE(stages!G$1, "=",IF(TYPE(stages!G1243)=2,CHAR(34),""),stages!G1243,IF(TYPE(stages!G1243)=2,CHAR(34),""))</f>
        <v>STAGE_START_LONGITUDE=0.119</v>
      </c>
      <c r="H1243" t="str">
        <f>CONCATENATE(stages!H$1, "=",IF(TYPE(stages!H1243)=2,CHAR(34),""),stages!H1243,IF(TYPE(stages!H1243)=2,CHAR(34),""))</f>
        <v>STAGE_FINISH="Londres"</v>
      </c>
      <c r="I1243" t="str">
        <f>CONCATENATE(stages!I$1, "=",IF(TYPE(stages!I1243)=2,CHAR(34),""),stages!I1243,IF(TYPE(stages!I1243)=2,CHAR(34),""))</f>
        <v>STAGE_FINISH_COUNTRY="ENG"</v>
      </c>
      <c r="J1243" t="str">
        <f>CONCATENATE(stages!J$1, "=",IF(TYPE(stages!J1243)=2,CHAR(34),""),stages!J1243,IF(TYPE(stages!J1243)=2,CHAR(34),""))</f>
        <v>STAGE_FINISH_LATITUDE=51.507222</v>
      </c>
      <c r="K1243" t="str">
        <f>CONCATENATE(stages!K$1, "=",IF(TYPE(stages!K1243)=2,CHAR(34),""),stages!K1243,IF(TYPE(stages!K1243)=2,CHAR(34),""))</f>
        <v>STAGE_FINISH_LONGITUDE=-0.1275</v>
      </c>
      <c r="L1243" t="str">
        <f>CONCATENATE(stages!L$1, "=",IF(TYPE(stages!L1243)=2,CHAR(34),""),stages!L1243,IF(TYPE(stages!L1243)=2,CHAR(34),""))</f>
        <v>STAGE_DISTANCE=155</v>
      </c>
      <c r="M1243" t="str">
        <f>CONCATENATE(stages!M$1, "=",IF(TYPE(stages!M1243)=2,CHAR(34),""),stages!M1243,IF(TYPE(stages!M1243)=2,CHAR(34),""))</f>
        <v>STAGE_INFO="http://www.letour.com/le-tour/2014/us/stage-3.html"</v>
      </c>
    </row>
    <row r="1244" spans="1:13" x14ac:dyDescent="0.25">
      <c r="A1244" t="str">
        <f>CONCATENATE(stages!A$1, "=",IF(TYPE(stages!A1244)=2,CHAR(34),""),stages!A1244,IF(TYPE(stages!A1244)=2,CHAR(34),""))</f>
        <v>STAGE_NUMBER=1243</v>
      </c>
      <c r="B1244" t="str">
        <f>CONCATENATE(stages!B$1, "=",IF(TYPE(stages!B1244)=2,CHAR(34),""),stages!B1244,IF(TYPE(stages!B1244)=2,CHAR(34),""))</f>
        <v>STAGE_TYPE="Flat"</v>
      </c>
      <c r="C1244" t="str">
        <f>CONCATENATE(stages!C$1, "=",IF(TYPE(stages!C1244)=2,CHAR(34),""),stages!C1244,IF(TYPE(stages!C1244)=2,CHAR(34),""))</f>
        <v>STAGE_DATE="08/07/2014"</v>
      </c>
      <c r="D1244" t="str">
        <f>CONCATENATE(stages!D$1, "=",IF(TYPE(stages!D1244)=2,CHAR(34),""),stages!D1244,IF(TYPE(stages!D1244)=2,CHAR(34),""))</f>
        <v>STAGE_START="Le Touquet-Paris-Plage"</v>
      </c>
      <c r="E1244" t="str">
        <f>CONCATENATE(stages!E$1, "=",IF(TYPE(stages!E1244)=2,CHAR(34),""),stages!E1244,IF(TYPE(stages!E1244)=2,CHAR(34),""))</f>
        <v>STAGE_START_COUNTRY="FRA"</v>
      </c>
      <c r="F1244" t="str">
        <f>CONCATENATE(stages!F$1, "=",IF(TYPE(stages!F1244)=2,CHAR(34),""),stages!F1244,IF(TYPE(stages!F1244)=2,CHAR(34),""))</f>
        <v>STAGE_START_LATITUDE=50.5186</v>
      </c>
      <c r="G1244" t="str">
        <f>CONCATENATE(stages!G$1, "=",IF(TYPE(stages!G1244)=2,CHAR(34),""),stages!G1244,IF(TYPE(stages!G1244)=2,CHAR(34),""))</f>
        <v>STAGE_START_LONGITUDE=1.595</v>
      </c>
      <c r="H1244" t="str">
        <f>CONCATENATE(stages!H$1, "=",IF(TYPE(stages!H1244)=2,CHAR(34),""),stages!H1244,IF(TYPE(stages!H1244)=2,CHAR(34),""))</f>
        <v>STAGE_FINISH="Lille Métropole"</v>
      </c>
      <c r="I1244" t="str">
        <f>CONCATENATE(stages!I$1, "=",IF(TYPE(stages!I1244)=2,CHAR(34),""),stages!I1244,IF(TYPE(stages!I1244)=2,CHAR(34),""))</f>
        <v>STAGE_FINISH_COUNTRY="FRA"</v>
      </c>
      <c r="J1244" t="str">
        <f>CONCATENATE(stages!J$1, "=",IF(TYPE(stages!J1244)=2,CHAR(34),""),stages!J1244,IF(TYPE(stages!J1244)=2,CHAR(34),""))</f>
        <v>STAGE_FINISH_LATITUDE=50.6372</v>
      </c>
      <c r="K1244" t="str">
        <f>CONCATENATE(stages!K$1, "=",IF(TYPE(stages!K1244)=2,CHAR(34),""),stages!K1244,IF(TYPE(stages!K1244)=2,CHAR(34),""))</f>
        <v>STAGE_FINISH_LONGITUDE=3.0633</v>
      </c>
      <c r="L1244" t="str">
        <f>CONCATENATE(stages!L$1, "=",IF(TYPE(stages!L1244)=2,CHAR(34),""),stages!L1244,IF(TYPE(stages!L1244)=2,CHAR(34),""))</f>
        <v>STAGE_DISTANCE=163.5</v>
      </c>
      <c r="M1244" t="str">
        <f>CONCATENATE(stages!M$1, "=",IF(TYPE(stages!M1244)=2,CHAR(34),""),stages!M1244,IF(TYPE(stages!M1244)=2,CHAR(34),""))</f>
        <v>STAGE_INFO="http://www.letour.com/le-tour/2014/us/stage-4.html"</v>
      </c>
    </row>
    <row r="1245" spans="1:13" x14ac:dyDescent="0.25">
      <c r="A1245" t="str">
        <f>CONCATENATE(stages!A$1, "=",IF(TYPE(stages!A1245)=2,CHAR(34),""),stages!A1245,IF(TYPE(stages!A1245)=2,CHAR(34),""))</f>
        <v>STAGE_NUMBER=1244</v>
      </c>
      <c r="B1245" t="str">
        <f>CONCATENATE(stages!B$1, "=",IF(TYPE(stages!B1245)=2,CHAR(34),""),stages!B1245,IF(TYPE(stages!B1245)=2,CHAR(34),""))</f>
        <v>STAGE_TYPE="Hilly"</v>
      </c>
      <c r="C1245" t="str">
        <f>CONCATENATE(stages!C$1, "=",IF(TYPE(stages!C1245)=2,CHAR(34),""),stages!C1245,IF(TYPE(stages!C1245)=2,CHAR(34),""))</f>
        <v>STAGE_DATE="09/07/2014"</v>
      </c>
      <c r="D1245" t="str">
        <f>CONCATENATE(stages!D$1, "=",IF(TYPE(stages!D1245)=2,CHAR(34),""),stages!D1245,IF(TYPE(stages!D1245)=2,CHAR(34),""))</f>
        <v>STAGE_START="Ypres"</v>
      </c>
      <c r="E1245" t="str">
        <f>CONCATENATE(stages!E$1, "=",IF(TYPE(stages!E1245)=2,CHAR(34),""),stages!E1245,IF(TYPE(stages!E1245)=2,CHAR(34),""))</f>
        <v>STAGE_START_COUNTRY="FRA"</v>
      </c>
      <c r="F1245" t="str">
        <f>CONCATENATE(stages!F$1, "=",IF(TYPE(stages!F1245)=2,CHAR(34),""),stages!F1245,IF(TYPE(stages!F1245)=2,CHAR(34),""))</f>
        <v>STAGE_START_LATITUDE=50.85</v>
      </c>
      <c r="G1245" t="str">
        <f>CONCATENATE(stages!G$1, "=",IF(TYPE(stages!G1245)=2,CHAR(34),""),stages!G1245,IF(TYPE(stages!G1245)=2,CHAR(34),""))</f>
        <v>STAGE_START_LONGITUDE=2.883333</v>
      </c>
      <c r="H1245" t="str">
        <f>CONCATENATE(stages!H$1, "=",IF(TYPE(stages!H1245)=2,CHAR(34),""),stages!H1245,IF(TYPE(stages!H1245)=2,CHAR(34),""))</f>
        <v>STAGE_FINISH="Arenberg Porte du Hainaut"</v>
      </c>
      <c r="I1245" t="str">
        <f>CONCATENATE(stages!I$1, "=",IF(TYPE(stages!I1245)=2,CHAR(34),""),stages!I1245,IF(TYPE(stages!I1245)=2,CHAR(34),""))</f>
        <v>STAGE_FINISH_COUNTRY="FRA"</v>
      </c>
      <c r="J1245" t="str">
        <f>CONCATENATE(stages!J$1, "=",IF(TYPE(stages!J1245)=2,CHAR(34),""),stages!J1245,IF(TYPE(stages!J1245)=2,CHAR(34),""))</f>
        <v>STAGE_FINISH_LATITUDE=50.399</v>
      </c>
      <c r="K1245" t="str">
        <f>CONCATENATE(stages!K$1, "=",IF(TYPE(stages!K1245)=2,CHAR(34),""),stages!K1245,IF(TYPE(stages!K1245)=2,CHAR(34),""))</f>
        <v>STAGE_FINISH_LONGITUDE=3.4125</v>
      </c>
      <c r="L1245" t="str">
        <f>CONCATENATE(stages!L$1, "=",IF(TYPE(stages!L1245)=2,CHAR(34),""),stages!L1245,IF(TYPE(stages!L1245)=2,CHAR(34),""))</f>
        <v>STAGE_DISTANCE=155.5</v>
      </c>
      <c r="M1245" t="str">
        <f>CONCATENATE(stages!M$1, "=",IF(TYPE(stages!M1245)=2,CHAR(34),""),stages!M1245,IF(TYPE(stages!M1245)=2,CHAR(34),""))</f>
        <v>STAGE_INFO="http://www.letour.com/le-tour/2014/us/stage-5.html"</v>
      </c>
    </row>
    <row r="1246" spans="1:13" x14ac:dyDescent="0.25">
      <c r="A1246" t="str">
        <f>CONCATENATE(stages!A$1, "=",IF(TYPE(stages!A1246)=2,CHAR(34),""),stages!A1246,IF(TYPE(stages!A1246)=2,CHAR(34),""))</f>
        <v>STAGE_NUMBER=1245</v>
      </c>
      <c r="B1246" t="str">
        <f>CONCATENATE(stages!B$1, "=",IF(TYPE(stages!B1246)=2,CHAR(34),""),stages!B1246,IF(TYPE(stages!B1246)=2,CHAR(34),""))</f>
        <v>STAGE_TYPE="Flat"</v>
      </c>
      <c r="C1246" t="str">
        <f>CONCATENATE(stages!C$1, "=",IF(TYPE(stages!C1246)=2,CHAR(34),""),stages!C1246,IF(TYPE(stages!C1246)=2,CHAR(34),""))</f>
        <v>STAGE_DATE="10/07/2014"</v>
      </c>
      <c r="D1246" t="str">
        <f>CONCATENATE(stages!D$1, "=",IF(TYPE(stages!D1246)=2,CHAR(34),""),stages!D1246,IF(TYPE(stages!D1246)=2,CHAR(34),""))</f>
        <v>STAGE_START="Arras"</v>
      </c>
      <c r="E1246" t="str">
        <f>CONCATENATE(stages!E$1, "=",IF(TYPE(stages!E1246)=2,CHAR(34),""),stages!E1246,IF(TYPE(stages!E1246)=2,CHAR(34),""))</f>
        <v>STAGE_START_COUNTRY="FRA"</v>
      </c>
      <c r="F1246" t="str">
        <f>CONCATENATE(stages!F$1, "=",IF(TYPE(stages!F1246)=2,CHAR(34),""),stages!F1246,IF(TYPE(stages!F1246)=2,CHAR(34),""))</f>
        <v>STAGE_START_LATITUDE=50.2897</v>
      </c>
      <c r="G1246" t="str">
        <f>CONCATENATE(stages!G$1, "=",IF(TYPE(stages!G1246)=2,CHAR(34),""),stages!G1246,IF(TYPE(stages!G1246)=2,CHAR(34),""))</f>
        <v>STAGE_START_LONGITUDE=2.7808</v>
      </c>
      <c r="H1246" t="str">
        <f>CONCATENATE(stages!H$1, "=",IF(TYPE(stages!H1246)=2,CHAR(34),""),stages!H1246,IF(TYPE(stages!H1246)=2,CHAR(34),""))</f>
        <v>STAGE_FINISH="Reims"</v>
      </c>
      <c r="I1246" t="str">
        <f>CONCATENATE(stages!I$1, "=",IF(TYPE(stages!I1246)=2,CHAR(34),""),stages!I1246,IF(TYPE(stages!I1246)=2,CHAR(34),""))</f>
        <v>STAGE_FINISH_COUNTRY="FRA"</v>
      </c>
      <c r="J1246" t="str">
        <f>CONCATENATE(stages!J$1, "=",IF(TYPE(stages!J1246)=2,CHAR(34),""),stages!J1246,IF(TYPE(stages!J1246)=2,CHAR(34),""))</f>
        <v>STAGE_FINISH_LATITUDE=49.2628</v>
      </c>
      <c r="K1246" t="str">
        <f>CONCATENATE(stages!K$1, "=",IF(TYPE(stages!K1246)=2,CHAR(34),""),stages!K1246,IF(TYPE(stages!K1246)=2,CHAR(34),""))</f>
        <v>STAGE_FINISH_LONGITUDE=4.0347</v>
      </c>
      <c r="L1246" t="str">
        <f>CONCATENATE(stages!L$1, "=",IF(TYPE(stages!L1246)=2,CHAR(34),""),stages!L1246,IF(TYPE(stages!L1246)=2,CHAR(34),""))</f>
        <v>STAGE_DISTANCE=194</v>
      </c>
      <c r="M1246" t="str">
        <f>CONCATENATE(stages!M$1, "=",IF(TYPE(stages!M1246)=2,CHAR(34),""),stages!M1246,IF(TYPE(stages!M1246)=2,CHAR(34),""))</f>
        <v>STAGE_INFO="http://www.letour.com/le-tour/2014/us/stage-6.html"</v>
      </c>
    </row>
    <row r="1247" spans="1:13" x14ac:dyDescent="0.25">
      <c r="A1247" t="str">
        <f>CONCATENATE(stages!A$1, "=",IF(TYPE(stages!A1247)=2,CHAR(34),""),stages!A1247,IF(TYPE(stages!A1247)=2,CHAR(34),""))</f>
        <v>STAGE_NUMBER=1246</v>
      </c>
      <c r="B1247" t="str">
        <f>CONCATENATE(stages!B$1, "=",IF(TYPE(stages!B1247)=2,CHAR(34),""),stages!B1247,IF(TYPE(stages!B1247)=2,CHAR(34),""))</f>
        <v>STAGE_TYPE="Flat"</v>
      </c>
      <c r="C1247" t="str">
        <f>CONCATENATE(stages!C$1, "=",IF(TYPE(stages!C1247)=2,CHAR(34),""),stages!C1247,IF(TYPE(stages!C1247)=2,CHAR(34),""))</f>
        <v>STAGE_DATE="11/07/2014"</v>
      </c>
      <c r="D1247" t="str">
        <f>CONCATENATE(stages!D$1, "=",IF(TYPE(stages!D1247)=2,CHAR(34),""),stages!D1247,IF(TYPE(stages!D1247)=2,CHAR(34),""))</f>
        <v>STAGE_START="Épernay"</v>
      </c>
      <c r="E1247" t="str">
        <f>CONCATENATE(stages!E$1, "=",IF(TYPE(stages!E1247)=2,CHAR(34),""),stages!E1247,IF(TYPE(stages!E1247)=2,CHAR(34),""))</f>
        <v>STAGE_START_COUNTRY="FRA"</v>
      </c>
      <c r="F1247" t="str">
        <f>CONCATENATE(stages!F$1, "=",IF(TYPE(stages!F1247)=2,CHAR(34),""),stages!F1247,IF(TYPE(stages!F1247)=2,CHAR(34),""))</f>
        <v>STAGE_START_LATITUDE=49.0403</v>
      </c>
      <c r="G1247" t="str">
        <f>CONCATENATE(stages!G$1, "=",IF(TYPE(stages!G1247)=2,CHAR(34),""),stages!G1247,IF(TYPE(stages!G1247)=2,CHAR(34),""))</f>
        <v>STAGE_START_LONGITUDE=3.96</v>
      </c>
      <c r="H1247" t="str">
        <f>CONCATENATE(stages!H$1, "=",IF(TYPE(stages!H1247)=2,CHAR(34),""),stages!H1247,IF(TYPE(stages!H1247)=2,CHAR(34),""))</f>
        <v>STAGE_FINISH="Nancy"</v>
      </c>
      <c r="I1247" t="str">
        <f>CONCATENATE(stages!I$1, "=",IF(TYPE(stages!I1247)=2,CHAR(34),""),stages!I1247,IF(TYPE(stages!I1247)=2,CHAR(34),""))</f>
        <v>STAGE_FINISH_COUNTRY="FRA"</v>
      </c>
      <c r="J1247" t="str">
        <f>CONCATENATE(stages!J$1, "=",IF(TYPE(stages!J1247)=2,CHAR(34),""),stages!J1247,IF(TYPE(stages!J1247)=2,CHAR(34),""))</f>
        <v>STAGE_FINISH_LATITUDE=48.6936</v>
      </c>
      <c r="K1247" t="str">
        <f>CONCATENATE(stages!K$1, "=",IF(TYPE(stages!K1247)=2,CHAR(34),""),stages!K1247,IF(TYPE(stages!K1247)=2,CHAR(34),""))</f>
        <v>STAGE_FINISH_LONGITUDE=6.1846</v>
      </c>
      <c r="L1247" t="str">
        <f>CONCATENATE(stages!L$1, "=",IF(TYPE(stages!L1247)=2,CHAR(34),""),stages!L1247,IF(TYPE(stages!L1247)=2,CHAR(34),""))</f>
        <v>STAGE_DISTANCE=234.5</v>
      </c>
      <c r="M1247" t="str">
        <f>CONCATENATE(stages!M$1, "=",IF(TYPE(stages!M1247)=2,CHAR(34),""),stages!M1247,IF(TYPE(stages!M1247)=2,CHAR(34),""))</f>
        <v>STAGE_INFO="http://www.letour.com/le-tour/2014/us/stage-7.html"</v>
      </c>
    </row>
    <row r="1248" spans="1:13" x14ac:dyDescent="0.25">
      <c r="A1248" t="str">
        <f>CONCATENATE(stages!A$1, "=",IF(TYPE(stages!A1248)=2,CHAR(34),""),stages!A1248,IF(TYPE(stages!A1248)=2,CHAR(34),""))</f>
        <v>STAGE_NUMBER=1247</v>
      </c>
      <c r="B1248" t="str">
        <f>CONCATENATE(stages!B$1, "=",IF(TYPE(stages!B1248)=2,CHAR(34),""),stages!B1248,IF(TYPE(stages!B1248)=2,CHAR(34),""))</f>
        <v>STAGE_TYPE="Hilly"</v>
      </c>
      <c r="C1248" t="str">
        <f>CONCATENATE(stages!C$1, "=",IF(TYPE(stages!C1248)=2,CHAR(34),""),stages!C1248,IF(TYPE(stages!C1248)=2,CHAR(34),""))</f>
        <v>STAGE_DATE="12/07/2014"</v>
      </c>
      <c r="D1248" t="str">
        <f>CONCATENATE(stages!D$1, "=",IF(TYPE(stages!D1248)=2,CHAR(34),""),stages!D1248,IF(TYPE(stages!D1248)=2,CHAR(34),""))</f>
        <v>STAGE_START="Tomblaine"</v>
      </c>
      <c r="E1248" t="str">
        <f>CONCATENATE(stages!E$1, "=",IF(TYPE(stages!E1248)=2,CHAR(34),""),stages!E1248,IF(TYPE(stages!E1248)=2,CHAR(34),""))</f>
        <v>STAGE_START_COUNTRY="FRA"</v>
      </c>
      <c r="F1248" t="str">
        <f>CONCATENATE(stages!F$1, "=",IF(TYPE(stages!F1248)=2,CHAR(34),""),stages!F1248,IF(TYPE(stages!F1248)=2,CHAR(34),""))</f>
        <v>STAGE_START_LATITUDE=48.6833</v>
      </c>
      <c r="G1248" t="str">
        <f>CONCATENATE(stages!G$1, "=",IF(TYPE(stages!G1248)=2,CHAR(34),""),stages!G1248,IF(TYPE(stages!G1248)=2,CHAR(34),""))</f>
        <v>STAGE_START_LONGITUDE=6.2167</v>
      </c>
      <c r="H1248" t="str">
        <f>CONCATENATE(stages!H$1, "=",IF(TYPE(stages!H1248)=2,CHAR(34),""),stages!H1248,IF(TYPE(stages!H1248)=2,CHAR(34),""))</f>
        <v>STAGE_FINISH="Gérardmer La Mauselaine"</v>
      </c>
      <c r="I1248" t="str">
        <f>CONCATENATE(stages!I$1, "=",IF(TYPE(stages!I1248)=2,CHAR(34),""),stages!I1248,IF(TYPE(stages!I1248)=2,CHAR(34),""))</f>
        <v>STAGE_FINISH_COUNTRY="FRA"</v>
      </c>
      <c r="J1248" t="str">
        <f>CONCATENATE(stages!J$1, "=",IF(TYPE(stages!J1248)=2,CHAR(34),""),stages!J1248,IF(TYPE(stages!J1248)=2,CHAR(34),""))</f>
        <v>STAGE_FINISH_LATITUDE=48.08</v>
      </c>
      <c r="K1248" t="str">
        <f>CONCATENATE(stages!K$1, "=",IF(TYPE(stages!K1248)=2,CHAR(34),""),stages!K1248,IF(TYPE(stages!K1248)=2,CHAR(34),""))</f>
        <v>STAGE_FINISH_LONGITUDE=6.88</v>
      </c>
      <c r="L1248" t="str">
        <f>CONCATENATE(stages!L$1, "=",IF(TYPE(stages!L1248)=2,CHAR(34),""),stages!L1248,IF(TYPE(stages!L1248)=2,CHAR(34),""))</f>
        <v>STAGE_DISTANCE=161</v>
      </c>
      <c r="M1248" t="str">
        <f>CONCATENATE(stages!M$1, "=",IF(TYPE(stages!M1248)=2,CHAR(34),""),stages!M1248,IF(TYPE(stages!M1248)=2,CHAR(34),""))</f>
        <v>STAGE_INFO="http://www.letour.com/le-tour/2014/us/stage-8.html"</v>
      </c>
    </row>
    <row r="1249" spans="1:13" x14ac:dyDescent="0.25">
      <c r="A1249" t="str">
        <f>CONCATENATE(stages!A$1, "=",IF(TYPE(stages!A1249)=2,CHAR(34),""),stages!A1249,IF(TYPE(stages!A1249)=2,CHAR(34),""))</f>
        <v>STAGE_NUMBER=1248</v>
      </c>
      <c r="B1249" t="str">
        <f>CONCATENATE(stages!B$1, "=",IF(TYPE(stages!B1249)=2,CHAR(34),""),stages!B1249,IF(TYPE(stages!B1249)=2,CHAR(34),""))</f>
        <v>STAGE_TYPE="Hilly"</v>
      </c>
      <c r="C1249" t="str">
        <f>CONCATENATE(stages!C$1, "=",IF(TYPE(stages!C1249)=2,CHAR(34),""),stages!C1249,IF(TYPE(stages!C1249)=2,CHAR(34),""))</f>
        <v>STAGE_DATE="13/07/2014"</v>
      </c>
      <c r="D1249" t="str">
        <f>CONCATENATE(stages!D$1, "=",IF(TYPE(stages!D1249)=2,CHAR(34),""),stages!D1249,IF(TYPE(stages!D1249)=2,CHAR(34),""))</f>
        <v>STAGE_START="Gérardmer"</v>
      </c>
      <c r="E1249" t="str">
        <f>CONCATENATE(stages!E$1, "=",IF(TYPE(stages!E1249)=2,CHAR(34),""),stages!E1249,IF(TYPE(stages!E1249)=2,CHAR(34),""))</f>
        <v>STAGE_START_COUNTRY="FRA"</v>
      </c>
      <c r="F1249" t="str">
        <f>CONCATENATE(stages!F$1, "=",IF(TYPE(stages!F1249)=2,CHAR(34),""),stages!F1249,IF(TYPE(stages!F1249)=2,CHAR(34),""))</f>
        <v>STAGE_START_LATITUDE=48.08</v>
      </c>
      <c r="G1249" t="str">
        <f>CONCATENATE(stages!G$1, "=",IF(TYPE(stages!G1249)=2,CHAR(34),""),stages!G1249,IF(TYPE(stages!G1249)=2,CHAR(34),""))</f>
        <v>STAGE_START_LONGITUDE=6.88</v>
      </c>
      <c r="H1249" t="str">
        <f>CONCATENATE(stages!H$1, "=",IF(TYPE(stages!H1249)=2,CHAR(34),""),stages!H1249,IF(TYPE(stages!H1249)=2,CHAR(34),""))</f>
        <v>STAGE_FINISH="Mulhouse"</v>
      </c>
      <c r="I1249" t="str">
        <f>CONCATENATE(stages!I$1, "=",IF(TYPE(stages!I1249)=2,CHAR(34),""),stages!I1249,IF(TYPE(stages!I1249)=2,CHAR(34),""))</f>
        <v>STAGE_FINISH_COUNTRY="FRA"</v>
      </c>
      <c r="J1249" t="str">
        <f>CONCATENATE(stages!J$1, "=",IF(TYPE(stages!J1249)=2,CHAR(34),""),stages!J1249,IF(TYPE(stages!J1249)=2,CHAR(34),""))</f>
        <v>STAGE_FINISH_LATITUDE=47.75</v>
      </c>
      <c r="K1249" t="str">
        <f>CONCATENATE(stages!K$1, "=",IF(TYPE(stages!K1249)=2,CHAR(34),""),stages!K1249,IF(TYPE(stages!K1249)=2,CHAR(34),""))</f>
        <v>STAGE_FINISH_LONGITUDE=7.34</v>
      </c>
      <c r="L1249" t="str">
        <f>CONCATENATE(stages!L$1, "=",IF(TYPE(stages!L1249)=2,CHAR(34),""),stages!L1249,IF(TYPE(stages!L1249)=2,CHAR(34),""))</f>
        <v>STAGE_DISTANCE=170</v>
      </c>
      <c r="M1249" t="str">
        <f>CONCATENATE(stages!M$1, "=",IF(TYPE(stages!M1249)=2,CHAR(34),""),stages!M1249,IF(TYPE(stages!M1249)=2,CHAR(34),""))</f>
        <v>STAGE_INFO="http://www.letour.com/le-tour/2014/us/stage-9.html"</v>
      </c>
    </row>
    <row r="1250" spans="1:13" x14ac:dyDescent="0.25">
      <c r="A1250" t="str">
        <f>CONCATENATE(stages!A$1, "=",IF(TYPE(stages!A1250)=2,CHAR(34),""),stages!A1250,IF(TYPE(stages!A1250)=2,CHAR(34),""))</f>
        <v>STAGE_NUMBER=1249</v>
      </c>
      <c r="B1250" t="str">
        <f>CONCATENATE(stages!B$1, "=",IF(TYPE(stages!B1250)=2,CHAR(34),""),stages!B1250,IF(TYPE(stages!B1250)=2,CHAR(34),""))</f>
        <v>STAGE_TYPE="Mountain"</v>
      </c>
      <c r="C1250" t="str">
        <f>CONCATENATE(stages!C$1, "=",IF(TYPE(stages!C1250)=2,CHAR(34),""),stages!C1250,IF(TYPE(stages!C1250)=2,CHAR(34),""))</f>
        <v>STAGE_DATE="14/07/2014"</v>
      </c>
      <c r="D1250" t="str">
        <f>CONCATENATE(stages!D$1, "=",IF(TYPE(stages!D1250)=2,CHAR(34),""),stages!D1250,IF(TYPE(stages!D1250)=2,CHAR(34),""))</f>
        <v>STAGE_START="Mulhouse"</v>
      </c>
      <c r="E1250" t="str">
        <f>CONCATENATE(stages!E$1, "=",IF(TYPE(stages!E1250)=2,CHAR(34),""),stages!E1250,IF(TYPE(stages!E1250)=2,CHAR(34),""))</f>
        <v>STAGE_START_COUNTRY="FRA"</v>
      </c>
      <c r="F1250" t="str">
        <f>CONCATENATE(stages!F$1, "=",IF(TYPE(stages!F1250)=2,CHAR(34),""),stages!F1250,IF(TYPE(stages!F1250)=2,CHAR(34),""))</f>
        <v>STAGE_START_LATITUDE=47.75</v>
      </c>
      <c r="G1250" t="str">
        <f>CONCATENATE(stages!G$1, "=",IF(TYPE(stages!G1250)=2,CHAR(34),""),stages!G1250,IF(TYPE(stages!G1250)=2,CHAR(34),""))</f>
        <v>STAGE_START_LONGITUDE=7.34</v>
      </c>
      <c r="H1250" t="str">
        <f>CONCATENATE(stages!H$1, "=",IF(TYPE(stages!H1250)=2,CHAR(34),""),stages!H1250,IF(TYPE(stages!H1250)=2,CHAR(34),""))</f>
        <v>STAGE_FINISH="La Planche des Belles Filles"</v>
      </c>
      <c r="I1250" t="str">
        <f>CONCATENATE(stages!I$1, "=",IF(TYPE(stages!I1250)=2,CHAR(34),""),stages!I1250,IF(TYPE(stages!I1250)=2,CHAR(34),""))</f>
        <v>STAGE_FINISH_COUNTRY="FRA"</v>
      </c>
      <c r="J1250" t="str">
        <f>CONCATENATE(stages!J$1, "=",IF(TYPE(stages!J1250)=2,CHAR(34),""),stages!J1250,IF(TYPE(stages!J1250)=2,CHAR(34),""))</f>
        <v>STAGE_FINISH_LATITUDE=47.772222</v>
      </c>
      <c r="K1250" t="str">
        <f>CONCATENATE(stages!K$1, "=",IF(TYPE(stages!K1250)=2,CHAR(34),""),stages!K1250,IF(TYPE(stages!K1250)=2,CHAR(34),""))</f>
        <v>STAGE_FINISH_LONGITUDE=6.777778</v>
      </c>
      <c r="L1250" t="str">
        <f>CONCATENATE(stages!L$1, "=",IF(TYPE(stages!L1250)=2,CHAR(34),""),stages!L1250,IF(TYPE(stages!L1250)=2,CHAR(34),""))</f>
        <v>STAGE_DISTANCE=161.5</v>
      </c>
      <c r="M1250" t="str">
        <f>CONCATENATE(stages!M$1, "=",IF(TYPE(stages!M1250)=2,CHAR(34),""),stages!M1250,IF(TYPE(stages!M1250)=2,CHAR(34),""))</f>
        <v>STAGE_INFO="http://www.letour.com/le-tour/2014/us/stage-10.html"</v>
      </c>
    </row>
    <row r="1251" spans="1:13" x14ac:dyDescent="0.25">
      <c r="A1251" t="str">
        <f>CONCATENATE(stages!A$1, "=",IF(TYPE(stages!A1251)=2,CHAR(34),""),stages!A1251,IF(TYPE(stages!A1251)=2,CHAR(34),""))</f>
        <v>STAGE_NUMBER=1250</v>
      </c>
      <c r="B1251" t="str">
        <f>CONCATENATE(stages!B$1, "=",IF(TYPE(stages!B1251)=2,CHAR(34),""),stages!B1251,IF(TYPE(stages!B1251)=2,CHAR(34),""))</f>
        <v>STAGE_TYPE="Hilly"</v>
      </c>
      <c r="C1251" t="str">
        <f>CONCATENATE(stages!C$1, "=",IF(TYPE(stages!C1251)=2,CHAR(34),""),stages!C1251,IF(TYPE(stages!C1251)=2,CHAR(34),""))</f>
        <v>STAGE_DATE="16/07/2014"</v>
      </c>
      <c r="D1251" t="str">
        <f>CONCATENATE(stages!D$1, "=",IF(TYPE(stages!D1251)=2,CHAR(34),""),stages!D1251,IF(TYPE(stages!D1251)=2,CHAR(34),""))</f>
        <v>STAGE_START="Besançon"</v>
      </c>
      <c r="E1251" t="str">
        <f>CONCATENATE(stages!E$1, "=",IF(TYPE(stages!E1251)=2,CHAR(34),""),stages!E1251,IF(TYPE(stages!E1251)=2,CHAR(34),""))</f>
        <v>STAGE_START_COUNTRY="FRA"</v>
      </c>
      <c r="F1251" t="str">
        <f>CONCATENATE(stages!F$1, "=",IF(TYPE(stages!F1251)=2,CHAR(34),""),stages!F1251,IF(TYPE(stages!F1251)=2,CHAR(34),""))</f>
        <v>STAGE_START_LATITUDE=47.2431</v>
      </c>
      <c r="G1251" t="str">
        <f>CONCATENATE(stages!G$1, "=",IF(TYPE(stages!G1251)=2,CHAR(34),""),stages!G1251,IF(TYPE(stages!G1251)=2,CHAR(34),""))</f>
        <v>STAGE_START_LONGITUDE=6.0219</v>
      </c>
      <c r="H1251" t="str">
        <f>CONCATENATE(stages!H$1, "=",IF(TYPE(stages!H1251)=2,CHAR(34),""),stages!H1251,IF(TYPE(stages!H1251)=2,CHAR(34),""))</f>
        <v>STAGE_FINISH="Oyonnax"</v>
      </c>
      <c r="I1251" t="str">
        <f>CONCATENATE(stages!I$1, "=",IF(TYPE(stages!I1251)=2,CHAR(34),""),stages!I1251,IF(TYPE(stages!I1251)=2,CHAR(34),""))</f>
        <v>STAGE_FINISH_COUNTRY="FRA"</v>
      </c>
      <c r="J1251" t="str">
        <f>CONCATENATE(stages!J$1, "=",IF(TYPE(stages!J1251)=2,CHAR(34),""),stages!J1251,IF(TYPE(stages!J1251)=2,CHAR(34),""))</f>
        <v>STAGE_FINISH_LATITUDE=46.2561</v>
      </c>
      <c r="K1251" t="str">
        <f>CONCATENATE(stages!K$1, "=",IF(TYPE(stages!K1251)=2,CHAR(34),""),stages!K1251,IF(TYPE(stages!K1251)=2,CHAR(34),""))</f>
        <v>STAGE_FINISH_LONGITUDE=5.6556</v>
      </c>
      <c r="L1251" t="str">
        <f>CONCATENATE(stages!L$1, "=",IF(TYPE(stages!L1251)=2,CHAR(34),""),stages!L1251,IF(TYPE(stages!L1251)=2,CHAR(34),""))</f>
        <v>STAGE_DISTANCE=187.5</v>
      </c>
      <c r="M1251" t="str">
        <f>CONCATENATE(stages!M$1, "=",IF(TYPE(stages!M1251)=2,CHAR(34),""),stages!M1251,IF(TYPE(stages!M1251)=2,CHAR(34),""))</f>
        <v>STAGE_INFO="http://www.letour.com/le-tour/2014/us/stage-11.html"</v>
      </c>
    </row>
    <row r="1252" spans="1:13" x14ac:dyDescent="0.25">
      <c r="A1252" t="str">
        <f>CONCATENATE(stages!A$1, "=",IF(TYPE(stages!A1252)=2,CHAR(34),""),stages!A1252,IF(TYPE(stages!A1252)=2,CHAR(34),""))</f>
        <v>STAGE_NUMBER=1251</v>
      </c>
      <c r="B1252" t="str">
        <f>CONCATENATE(stages!B$1, "=",IF(TYPE(stages!B1252)=2,CHAR(34),""),stages!B1252,IF(TYPE(stages!B1252)=2,CHAR(34),""))</f>
        <v>STAGE_TYPE="Flat"</v>
      </c>
      <c r="C1252" t="str">
        <f>CONCATENATE(stages!C$1, "=",IF(TYPE(stages!C1252)=2,CHAR(34),""),stages!C1252,IF(TYPE(stages!C1252)=2,CHAR(34),""))</f>
        <v>STAGE_DATE="17/07/2014"</v>
      </c>
      <c r="D1252" t="str">
        <f>CONCATENATE(stages!D$1, "=",IF(TYPE(stages!D1252)=2,CHAR(34),""),stages!D1252,IF(TYPE(stages!D1252)=2,CHAR(34),""))</f>
        <v>STAGE_START="Bourg-en-Bresse"</v>
      </c>
      <c r="E1252" t="str">
        <f>CONCATENATE(stages!E$1, "=",IF(TYPE(stages!E1252)=2,CHAR(34),""),stages!E1252,IF(TYPE(stages!E1252)=2,CHAR(34),""))</f>
        <v>STAGE_START_COUNTRY="FRA"</v>
      </c>
      <c r="F1252" t="str">
        <f>CONCATENATE(stages!F$1, "=",IF(TYPE(stages!F1252)=2,CHAR(34),""),stages!F1252,IF(TYPE(stages!F1252)=2,CHAR(34),""))</f>
        <v>STAGE_START_LATITUDE=46.2056</v>
      </c>
      <c r="G1252" t="str">
        <f>CONCATENATE(stages!G$1, "=",IF(TYPE(stages!G1252)=2,CHAR(34),""),stages!G1252,IF(TYPE(stages!G1252)=2,CHAR(34),""))</f>
        <v>STAGE_START_LONGITUDE=5.2289</v>
      </c>
      <c r="H1252" t="str">
        <f>CONCATENATE(stages!H$1, "=",IF(TYPE(stages!H1252)=2,CHAR(34),""),stages!H1252,IF(TYPE(stages!H1252)=2,CHAR(34),""))</f>
        <v>STAGE_FINISH="Saint-Étienne"</v>
      </c>
      <c r="I1252" t="str">
        <f>CONCATENATE(stages!I$1, "=",IF(TYPE(stages!I1252)=2,CHAR(34),""),stages!I1252,IF(TYPE(stages!I1252)=2,CHAR(34),""))</f>
        <v>STAGE_FINISH_COUNTRY="FRA"</v>
      </c>
      <c r="J1252" t="str">
        <f>CONCATENATE(stages!J$1, "=",IF(TYPE(stages!J1252)=2,CHAR(34),""),stages!J1252,IF(TYPE(stages!J1252)=2,CHAR(34),""))</f>
        <v>STAGE_FINISH_LATITUDE=45.4347</v>
      </c>
      <c r="K1252" t="str">
        <f>CONCATENATE(stages!K$1, "=",IF(TYPE(stages!K1252)=2,CHAR(34),""),stages!K1252,IF(TYPE(stages!K1252)=2,CHAR(34),""))</f>
        <v>STAGE_FINISH_LONGITUDE=4.3903</v>
      </c>
      <c r="L1252" t="str">
        <f>CONCATENATE(stages!L$1, "=",IF(TYPE(stages!L1252)=2,CHAR(34),""),stages!L1252,IF(TYPE(stages!L1252)=2,CHAR(34),""))</f>
        <v>STAGE_DISTANCE=185.5</v>
      </c>
      <c r="M1252" t="str">
        <f>CONCATENATE(stages!M$1, "=",IF(TYPE(stages!M1252)=2,CHAR(34),""),stages!M1252,IF(TYPE(stages!M1252)=2,CHAR(34),""))</f>
        <v>STAGE_INFO="http://www.letour.com/le-tour/2014/us/stage-12.html"</v>
      </c>
    </row>
    <row r="1253" spans="1:13" x14ac:dyDescent="0.25">
      <c r="A1253" t="str">
        <f>CONCATENATE(stages!A$1, "=",IF(TYPE(stages!A1253)=2,CHAR(34),""),stages!A1253,IF(TYPE(stages!A1253)=2,CHAR(34),""))</f>
        <v>STAGE_NUMBER=1252</v>
      </c>
      <c r="B1253" t="str">
        <f>CONCATENATE(stages!B$1, "=",IF(TYPE(stages!B1253)=2,CHAR(34),""),stages!B1253,IF(TYPE(stages!B1253)=2,CHAR(34),""))</f>
        <v>STAGE_TYPE="Mountain"</v>
      </c>
      <c r="C1253" t="str">
        <f>CONCATENATE(stages!C$1, "=",IF(TYPE(stages!C1253)=2,CHAR(34),""),stages!C1253,IF(TYPE(stages!C1253)=2,CHAR(34),""))</f>
        <v>STAGE_DATE="18/07/2014"</v>
      </c>
      <c r="D1253" t="str">
        <f>CONCATENATE(stages!D$1, "=",IF(TYPE(stages!D1253)=2,CHAR(34),""),stages!D1253,IF(TYPE(stages!D1253)=2,CHAR(34),""))</f>
        <v>STAGE_START="Saint-Étienne"</v>
      </c>
      <c r="E1253" t="str">
        <f>CONCATENATE(stages!E$1, "=",IF(TYPE(stages!E1253)=2,CHAR(34),""),stages!E1253,IF(TYPE(stages!E1253)=2,CHAR(34),""))</f>
        <v>STAGE_START_COUNTRY="FRA"</v>
      </c>
      <c r="F1253" t="str">
        <f>CONCATENATE(stages!F$1, "=",IF(TYPE(stages!F1253)=2,CHAR(34),""),stages!F1253,IF(TYPE(stages!F1253)=2,CHAR(34),""))</f>
        <v>STAGE_START_LATITUDE=45.4347</v>
      </c>
      <c r="G1253" t="str">
        <f>CONCATENATE(stages!G$1, "=",IF(TYPE(stages!G1253)=2,CHAR(34),""),stages!G1253,IF(TYPE(stages!G1253)=2,CHAR(34),""))</f>
        <v>STAGE_START_LONGITUDE=4.3903</v>
      </c>
      <c r="H1253" t="str">
        <f>CONCATENATE(stages!H$1, "=",IF(TYPE(stages!H1253)=2,CHAR(34),""),stages!H1253,IF(TYPE(stages!H1253)=2,CHAR(34),""))</f>
        <v>STAGE_FINISH="Chamrousse"</v>
      </c>
      <c r="I1253" t="str">
        <f>CONCATENATE(stages!I$1, "=",IF(TYPE(stages!I1253)=2,CHAR(34),""),stages!I1253,IF(TYPE(stages!I1253)=2,CHAR(34),""))</f>
        <v>STAGE_FINISH_COUNTRY="FRA"</v>
      </c>
      <c r="J1253" t="str">
        <f>CONCATENATE(stages!J$1, "=",IF(TYPE(stages!J1253)=2,CHAR(34),""),stages!J1253,IF(TYPE(stages!J1253)=2,CHAR(34),""))</f>
        <v>STAGE_FINISH_LATITUDE=45.1092</v>
      </c>
      <c r="K1253" t="str">
        <f>CONCATENATE(stages!K$1, "=",IF(TYPE(stages!K1253)=2,CHAR(34),""),stages!K1253,IF(TYPE(stages!K1253)=2,CHAR(34),""))</f>
        <v>STAGE_FINISH_LONGITUDE=5.8744</v>
      </c>
      <c r="L1253" t="str">
        <f>CONCATENATE(stages!L$1, "=",IF(TYPE(stages!L1253)=2,CHAR(34),""),stages!L1253,IF(TYPE(stages!L1253)=2,CHAR(34),""))</f>
        <v>STAGE_DISTANCE=197.5</v>
      </c>
      <c r="M1253" t="str">
        <f>CONCATENATE(stages!M$1, "=",IF(TYPE(stages!M1253)=2,CHAR(34),""),stages!M1253,IF(TYPE(stages!M1253)=2,CHAR(34),""))</f>
        <v>STAGE_INFO="http://www.letour.com/le-tour/2014/us/stage-13.html"</v>
      </c>
    </row>
    <row r="1254" spans="1:13" x14ac:dyDescent="0.25">
      <c r="A1254" t="str">
        <f>CONCATENATE(stages!A$1, "=",IF(TYPE(stages!A1254)=2,CHAR(34),""),stages!A1254,IF(TYPE(stages!A1254)=2,CHAR(34),""))</f>
        <v>STAGE_NUMBER=1253</v>
      </c>
      <c r="B1254" t="str">
        <f>CONCATENATE(stages!B$1, "=",IF(TYPE(stages!B1254)=2,CHAR(34),""),stages!B1254,IF(TYPE(stages!B1254)=2,CHAR(34),""))</f>
        <v>STAGE_TYPE="Mountain"</v>
      </c>
      <c r="C1254" t="str">
        <f>CONCATENATE(stages!C$1, "=",IF(TYPE(stages!C1254)=2,CHAR(34),""),stages!C1254,IF(TYPE(stages!C1254)=2,CHAR(34),""))</f>
        <v>STAGE_DATE="19/07/2014"</v>
      </c>
      <c r="D1254" t="str">
        <f>CONCATENATE(stages!D$1, "=",IF(TYPE(stages!D1254)=2,CHAR(34),""),stages!D1254,IF(TYPE(stages!D1254)=2,CHAR(34),""))</f>
        <v>STAGE_START="Grenoble"</v>
      </c>
      <c r="E1254" t="str">
        <f>CONCATENATE(stages!E$1, "=",IF(TYPE(stages!E1254)=2,CHAR(34),""),stages!E1254,IF(TYPE(stages!E1254)=2,CHAR(34),""))</f>
        <v>STAGE_START_COUNTRY="FRA"</v>
      </c>
      <c r="F1254" t="str">
        <f>CONCATENATE(stages!F$1, "=",IF(TYPE(stages!F1254)=2,CHAR(34),""),stages!F1254,IF(TYPE(stages!F1254)=2,CHAR(34),""))</f>
        <v>STAGE_START_LATITUDE=45.2002</v>
      </c>
      <c r="G1254" t="str">
        <f>CONCATENATE(stages!G$1, "=",IF(TYPE(stages!G1254)=2,CHAR(34),""),stages!G1254,IF(TYPE(stages!G1254)=2,CHAR(34),""))</f>
        <v>STAGE_START_LONGITUDE=5.7222</v>
      </c>
      <c r="H1254" t="str">
        <f>CONCATENATE(stages!H$1, "=",IF(TYPE(stages!H1254)=2,CHAR(34),""),stages!H1254,IF(TYPE(stages!H1254)=2,CHAR(34),""))</f>
        <v>STAGE_FINISH="Risoul"</v>
      </c>
      <c r="I1254" t="str">
        <f>CONCATENATE(stages!I$1, "=",IF(TYPE(stages!I1254)=2,CHAR(34),""),stages!I1254,IF(TYPE(stages!I1254)=2,CHAR(34),""))</f>
        <v>STAGE_FINISH_COUNTRY="FRA"</v>
      </c>
      <c r="J1254" t="str">
        <f>CONCATENATE(stages!J$1, "=",IF(TYPE(stages!J1254)=2,CHAR(34),""),stages!J1254,IF(TYPE(stages!J1254)=2,CHAR(34),""))</f>
        <v>STAGE_FINISH_LATITUDE=44.6497</v>
      </c>
      <c r="K1254" t="str">
        <f>CONCATENATE(stages!K$1, "=",IF(TYPE(stages!K1254)=2,CHAR(34),""),stages!K1254,IF(TYPE(stages!K1254)=2,CHAR(34),""))</f>
        <v>STAGE_FINISH_LONGITUDE=6.6408</v>
      </c>
      <c r="L1254" t="str">
        <f>CONCATENATE(stages!L$1, "=",IF(TYPE(stages!L1254)=2,CHAR(34),""),stages!L1254,IF(TYPE(stages!L1254)=2,CHAR(34),""))</f>
        <v>STAGE_DISTANCE=177</v>
      </c>
      <c r="M1254" t="str">
        <f>CONCATENATE(stages!M$1, "=",IF(TYPE(stages!M1254)=2,CHAR(34),""),stages!M1254,IF(TYPE(stages!M1254)=2,CHAR(34),""))</f>
        <v>STAGE_INFO="http://www.letour.com/le-tour/2014/us/stage-14.html"</v>
      </c>
    </row>
    <row r="1255" spans="1:13" x14ac:dyDescent="0.25">
      <c r="A1255" t="str">
        <f>CONCATENATE(stages!A$1, "=",IF(TYPE(stages!A1255)=2,CHAR(34),""),stages!A1255,IF(TYPE(stages!A1255)=2,CHAR(34),""))</f>
        <v>STAGE_NUMBER=1254</v>
      </c>
      <c r="B1255" t="str">
        <f>CONCATENATE(stages!B$1, "=",IF(TYPE(stages!B1255)=2,CHAR(34),""),stages!B1255,IF(TYPE(stages!B1255)=2,CHAR(34),""))</f>
        <v>STAGE_TYPE="Flat"</v>
      </c>
      <c r="C1255" t="str">
        <f>CONCATENATE(stages!C$1, "=",IF(TYPE(stages!C1255)=2,CHAR(34),""),stages!C1255,IF(TYPE(stages!C1255)=2,CHAR(34),""))</f>
        <v>STAGE_DATE="20/07/2014"</v>
      </c>
      <c r="D1255" t="str">
        <f>CONCATENATE(stages!D$1, "=",IF(TYPE(stages!D1255)=2,CHAR(34),""),stages!D1255,IF(TYPE(stages!D1255)=2,CHAR(34),""))</f>
        <v>STAGE_START="Tallard"</v>
      </c>
      <c r="E1255" t="str">
        <f>CONCATENATE(stages!E$1, "=",IF(TYPE(stages!E1255)=2,CHAR(34),""),stages!E1255,IF(TYPE(stages!E1255)=2,CHAR(34),""))</f>
        <v>STAGE_START_COUNTRY="FRA"</v>
      </c>
      <c r="F1255" t="str">
        <f>CONCATENATE(stages!F$1, "=",IF(TYPE(stages!F1255)=2,CHAR(34),""),stages!F1255,IF(TYPE(stages!F1255)=2,CHAR(34),""))</f>
        <v>STAGE_START_LATITUDE=44.4625</v>
      </c>
      <c r="G1255" t="str">
        <f>CONCATENATE(stages!G$1, "=",IF(TYPE(stages!G1255)=2,CHAR(34),""),stages!G1255,IF(TYPE(stages!G1255)=2,CHAR(34),""))</f>
        <v>STAGE_START_LONGITUDE=6.0553</v>
      </c>
      <c r="H1255" t="str">
        <f>CONCATENATE(stages!H$1, "=",IF(TYPE(stages!H1255)=2,CHAR(34),""),stages!H1255,IF(TYPE(stages!H1255)=2,CHAR(34),""))</f>
        <v>STAGE_FINISH="Nîmes"</v>
      </c>
      <c r="I1255" t="str">
        <f>CONCATENATE(stages!I$1, "=",IF(TYPE(stages!I1255)=2,CHAR(34),""),stages!I1255,IF(TYPE(stages!I1255)=2,CHAR(34),""))</f>
        <v>STAGE_FINISH_COUNTRY="FRA"</v>
      </c>
      <c r="J1255" t="str">
        <f>CONCATENATE(stages!J$1, "=",IF(TYPE(stages!J1255)=2,CHAR(34),""),stages!J1255,IF(TYPE(stages!J1255)=2,CHAR(34),""))</f>
        <v>STAGE_FINISH_LATITUDE=43.838</v>
      </c>
      <c r="K1255" t="str">
        <f>CONCATENATE(stages!K$1, "=",IF(TYPE(stages!K1255)=2,CHAR(34),""),stages!K1255,IF(TYPE(stages!K1255)=2,CHAR(34),""))</f>
        <v>STAGE_FINISH_LONGITUDE=4.361</v>
      </c>
      <c r="L1255" t="str">
        <f>CONCATENATE(stages!L$1, "=",IF(TYPE(stages!L1255)=2,CHAR(34),""),stages!L1255,IF(TYPE(stages!L1255)=2,CHAR(34),""))</f>
        <v>STAGE_DISTANCE=222</v>
      </c>
      <c r="M1255" t="str">
        <f>CONCATENATE(stages!M$1, "=",IF(TYPE(stages!M1255)=2,CHAR(34),""),stages!M1255,IF(TYPE(stages!M1255)=2,CHAR(34),""))</f>
        <v>STAGE_INFO="http://www.letour.com/le-tour/2014/us/stage-15.html"</v>
      </c>
    </row>
    <row r="1256" spans="1:13" x14ac:dyDescent="0.25">
      <c r="A1256" t="str">
        <f>CONCATENATE(stages!A$1, "=",IF(TYPE(stages!A1256)=2,CHAR(34),""),stages!A1256,IF(TYPE(stages!A1256)=2,CHAR(34),""))</f>
        <v>STAGE_NUMBER=1255</v>
      </c>
      <c r="B1256" t="str">
        <f>CONCATENATE(stages!B$1, "=",IF(TYPE(stages!B1256)=2,CHAR(34),""),stages!B1256,IF(TYPE(stages!B1256)=2,CHAR(34),""))</f>
        <v>STAGE_TYPE="Mountain"</v>
      </c>
      <c r="C1256" t="str">
        <f>CONCATENATE(stages!C$1, "=",IF(TYPE(stages!C1256)=2,CHAR(34),""),stages!C1256,IF(TYPE(stages!C1256)=2,CHAR(34),""))</f>
        <v>STAGE_DATE="22/07/2014"</v>
      </c>
      <c r="D1256" t="str">
        <f>CONCATENATE(stages!D$1, "=",IF(TYPE(stages!D1256)=2,CHAR(34),""),stages!D1256,IF(TYPE(stages!D1256)=2,CHAR(34),""))</f>
        <v>STAGE_START="Carcassonne"</v>
      </c>
      <c r="E1256" t="str">
        <f>CONCATENATE(stages!E$1, "=",IF(TYPE(stages!E1256)=2,CHAR(34),""),stages!E1256,IF(TYPE(stages!E1256)=2,CHAR(34),""))</f>
        <v>STAGE_START_COUNTRY="FRA"</v>
      </c>
      <c r="F1256" t="str">
        <f>CONCATENATE(stages!F$1, "=",IF(TYPE(stages!F1256)=2,CHAR(34),""),stages!F1256,IF(TYPE(stages!F1256)=2,CHAR(34),""))</f>
        <v>STAGE_START_LATITUDE=43.21</v>
      </c>
      <c r="G1256" t="str">
        <f>CONCATENATE(stages!G$1, "=",IF(TYPE(stages!G1256)=2,CHAR(34),""),stages!G1256,IF(TYPE(stages!G1256)=2,CHAR(34),""))</f>
        <v>STAGE_START_LONGITUDE=2.35</v>
      </c>
      <c r="H1256" t="str">
        <f>CONCATENATE(stages!H$1, "=",IF(TYPE(stages!H1256)=2,CHAR(34),""),stages!H1256,IF(TYPE(stages!H1256)=2,CHAR(34),""))</f>
        <v>STAGE_FINISH="Bagnères-de-Luchon"</v>
      </c>
      <c r="I1256" t="str">
        <f>CONCATENATE(stages!I$1, "=",IF(TYPE(stages!I1256)=2,CHAR(34),""),stages!I1256,IF(TYPE(stages!I1256)=2,CHAR(34),""))</f>
        <v>STAGE_FINISH_COUNTRY="FRA"</v>
      </c>
      <c r="J1256" t="str">
        <f>CONCATENATE(stages!J$1, "=",IF(TYPE(stages!J1256)=2,CHAR(34),""),stages!J1256,IF(TYPE(stages!J1256)=2,CHAR(34),""))</f>
        <v>STAGE_FINISH_LATITUDE=42.7917</v>
      </c>
      <c r="K1256" t="str">
        <f>CONCATENATE(stages!K$1, "=",IF(TYPE(stages!K1256)=2,CHAR(34),""),stages!K1256,IF(TYPE(stages!K1256)=2,CHAR(34),""))</f>
        <v>STAGE_FINISH_LONGITUDE=0.5947</v>
      </c>
      <c r="L1256" t="str">
        <f>CONCATENATE(stages!L$1, "=",IF(TYPE(stages!L1256)=2,CHAR(34),""),stages!L1256,IF(TYPE(stages!L1256)=2,CHAR(34),""))</f>
        <v>STAGE_DISTANCE=237.5</v>
      </c>
      <c r="M1256" t="str">
        <f>CONCATENATE(stages!M$1, "=",IF(TYPE(stages!M1256)=2,CHAR(34),""),stages!M1256,IF(TYPE(stages!M1256)=2,CHAR(34),""))</f>
        <v>STAGE_INFO="http://www.letour.com/le-tour/2014/us/stage-16.html"</v>
      </c>
    </row>
    <row r="1257" spans="1:13" x14ac:dyDescent="0.25">
      <c r="A1257" t="str">
        <f>CONCATENATE(stages!A$1, "=",IF(TYPE(stages!A1257)=2,CHAR(34),""),stages!A1257,IF(TYPE(stages!A1257)=2,CHAR(34),""))</f>
        <v>STAGE_NUMBER=1256</v>
      </c>
      <c r="B1257" t="str">
        <f>CONCATENATE(stages!B$1, "=",IF(TYPE(stages!B1257)=2,CHAR(34),""),stages!B1257,IF(TYPE(stages!B1257)=2,CHAR(34),""))</f>
        <v>STAGE_TYPE="Mountain"</v>
      </c>
      <c r="C1257" t="str">
        <f>CONCATENATE(stages!C$1, "=",IF(TYPE(stages!C1257)=2,CHAR(34),""),stages!C1257,IF(TYPE(stages!C1257)=2,CHAR(34),""))</f>
        <v>STAGE_DATE="23/07/2014"</v>
      </c>
      <c r="D1257" t="str">
        <f>CONCATENATE(stages!D$1, "=",IF(TYPE(stages!D1257)=2,CHAR(34),""),stages!D1257,IF(TYPE(stages!D1257)=2,CHAR(34),""))</f>
        <v>STAGE_START="Saint-Gaudens"</v>
      </c>
      <c r="E1257" t="str">
        <f>CONCATENATE(stages!E$1, "=",IF(TYPE(stages!E1257)=2,CHAR(34),""),stages!E1257,IF(TYPE(stages!E1257)=2,CHAR(34),""))</f>
        <v>STAGE_START_COUNTRY="FRA"</v>
      </c>
      <c r="F1257" t="str">
        <f>CONCATENATE(stages!F$1, "=",IF(TYPE(stages!F1257)=2,CHAR(34),""),stages!F1257,IF(TYPE(stages!F1257)=2,CHAR(34),""))</f>
        <v>STAGE_START_LATITUDE=43.1089</v>
      </c>
      <c r="G1257" t="str">
        <f>CONCATENATE(stages!G$1, "=",IF(TYPE(stages!G1257)=2,CHAR(34),""),stages!G1257,IF(TYPE(stages!G1257)=2,CHAR(34),""))</f>
        <v>STAGE_START_LONGITUDE=0.7242</v>
      </c>
      <c r="H1257" t="str">
        <f>CONCATENATE(stages!H$1, "=",IF(TYPE(stages!H1257)=2,CHAR(34),""),stages!H1257,IF(TYPE(stages!H1257)=2,CHAR(34),""))</f>
        <v>STAGE_FINISH="Saint-Lary Pla d’Adet"</v>
      </c>
      <c r="I1257" t="str">
        <f>CONCATENATE(stages!I$1, "=",IF(TYPE(stages!I1257)=2,CHAR(34),""),stages!I1257,IF(TYPE(stages!I1257)=2,CHAR(34),""))</f>
        <v>STAGE_FINISH_COUNTRY="FRA"</v>
      </c>
      <c r="J1257" t="str">
        <f>CONCATENATE(stages!J$1, "=",IF(TYPE(stages!J1257)=2,CHAR(34),""),stages!J1257,IF(TYPE(stages!J1257)=2,CHAR(34),""))</f>
        <v>STAGE_FINISH_LATITUDE=42.82</v>
      </c>
      <c r="K1257" t="str">
        <f>CONCATENATE(stages!K$1, "=",IF(TYPE(stages!K1257)=2,CHAR(34),""),stages!K1257,IF(TYPE(stages!K1257)=2,CHAR(34),""))</f>
        <v>STAGE_FINISH_LONGITUDE=0.32</v>
      </c>
      <c r="L1257" t="str">
        <f>CONCATENATE(stages!L$1, "=",IF(TYPE(stages!L1257)=2,CHAR(34),""),stages!L1257,IF(TYPE(stages!L1257)=2,CHAR(34),""))</f>
        <v>STAGE_DISTANCE=124.5</v>
      </c>
      <c r="M1257" t="str">
        <f>CONCATENATE(stages!M$1, "=",IF(TYPE(stages!M1257)=2,CHAR(34),""),stages!M1257,IF(TYPE(stages!M1257)=2,CHAR(34),""))</f>
        <v>STAGE_INFO="http://www.letour.com/le-tour/2014/us/stage-17.html"</v>
      </c>
    </row>
    <row r="1258" spans="1:13" x14ac:dyDescent="0.25">
      <c r="A1258" t="str">
        <f>CONCATENATE(stages!A$1, "=",IF(TYPE(stages!A1258)=2,CHAR(34),""),stages!A1258,IF(TYPE(stages!A1258)=2,CHAR(34),""))</f>
        <v>STAGE_NUMBER=1257</v>
      </c>
      <c r="B1258" t="str">
        <f>CONCATENATE(stages!B$1, "=",IF(TYPE(stages!B1258)=2,CHAR(34),""),stages!B1258,IF(TYPE(stages!B1258)=2,CHAR(34),""))</f>
        <v>STAGE_TYPE="Mountain"</v>
      </c>
      <c r="C1258" t="str">
        <f>CONCATENATE(stages!C$1, "=",IF(TYPE(stages!C1258)=2,CHAR(34),""),stages!C1258,IF(TYPE(stages!C1258)=2,CHAR(34),""))</f>
        <v>STAGE_DATE="24/07/2014"</v>
      </c>
      <c r="D1258" t="str">
        <f>CONCATENATE(stages!D$1, "=",IF(TYPE(stages!D1258)=2,CHAR(34),""),stages!D1258,IF(TYPE(stages!D1258)=2,CHAR(34),""))</f>
        <v>STAGE_START="Pau"</v>
      </c>
      <c r="E1258" t="str">
        <f>CONCATENATE(stages!E$1, "=",IF(TYPE(stages!E1258)=2,CHAR(34),""),stages!E1258,IF(TYPE(stages!E1258)=2,CHAR(34),""))</f>
        <v>STAGE_START_COUNTRY="FRA"</v>
      </c>
      <c r="F1258" t="str">
        <f>CONCATENATE(stages!F$1, "=",IF(TYPE(stages!F1258)=2,CHAR(34),""),stages!F1258,IF(TYPE(stages!F1258)=2,CHAR(34),""))</f>
        <v>STAGE_START_LATITUDE=43.3</v>
      </c>
      <c r="G1258" t="str">
        <f>CONCATENATE(stages!G$1, "=",IF(TYPE(stages!G1258)=2,CHAR(34),""),stages!G1258,IF(TYPE(stages!G1258)=2,CHAR(34),""))</f>
        <v>STAGE_START_LONGITUDE=-0.37</v>
      </c>
      <c r="H1258" t="str">
        <f>CONCATENATE(stages!H$1, "=",IF(TYPE(stages!H1258)=2,CHAR(34),""),stages!H1258,IF(TYPE(stages!H1258)=2,CHAR(34),""))</f>
        <v>STAGE_FINISH="Hautacam"</v>
      </c>
      <c r="I1258" t="str">
        <f>CONCATENATE(stages!I$1, "=",IF(TYPE(stages!I1258)=2,CHAR(34),""),stages!I1258,IF(TYPE(stages!I1258)=2,CHAR(34),""))</f>
        <v>STAGE_FINISH_COUNTRY="FRA"</v>
      </c>
      <c r="J1258" t="str">
        <f>CONCATENATE(stages!J$1, "=",IF(TYPE(stages!J1258)=2,CHAR(34),""),stages!J1258,IF(TYPE(stages!J1258)=2,CHAR(34),""))</f>
        <v>STAGE_FINISH_LATITUDE=42.972222</v>
      </c>
      <c r="K1258" t="str">
        <f>CONCATENATE(stages!K$1, "=",IF(TYPE(stages!K1258)=2,CHAR(34),""),stages!K1258,IF(TYPE(stages!K1258)=2,CHAR(34),""))</f>
        <v>STAGE_FINISH_LONGITUDE=-0.008056</v>
      </c>
      <c r="L1258" t="str">
        <f>CONCATENATE(stages!L$1, "=",IF(TYPE(stages!L1258)=2,CHAR(34),""),stages!L1258,IF(TYPE(stages!L1258)=2,CHAR(34),""))</f>
        <v>STAGE_DISTANCE=145.5</v>
      </c>
      <c r="M1258" t="str">
        <f>CONCATENATE(stages!M$1, "=",IF(TYPE(stages!M1258)=2,CHAR(34),""),stages!M1258,IF(TYPE(stages!M1258)=2,CHAR(34),""))</f>
        <v>STAGE_INFO="http://www.letour.com/le-tour/2014/us/stage-18.html"</v>
      </c>
    </row>
    <row r="1259" spans="1:13" x14ac:dyDescent="0.25">
      <c r="A1259" t="str">
        <f>CONCATENATE(stages!A$1, "=",IF(TYPE(stages!A1259)=2,CHAR(34),""),stages!A1259,IF(TYPE(stages!A1259)=2,CHAR(34),""))</f>
        <v>STAGE_NUMBER=1258</v>
      </c>
      <c r="B1259" t="str">
        <f>CONCATENATE(stages!B$1, "=",IF(TYPE(stages!B1259)=2,CHAR(34),""),stages!B1259,IF(TYPE(stages!B1259)=2,CHAR(34),""))</f>
        <v>STAGE_TYPE="Flat"</v>
      </c>
      <c r="C1259" t="str">
        <f>CONCATENATE(stages!C$1, "=",IF(TYPE(stages!C1259)=2,CHAR(34),""),stages!C1259,IF(TYPE(stages!C1259)=2,CHAR(34),""))</f>
        <v>STAGE_DATE="25/07/2014"</v>
      </c>
      <c r="D1259" t="str">
        <f>CONCATENATE(stages!D$1, "=",IF(TYPE(stages!D1259)=2,CHAR(34),""),stages!D1259,IF(TYPE(stages!D1259)=2,CHAR(34),""))</f>
        <v>STAGE_START="Maubourguet Pays du Val d’Adour"</v>
      </c>
      <c r="E1259" t="str">
        <f>CONCATENATE(stages!E$1, "=",IF(TYPE(stages!E1259)=2,CHAR(34),""),stages!E1259,IF(TYPE(stages!E1259)=2,CHAR(34),""))</f>
        <v>STAGE_START_COUNTRY="FRA"</v>
      </c>
      <c r="F1259" t="str">
        <f>CONCATENATE(stages!F$1, "=",IF(TYPE(stages!F1259)=2,CHAR(34),""),stages!F1259,IF(TYPE(stages!F1259)=2,CHAR(34),""))</f>
        <v>STAGE_START_LATITUDE=43.4692</v>
      </c>
      <c r="G1259" t="str">
        <f>CONCATENATE(stages!G$1, "=",IF(TYPE(stages!G1259)=2,CHAR(34),""),stages!G1259,IF(TYPE(stages!G1259)=2,CHAR(34),""))</f>
        <v>STAGE_START_LONGITUDE=0.0364</v>
      </c>
      <c r="H1259" t="str">
        <f>CONCATENATE(stages!H$1, "=",IF(TYPE(stages!H1259)=2,CHAR(34),""),stages!H1259,IF(TYPE(stages!H1259)=2,CHAR(34),""))</f>
        <v>STAGE_FINISH="Bergerac"</v>
      </c>
      <c r="I1259" t="str">
        <f>CONCATENATE(stages!I$1, "=",IF(TYPE(stages!I1259)=2,CHAR(34),""),stages!I1259,IF(TYPE(stages!I1259)=2,CHAR(34),""))</f>
        <v>STAGE_FINISH_COUNTRY="FRA"</v>
      </c>
      <c r="J1259" t="str">
        <f>CONCATENATE(stages!J$1, "=",IF(TYPE(stages!J1259)=2,CHAR(34),""),stages!J1259,IF(TYPE(stages!J1259)=2,CHAR(34),""))</f>
        <v>STAGE_FINISH_LATITUDE=44.85</v>
      </c>
      <c r="K1259" t="str">
        <f>CONCATENATE(stages!K$1, "=",IF(TYPE(stages!K1259)=2,CHAR(34),""),stages!K1259,IF(TYPE(stages!K1259)=2,CHAR(34),""))</f>
        <v>STAGE_FINISH_LONGITUDE=0.48</v>
      </c>
      <c r="L1259" t="str">
        <f>CONCATENATE(stages!L$1, "=",IF(TYPE(stages!L1259)=2,CHAR(34),""),stages!L1259,IF(TYPE(stages!L1259)=2,CHAR(34),""))</f>
        <v>STAGE_DISTANCE=208.5</v>
      </c>
      <c r="M1259" t="str">
        <f>CONCATENATE(stages!M$1, "=",IF(TYPE(stages!M1259)=2,CHAR(34),""),stages!M1259,IF(TYPE(stages!M1259)=2,CHAR(34),""))</f>
        <v>STAGE_INFO="http://www.letour.com/le-tour/2014/us/stage-19.html"</v>
      </c>
    </row>
    <row r="1260" spans="1:13" x14ac:dyDescent="0.25">
      <c r="A1260" t="str">
        <f>CONCATENATE(stages!A$1, "=",IF(TYPE(stages!A1260)=2,CHAR(34),""),stages!A1260,IF(TYPE(stages!A1260)=2,CHAR(34),""))</f>
        <v>STAGE_NUMBER=1259</v>
      </c>
      <c r="B1260" t="str">
        <f>CONCATENATE(stages!B$1, "=",IF(TYPE(stages!B1260)=2,CHAR(34),""),stages!B1260,IF(TYPE(stages!B1260)=2,CHAR(34),""))</f>
        <v>STAGE_TYPE="Individual time-trial"</v>
      </c>
      <c r="C1260" t="str">
        <f>CONCATENATE(stages!C$1, "=",IF(TYPE(stages!C1260)=2,CHAR(34),""),stages!C1260,IF(TYPE(stages!C1260)=2,CHAR(34),""))</f>
        <v>STAGE_DATE="26/07/2014"</v>
      </c>
      <c r="D1260" t="str">
        <f>CONCATENATE(stages!D$1, "=",IF(TYPE(stages!D1260)=2,CHAR(34),""),stages!D1260,IF(TYPE(stages!D1260)=2,CHAR(34),""))</f>
        <v>STAGE_START="Bergerac"</v>
      </c>
      <c r="E1260" t="str">
        <f>CONCATENATE(stages!E$1, "=",IF(TYPE(stages!E1260)=2,CHAR(34),""),stages!E1260,IF(TYPE(stages!E1260)=2,CHAR(34),""))</f>
        <v>STAGE_START_COUNTRY="FRA"</v>
      </c>
      <c r="F1260" t="str">
        <f>CONCATENATE(stages!F$1, "=",IF(TYPE(stages!F1260)=2,CHAR(34),""),stages!F1260,IF(TYPE(stages!F1260)=2,CHAR(34),""))</f>
        <v>STAGE_START_LATITUDE=44.85</v>
      </c>
      <c r="G1260" t="str">
        <f>CONCATENATE(stages!G$1, "=",IF(TYPE(stages!G1260)=2,CHAR(34),""),stages!G1260,IF(TYPE(stages!G1260)=2,CHAR(34),""))</f>
        <v>STAGE_START_LONGITUDE=0.48</v>
      </c>
      <c r="H1260" t="str">
        <f>CONCATENATE(stages!H$1, "=",IF(TYPE(stages!H1260)=2,CHAR(34),""),stages!H1260,IF(TYPE(stages!H1260)=2,CHAR(34),""))</f>
        <v>STAGE_FINISH="Périgueux"</v>
      </c>
      <c r="I1260" t="str">
        <f>CONCATENATE(stages!I$1, "=",IF(TYPE(stages!I1260)=2,CHAR(34),""),stages!I1260,IF(TYPE(stages!I1260)=2,CHAR(34),""))</f>
        <v>STAGE_FINISH_COUNTRY="FRA"</v>
      </c>
      <c r="J1260" t="str">
        <f>CONCATENATE(stages!J$1, "=",IF(TYPE(stages!J1260)=2,CHAR(34),""),stages!J1260,IF(TYPE(stages!J1260)=2,CHAR(34),""))</f>
        <v>STAGE_FINISH_LATITUDE=45.1929</v>
      </c>
      <c r="K1260" t="str">
        <f>CONCATENATE(stages!K$1, "=",IF(TYPE(stages!K1260)=2,CHAR(34),""),stages!K1260,IF(TYPE(stages!K1260)=2,CHAR(34),""))</f>
        <v>STAGE_FINISH_LONGITUDE=0.7217</v>
      </c>
      <c r="L1260" t="str">
        <f>CONCATENATE(stages!L$1, "=",IF(TYPE(stages!L1260)=2,CHAR(34),""),stages!L1260,IF(TYPE(stages!L1260)=2,CHAR(34),""))</f>
        <v>STAGE_DISTANCE=54</v>
      </c>
      <c r="M1260" t="str">
        <f>CONCATENATE(stages!M$1, "=",IF(TYPE(stages!M1260)=2,CHAR(34),""),stages!M1260,IF(TYPE(stages!M1260)=2,CHAR(34),""))</f>
        <v>STAGE_INFO="http://www.letour.com/le-tour/2014/us/stage-20.html"</v>
      </c>
    </row>
    <row r="1261" spans="1:13" x14ac:dyDescent="0.25">
      <c r="A1261" t="str">
        <f>CONCATENATE(stages!A$1, "=",IF(TYPE(stages!A1261)=2,CHAR(34),""),stages!A1261,IF(TYPE(stages!A1261)=2,CHAR(34),""))</f>
        <v>STAGE_NUMBER=1260</v>
      </c>
      <c r="B1261" t="str">
        <f>CONCATENATE(stages!B$1, "=",IF(TYPE(stages!B1261)=2,CHAR(34),""),stages!B1261,IF(TYPE(stages!B1261)=2,CHAR(34),""))</f>
        <v>STAGE_TYPE="Flat"</v>
      </c>
      <c r="C1261" t="str">
        <f>CONCATENATE(stages!C$1, "=",IF(TYPE(stages!C1261)=2,CHAR(34),""),stages!C1261,IF(TYPE(stages!C1261)=2,CHAR(34),""))</f>
        <v>STAGE_DATE="27/07/2014"</v>
      </c>
      <c r="D1261" t="str">
        <f>CONCATENATE(stages!D$1, "=",IF(TYPE(stages!D1261)=2,CHAR(34),""),stages!D1261,IF(TYPE(stages!D1261)=2,CHAR(34),""))</f>
        <v>STAGE_START="Évry"</v>
      </c>
      <c r="E1261" t="str">
        <f>CONCATENATE(stages!E$1, "=",IF(TYPE(stages!E1261)=2,CHAR(34),""),stages!E1261,IF(TYPE(stages!E1261)=2,CHAR(34),""))</f>
        <v>STAGE_START_COUNTRY="FRA"</v>
      </c>
      <c r="F1261" t="str">
        <f>CONCATENATE(stages!F$1, "=",IF(TYPE(stages!F1261)=2,CHAR(34),""),stages!F1261,IF(TYPE(stages!F1261)=2,CHAR(34),""))</f>
        <v>STAGE_START_LATITUDE=48.6238</v>
      </c>
      <c r="G1261" t="str">
        <f>CONCATENATE(stages!G$1, "=",IF(TYPE(stages!G1261)=2,CHAR(34),""),stages!G1261,IF(TYPE(stages!G1261)=2,CHAR(34),""))</f>
        <v>STAGE_START_LONGITUDE=2.4296</v>
      </c>
      <c r="H1261" t="str">
        <f>CONCATENATE(stages!H$1, "=",IF(TYPE(stages!H1261)=2,CHAR(34),""),stages!H1261,IF(TYPE(stages!H1261)=2,CHAR(34),""))</f>
        <v>STAGE_FINISH="Paris Champs-Élysées"</v>
      </c>
      <c r="I1261" t="str">
        <f>CONCATENATE(stages!I$1, "=",IF(TYPE(stages!I1261)=2,CHAR(34),""),stages!I1261,IF(TYPE(stages!I1261)=2,CHAR(34),""))</f>
        <v>STAGE_FINISH_COUNTRY="FRA"</v>
      </c>
      <c r="J1261" t="str">
        <f>CONCATENATE(stages!J$1, "=",IF(TYPE(stages!J1261)=2,CHAR(34),""),stages!J1261,IF(TYPE(stages!J1261)=2,CHAR(34),""))</f>
        <v>STAGE_FINISH_LATITUDE=48.8567</v>
      </c>
      <c r="K1261" t="str">
        <f>CONCATENATE(stages!K$1, "=",IF(TYPE(stages!K1261)=2,CHAR(34),""),stages!K1261,IF(TYPE(stages!K1261)=2,CHAR(34),""))</f>
        <v>STAGE_FINISH_LONGITUDE=2.3508</v>
      </c>
      <c r="L1261" t="str">
        <f>CONCATENATE(stages!L$1, "=",IF(TYPE(stages!L1261)=2,CHAR(34),""),stages!L1261,IF(TYPE(stages!L1261)=2,CHAR(34),""))</f>
        <v>STAGE_DISTANCE=137.5</v>
      </c>
      <c r="M1261" t="str">
        <f>CONCATENATE(stages!M$1, "=",IF(TYPE(stages!M1261)=2,CHAR(34),""),stages!M1261,IF(TYPE(stages!M1261)=2,CHAR(34),""))</f>
        <v>STAGE_INFO="http://www.letour.com/le-tour/2014/us/stage-21.html"</v>
      </c>
    </row>
    <row r="1262" spans="1:13" x14ac:dyDescent="0.25">
      <c r="A1262" t="str">
        <f>CONCATENATE(stages!A$1, "=",IF(TYPE(stages!A1262)=2,CHAR(34),""),stages!A1262,IF(TYPE(stages!A1262)=2,CHAR(34),""))</f>
        <v>STAGE_NUMBER=1261</v>
      </c>
      <c r="B1262" t="str">
        <f>CONCATENATE(stages!B$1, "=",IF(TYPE(stages!B1262)=2,CHAR(34),""),stages!B1262,IF(TYPE(stages!B1262)=2,CHAR(34),""))</f>
        <v>STAGE_TYPE="Flat"</v>
      </c>
      <c r="C1262" t="str">
        <f>CONCATENATE(stages!C$1, "=",IF(TYPE(stages!C1262)=2,CHAR(34),""),stages!C1262,IF(TYPE(stages!C1262)=2,CHAR(34),""))</f>
        <v>STAGE_DATE="05/07/2014"</v>
      </c>
      <c r="D1262" t="str">
        <f>CONCATENATE(stages!D$1, "=",IF(TYPE(stages!D1262)=2,CHAR(34),""),stages!D1262,IF(TYPE(stages!D1262)=2,CHAR(34),""))</f>
        <v>STAGE_START="Leeds"</v>
      </c>
      <c r="E1262" t="str">
        <f>CONCATENATE(stages!E$1, "=",IF(TYPE(stages!E1262)=2,CHAR(34),""),stages!E1262,IF(TYPE(stages!E1262)=2,CHAR(34),""))</f>
        <v>STAGE_START_COUNTRY="ENG"</v>
      </c>
      <c r="F1262" t="str">
        <f>CONCATENATE(stages!F$1, "=",IF(TYPE(stages!F1262)=2,CHAR(34),""),stages!F1262,IF(TYPE(stages!F1262)=2,CHAR(34),""))</f>
        <v>STAGE_START_LATITUDE=53.799722</v>
      </c>
      <c r="G1262" t="str">
        <f>CONCATENATE(stages!G$1, "=",IF(TYPE(stages!G1262)=2,CHAR(34),""),stages!G1262,IF(TYPE(stages!G1262)=2,CHAR(34),""))</f>
        <v>STAGE_START_LONGITUDE=-1.549167</v>
      </c>
      <c r="H1262" t="str">
        <f>CONCATENATE(stages!H$1, "=",IF(TYPE(stages!H1262)=2,CHAR(34),""),stages!H1262,IF(TYPE(stages!H1262)=2,CHAR(34),""))</f>
        <v>STAGE_FINISH="Harrogate"</v>
      </c>
      <c r="I1262" t="str">
        <f>CONCATENATE(stages!I$1, "=",IF(TYPE(stages!I1262)=2,CHAR(34),""),stages!I1262,IF(TYPE(stages!I1262)=2,CHAR(34),""))</f>
        <v>STAGE_FINISH_COUNTRY="ENG"</v>
      </c>
      <c r="J1262" t="str">
        <f>CONCATENATE(stages!J$1, "=",IF(TYPE(stages!J1262)=2,CHAR(34),""),stages!J1262,IF(TYPE(stages!J1262)=2,CHAR(34),""))</f>
        <v>STAGE_FINISH_LATITUDE=53.991</v>
      </c>
      <c r="K1262" t="str">
        <f>CONCATENATE(stages!K$1, "=",IF(TYPE(stages!K1262)=2,CHAR(34),""),stages!K1262,IF(TYPE(stages!K1262)=2,CHAR(34),""))</f>
        <v>STAGE_FINISH_LONGITUDE=-1.539</v>
      </c>
      <c r="L1262" t="str">
        <f>CONCATENATE(stages!L$1, "=",IF(TYPE(stages!L1262)=2,CHAR(34),""),stages!L1262,IF(TYPE(stages!L1262)=2,CHAR(34),""))</f>
        <v>STAGE_DISTANCE=190.5</v>
      </c>
      <c r="M1262" t="str">
        <f>CONCATENATE(stages!M$1, "=",IF(TYPE(stages!M1262)=2,CHAR(34),""),stages!M1262,IF(TYPE(stages!M1262)=2,CHAR(34),""))</f>
        <v>STAGE_INFO="http://www.letour.com/le-tour/2014/us/stage-1.html"</v>
      </c>
    </row>
    <row r="1263" spans="1:13" x14ac:dyDescent="0.25">
      <c r="A1263" t="str">
        <f>CONCATENATE(stages!A$1, "=",IF(TYPE(stages!A1263)=2,CHAR(34),""),stages!A1263,IF(TYPE(stages!A1263)=2,CHAR(34),""))</f>
        <v>STAGE_NUMBER=1262</v>
      </c>
      <c r="B1263" t="str">
        <f>CONCATENATE(stages!B$1, "=",IF(TYPE(stages!B1263)=2,CHAR(34),""),stages!B1263,IF(TYPE(stages!B1263)=2,CHAR(34),""))</f>
        <v>STAGE_TYPE="Hilly"</v>
      </c>
      <c r="C1263" t="str">
        <f>CONCATENATE(stages!C$1, "=",IF(TYPE(stages!C1263)=2,CHAR(34),""),stages!C1263,IF(TYPE(stages!C1263)=2,CHAR(34),""))</f>
        <v>STAGE_DATE="06/07/2014"</v>
      </c>
      <c r="D1263" t="str">
        <f>CONCATENATE(stages!D$1, "=",IF(TYPE(stages!D1263)=2,CHAR(34),""),stages!D1263,IF(TYPE(stages!D1263)=2,CHAR(34),""))</f>
        <v>STAGE_START="York"</v>
      </c>
      <c r="E1263" t="str">
        <f>CONCATENATE(stages!E$1, "=",IF(TYPE(stages!E1263)=2,CHAR(34),""),stages!E1263,IF(TYPE(stages!E1263)=2,CHAR(34),""))</f>
        <v>STAGE_START_COUNTRY="ENG"</v>
      </c>
      <c r="F1263" t="str">
        <f>CONCATENATE(stages!F$1, "=",IF(TYPE(stages!F1263)=2,CHAR(34),""),stages!F1263,IF(TYPE(stages!F1263)=2,CHAR(34),""))</f>
        <v>STAGE_START_LATITUDE=53.958333</v>
      </c>
      <c r="G1263" t="str">
        <f>CONCATENATE(stages!G$1, "=",IF(TYPE(stages!G1263)=2,CHAR(34),""),stages!G1263,IF(TYPE(stages!G1263)=2,CHAR(34),""))</f>
        <v>STAGE_START_LONGITUDE=-1.080278</v>
      </c>
      <c r="H1263" t="str">
        <f>CONCATENATE(stages!H$1, "=",IF(TYPE(stages!H1263)=2,CHAR(34),""),stages!H1263,IF(TYPE(stages!H1263)=2,CHAR(34),""))</f>
        <v>STAGE_FINISH="Sheffield"</v>
      </c>
      <c r="I1263" t="str">
        <f>CONCATENATE(stages!I$1, "=",IF(TYPE(stages!I1263)=2,CHAR(34),""),stages!I1263,IF(TYPE(stages!I1263)=2,CHAR(34),""))</f>
        <v>STAGE_FINISH_COUNTRY="ENG"</v>
      </c>
      <c r="J1263" t="str">
        <f>CONCATENATE(stages!J$1, "=",IF(TYPE(stages!J1263)=2,CHAR(34),""),stages!J1263,IF(TYPE(stages!J1263)=2,CHAR(34),""))</f>
        <v>STAGE_FINISH_LATITUDE=53.383611</v>
      </c>
      <c r="K1263" t="str">
        <f>CONCATENATE(stages!K$1, "=",IF(TYPE(stages!K1263)=2,CHAR(34),""),stages!K1263,IF(TYPE(stages!K1263)=2,CHAR(34),""))</f>
        <v>STAGE_FINISH_LONGITUDE=-1.466944</v>
      </c>
      <c r="L1263" t="str">
        <f>CONCATENATE(stages!L$1, "=",IF(TYPE(stages!L1263)=2,CHAR(34),""),stages!L1263,IF(TYPE(stages!L1263)=2,CHAR(34),""))</f>
        <v>STAGE_DISTANCE=201</v>
      </c>
      <c r="M1263" t="str">
        <f>CONCATENATE(stages!M$1, "=",IF(TYPE(stages!M1263)=2,CHAR(34),""),stages!M1263,IF(TYPE(stages!M1263)=2,CHAR(34),""))</f>
        <v>STAGE_INFO="http://www.letour.com/le-tour/2014/us/stage-2.html"</v>
      </c>
    </row>
    <row r="1264" spans="1:13" x14ac:dyDescent="0.25">
      <c r="A1264" t="str">
        <f>CONCATENATE(stages!A$1, "=",IF(TYPE(stages!A1264)=2,CHAR(34),""),stages!A1264,IF(TYPE(stages!A1264)=2,CHAR(34),""))</f>
        <v>STAGE_NUMBER=1263</v>
      </c>
      <c r="B1264" t="str">
        <f>CONCATENATE(stages!B$1, "=",IF(TYPE(stages!B1264)=2,CHAR(34),""),stages!B1264,IF(TYPE(stages!B1264)=2,CHAR(34),""))</f>
        <v>STAGE_TYPE="Flat"</v>
      </c>
      <c r="C1264" t="str">
        <f>CONCATENATE(stages!C$1, "=",IF(TYPE(stages!C1264)=2,CHAR(34),""),stages!C1264,IF(TYPE(stages!C1264)=2,CHAR(34),""))</f>
        <v>STAGE_DATE="07/07/2014"</v>
      </c>
      <c r="D1264" t="str">
        <f>CONCATENATE(stages!D$1, "=",IF(TYPE(stages!D1264)=2,CHAR(34),""),stages!D1264,IF(TYPE(stages!D1264)=2,CHAR(34),""))</f>
        <v>STAGE_START="Cambridge"</v>
      </c>
      <c r="E1264" t="str">
        <f>CONCATENATE(stages!E$1, "=",IF(TYPE(stages!E1264)=2,CHAR(34),""),stages!E1264,IF(TYPE(stages!E1264)=2,CHAR(34),""))</f>
        <v>STAGE_START_COUNTRY="ENG"</v>
      </c>
      <c r="F1264" t="str">
        <f>CONCATENATE(stages!F$1, "=",IF(TYPE(stages!F1264)=2,CHAR(34),""),stages!F1264,IF(TYPE(stages!F1264)=2,CHAR(34),""))</f>
        <v>STAGE_START_LATITUDE=52.205</v>
      </c>
      <c r="G1264" t="str">
        <f>CONCATENATE(stages!G$1, "=",IF(TYPE(stages!G1264)=2,CHAR(34),""),stages!G1264,IF(TYPE(stages!G1264)=2,CHAR(34),""))</f>
        <v>STAGE_START_LONGITUDE=0.119</v>
      </c>
      <c r="H1264" t="str">
        <f>CONCATENATE(stages!H$1, "=",IF(TYPE(stages!H1264)=2,CHAR(34),""),stages!H1264,IF(TYPE(stages!H1264)=2,CHAR(34),""))</f>
        <v>STAGE_FINISH="Londres"</v>
      </c>
      <c r="I1264" t="str">
        <f>CONCATENATE(stages!I$1, "=",IF(TYPE(stages!I1264)=2,CHAR(34),""),stages!I1264,IF(TYPE(stages!I1264)=2,CHAR(34),""))</f>
        <v>STAGE_FINISH_COUNTRY="ENG"</v>
      </c>
      <c r="J1264" t="str">
        <f>CONCATENATE(stages!J$1, "=",IF(TYPE(stages!J1264)=2,CHAR(34),""),stages!J1264,IF(TYPE(stages!J1264)=2,CHAR(34),""))</f>
        <v>STAGE_FINISH_LATITUDE=51.507222</v>
      </c>
      <c r="K1264" t="str">
        <f>CONCATENATE(stages!K$1, "=",IF(TYPE(stages!K1264)=2,CHAR(34),""),stages!K1264,IF(TYPE(stages!K1264)=2,CHAR(34),""))</f>
        <v>STAGE_FINISH_LONGITUDE=-0.1275</v>
      </c>
      <c r="L1264" t="str">
        <f>CONCATENATE(stages!L$1, "=",IF(TYPE(stages!L1264)=2,CHAR(34),""),stages!L1264,IF(TYPE(stages!L1264)=2,CHAR(34),""))</f>
        <v>STAGE_DISTANCE=155</v>
      </c>
      <c r="M1264" t="str">
        <f>CONCATENATE(stages!M$1, "=",IF(TYPE(stages!M1264)=2,CHAR(34),""),stages!M1264,IF(TYPE(stages!M1264)=2,CHAR(34),""))</f>
        <v>STAGE_INFO="http://www.letour.com/le-tour/2014/us/stage-3.html"</v>
      </c>
    </row>
    <row r="1265" spans="1:13" x14ac:dyDescent="0.25">
      <c r="A1265" t="str">
        <f>CONCATENATE(stages!A$1, "=",IF(TYPE(stages!A1265)=2,CHAR(34),""),stages!A1265,IF(TYPE(stages!A1265)=2,CHAR(34),""))</f>
        <v>STAGE_NUMBER=1264</v>
      </c>
      <c r="B1265" t="str">
        <f>CONCATENATE(stages!B$1, "=",IF(TYPE(stages!B1265)=2,CHAR(34),""),stages!B1265,IF(TYPE(stages!B1265)=2,CHAR(34),""))</f>
        <v>STAGE_TYPE="Flat"</v>
      </c>
      <c r="C1265" t="str">
        <f>CONCATENATE(stages!C$1, "=",IF(TYPE(stages!C1265)=2,CHAR(34),""),stages!C1265,IF(TYPE(stages!C1265)=2,CHAR(34),""))</f>
        <v>STAGE_DATE="08/07/2014"</v>
      </c>
      <c r="D1265" t="str">
        <f>CONCATENATE(stages!D$1, "=",IF(TYPE(stages!D1265)=2,CHAR(34),""),stages!D1265,IF(TYPE(stages!D1265)=2,CHAR(34),""))</f>
        <v>STAGE_START="Le Touquet-Paris-Plage"</v>
      </c>
      <c r="E1265" t="str">
        <f>CONCATENATE(stages!E$1, "=",IF(TYPE(stages!E1265)=2,CHAR(34),""),stages!E1265,IF(TYPE(stages!E1265)=2,CHAR(34),""))</f>
        <v>STAGE_START_COUNTRY="FRA"</v>
      </c>
      <c r="F1265" t="str">
        <f>CONCATENATE(stages!F$1, "=",IF(TYPE(stages!F1265)=2,CHAR(34),""),stages!F1265,IF(TYPE(stages!F1265)=2,CHAR(34),""))</f>
        <v>STAGE_START_LATITUDE=50.5186</v>
      </c>
      <c r="G1265" t="str">
        <f>CONCATENATE(stages!G$1, "=",IF(TYPE(stages!G1265)=2,CHAR(34),""),stages!G1265,IF(TYPE(stages!G1265)=2,CHAR(34),""))</f>
        <v>STAGE_START_LONGITUDE=1.595</v>
      </c>
      <c r="H1265" t="str">
        <f>CONCATENATE(stages!H$1, "=",IF(TYPE(stages!H1265)=2,CHAR(34),""),stages!H1265,IF(TYPE(stages!H1265)=2,CHAR(34),""))</f>
        <v>STAGE_FINISH="Lille Métropole"</v>
      </c>
      <c r="I1265" t="str">
        <f>CONCATENATE(stages!I$1, "=",IF(TYPE(stages!I1265)=2,CHAR(34),""),stages!I1265,IF(TYPE(stages!I1265)=2,CHAR(34),""))</f>
        <v>STAGE_FINISH_COUNTRY="FRA"</v>
      </c>
      <c r="J1265" t="str">
        <f>CONCATENATE(stages!J$1, "=",IF(TYPE(stages!J1265)=2,CHAR(34),""),stages!J1265,IF(TYPE(stages!J1265)=2,CHAR(34),""))</f>
        <v>STAGE_FINISH_LATITUDE=50.6372</v>
      </c>
      <c r="K1265" t="str">
        <f>CONCATENATE(stages!K$1, "=",IF(TYPE(stages!K1265)=2,CHAR(34),""),stages!K1265,IF(TYPE(stages!K1265)=2,CHAR(34),""))</f>
        <v>STAGE_FINISH_LONGITUDE=3.0633</v>
      </c>
      <c r="L1265" t="str">
        <f>CONCATENATE(stages!L$1, "=",IF(TYPE(stages!L1265)=2,CHAR(34),""),stages!L1265,IF(TYPE(stages!L1265)=2,CHAR(34),""))</f>
        <v>STAGE_DISTANCE=163.5</v>
      </c>
      <c r="M1265" t="str">
        <f>CONCATENATE(stages!M$1, "=",IF(TYPE(stages!M1265)=2,CHAR(34),""),stages!M1265,IF(TYPE(stages!M1265)=2,CHAR(34),""))</f>
        <v>STAGE_INFO="http://www.letour.com/le-tour/2014/us/stage-4.html"</v>
      </c>
    </row>
    <row r="1266" spans="1:13" x14ac:dyDescent="0.25">
      <c r="A1266" t="str">
        <f>CONCATENATE(stages!A$1, "=",IF(TYPE(stages!A1266)=2,CHAR(34),""),stages!A1266,IF(TYPE(stages!A1266)=2,CHAR(34),""))</f>
        <v>STAGE_NUMBER=1265</v>
      </c>
      <c r="B1266" t="str">
        <f>CONCATENATE(stages!B$1, "=",IF(TYPE(stages!B1266)=2,CHAR(34),""),stages!B1266,IF(TYPE(stages!B1266)=2,CHAR(34),""))</f>
        <v>STAGE_TYPE="Hilly"</v>
      </c>
      <c r="C1266" t="str">
        <f>CONCATENATE(stages!C$1, "=",IF(TYPE(stages!C1266)=2,CHAR(34),""),stages!C1266,IF(TYPE(stages!C1266)=2,CHAR(34),""))</f>
        <v>STAGE_DATE="09/07/2014"</v>
      </c>
      <c r="D1266" t="str">
        <f>CONCATENATE(stages!D$1, "=",IF(TYPE(stages!D1266)=2,CHAR(34),""),stages!D1266,IF(TYPE(stages!D1266)=2,CHAR(34),""))</f>
        <v>STAGE_START="Ypres"</v>
      </c>
      <c r="E1266" t="str">
        <f>CONCATENATE(stages!E$1, "=",IF(TYPE(stages!E1266)=2,CHAR(34),""),stages!E1266,IF(TYPE(stages!E1266)=2,CHAR(34),""))</f>
        <v>STAGE_START_COUNTRY="FRA"</v>
      </c>
      <c r="F1266" t="str">
        <f>CONCATENATE(stages!F$1, "=",IF(TYPE(stages!F1266)=2,CHAR(34),""),stages!F1266,IF(TYPE(stages!F1266)=2,CHAR(34),""))</f>
        <v>STAGE_START_LATITUDE=50.85</v>
      </c>
      <c r="G1266" t="str">
        <f>CONCATENATE(stages!G$1, "=",IF(TYPE(stages!G1266)=2,CHAR(34),""),stages!G1266,IF(TYPE(stages!G1266)=2,CHAR(34),""))</f>
        <v>STAGE_START_LONGITUDE=2.883333</v>
      </c>
      <c r="H1266" t="str">
        <f>CONCATENATE(stages!H$1, "=",IF(TYPE(stages!H1266)=2,CHAR(34),""),stages!H1266,IF(TYPE(stages!H1266)=2,CHAR(34),""))</f>
        <v>STAGE_FINISH="Arenberg Porte du Hainaut"</v>
      </c>
      <c r="I1266" t="str">
        <f>CONCATENATE(stages!I$1, "=",IF(TYPE(stages!I1266)=2,CHAR(34),""),stages!I1266,IF(TYPE(stages!I1266)=2,CHAR(34),""))</f>
        <v>STAGE_FINISH_COUNTRY="FRA"</v>
      </c>
      <c r="J1266" t="str">
        <f>CONCATENATE(stages!J$1, "=",IF(TYPE(stages!J1266)=2,CHAR(34),""),stages!J1266,IF(TYPE(stages!J1266)=2,CHAR(34),""))</f>
        <v>STAGE_FINISH_LATITUDE=50.399</v>
      </c>
      <c r="K1266" t="str">
        <f>CONCATENATE(stages!K$1, "=",IF(TYPE(stages!K1266)=2,CHAR(34),""),stages!K1266,IF(TYPE(stages!K1266)=2,CHAR(34),""))</f>
        <v>STAGE_FINISH_LONGITUDE=3.4125</v>
      </c>
      <c r="L1266" t="str">
        <f>CONCATENATE(stages!L$1, "=",IF(TYPE(stages!L1266)=2,CHAR(34),""),stages!L1266,IF(TYPE(stages!L1266)=2,CHAR(34),""))</f>
        <v>STAGE_DISTANCE=155.5</v>
      </c>
      <c r="M1266" t="str">
        <f>CONCATENATE(stages!M$1, "=",IF(TYPE(stages!M1266)=2,CHAR(34),""),stages!M1266,IF(TYPE(stages!M1266)=2,CHAR(34),""))</f>
        <v>STAGE_INFO="http://www.letour.com/le-tour/2014/us/stage-5.html"</v>
      </c>
    </row>
    <row r="1267" spans="1:13" x14ac:dyDescent="0.25">
      <c r="A1267" t="str">
        <f>CONCATENATE(stages!A$1, "=",IF(TYPE(stages!A1267)=2,CHAR(34),""),stages!A1267,IF(TYPE(stages!A1267)=2,CHAR(34),""))</f>
        <v>STAGE_NUMBER=1266</v>
      </c>
      <c r="B1267" t="str">
        <f>CONCATENATE(stages!B$1, "=",IF(TYPE(stages!B1267)=2,CHAR(34),""),stages!B1267,IF(TYPE(stages!B1267)=2,CHAR(34),""))</f>
        <v>STAGE_TYPE="Flat"</v>
      </c>
      <c r="C1267" t="str">
        <f>CONCATENATE(stages!C$1, "=",IF(TYPE(stages!C1267)=2,CHAR(34),""),stages!C1267,IF(TYPE(stages!C1267)=2,CHAR(34),""))</f>
        <v>STAGE_DATE="10/07/2014"</v>
      </c>
      <c r="D1267" t="str">
        <f>CONCATENATE(stages!D$1, "=",IF(TYPE(stages!D1267)=2,CHAR(34),""),stages!D1267,IF(TYPE(stages!D1267)=2,CHAR(34),""))</f>
        <v>STAGE_START="Arras"</v>
      </c>
      <c r="E1267" t="str">
        <f>CONCATENATE(stages!E$1, "=",IF(TYPE(stages!E1267)=2,CHAR(34),""),stages!E1267,IF(TYPE(stages!E1267)=2,CHAR(34),""))</f>
        <v>STAGE_START_COUNTRY="FRA"</v>
      </c>
      <c r="F1267" t="str">
        <f>CONCATENATE(stages!F$1, "=",IF(TYPE(stages!F1267)=2,CHAR(34),""),stages!F1267,IF(TYPE(stages!F1267)=2,CHAR(34),""))</f>
        <v>STAGE_START_LATITUDE=50.2897</v>
      </c>
      <c r="G1267" t="str">
        <f>CONCATENATE(stages!G$1, "=",IF(TYPE(stages!G1267)=2,CHAR(34),""),stages!G1267,IF(TYPE(stages!G1267)=2,CHAR(34),""))</f>
        <v>STAGE_START_LONGITUDE=2.7808</v>
      </c>
      <c r="H1267" t="str">
        <f>CONCATENATE(stages!H$1, "=",IF(TYPE(stages!H1267)=2,CHAR(34),""),stages!H1267,IF(TYPE(stages!H1267)=2,CHAR(34),""))</f>
        <v>STAGE_FINISH="Reims"</v>
      </c>
      <c r="I1267" t="str">
        <f>CONCATENATE(stages!I$1, "=",IF(TYPE(stages!I1267)=2,CHAR(34),""),stages!I1267,IF(TYPE(stages!I1267)=2,CHAR(34),""))</f>
        <v>STAGE_FINISH_COUNTRY="FRA"</v>
      </c>
      <c r="J1267" t="str">
        <f>CONCATENATE(stages!J$1, "=",IF(TYPE(stages!J1267)=2,CHAR(34),""),stages!J1267,IF(TYPE(stages!J1267)=2,CHAR(34),""))</f>
        <v>STAGE_FINISH_LATITUDE=49.2628</v>
      </c>
      <c r="K1267" t="str">
        <f>CONCATENATE(stages!K$1, "=",IF(TYPE(stages!K1267)=2,CHAR(34),""),stages!K1267,IF(TYPE(stages!K1267)=2,CHAR(34),""))</f>
        <v>STAGE_FINISH_LONGITUDE=4.0347</v>
      </c>
      <c r="L1267" t="str">
        <f>CONCATENATE(stages!L$1, "=",IF(TYPE(stages!L1267)=2,CHAR(34),""),stages!L1267,IF(TYPE(stages!L1267)=2,CHAR(34),""))</f>
        <v>STAGE_DISTANCE=194</v>
      </c>
      <c r="M1267" t="str">
        <f>CONCATENATE(stages!M$1, "=",IF(TYPE(stages!M1267)=2,CHAR(34),""),stages!M1267,IF(TYPE(stages!M1267)=2,CHAR(34),""))</f>
        <v>STAGE_INFO="http://www.letour.com/le-tour/2014/us/stage-6.html"</v>
      </c>
    </row>
    <row r="1268" spans="1:13" x14ac:dyDescent="0.25">
      <c r="A1268" t="str">
        <f>CONCATENATE(stages!A$1, "=",IF(TYPE(stages!A1268)=2,CHAR(34),""),stages!A1268,IF(TYPE(stages!A1268)=2,CHAR(34),""))</f>
        <v>STAGE_NUMBER=1267</v>
      </c>
      <c r="B1268" t="str">
        <f>CONCATENATE(stages!B$1, "=",IF(TYPE(stages!B1268)=2,CHAR(34),""),stages!B1268,IF(TYPE(stages!B1268)=2,CHAR(34),""))</f>
        <v>STAGE_TYPE="Flat"</v>
      </c>
      <c r="C1268" t="str">
        <f>CONCATENATE(stages!C$1, "=",IF(TYPE(stages!C1268)=2,CHAR(34),""),stages!C1268,IF(TYPE(stages!C1268)=2,CHAR(34),""))</f>
        <v>STAGE_DATE="11/07/2014"</v>
      </c>
      <c r="D1268" t="str">
        <f>CONCATENATE(stages!D$1, "=",IF(TYPE(stages!D1268)=2,CHAR(34),""),stages!D1268,IF(TYPE(stages!D1268)=2,CHAR(34),""))</f>
        <v>STAGE_START="Épernay"</v>
      </c>
      <c r="E1268" t="str">
        <f>CONCATENATE(stages!E$1, "=",IF(TYPE(stages!E1268)=2,CHAR(34),""),stages!E1268,IF(TYPE(stages!E1268)=2,CHAR(34),""))</f>
        <v>STAGE_START_COUNTRY="FRA"</v>
      </c>
      <c r="F1268" t="str">
        <f>CONCATENATE(stages!F$1, "=",IF(TYPE(stages!F1268)=2,CHAR(34),""),stages!F1268,IF(TYPE(stages!F1268)=2,CHAR(34),""))</f>
        <v>STAGE_START_LATITUDE=49.0403</v>
      </c>
      <c r="G1268" t="str">
        <f>CONCATENATE(stages!G$1, "=",IF(TYPE(stages!G1268)=2,CHAR(34),""),stages!G1268,IF(TYPE(stages!G1268)=2,CHAR(34),""))</f>
        <v>STAGE_START_LONGITUDE=3.96</v>
      </c>
      <c r="H1268" t="str">
        <f>CONCATENATE(stages!H$1, "=",IF(TYPE(stages!H1268)=2,CHAR(34),""),stages!H1268,IF(TYPE(stages!H1268)=2,CHAR(34),""))</f>
        <v>STAGE_FINISH="Nancy"</v>
      </c>
      <c r="I1268" t="str">
        <f>CONCATENATE(stages!I$1, "=",IF(TYPE(stages!I1268)=2,CHAR(34),""),stages!I1268,IF(TYPE(stages!I1268)=2,CHAR(34),""))</f>
        <v>STAGE_FINISH_COUNTRY="FRA"</v>
      </c>
      <c r="J1268" t="str">
        <f>CONCATENATE(stages!J$1, "=",IF(TYPE(stages!J1268)=2,CHAR(34),""),stages!J1268,IF(TYPE(stages!J1268)=2,CHAR(34),""))</f>
        <v>STAGE_FINISH_LATITUDE=48.6936</v>
      </c>
      <c r="K1268" t="str">
        <f>CONCATENATE(stages!K$1, "=",IF(TYPE(stages!K1268)=2,CHAR(34),""),stages!K1268,IF(TYPE(stages!K1268)=2,CHAR(34),""))</f>
        <v>STAGE_FINISH_LONGITUDE=6.1846</v>
      </c>
      <c r="L1268" t="str">
        <f>CONCATENATE(stages!L$1, "=",IF(TYPE(stages!L1268)=2,CHAR(34),""),stages!L1268,IF(TYPE(stages!L1268)=2,CHAR(34),""))</f>
        <v>STAGE_DISTANCE=234.5</v>
      </c>
      <c r="M1268" t="str">
        <f>CONCATENATE(stages!M$1, "=",IF(TYPE(stages!M1268)=2,CHAR(34),""),stages!M1268,IF(TYPE(stages!M1268)=2,CHAR(34),""))</f>
        <v>STAGE_INFO="http://www.letour.com/le-tour/2014/us/stage-7.html"</v>
      </c>
    </row>
    <row r="1269" spans="1:13" x14ac:dyDescent="0.25">
      <c r="A1269" t="str">
        <f>CONCATENATE(stages!A$1, "=",IF(TYPE(stages!A1269)=2,CHAR(34),""),stages!A1269,IF(TYPE(stages!A1269)=2,CHAR(34),""))</f>
        <v>STAGE_NUMBER=1268</v>
      </c>
      <c r="B1269" t="str">
        <f>CONCATENATE(stages!B$1, "=",IF(TYPE(stages!B1269)=2,CHAR(34),""),stages!B1269,IF(TYPE(stages!B1269)=2,CHAR(34),""))</f>
        <v>STAGE_TYPE="Hilly"</v>
      </c>
      <c r="C1269" t="str">
        <f>CONCATENATE(stages!C$1, "=",IF(TYPE(stages!C1269)=2,CHAR(34),""),stages!C1269,IF(TYPE(stages!C1269)=2,CHAR(34),""))</f>
        <v>STAGE_DATE="12/07/2014"</v>
      </c>
      <c r="D1269" t="str">
        <f>CONCATENATE(stages!D$1, "=",IF(TYPE(stages!D1269)=2,CHAR(34),""),stages!D1269,IF(TYPE(stages!D1269)=2,CHAR(34),""))</f>
        <v>STAGE_START="Tomblaine"</v>
      </c>
      <c r="E1269" t="str">
        <f>CONCATENATE(stages!E$1, "=",IF(TYPE(stages!E1269)=2,CHAR(34),""),stages!E1269,IF(TYPE(stages!E1269)=2,CHAR(34),""))</f>
        <v>STAGE_START_COUNTRY="FRA"</v>
      </c>
      <c r="F1269" t="str">
        <f>CONCATENATE(stages!F$1, "=",IF(TYPE(stages!F1269)=2,CHAR(34),""),stages!F1269,IF(TYPE(stages!F1269)=2,CHAR(34),""))</f>
        <v>STAGE_START_LATITUDE=48.6833</v>
      </c>
      <c r="G1269" t="str">
        <f>CONCATENATE(stages!G$1, "=",IF(TYPE(stages!G1269)=2,CHAR(34),""),stages!G1269,IF(TYPE(stages!G1269)=2,CHAR(34),""))</f>
        <v>STAGE_START_LONGITUDE=6.2167</v>
      </c>
      <c r="H1269" t="str">
        <f>CONCATENATE(stages!H$1, "=",IF(TYPE(stages!H1269)=2,CHAR(34),""),stages!H1269,IF(TYPE(stages!H1269)=2,CHAR(34),""))</f>
        <v>STAGE_FINISH="Gérardmer La Mauselaine"</v>
      </c>
      <c r="I1269" t="str">
        <f>CONCATENATE(stages!I$1, "=",IF(TYPE(stages!I1269)=2,CHAR(34),""),stages!I1269,IF(TYPE(stages!I1269)=2,CHAR(34),""))</f>
        <v>STAGE_FINISH_COUNTRY="FRA"</v>
      </c>
      <c r="J1269" t="str">
        <f>CONCATENATE(stages!J$1, "=",IF(TYPE(stages!J1269)=2,CHAR(34),""),stages!J1269,IF(TYPE(stages!J1269)=2,CHAR(34),""))</f>
        <v>STAGE_FINISH_LATITUDE=48.08</v>
      </c>
      <c r="K1269" t="str">
        <f>CONCATENATE(stages!K$1, "=",IF(TYPE(stages!K1269)=2,CHAR(34),""),stages!K1269,IF(TYPE(stages!K1269)=2,CHAR(34),""))</f>
        <v>STAGE_FINISH_LONGITUDE=6.88</v>
      </c>
      <c r="L1269" t="str">
        <f>CONCATENATE(stages!L$1, "=",IF(TYPE(stages!L1269)=2,CHAR(34),""),stages!L1269,IF(TYPE(stages!L1269)=2,CHAR(34),""))</f>
        <v>STAGE_DISTANCE=161</v>
      </c>
      <c r="M1269" t="str">
        <f>CONCATENATE(stages!M$1, "=",IF(TYPE(stages!M1269)=2,CHAR(34),""),stages!M1269,IF(TYPE(stages!M1269)=2,CHAR(34),""))</f>
        <v>STAGE_INFO="http://www.letour.com/le-tour/2014/us/stage-8.html"</v>
      </c>
    </row>
    <row r="1270" spans="1:13" x14ac:dyDescent="0.25">
      <c r="A1270" t="str">
        <f>CONCATENATE(stages!A$1, "=",IF(TYPE(stages!A1270)=2,CHAR(34),""),stages!A1270,IF(TYPE(stages!A1270)=2,CHAR(34),""))</f>
        <v>STAGE_NUMBER=1269</v>
      </c>
      <c r="B1270" t="str">
        <f>CONCATENATE(stages!B$1, "=",IF(TYPE(stages!B1270)=2,CHAR(34),""),stages!B1270,IF(TYPE(stages!B1270)=2,CHAR(34),""))</f>
        <v>STAGE_TYPE="Hilly"</v>
      </c>
      <c r="C1270" t="str">
        <f>CONCATENATE(stages!C$1, "=",IF(TYPE(stages!C1270)=2,CHAR(34),""),stages!C1270,IF(TYPE(stages!C1270)=2,CHAR(34),""))</f>
        <v>STAGE_DATE="13/07/2014"</v>
      </c>
      <c r="D1270" t="str">
        <f>CONCATENATE(stages!D$1, "=",IF(TYPE(stages!D1270)=2,CHAR(34),""),stages!D1270,IF(TYPE(stages!D1270)=2,CHAR(34),""))</f>
        <v>STAGE_START="Gérardmer"</v>
      </c>
      <c r="E1270" t="str">
        <f>CONCATENATE(stages!E$1, "=",IF(TYPE(stages!E1270)=2,CHAR(34),""),stages!E1270,IF(TYPE(stages!E1270)=2,CHAR(34),""))</f>
        <v>STAGE_START_COUNTRY="FRA"</v>
      </c>
      <c r="F1270" t="str">
        <f>CONCATENATE(stages!F$1, "=",IF(TYPE(stages!F1270)=2,CHAR(34),""),stages!F1270,IF(TYPE(stages!F1270)=2,CHAR(34),""))</f>
        <v>STAGE_START_LATITUDE=48.08</v>
      </c>
      <c r="G1270" t="str">
        <f>CONCATENATE(stages!G$1, "=",IF(TYPE(stages!G1270)=2,CHAR(34),""),stages!G1270,IF(TYPE(stages!G1270)=2,CHAR(34),""))</f>
        <v>STAGE_START_LONGITUDE=6.88</v>
      </c>
      <c r="H1270" t="str">
        <f>CONCATENATE(stages!H$1, "=",IF(TYPE(stages!H1270)=2,CHAR(34),""),stages!H1270,IF(TYPE(stages!H1270)=2,CHAR(34),""))</f>
        <v>STAGE_FINISH="Mulhouse"</v>
      </c>
      <c r="I1270" t="str">
        <f>CONCATENATE(stages!I$1, "=",IF(TYPE(stages!I1270)=2,CHAR(34),""),stages!I1270,IF(TYPE(stages!I1270)=2,CHAR(34),""))</f>
        <v>STAGE_FINISH_COUNTRY="FRA"</v>
      </c>
      <c r="J1270" t="str">
        <f>CONCATENATE(stages!J$1, "=",IF(TYPE(stages!J1270)=2,CHAR(34),""),stages!J1270,IF(TYPE(stages!J1270)=2,CHAR(34),""))</f>
        <v>STAGE_FINISH_LATITUDE=47.75</v>
      </c>
      <c r="K1270" t="str">
        <f>CONCATENATE(stages!K$1, "=",IF(TYPE(stages!K1270)=2,CHAR(34),""),stages!K1270,IF(TYPE(stages!K1270)=2,CHAR(34),""))</f>
        <v>STAGE_FINISH_LONGITUDE=7.34</v>
      </c>
      <c r="L1270" t="str">
        <f>CONCATENATE(stages!L$1, "=",IF(TYPE(stages!L1270)=2,CHAR(34),""),stages!L1270,IF(TYPE(stages!L1270)=2,CHAR(34),""))</f>
        <v>STAGE_DISTANCE=170</v>
      </c>
      <c r="M1270" t="str">
        <f>CONCATENATE(stages!M$1, "=",IF(TYPE(stages!M1270)=2,CHAR(34),""),stages!M1270,IF(TYPE(stages!M1270)=2,CHAR(34),""))</f>
        <v>STAGE_INFO="http://www.letour.com/le-tour/2014/us/stage-9.html"</v>
      </c>
    </row>
    <row r="1271" spans="1:13" x14ac:dyDescent="0.25">
      <c r="A1271" t="str">
        <f>CONCATENATE(stages!A$1, "=",IF(TYPE(stages!A1271)=2,CHAR(34),""),stages!A1271,IF(TYPE(stages!A1271)=2,CHAR(34),""))</f>
        <v>STAGE_NUMBER=1270</v>
      </c>
      <c r="B1271" t="str">
        <f>CONCATENATE(stages!B$1, "=",IF(TYPE(stages!B1271)=2,CHAR(34),""),stages!B1271,IF(TYPE(stages!B1271)=2,CHAR(34),""))</f>
        <v>STAGE_TYPE="Mountain"</v>
      </c>
      <c r="C1271" t="str">
        <f>CONCATENATE(stages!C$1, "=",IF(TYPE(stages!C1271)=2,CHAR(34),""),stages!C1271,IF(TYPE(stages!C1271)=2,CHAR(34),""))</f>
        <v>STAGE_DATE="14/07/2014"</v>
      </c>
      <c r="D1271" t="str">
        <f>CONCATENATE(stages!D$1, "=",IF(TYPE(stages!D1271)=2,CHAR(34),""),stages!D1271,IF(TYPE(stages!D1271)=2,CHAR(34),""))</f>
        <v>STAGE_START="Mulhouse"</v>
      </c>
      <c r="E1271" t="str">
        <f>CONCATENATE(stages!E$1, "=",IF(TYPE(stages!E1271)=2,CHAR(34),""),stages!E1271,IF(TYPE(stages!E1271)=2,CHAR(34),""))</f>
        <v>STAGE_START_COUNTRY="FRA"</v>
      </c>
      <c r="F1271" t="str">
        <f>CONCATENATE(stages!F$1, "=",IF(TYPE(stages!F1271)=2,CHAR(34),""),stages!F1271,IF(TYPE(stages!F1271)=2,CHAR(34),""))</f>
        <v>STAGE_START_LATITUDE=47.75</v>
      </c>
      <c r="G1271" t="str">
        <f>CONCATENATE(stages!G$1, "=",IF(TYPE(stages!G1271)=2,CHAR(34),""),stages!G1271,IF(TYPE(stages!G1271)=2,CHAR(34),""))</f>
        <v>STAGE_START_LONGITUDE=7.34</v>
      </c>
      <c r="H1271" t="str">
        <f>CONCATENATE(stages!H$1, "=",IF(TYPE(stages!H1271)=2,CHAR(34),""),stages!H1271,IF(TYPE(stages!H1271)=2,CHAR(34),""))</f>
        <v>STAGE_FINISH="La Planche des Belles Filles"</v>
      </c>
      <c r="I1271" t="str">
        <f>CONCATENATE(stages!I$1, "=",IF(TYPE(stages!I1271)=2,CHAR(34),""),stages!I1271,IF(TYPE(stages!I1271)=2,CHAR(34),""))</f>
        <v>STAGE_FINISH_COUNTRY="FRA"</v>
      </c>
      <c r="J1271" t="str">
        <f>CONCATENATE(stages!J$1, "=",IF(TYPE(stages!J1271)=2,CHAR(34),""),stages!J1271,IF(TYPE(stages!J1271)=2,CHAR(34),""))</f>
        <v>STAGE_FINISH_LATITUDE=47.772222</v>
      </c>
      <c r="K1271" t="str">
        <f>CONCATENATE(stages!K$1, "=",IF(TYPE(stages!K1271)=2,CHAR(34),""),stages!K1271,IF(TYPE(stages!K1271)=2,CHAR(34),""))</f>
        <v>STAGE_FINISH_LONGITUDE=6.777778</v>
      </c>
      <c r="L1271" t="str">
        <f>CONCATENATE(stages!L$1, "=",IF(TYPE(stages!L1271)=2,CHAR(34),""),stages!L1271,IF(TYPE(stages!L1271)=2,CHAR(34),""))</f>
        <v>STAGE_DISTANCE=161.5</v>
      </c>
      <c r="M1271" t="str">
        <f>CONCATENATE(stages!M$1, "=",IF(TYPE(stages!M1271)=2,CHAR(34),""),stages!M1271,IF(TYPE(stages!M1271)=2,CHAR(34),""))</f>
        <v>STAGE_INFO="http://www.letour.com/le-tour/2014/us/stage-10.html"</v>
      </c>
    </row>
    <row r="1272" spans="1:13" x14ac:dyDescent="0.25">
      <c r="A1272" t="str">
        <f>CONCATENATE(stages!A$1, "=",IF(TYPE(stages!A1272)=2,CHAR(34),""),stages!A1272,IF(TYPE(stages!A1272)=2,CHAR(34),""))</f>
        <v>STAGE_NUMBER=1271</v>
      </c>
      <c r="B1272" t="str">
        <f>CONCATENATE(stages!B$1, "=",IF(TYPE(stages!B1272)=2,CHAR(34),""),stages!B1272,IF(TYPE(stages!B1272)=2,CHAR(34),""))</f>
        <v>STAGE_TYPE="Hilly"</v>
      </c>
      <c r="C1272" t="str">
        <f>CONCATENATE(stages!C$1, "=",IF(TYPE(stages!C1272)=2,CHAR(34),""),stages!C1272,IF(TYPE(stages!C1272)=2,CHAR(34),""))</f>
        <v>STAGE_DATE="16/07/2014"</v>
      </c>
      <c r="D1272" t="str">
        <f>CONCATENATE(stages!D$1, "=",IF(TYPE(stages!D1272)=2,CHAR(34),""),stages!D1272,IF(TYPE(stages!D1272)=2,CHAR(34),""))</f>
        <v>STAGE_START="Besançon"</v>
      </c>
      <c r="E1272" t="str">
        <f>CONCATENATE(stages!E$1, "=",IF(TYPE(stages!E1272)=2,CHAR(34),""),stages!E1272,IF(TYPE(stages!E1272)=2,CHAR(34),""))</f>
        <v>STAGE_START_COUNTRY="FRA"</v>
      </c>
      <c r="F1272" t="str">
        <f>CONCATENATE(stages!F$1, "=",IF(TYPE(stages!F1272)=2,CHAR(34),""),stages!F1272,IF(TYPE(stages!F1272)=2,CHAR(34),""))</f>
        <v>STAGE_START_LATITUDE=47.2431</v>
      </c>
      <c r="G1272" t="str">
        <f>CONCATENATE(stages!G$1, "=",IF(TYPE(stages!G1272)=2,CHAR(34),""),stages!G1272,IF(TYPE(stages!G1272)=2,CHAR(34),""))</f>
        <v>STAGE_START_LONGITUDE=6.0219</v>
      </c>
      <c r="H1272" t="str">
        <f>CONCATENATE(stages!H$1, "=",IF(TYPE(stages!H1272)=2,CHAR(34),""),stages!H1272,IF(TYPE(stages!H1272)=2,CHAR(34),""))</f>
        <v>STAGE_FINISH="Oyonnax"</v>
      </c>
      <c r="I1272" t="str">
        <f>CONCATENATE(stages!I$1, "=",IF(TYPE(stages!I1272)=2,CHAR(34),""),stages!I1272,IF(TYPE(stages!I1272)=2,CHAR(34),""))</f>
        <v>STAGE_FINISH_COUNTRY="FRA"</v>
      </c>
      <c r="J1272" t="str">
        <f>CONCATENATE(stages!J$1, "=",IF(TYPE(stages!J1272)=2,CHAR(34),""),stages!J1272,IF(TYPE(stages!J1272)=2,CHAR(34),""))</f>
        <v>STAGE_FINISH_LATITUDE=46.2561</v>
      </c>
      <c r="K1272" t="str">
        <f>CONCATENATE(stages!K$1, "=",IF(TYPE(stages!K1272)=2,CHAR(34),""),stages!K1272,IF(TYPE(stages!K1272)=2,CHAR(34),""))</f>
        <v>STAGE_FINISH_LONGITUDE=5.6556</v>
      </c>
      <c r="L1272" t="str">
        <f>CONCATENATE(stages!L$1, "=",IF(TYPE(stages!L1272)=2,CHAR(34),""),stages!L1272,IF(TYPE(stages!L1272)=2,CHAR(34),""))</f>
        <v>STAGE_DISTANCE=187.5</v>
      </c>
      <c r="M1272" t="str">
        <f>CONCATENATE(stages!M$1, "=",IF(TYPE(stages!M1272)=2,CHAR(34),""),stages!M1272,IF(TYPE(stages!M1272)=2,CHAR(34),""))</f>
        <v>STAGE_INFO="http://www.letour.com/le-tour/2014/us/stage-11.html"</v>
      </c>
    </row>
    <row r="1273" spans="1:13" x14ac:dyDescent="0.25">
      <c r="A1273" t="str">
        <f>CONCATENATE(stages!A$1, "=",IF(TYPE(stages!A1273)=2,CHAR(34),""),stages!A1273,IF(TYPE(stages!A1273)=2,CHAR(34),""))</f>
        <v>STAGE_NUMBER=1272</v>
      </c>
      <c r="B1273" t="str">
        <f>CONCATENATE(stages!B$1, "=",IF(TYPE(stages!B1273)=2,CHAR(34),""),stages!B1273,IF(TYPE(stages!B1273)=2,CHAR(34),""))</f>
        <v>STAGE_TYPE="Flat"</v>
      </c>
      <c r="C1273" t="str">
        <f>CONCATENATE(stages!C$1, "=",IF(TYPE(stages!C1273)=2,CHAR(34),""),stages!C1273,IF(TYPE(stages!C1273)=2,CHAR(34),""))</f>
        <v>STAGE_DATE="17/07/2014"</v>
      </c>
      <c r="D1273" t="str">
        <f>CONCATENATE(stages!D$1, "=",IF(TYPE(stages!D1273)=2,CHAR(34),""),stages!D1273,IF(TYPE(stages!D1273)=2,CHAR(34),""))</f>
        <v>STAGE_START="Bourg-en-Bresse"</v>
      </c>
      <c r="E1273" t="str">
        <f>CONCATENATE(stages!E$1, "=",IF(TYPE(stages!E1273)=2,CHAR(34),""),stages!E1273,IF(TYPE(stages!E1273)=2,CHAR(34),""))</f>
        <v>STAGE_START_COUNTRY="FRA"</v>
      </c>
      <c r="F1273" t="str">
        <f>CONCATENATE(stages!F$1, "=",IF(TYPE(stages!F1273)=2,CHAR(34),""),stages!F1273,IF(TYPE(stages!F1273)=2,CHAR(34),""))</f>
        <v>STAGE_START_LATITUDE=46.2056</v>
      </c>
      <c r="G1273" t="str">
        <f>CONCATENATE(stages!G$1, "=",IF(TYPE(stages!G1273)=2,CHAR(34),""),stages!G1273,IF(TYPE(stages!G1273)=2,CHAR(34),""))</f>
        <v>STAGE_START_LONGITUDE=5.2289</v>
      </c>
      <c r="H1273" t="str">
        <f>CONCATENATE(stages!H$1, "=",IF(TYPE(stages!H1273)=2,CHAR(34),""),stages!H1273,IF(TYPE(stages!H1273)=2,CHAR(34),""))</f>
        <v>STAGE_FINISH="Saint-Étienne"</v>
      </c>
      <c r="I1273" t="str">
        <f>CONCATENATE(stages!I$1, "=",IF(TYPE(stages!I1273)=2,CHAR(34),""),stages!I1273,IF(TYPE(stages!I1273)=2,CHAR(34),""))</f>
        <v>STAGE_FINISH_COUNTRY="FRA"</v>
      </c>
      <c r="J1273" t="str">
        <f>CONCATENATE(stages!J$1, "=",IF(TYPE(stages!J1273)=2,CHAR(34),""),stages!J1273,IF(TYPE(stages!J1273)=2,CHAR(34),""))</f>
        <v>STAGE_FINISH_LATITUDE=45.4347</v>
      </c>
      <c r="K1273" t="str">
        <f>CONCATENATE(stages!K$1, "=",IF(TYPE(stages!K1273)=2,CHAR(34),""),stages!K1273,IF(TYPE(stages!K1273)=2,CHAR(34),""))</f>
        <v>STAGE_FINISH_LONGITUDE=4.3903</v>
      </c>
      <c r="L1273" t="str">
        <f>CONCATENATE(stages!L$1, "=",IF(TYPE(stages!L1273)=2,CHAR(34),""),stages!L1273,IF(TYPE(stages!L1273)=2,CHAR(34),""))</f>
        <v>STAGE_DISTANCE=185.5</v>
      </c>
      <c r="M1273" t="str">
        <f>CONCATENATE(stages!M$1, "=",IF(TYPE(stages!M1273)=2,CHAR(34),""),stages!M1273,IF(TYPE(stages!M1273)=2,CHAR(34),""))</f>
        <v>STAGE_INFO="http://www.letour.com/le-tour/2014/us/stage-12.html"</v>
      </c>
    </row>
    <row r="1274" spans="1:13" x14ac:dyDescent="0.25">
      <c r="A1274" t="str">
        <f>CONCATENATE(stages!A$1, "=",IF(TYPE(stages!A1274)=2,CHAR(34),""),stages!A1274,IF(TYPE(stages!A1274)=2,CHAR(34),""))</f>
        <v>STAGE_NUMBER=1273</v>
      </c>
      <c r="B1274" t="str">
        <f>CONCATENATE(stages!B$1, "=",IF(TYPE(stages!B1274)=2,CHAR(34),""),stages!B1274,IF(TYPE(stages!B1274)=2,CHAR(34),""))</f>
        <v>STAGE_TYPE="Mountain"</v>
      </c>
      <c r="C1274" t="str">
        <f>CONCATENATE(stages!C$1, "=",IF(TYPE(stages!C1274)=2,CHAR(34),""),stages!C1274,IF(TYPE(stages!C1274)=2,CHAR(34),""))</f>
        <v>STAGE_DATE="18/07/2014"</v>
      </c>
      <c r="D1274" t="str">
        <f>CONCATENATE(stages!D$1, "=",IF(TYPE(stages!D1274)=2,CHAR(34),""),stages!D1274,IF(TYPE(stages!D1274)=2,CHAR(34),""))</f>
        <v>STAGE_START="Saint-Étienne"</v>
      </c>
      <c r="E1274" t="str">
        <f>CONCATENATE(stages!E$1, "=",IF(TYPE(stages!E1274)=2,CHAR(34),""),stages!E1274,IF(TYPE(stages!E1274)=2,CHAR(34),""))</f>
        <v>STAGE_START_COUNTRY="FRA"</v>
      </c>
      <c r="F1274" t="str">
        <f>CONCATENATE(stages!F$1, "=",IF(TYPE(stages!F1274)=2,CHAR(34),""),stages!F1274,IF(TYPE(stages!F1274)=2,CHAR(34),""))</f>
        <v>STAGE_START_LATITUDE=45.4347</v>
      </c>
      <c r="G1274" t="str">
        <f>CONCATENATE(stages!G$1, "=",IF(TYPE(stages!G1274)=2,CHAR(34),""),stages!G1274,IF(TYPE(stages!G1274)=2,CHAR(34),""))</f>
        <v>STAGE_START_LONGITUDE=4.3903</v>
      </c>
      <c r="H1274" t="str">
        <f>CONCATENATE(stages!H$1, "=",IF(TYPE(stages!H1274)=2,CHAR(34),""),stages!H1274,IF(TYPE(stages!H1274)=2,CHAR(34),""))</f>
        <v>STAGE_FINISH="Chamrousse"</v>
      </c>
      <c r="I1274" t="str">
        <f>CONCATENATE(stages!I$1, "=",IF(TYPE(stages!I1274)=2,CHAR(34),""),stages!I1274,IF(TYPE(stages!I1274)=2,CHAR(34),""))</f>
        <v>STAGE_FINISH_COUNTRY="FRA"</v>
      </c>
      <c r="J1274" t="str">
        <f>CONCATENATE(stages!J$1, "=",IF(TYPE(stages!J1274)=2,CHAR(34),""),stages!J1274,IF(TYPE(stages!J1274)=2,CHAR(34),""))</f>
        <v>STAGE_FINISH_LATITUDE=45.1092</v>
      </c>
      <c r="K1274" t="str">
        <f>CONCATENATE(stages!K$1, "=",IF(TYPE(stages!K1274)=2,CHAR(34),""),stages!K1274,IF(TYPE(stages!K1274)=2,CHAR(34),""))</f>
        <v>STAGE_FINISH_LONGITUDE=5.8744</v>
      </c>
      <c r="L1274" t="str">
        <f>CONCATENATE(stages!L$1, "=",IF(TYPE(stages!L1274)=2,CHAR(34),""),stages!L1274,IF(TYPE(stages!L1274)=2,CHAR(34),""))</f>
        <v>STAGE_DISTANCE=197.5</v>
      </c>
      <c r="M1274" t="str">
        <f>CONCATENATE(stages!M$1, "=",IF(TYPE(stages!M1274)=2,CHAR(34),""),stages!M1274,IF(TYPE(stages!M1274)=2,CHAR(34),""))</f>
        <v>STAGE_INFO="http://www.letour.com/le-tour/2014/us/stage-13.html"</v>
      </c>
    </row>
    <row r="1275" spans="1:13" x14ac:dyDescent="0.25">
      <c r="A1275" t="str">
        <f>CONCATENATE(stages!A$1, "=",IF(TYPE(stages!A1275)=2,CHAR(34),""),stages!A1275,IF(TYPE(stages!A1275)=2,CHAR(34),""))</f>
        <v>STAGE_NUMBER=1274</v>
      </c>
      <c r="B1275" t="str">
        <f>CONCATENATE(stages!B$1, "=",IF(TYPE(stages!B1275)=2,CHAR(34),""),stages!B1275,IF(TYPE(stages!B1275)=2,CHAR(34),""))</f>
        <v>STAGE_TYPE="Mountain"</v>
      </c>
      <c r="C1275" t="str">
        <f>CONCATENATE(stages!C$1, "=",IF(TYPE(stages!C1275)=2,CHAR(34),""),stages!C1275,IF(TYPE(stages!C1275)=2,CHAR(34),""))</f>
        <v>STAGE_DATE="19/07/2014"</v>
      </c>
      <c r="D1275" t="str">
        <f>CONCATENATE(stages!D$1, "=",IF(TYPE(stages!D1275)=2,CHAR(34),""),stages!D1275,IF(TYPE(stages!D1275)=2,CHAR(34),""))</f>
        <v>STAGE_START="Grenoble"</v>
      </c>
      <c r="E1275" t="str">
        <f>CONCATENATE(stages!E$1, "=",IF(TYPE(stages!E1275)=2,CHAR(34),""),stages!E1275,IF(TYPE(stages!E1275)=2,CHAR(34),""))</f>
        <v>STAGE_START_COUNTRY="FRA"</v>
      </c>
      <c r="F1275" t="str">
        <f>CONCATENATE(stages!F$1, "=",IF(TYPE(stages!F1275)=2,CHAR(34),""),stages!F1275,IF(TYPE(stages!F1275)=2,CHAR(34),""))</f>
        <v>STAGE_START_LATITUDE=45.2002</v>
      </c>
      <c r="G1275" t="str">
        <f>CONCATENATE(stages!G$1, "=",IF(TYPE(stages!G1275)=2,CHAR(34),""),stages!G1275,IF(TYPE(stages!G1275)=2,CHAR(34),""))</f>
        <v>STAGE_START_LONGITUDE=5.7222</v>
      </c>
      <c r="H1275" t="str">
        <f>CONCATENATE(stages!H$1, "=",IF(TYPE(stages!H1275)=2,CHAR(34),""),stages!H1275,IF(TYPE(stages!H1275)=2,CHAR(34),""))</f>
        <v>STAGE_FINISH="Risoul"</v>
      </c>
      <c r="I1275" t="str">
        <f>CONCATENATE(stages!I$1, "=",IF(TYPE(stages!I1275)=2,CHAR(34),""),stages!I1275,IF(TYPE(stages!I1275)=2,CHAR(34),""))</f>
        <v>STAGE_FINISH_COUNTRY="FRA"</v>
      </c>
      <c r="J1275" t="str">
        <f>CONCATENATE(stages!J$1, "=",IF(TYPE(stages!J1275)=2,CHAR(34),""),stages!J1275,IF(TYPE(stages!J1275)=2,CHAR(34),""))</f>
        <v>STAGE_FINISH_LATITUDE=44.6497</v>
      </c>
      <c r="K1275" t="str">
        <f>CONCATENATE(stages!K$1, "=",IF(TYPE(stages!K1275)=2,CHAR(34),""),stages!K1275,IF(TYPE(stages!K1275)=2,CHAR(34),""))</f>
        <v>STAGE_FINISH_LONGITUDE=6.6408</v>
      </c>
      <c r="L1275" t="str">
        <f>CONCATENATE(stages!L$1, "=",IF(TYPE(stages!L1275)=2,CHAR(34),""),stages!L1275,IF(TYPE(stages!L1275)=2,CHAR(34),""))</f>
        <v>STAGE_DISTANCE=177</v>
      </c>
      <c r="M1275" t="str">
        <f>CONCATENATE(stages!M$1, "=",IF(TYPE(stages!M1275)=2,CHAR(34),""),stages!M1275,IF(TYPE(stages!M1275)=2,CHAR(34),""))</f>
        <v>STAGE_INFO="http://www.letour.com/le-tour/2014/us/stage-14.html"</v>
      </c>
    </row>
    <row r="1276" spans="1:13" x14ac:dyDescent="0.25">
      <c r="A1276" t="str">
        <f>CONCATENATE(stages!A$1, "=",IF(TYPE(stages!A1276)=2,CHAR(34),""),stages!A1276,IF(TYPE(stages!A1276)=2,CHAR(34),""))</f>
        <v>STAGE_NUMBER=1275</v>
      </c>
      <c r="B1276" t="str">
        <f>CONCATENATE(stages!B$1, "=",IF(TYPE(stages!B1276)=2,CHAR(34),""),stages!B1276,IF(TYPE(stages!B1276)=2,CHAR(34),""))</f>
        <v>STAGE_TYPE="Flat"</v>
      </c>
      <c r="C1276" t="str">
        <f>CONCATENATE(stages!C$1, "=",IF(TYPE(stages!C1276)=2,CHAR(34),""),stages!C1276,IF(TYPE(stages!C1276)=2,CHAR(34),""))</f>
        <v>STAGE_DATE="20/07/2014"</v>
      </c>
      <c r="D1276" t="str">
        <f>CONCATENATE(stages!D$1, "=",IF(TYPE(stages!D1276)=2,CHAR(34),""),stages!D1276,IF(TYPE(stages!D1276)=2,CHAR(34),""))</f>
        <v>STAGE_START="Tallard"</v>
      </c>
      <c r="E1276" t="str">
        <f>CONCATENATE(stages!E$1, "=",IF(TYPE(stages!E1276)=2,CHAR(34),""),stages!E1276,IF(TYPE(stages!E1276)=2,CHAR(34),""))</f>
        <v>STAGE_START_COUNTRY="FRA"</v>
      </c>
      <c r="F1276" t="str">
        <f>CONCATENATE(stages!F$1, "=",IF(TYPE(stages!F1276)=2,CHAR(34),""),stages!F1276,IF(TYPE(stages!F1276)=2,CHAR(34),""))</f>
        <v>STAGE_START_LATITUDE=44.4625</v>
      </c>
      <c r="G1276" t="str">
        <f>CONCATENATE(stages!G$1, "=",IF(TYPE(stages!G1276)=2,CHAR(34),""),stages!G1276,IF(TYPE(stages!G1276)=2,CHAR(34),""))</f>
        <v>STAGE_START_LONGITUDE=6.0553</v>
      </c>
      <c r="H1276" t="str">
        <f>CONCATENATE(stages!H$1, "=",IF(TYPE(stages!H1276)=2,CHAR(34),""),stages!H1276,IF(TYPE(stages!H1276)=2,CHAR(34),""))</f>
        <v>STAGE_FINISH="Nîmes"</v>
      </c>
      <c r="I1276" t="str">
        <f>CONCATENATE(stages!I$1, "=",IF(TYPE(stages!I1276)=2,CHAR(34),""),stages!I1276,IF(TYPE(stages!I1276)=2,CHAR(34),""))</f>
        <v>STAGE_FINISH_COUNTRY="FRA"</v>
      </c>
      <c r="J1276" t="str">
        <f>CONCATENATE(stages!J$1, "=",IF(TYPE(stages!J1276)=2,CHAR(34),""),stages!J1276,IF(TYPE(stages!J1276)=2,CHAR(34),""))</f>
        <v>STAGE_FINISH_LATITUDE=43.838</v>
      </c>
      <c r="K1276" t="str">
        <f>CONCATENATE(stages!K$1, "=",IF(TYPE(stages!K1276)=2,CHAR(34),""),stages!K1276,IF(TYPE(stages!K1276)=2,CHAR(34),""))</f>
        <v>STAGE_FINISH_LONGITUDE=4.361</v>
      </c>
      <c r="L1276" t="str">
        <f>CONCATENATE(stages!L$1, "=",IF(TYPE(stages!L1276)=2,CHAR(34),""),stages!L1276,IF(TYPE(stages!L1276)=2,CHAR(34),""))</f>
        <v>STAGE_DISTANCE=222</v>
      </c>
      <c r="M1276" t="str">
        <f>CONCATENATE(stages!M$1, "=",IF(TYPE(stages!M1276)=2,CHAR(34),""),stages!M1276,IF(TYPE(stages!M1276)=2,CHAR(34),""))</f>
        <v>STAGE_INFO="http://www.letour.com/le-tour/2014/us/stage-15.html"</v>
      </c>
    </row>
    <row r="1277" spans="1:13" x14ac:dyDescent="0.25">
      <c r="A1277" t="str">
        <f>CONCATENATE(stages!A$1, "=",IF(TYPE(stages!A1277)=2,CHAR(34),""),stages!A1277,IF(TYPE(stages!A1277)=2,CHAR(34),""))</f>
        <v>STAGE_NUMBER=1276</v>
      </c>
      <c r="B1277" t="str">
        <f>CONCATENATE(stages!B$1, "=",IF(TYPE(stages!B1277)=2,CHAR(34),""),stages!B1277,IF(TYPE(stages!B1277)=2,CHAR(34),""))</f>
        <v>STAGE_TYPE="Mountain"</v>
      </c>
      <c r="C1277" t="str">
        <f>CONCATENATE(stages!C$1, "=",IF(TYPE(stages!C1277)=2,CHAR(34),""),stages!C1277,IF(TYPE(stages!C1277)=2,CHAR(34),""))</f>
        <v>STAGE_DATE="22/07/2014"</v>
      </c>
      <c r="D1277" t="str">
        <f>CONCATENATE(stages!D$1, "=",IF(TYPE(stages!D1277)=2,CHAR(34),""),stages!D1277,IF(TYPE(stages!D1277)=2,CHAR(34),""))</f>
        <v>STAGE_START="Carcassonne"</v>
      </c>
      <c r="E1277" t="str">
        <f>CONCATENATE(stages!E$1, "=",IF(TYPE(stages!E1277)=2,CHAR(34),""),stages!E1277,IF(TYPE(stages!E1277)=2,CHAR(34),""))</f>
        <v>STAGE_START_COUNTRY="FRA"</v>
      </c>
      <c r="F1277" t="str">
        <f>CONCATENATE(stages!F$1, "=",IF(TYPE(stages!F1277)=2,CHAR(34),""),stages!F1277,IF(TYPE(stages!F1277)=2,CHAR(34),""))</f>
        <v>STAGE_START_LATITUDE=43.21</v>
      </c>
      <c r="G1277" t="str">
        <f>CONCATENATE(stages!G$1, "=",IF(TYPE(stages!G1277)=2,CHAR(34),""),stages!G1277,IF(TYPE(stages!G1277)=2,CHAR(34),""))</f>
        <v>STAGE_START_LONGITUDE=2.35</v>
      </c>
      <c r="H1277" t="str">
        <f>CONCATENATE(stages!H$1, "=",IF(TYPE(stages!H1277)=2,CHAR(34),""),stages!H1277,IF(TYPE(stages!H1277)=2,CHAR(34),""))</f>
        <v>STAGE_FINISH="Bagnères-de-Luchon"</v>
      </c>
      <c r="I1277" t="str">
        <f>CONCATENATE(stages!I$1, "=",IF(TYPE(stages!I1277)=2,CHAR(34),""),stages!I1277,IF(TYPE(stages!I1277)=2,CHAR(34),""))</f>
        <v>STAGE_FINISH_COUNTRY="FRA"</v>
      </c>
      <c r="J1277" t="str">
        <f>CONCATENATE(stages!J$1, "=",IF(TYPE(stages!J1277)=2,CHAR(34),""),stages!J1277,IF(TYPE(stages!J1277)=2,CHAR(34),""))</f>
        <v>STAGE_FINISH_LATITUDE=42.7917</v>
      </c>
      <c r="K1277" t="str">
        <f>CONCATENATE(stages!K$1, "=",IF(TYPE(stages!K1277)=2,CHAR(34),""),stages!K1277,IF(TYPE(stages!K1277)=2,CHAR(34),""))</f>
        <v>STAGE_FINISH_LONGITUDE=0.5947</v>
      </c>
      <c r="L1277" t="str">
        <f>CONCATENATE(stages!L$1, "=",IF(TYPE(stages!L1277)=2,CHAR(34),""),stages!L1277,IF(TYPE(stages!L1277)=2,CHAR(34),""))</f>
        <v>STAGE_DISTANCE=237.5</v>
      </c>
      <c r="M1277" t="str">
        <f>CONCATENATE(stages!M$1, "=",IF(TYPE(stages!M1277)=2,CHAR(34),""),stages!M1277,IF(TYPE(stages!M1277)=2,CHAR(34),""))</f>
        <v>STAGE_INFO="http://www.letour.com/le-tour/2014/us/stage-16.html"</v>
      </c>
    </row>
    <row r="1278" spans="1:13" x14ac:dyDescent="0.25">
      <c r="A1278" t="str">
        <f>CONCATENATE(stages!A$1, "=",IF(TYPE(stages!A1278)=2,CHAR(34),""),stages!A1278,IF(TYPE(stages!A1278)=2,CHAR(34),""))</f>
        <v>STAGE_NUMBER=1277</v>
      </c>
      <c r="B1278" t="str">
        <f>CONCATENATE(stages!B$1, "=",IF(TYPE(stages!B1278)=2,CHAR(34),""),stages!B1278,IF(TYPE(stages!B1278)=2,CHAR(34),""))</f>
        <v>STAGE_TYPE="Mountain"</v>
      </c>
      <c r="C1278" t="str">
        <f>CONCATENATE(stages!C$1, "=",IF(TYPE(stages!C1278)=2,CHAR(34),""),stages!C1278,IF(TYPE(stages!C1278)=2,CHAR(34),""))</f>
        <v>STAGE_DATE="23/07/2014"</v>
      </c>
      <c r="D1278" t="str">
        <f>CONCATENATE(stages!D$1, "=",IF(TYPE(stages!D1278)=2,CHAR(34),""),stages!D1278,IF(TYPE(stages!D1278)=2,CHAR(34),""))</f>
        <v>STAGE_START="Saint-Gaudens"</v>
      </c>
      <c r="E1278" t="str">
        <f>CONCATENATE(stages!E$1, "=",IF(TYPE(stages!E1278)=2,CHAR(34),""),stages!E1278,IF(TYPE(stages!E1278)=2,CHAR(34),""))</f>
        <v>STAGE_START_COUNTRY="FRA"</v>
      </c>
      <c r="F1278" t="str">
        <f>CONCATENATE(stages!F$1, "=",IF(TYPE(stages!F1278)=2,CHAR(34),""),stages!F1278,IF(TYPE(stages!F1278)=2,CHAR(34),""))</f>
        <v>STAGE_START_LATITUDE=43.1089</v>
      </c>
      <c r="G1278" t="str">
        <f>CONCATENATE(stages!G$1, "=",IF(TYPE(stages!G1278)=2,CHAR(34),""),stages!G1278,IF(TYPE(stages!G1278)=2,CHAR(34),""))</f>
        <v>STAGE_START_LONGITUDE=0.7242</v>
      </c>
      <c r="H1278" t="str">
        <f>CONCATENATE(stages!H$1, "=",IF(TYPE(stages!H1278)=2,CHAR(34),""),stages!H1278,IF(TYPE(stages!H1278)=2,CHAR(34),""))</f>
        <v>STAGE_FINISH="Saint-Lary Pla d’Adet"</v>
      </c>
      <c r="I1278" t="str">
        <f>CONCATENATE(stages!I$1, "=",IF(TYPE(stages!I1278)=2,CHAR(34),""),stages!I1278,IF(TYPE(stages!I1278)=2,CHAR(34),""))</f>
        <v>STAGE_FINISH_COUNTRY="FRA"</v>
      </c>
      <c r="J1278" t="str">
        <f>CONCATENATE(stages!J$1, "=",IF(TYPE(stages!J1278)=2,CHAR(34),""),stages!J1278,IF(TYPE(stages!J1278)=2,CHAR(34),""))</f>
        <v>STAGE_FINISH_LATITUDE=42.82</v>
      </c>
      <c r="K1278" t="str">
        <f>CONCATENATE(stages!K$1, "=",IF(TYPE(stages!K1278)=2,CHAR(34),""),stages!K1278,IF(TYPE(stages!K1278)=2,CHAR(34),""))</f>
        <v>STAGE_FINISH_LONGITUDE=0.32</v>
      </c>
      <c r="L1278" t="str">
        <f>CONCATENATE(stages!L$1, "=",IF(TYPE(stages!L1278)=2,CHAR(34),""),stages!L1278,IF(TYPE(stages!L1278)=2,CHAR(34),""))</f>
        <v>STAGE_DISTANCE=124.5</v>
      </c>
      <c r="M1278" t="str">
        <f>CONCATENATE(stages!M$1, "=",IF(TYPE(stages!M1278)=2,CHAR(34),""),stages!M1278,IF(TYPE(stages!M1278)=2,CHAR(34),""))</f>
        <v>STAGE_INFO="http://www.letour.com/le-tour/2014/us/stage-17.html"</v>
      </c>
    </row>
    <row r="1279" spans="1:13" x14ac:dyDescent="0.25">
      <c r="A1279" t="str">
        <f>CONCATENATE(stages!A$1, "=",IF(TYPE(stages!A1279)=2,CHAR(34),""),stages!A1279,IF(TYPE(stages!A1279)=2,CHAR(34),""))</f>
        <v>STAGE_NUMBER=1278</v>
      </c>
      <c r="B1279" t="str">
        <f>CONCATENATE(stages!B$1, "=",IF(TYPE(stages!B1279)=2,CHAR(34),""),stages!B1279,IF(TYPE(stages!B1279)=2,CHAR(34),""))</f>
        <v>STAGE_TYPE="Mountain"</v>
      </c>
      <c r="C1279" t="str">
        <f>CONCATENATE(stages!C$1, "=",IF(TYPE(stages!C1279)=2,CHAR(34),""),stages!C1279,IF(TYPE(stages!C1279)=2,CHAR(34),""))</f>
        <v>STAGE_DATE="24/07/2014"</v>
      </c>
      <c r="D1279" t="str">
        <f>CONCATENATE(stages!D$1, "=",IF(TYPE(stages!D1279)=2,CHAR(34),""),stages!D1279,IF(TYPE(stages!D1279)=2,CHAR(34),""))</f>
        <v>STAGE_START="Pau"</v>
      </c>
      <c r="E1279" t="str">
        <f>CONCATENATE(stages!E$1, "=",IF(TYPE(stages!E1279)=2,CHAR(34),""),stages!E1279,IF(TYPE(stages!E1279)=2,CHAR(34),""))</f>
        <v>STAGE_START_COUNTRY="FRA"</v>
      </c>
      <c r="F1279" t="str">
        <f>CONCATENATE(stages!F$1, "=",IF(TYPE(stages!F1279)=2,CHAR(34),""),stages!F1279,IF(TYPE(stages!F1279)=2,CHAR(34),""))</f>
        <v>STAGE_START_LATITUDE=43.3</v>
      </c>
      <c r="G1279" t="str">
        <f>CONCATENATE(stages!G$1, "=",IF(TYPE(stages!G1279)=2,CHAR(34),""),stages!G1279,IF(TYPE(stages!G1279)=2,CHAR(34),""))</f>
        <v>STAGE_START_LONGITUDE=-0.37</v>
      </c>
      <c r="H1279" t="str">
        <f>CONCATENATE(stages!H$1, "=",IF(TYPE(stages!H1279)=2,CHAR(34),""),stages!H1279,IF(TYPE(stages!H1279)=2,CHAR(34),""))</f>
        <v>STAGE_FINISH="Hautacam"</v>
      </c>
      <c r="I1279" t="str">
        <f>CONCATENATE(stages!I$1, "=",IF(TYPE(stages!I1279)=2,CHAR(34),""),stages!I1279,IF(TYPE(stages!I1279)=2,CHAR(34),""))</f>
        <v>STAGE_FINISH_COUNTRY="FRA"</v>
      </c>
      <c r="J1279" t="str">
        <f>CONCATENATE(stages!J$1, "=",IF(TYPE(stages!J1279)=2,CHAR(34),""),stages!J1279,IF(TYPE(stages!J1279)=2,CHAR(34),""))</f>
        <v>STAGE_FINISH_LATITUDE=42.972222</v>
      </c>
      <c r="K1279" t="str">
        <f>CONCATENATE(stages!K$1, "=",IF(TYPE(stages!K1279)=2,CHAR(34),""),stages!K1279,IF(TYPE(stages!K1279)=2,CHAR(34),""))</f>
        <v>STAGE_FINISH_LONGITUDE=-0.008056</v>
      </c>
      <c r="L1279" t="str">
        <f>CONCATENATE(stages!L$1, "=",IF(TYPE(stages!L1279)=2,CHAR(34),""),stages!L1279,IF(TYPE(stages!L1279)=2,CHAR(34),""))</f>
        <v>STAGE_DISTANCE=145.5</v>
      </c>
      <c r="M1279" t="str">
        <f>CONCATENATE(stages!M$1, "=",IF(TYPE(stages!M1279)=2,CHAR(34),""),stages!M1279,IF(TYPE(stages!M1279)=2,CHAR(34),""))</f>
        <v>STAGE_INFO="http://www.letour.com/le-tour/2014/us/stage-18.html"</v>
      </c>
    </row>
    <row r="1280" spans="1:13" x14ac:dyDescent="0.25">
      <c r="A1280" t="str">
        <f>CONCATENATE(stages!A$1, "=",IF(TYPE(stages!A1280)=2,CHAR(34),""),stages!A1280,IF(TYPE(stages!A1280)=2,CHAR(34),""))</f>
        <v>STAGE_NUMBER=1279</v>
      </c>
      <c r="B1280" t="str">
        <f>CONCATENATE(stages!B$1, "=",IF(TYPE(stages!B1280)=2,CHAR(34),""),stages!B1280,IF(TYPE(stages!B1280)=2,CHAR(34),""))</f>
        <v>STAGE_TYPE="Flat"</v>
      </c>
      <c r="C1280" t="str">
        <f>CONCATENATE(stages!C$1, "=",IF(TYPE(stages!C1280)=2,CHAR(34),""),stages!C1280,IF(TYPE(stages!C1280)=2,CHAR(34),""))</f>
        <v>STAGE_DATE="25/07/2014"</v>
      </c>
      <c r="D1280" t="str">
        <f>CONCATENATE(stages!D$1, "=",IF(TYPE(stages!D1280)=2,CHAR(34),""),stages!D1280,IF(TYPE(stages!D1280)=2,CHAR(34),""))</f>
        <v>STAGE_START="Maubourguet Pays du Val d’Adour"</v>
      </c>
      <c r="E1280" t="str">
        <f>CONCATENATE(stages!E$1, "=",IF(TYPE(stages!E1280)=2,CHAR(34),""),stages!E1280,IF(TYPE(stages!E1280)=2,CHAR(34),""))</f>
        <v>STAGE_START_COUNTRY="FRA"</v>
      </c>
      <c r="F1280" t="str">
        <f>CONCATENATE(stages!F$1, "=",IF(TYPE(stages!F1280)=2,CHAR(34),""),stages!F1280,IF(TYPE(stages!F1280)=2,CHAR(34),""))</f>
        <v>STAGE_START_LATITUDE=43.4692</v>
      </c>
      <c r="G1280" t="str">
        <f>CONCATENATE(stages!G$1, "=",IF(TYPE(stages!G1280)=2,CHAR(34),""),stages!G1280,IF(TYPE(stages!G1280)=2,CHAR(34),""))</f>
        <v>STAGE_START_LONGITUDE=0.0364</v>
      </c>
      <c r="H1280" t="str">
        <f>CONCATENATE(stages!H$1, "=",IF(TYPE(stages!H1280)=2,CHAR(34),""),stages!H1280,IF(TYPE(stages!H1280)=2,CHAR(34),""))</f>
        <v>STAGE_FINISH="Bergerac"</v>
      </c>
      <c r="I1280" t="str">
        <f>CONCATENATE(stages!I$1, "=",IF(TYPE(stages!I1280)=2,CHAR(34),""),stages!I1280,IF(TYPE(stages!I1280)=2,CHAR(34),""))</f>
        <v>STAGE_FINISH_COUNTRY="FRA"</v>
      </c>
      <c r="J1280" t="str">
        <f>CONCATENATE(stages!J$1, "=",IF(TYPE(stages!J1280)=2,CHAR(34),""),stages!J1280,IF(TYPE(stages!J1280)=2,CHAR(34),""))</f>
        <v>STAGE_FINISH_LATITUDE=44.85</v>
      </c>
      <c r="K1280" t="str">
        <f>CONCATENATE(stages!K$1, "=",IF(TYPE(stages!K1280)=2,CHAR(34),""),stages!K1280,IF(TYPE(stages!K1280)=2,CHAR(34),""))</f>
        <v>STAGE_FINISH_LONGITUDE=0.48</v>
      </c>
      <c r="L1280" t="str">
        <f>CONCATENATE(stages!L$1, "=",IF(TYPE(stages!L1280)=2,CHAR(34),""),stages!L1280,IF(TYPE(stages!L1280)=2,CHAR(34),""))</f>
        <v>STAGE_DISTANCE=208.5</v>
      </c>
      <c r="M1280" t="str">
        <f>CONCATENATE(stages!M$1, "=",IF(TYPE(stages!M1280)=2,CHAR(34),""),stages!M1280,IF(TYPE(stages!M1280)=2,CHAR(34),""))</f>
        <v>STAGE_INFO="http://www.letour.com/le-tour/2014/us/stage-19.html"</v>
      </c>
    </row>
    <row r="1281" spans="1:13" x14ac:dyDescent="0.25">
      <c r="A1281" t="str">
        <f>CONCATENATE(stages!A$1, "=",IF(TYPE(stages!A1281)=2,CHAR(34),""),stages!A1281,IF(TYPE(stages!A1281)=2,CHAR(34),""))</f>
        <v>STAGE_NUMBER=1280</v>
      </c>
      <c r="B1281" t="str">
        <f>CONCATENATE(stages!B$1, "=",IF(TYPE(stages!B1281)=2,CHAR(34),""),stages!B1281,IF(TYPE(stages!B1281)=2,CHAR(34),""))</f>
        <v>STAGE_TYPE="Individual time-trial"</v>
      </c>
      <c r="C1281" t="str">
        <f>CONCATENATE(stages!C$1, "=",IF(TYPE(stages!C1281)=2,CHAR(34),""),stages!C1281,IF(TYPE(stages!C1281)=2,CHAR(34),""))</f>
        <v>STAGE_DATE="26/07/2014"</v>
      </c>
      <c r="D1281" t="str">
        <f>CONCATENATE(stages!D$1, "=",IF(TYPE(stages!D1281)=2,CHAR(34),""),stages!D1281,IF(TYPE(stages!D1281)=2,CHAR(34),""))</f>
        <v>STAGE_START="Bergerac"</v>
      </c>
      <c r="E1281" t="str">
        <f>CONCATENATE(stages!E$1, "=",IF(TYPE(stages!E1281)=2,CHAR(34),""),stages!E1281,IF(TYPE(stages!E1281)=2,CHAR(34),""))</f>
        <v>STAGE_START_COUNTRY="FRA"</v>
      </c>
      <c r="F1281" t="str">
        <f>CONCATENATE(stages!F$1, "=",IF(TYPE(stages!F1281)=2,CHAR(34),""),stages!F1281,IF(TYPE(stages!F1281)=2,CHAR(34),""))</f>
        <v>STAGE_START_LATITUDE=44.85</v>
      </c>
      <c r="G1281" t="str">
        <f>CONCATENATE(stages!G$1, "=",IF(TYPE(stages!G1281)=2,CHAR(34),""),stages!G1281,IF(TYPE(stages!G1281)=2,CHAR(34),""))</f>
        <v>STAGE_START_LONGITUDE=0.48</v>
      </c>
      <c r="H1281" t="str">
        <f>CONCATENATE(stages!H$1, "=",IF(TYPE(stages!H1281)=2,CHAR(34),""),stages!H1281,IF(TYPE(stages!H1281)=2,CHAR(34),""))</f>
        <v>STAGE_FINISH="Périgueux"</v>
      </c>
      <c r="I1281" t="str">
        <f>CONCATENATE(stages!I$1, "=",IF(TYPE(stages!I1281)=2,CHAR(34),""),stages!I1281,IF(TYPE(stages!I1281)=2,CHAR(34),""))</f>
        <v>STAGE_FINISH_COUNTRY="FRA"</v>
      </c>
      <c r="J1281" t="str">
        <f>CONCATENATE(stages!J$1, "=",IF(TYPE(stages!J1281)=2,CHAR(34),""),stages!J1281,IF(TYPE(stages!J1281)=2,CHAR(34),""))</f>
        <v>STAGE_FINISH_LATITUDE=45.1929</v>
      </c>
      <c r="K1281" t="str">
        <f>CONCATENATE(stages!K$1, "=",IF(TYPE(stages!K1281)=2,CHAR(34),""),stages!K1281,IF(TYPE(stages!K1281)=2,CHAR(34),""))</f>
        <v>STAGE_FINISH_LONGITUDE=0.7217</v>
      </c>
      <c r="L1281" t="str">
        <f>CONCATENATE(stages!L$1, "=",IF(TYPE(stages!L1281)=2,CHAR(34),""),stages!L1281,IF(TYPE(stages!L1281)=2,CHAR(34),""))</f>
        <v>STAGE_DISTANCE=54</v>
      </c>
      <c r="M1281" t="str">
        <f>CONCATENATE(stages!M$1, "=",IF(TYPE(stages!M1281)=2,CHAR(34),""),stages!M1281,IF(TYPE(stages!M1281)=2,CHAR(34),""))</f>
        <v>STAGE_INFO="http://www.letour.com/le-tour/2014/us/stage-20.html"</v>
      </c>
    </row>
    <row r="1282" spans="1:13" x14ac:dyDescent="0.25">
      <c r="A1282" t="str">
        <f>CONCATENATE(stages!A$1, "=",IF(TYPE(stages!A1282)=2,CHAR(34),""),stages!A1282,IF(TYPE(stages!A1282)=2,CHAR(34),""))</f>
        <v>STAGE_NUMBER=1281</v>
      </c>
      <c r="B1282" t="str">
        <f>CONCATENATE(stages!B$1, "=",IF(TYPE(stages!B1282)=2,CHAR(34),""),stages!B1282,IF(TYPE(stages!B1282)=2,CHAR(34),""))</f>
        <v>STAGE_TYPE="Flat"</v>
      </c>
      <c r="C1282" t="str">
        <f>CONCATENATE(stages!C$1, "=",IF(TYPE(stages!C1282)=2,CHAR(34),""),stages!C1282,IF(TYPE(stages!C1282)=2,CHAR(34),""))</f>
        <v>STAGE_DATE="27/07/2014"</v>
      </c>
      <c r="D1282" t="str">
        <f>CONCATENATE(stages!D$1, "=",IF(TYPE(stages!D1282)=2,CHAR(34),""),stages!D1282,IF(TYPE(stages!D1282)=2,CHAR(34),""))</f>
        <v>STAGE_START="Évry"</v>
      </c>
      <c r="E1282" t="str">
        <f>CONCATENATE(stages!E$1, "=",IF(TYPE(stages!E1282)=2,CHAR(34),""),stages!E1282,IF(TYPE(stages!E1282)=2,CHAR(34),""))</f>
        <v>STAGE_START_COUNTRY="FRA"</v>
      </c>
      <c r="F1282" t="str">
        <f>CONCATENATE(stages!F$1, "=",IF(TYPE(stages!F1282)=2,CHAR(34),""),stages!F1282,IF(TYPE(stages!F1282)=2,CHAR(34),""))</f>
        <v>STAGE_START_LATITUDE=48.6238</v>
      </c>
      <c r="G1282" t="str">
        <f>CONCATENATE(stages!G$1, "=",IF(TYPE(stages!G1282)=2,CHAR(34),""),stages!G1282,IF(TYPE(stages!G1282)=2,CHAR(34),""))</f>
        <v>STAGE_START_LONGITUDE=2.4296</v>
      </c>
      <c r="H1282" t="str">
        <f>CONCATENATE(stages!H$1, "=",IF(TYPE(stages!H1282)=2,CHAR(34),""),stages!H1282,IF(TYPE(stages!H1282)=2,CHAR(34),""))</f>
        <v>STAGE_FINISH="Paris Champs-Élysées"</v>
      </c>
      <c r="I1282" t="str">
        <f>CONCATENATE(stages!I$1, "=",IF(TYPE(stages!I1282)=2,CHAR(34),""),stages!I1282,IF(TYPE(stages!I1282)=2,CHAR(34),""))</f>
        <v>STAGE_FINISH_COUNTRY="FRA"</v>
      </c>
      <c r="J1282" t="str">
        <f>CONCATENATE(stages!J$1, "=",IF(TYPE(stages!J1282)=2,CHAR(34),""),stages!J1282,IF(TYPE(stages!J1282)=2,CHAR(34),""))</f>
        <v>STAGE_FINISH_LATITUDE=48.8567</v>
      </c>
      <c r="K1282" t="str">
        <f>CONCATENATE(stages!K$1, "=",IF(TYPE(stages!K1282)=2,CHAR(34),""),stages!K1282,IF(TYPE(stages!K1282)=2,CHAR(34),""))</f>
        <v>STAGE_FINISH_LONGITUDE=2.3508</v>
      </c>
      <c r="L1282" t="str">
        <f>CONCATENATE(stages!L$1, "=",IF(TYPE(stages!L1282)=2,CHAR(34),""),stages!L1282,IF(TYPE(stages!L1282)=2,CHAR(34),""))</f>
        <v>STAGE_DISTANCE=137.5</v>
      </c>
      <c r="M1282" t="str">
        <f>CONCATENATE(stages!M$1, "=",IF(TYPE(stages!M1282)=2,CHAR(34),""),stages!M1282,IF(TYPE(stages!M1282)=2,CHAR(34),""))</f>
        <v>STAGE_INFO="http://www.letour.com/le-tour/2014/us/stage-21.html"</v>
      </c>
    </row>
    <row r="1283" spans="1:13" x14ac:dyDescent="0.25">
      <c r="A1283" t="str">
        <f>CONCATENATE(stages!A$1, "=",IF(TYPE(stages!A1283)=2,CHAR(34),""),stages!A1283,IF(TYPE(stages!A1283)=2,CHAR(34),""))</f>
        <v>STAGE_NUMBER=1282</v>
      </c>
      <c r="B1283" t="str">
        <f>CONCATENATE(stages!B$1, "=",IF(TYPE(stages!B1283)=2,CHAR(34),""),stages!B1283,IF(TYPE(stages!B1283)=2,CHAR(34),""))</f>
        <v>STAGE_TYPE="Flat"</v>
      </c>
      <c r="C1283" t="str">
        <f>CONCATENATE(stages!C$1, "=",IF(TYPE(stages!C1283)=2,CHAR(34),""),stages!C1283,IF(TYPE(stages!C1283)=2,CHAR(34),""))</f>
        <v>STAGE_DATE="05/07/2014"</v>
      </c>
      <c r="D1283" t="str">
        <f>CONCATENATE(stages!D$1, "=",IF(TYPE(stages!D1283)=2,CHAR(34),""),stages!D1283,IF(TYPE(stages!D1283)=2,CHAR(34),""))</f>
        <v>STAGE_START="Leeds"</v>
      </c>
      <c r="E1283" t="str">
        <f>CONCATENATE(stages!E$1, "=",IF(TYPE(stages!E1283)=2,CHAR(34),""),stages!E1283,IF(TYPE(stages!E1283)=2,CHAR(34),""))</f>
        <v>STAGE_START_COUNTRY="ENG"</v>
      </c>
      <c r="F1283" t="str">
        <f>CONCATENATE(stages!F$1, "=",IF(TYPE(stages!F1283)=2,CHAR(34),""),stages!F1283,IF(TYPE(stages!F1283)=2,CHAR(34),""))</f>
        <v>STAGE_START_LATITUDE=53.799722</v>
      </c>
      <c r="G1283" t="str">
        <f>CONCATENATE(stages!G$1, "=",IF(TYPE(stages!G1283)=2,CHAR(34),""),stages!G1283,IF(TYPE(stages!G1283)=2,CHAR(34),""))</f>
        <v>STAGE_START_LONGITUDE=-1.549167</v>
      </c>
      <c r="H1283" t="str">
        <f>CONCATENATE(stages!H$1, "=",IF(TYPE(stages!H1283)=2,CHAR(34),""),stages!H1283,IF(TYPE(stages!H1283)=2,CHAR(34),""))</f>
        <v>STAGE_FINISH="Harrogate"</v>
      </c>
      <c r="I1283" t="str">
        <f>CONCATENATE(stages!I$1, "=",IF(TYPE(stages!I1283)=2,CHAR(34),""),stages!I1283,IF(TYPE(stages!I1283)=2,CHAR(34),""))</f>
        <v>STAGE_FINISH_COUNTRY="ENG"</v>
      </c>
      <c r="J1283" t="str">
        <f>CONCATENATE(stages!J$1, "=",IF(TYPE(stages!J1283)=2,CHAR(34),""),stages!J1283,IF(TYPE(stages!J1283)=2,CHAR(34),""))</f>
        <v>STAGE_FINISH_LATITUDE=53.991</v>
      </c>
      <c r="K1283" t="str">
        <f>CONCATENATE(stages!K$1, "=",IF(TYPE(stages!K1283)=2,CHAR(34),""),stages!K1283,IF(TYPE(stages!K1283)=2,CHAR(34),""))</f>
        <v>STAGE_FINISH_LONGITUDE=-1.539</v>
      </c>
      <c r="L1283" t="str">
        <f>CONCATENATE(stages!L$1, "=",IF(TYPE(stages!L1283)=2,CHAR(34),""),stages!L1283,IF(TYPE(stages!L1283)=2,CHAR(34),""))</f>
        <v>STAGE_DISTANCE=190.5</v>
      </c>
      <c r="M1283" t="str">
        <f>CONCATENATE(stages!M$1, "=",IF(TYPE(stages!M1283)=2,CHAR(34),""),stages!M1283,IF(TYPE(stages!M1283)=2,CHAR(34),""))</f>
        <v>STAGE_INFO="http://www.letour.com/le-tour/2014/us/stage-1.html"</v>
      </c>
    </row>
    <row r="1284" spans="1:13" x14ac:dyDescent="0.25">
      <c r="A1284" t="str">
        <f>CONCATENATE(stages!A$1, "=",IF(TYPE(stages!A1284)=2,CHAR(34),""),stages!A1284,IF(TYPE(stages!A1284)=2,CHAR(34),""))</f>
        <v>STAGE_NUMBER=1283</v>
      </c>
      <c r="B1284" t="str">
        <f>CONCATENATE(stages!B$1, "=",IF(TYPE(stages!B1284)=2,CHAR(34),""),stages!B1284,IF(TYPE(stages!B1284)=2,CHAR(34),""))</f>
        <v>STAGE_TYPE="Hilly"</v>
      </c>
      <c r="C1284" t="str">
        <f>CONCATENATE(stages!C$1, "=",IF(TYPE(stages!C1284)=2,CHAR(34),""),stages!C1284,IF(TYPE(stages!C1284)=2,CHAR(34),""))</f>
        <v>STAGE_DATE="06/07/2014"</v>
      </c>
      <c r="D1284" t="str">
        <f>CONCATENATE(stages!D$1, "=",IF(TYPE(stages!D1284)=2,CHAR(34),""),stages!D1284,IF(TYPE(stages!D1284)=2,CHAR(34),""))</f>
        <v>STAGE_START="York"</v>
      </c>
      <c r="E1284" t="str">
        <f>CONCATENATE(stages!E$1, "=",IF(TYPE(stages!E1284)=2,CHAR(34),""),stages!E1284,IF(TYPE(stages!E1284)=2,CHAR(34),""))</f>
        <v>STAGE_START_COUNTRY="ENG"</v>
      </c>
      <c r="F1284" t="str">
        <f>CONCATENATE(stages!F$1, "=",IF(TYPE(stages!F1284)=2,CHAR(34),""),stages!F1284,IF(TYPE(stages!F1284)=2,CHAR(34),""))</f>
        <v>STAGE_START_LATITUDE=53.958333</v>
      </c>
      <c r="G1284" t="str">
        <f>CONCATENATE(stages!G$1, "=",IF(TYPE(stages!G1284)=2,CHAR(34),""),stages!G1284,IF(TYPE(stages!G1284)=2,CHAR(34),""))</f>
        <v>STAGE_START_LONGITUDE=-1.080278</v>
      </c>
      <c r="H1284" t="str">
        <f>CONCATENATE(stages!H$1, "=",IF(TYPE(stages!H1284)=2,CHAR(34),""),stages!H1284,IF(TYPE(stages!H1284)=2,CHAR(34),""))</f>
        <v>STAGE_FINISH="Sheffield"</v>
      </c>
      <c r="I1284" t="str">
        <f>CONCATENATE(stages!I$1, "=",IF(TYPE(stages!I1284)=2,CHAR(34),""),stages!I1284,IF(TYPE(stages!I1284)=2,CHAR(34),""))</f>
        <v>STAGE_FINISH_COUNTRY="ENG"</v>
      </c>
      <c r="J1284" t="str">
        <f>CONCATENATE(stages!J$1, "=",IF(TYPE(stages!J1284)=2,CHAR(34),""),stages!J1284,IF(TYPE(stages!J1284)=2,CHAR(34),""))</f>
        <v>STAGE_FINISH_LATITUDE=53.383611</v>
      </c>
      <c r="K1284" t="str">
        <f>CONCATENATE(stages!K$1, "=",IF(TYPE(stages!K1284)=2,CHAR(34),""),stages!K1284,IF(TYPE(stages!K1284)=2,CHAR(34),""))</f>
        <v>STAGE_FINISH_LONGITUDE=-1.466944</v>
      </c>
      <c r="L1284" t="str">
        <f>CONCATENATE(stages!L$1, "=",IF(TYPE(stages!L1284)=2,CHAR(34),""),stages!L1284,IF(TYPE(stages!L1284)=2,CHAR(34),""))</f>
        <v>STAGE_DISTANCE=201</v>
      </c>
      <c r="M1284" t="str">
        <f>CONCATENATE(stages!M$1, "=",IF(TYPE(stages!M1284)=2,CHAR(34),""),stages!M1284,IF(TYPE(stages!M1284)=2,CHAR(34),""))</f>
        <v>STAGE_INFO="http://www.letour.com/le-tour/2014/us/stage-2.html"</v>
      </c>
    </row>
    <row r="1285" spans="1:13" x14ac:dyDescent="0.25">
      <c r="A1285" t="str">
        <f>CONCATENATE(stages!A$1, "=",IF(TYPE(stages!A1285)=2,CHAR(34),""),stages!A1285,IF(TYPE(stages!A1285)=2,CHAR(34),""))</f>
        <v>STAGE_NUMBER=1284</v>
      </c>
      <c r="B1285" t="str">
        <f>CONCATENATE(stages!B$1, "=",IF(TYPE(stages!B1285)=2,CHAR(34),""),stages!B1285,IF(TYPE(stages!B1285)=2,CHAR(34),""))</f>
        <v>STAGE_TYPE="Flat"</v>
      </c>
      <c r="C1285" t="str">
        <f>CONCATENATE(stages!C$1, "=",IF(TYPE(stages!C1285)=2,CHAR(34),""),stages!C1285,IF(TYPE(stages!C1285)=2,CHAR(34),""))</f>
        <v>STAGE_DATE="07/07/2014"</v>
      </c>
      <c r="D1285" t="str">
        <f>CONCATENATE(stages!D$1, "=",IF(TYPE(stages!D1285)=2,CHAR(34),""),stages!D1285,IF(TYPE(stages!D1285)=2,CHAR(34),""))</f>
        <v>STAGE_START="Cambridge"</v>
      </c>
      <c r="E1285" t="str">
        <f>CONCATENATE(stages!E$1, "=",IF(TYPE(stages!E1285)=2,CHAR(34),""),stages!E1285,IF(TYPE(stages!E1285)=2,CHAR(34),""))</f>
        <v>STAGE_START_COUNTRY="ENG"</v>
      </c>
      <c r="F1285" t="str">
        <f>CONCATENATE(stages!F$1, "=",IF(TYPE(stages!F1285)=2,CHAR(34),""),stages!F1285,IF(TYPE(stages!F1285)=2,CHAR(34),""))</f>
        <v>STAGE_START_LATITUDE=52.205</v>
      </c>
      <c r="G1285" t="str">
        <f>CONCATENATE(stages!G$1, "=",IF(TYPE(stages!G1285)=2,CHAR(34),""),stages!G1285,IF(TYPE(stages!G1285)=2,CHAR(34),""))</f>
        <v>STAGE_START_LONGITUDE=0.119</v>
      </c>
      <c r="H1285" t="str">
        <f>CONCATENATE(stages!H$1, "=",IF(TYPE(stages!H1285)=2,CHAR(34),""),stages!H1285,IF(TYPE(stages!H1285)=2,CHAR(34),""))</f>
        <v>STAGE_FINISH="Londres"</v>
      </c>
      <c r="I1285" t="str">
        <f>CONCATENATE(stages!I$1, "=",IF(TYPE(stages!I1285)=2,CHAR(34),""),stages!I1285,IF(TYPE(stages!I1285)=2,CHAR(34),""))</f>
        <v>STAGE_FINISH_COUNTRY="ENG"</v>
      </c>
      <c r="J1285" t="str">
        <f>CONCATENATE(stages!J$1, "=",IF(TYPE(stages!J1285)=2,CHAR(34),""),stages!J1285,IF(TYPE(stages!J1285)=2,CHAR(34),""))</f>
        <v>STAGE_FINISH_LATITUDE=51.507222</v>
      </c>
      <c r="K1285" t="str">
        <f>CONCATENATE(stages!K$1, "=",IF(TYPE(stages!K1285)=2,CHAR(34),""),stages!K1285,IF(TYPE(stages!K1285)=2,CHAR(34),""))</f>
        <v>STAGE_FINISH_LONGITUDE=-0.1275</v>
      </c>
      <c r="L1285" t="str">
        <f>CONCATENATE(stages!L$1, "=",IF(TYPE(stages!L1285)=2,CHAR(34),""),stages!L1285,IF(TYPE(stages!L1285)=2,CHAR(34),""))</f>
        <v>STAGE_DISTANCE=155</v>
      </c>
      <c r="M1285" t="str">
        <f>CONCATENATE(stages!M$1, "=",IF(TYPE(stages!M1285)=2,CHAR(34),""),stages!M1285,IF(TYPE(stages!M1285)=2,CHAR(34),""))</f>
        <v>STAGE_INFO="http://www.letour.com/le-tour/2014/us/stage-3.html"</v>
      </c>
    </row>
    <row r="1286" spans="1:13" x14ac:dyDescent="0.25">
      <c r="A1286" t="str">
        <f>CONCATENATE(stages!A$1, "=",IF(TYPE(stages!A1286)=2,CHAR(34),""),stages!A1286,IF(TYPE(stages!A1286)=2,CHAR(34),""))</f>
        <v>STAGE_NUMBER=1285</v>
      </c>
      <c r="B1286" t="str">
        <f>CONCATENATE(stages!B$1, "=",IF(TYPE(stages!B1286)=2,CHAR(34),""),stages!B1286,IF(TYPE(stages!B1286)=2,CHAR(34),""))</f>
        <v>STAGE_TYPE="Flat"</v>
      </c>
      <c r="C1286" t="str">
        <f>CONCATENATE(stages!C$1, "=",IF(TYPE(stages!C1286)=2,CHAR(34),""),stages!C1286,IF(TYPE(stages!C1286)=2,CHAR(34),""))</f>
        <v>STAGE_DATE="08/07/2014"</v>
      </c>
      <c r="D1286" t="str">
        <f>CONCATENATE(stages!D$1, "=",IF(TYPE(stages!D1286)=2,CHAR(34),""),stages!D1286,IF(TYPE(stages!D1286)=2,CHAR(34),""))</f>
        <v>STAGE_START="Le Touquet-Paris-Plage"</v>
      </c>
      <c r="E1286" t="str">
        <f>CONCATENATE(stages!E$1, "=",IF(TYPE(stages!E1286)=2,CHAR(34),""),stages!E1286,IF(TYPE(stages!E1286)=2,CHAR(34),""))</f>
        <v>STAGE_START_COUNTRY="FRA"</v>
      </c>
      <c r="F1286" t="str">
        <f>CONCATENATE(stages!F$1, "=",IF(TYPE(stages!F1286)=2,CHAR(34),""),stages!F1286,IF(TYPE(stages!F1286)=2,CHAR(34),""))</f>
        <v>STAGE_START_LATITUDE=50.5186</v>
      </c>
      <c r="G1286" t="str">
        <f>CONCATENATE(stages!G$1, "=",IF(TYPE(stages!G1286)=2,CHAR(34),""),stages!G1286,IF(TYPE(stages!G1286)=2,CHAR(34),""))</f>
        <v>STAGE_START_LONGITUDE=1.595</v>
      </c>
      <c r="H1286" t="str">
        <f>CONCATENATE(stages!H$1, "=",IF(TYPE(stages!H1286)=2,CHAR(34),""),stages!H1286,IF(TYPE(stages!H1286)=2,CHAR(34),""))</f>
        <v>STAGE_FINISH="Lille Métropole"</v>
      </c>
      <c r="I1286" t="str">
        <f>CONCATENATE(stages!I$1, "=",IF(TYPE(stages!I1286)=2,CHAR(34),""),stages!I1286,IF(TYPE(stages!I1286)=2,CHAR(34),""))</f>
        <v>STAGE_FINISH_COUNTRY="FRA"</v>
      </c>
      <c r="J1286" t="str">
        <f>CONCATENATE(stages!J$1, "=",IF(TYPE(stages!J1286)=2,CHAR(34),""),stages!J1286,IF(TYPE(stages!J1286)=2,CHAR(34),""))</f>
        <v>STAGE_FINISH_LATITUDE=50.6372</v>
      </c>
      <c r="K1286" t="str">
        <f>CONCATENATE(stages!K$1, "=",IF(TYPE(stages!K1286)=2,CHAR(34),""),stages!K1286,IF(TYPE(stages!K1286)=2,CHAR(34),""))</f>
        <v>STAGE_FINISH_LONGITUDE=3.0633</v>
      </c>
      <c r="L1286" t="str">
        <f>CONCATENATE(stages!L$1, "=",IF(TYPE(stages!L1286)=2,CHAR(34),""),stages!L1286,IF(TYPE(stages!L1286)=2,CHAR(34),""))</f>
        <v>STAGE_DISTANCE=163.5</v>
      </c>
      <c r="M1286" t="str">
        <f>CONCATENATE(stages!M$1, "=",IF(TYPE(stages!M1286)=2,CHAR(34),""),stages!M1286,IF(TYPE(stages!M1286)=2,CHAR(34),""))</f>
        <v>STAGE_INFO="http://www.letour.com/le-tour/2014/us/stage-4.html"</v>
      </c>
    </row>
    <row r="1287" spans="1:13" x14ac:dyDescent="0.25">
      <c r="A1287" t="str">
        <f>CONCATENATE(stages!A$1, "=",IF(TYPE(stages!A1287)=2,CHAR(34),""),stages!A1287,IF(TYPE(stages!A1287)=2,CHAR(34),""))</f>
        <v>STAGE_NUMBER=1286</v>
      </c>
      <c r="B1287" t="str">
        <f>CONCATENATE(stages!B$1, "=",IF(TYPE(stages!B1287)=2,CHAR(34),""),stages!B1287,IF(TYPE(stages!B1287)=2,CHAR(34),""))</f>
        <v>STAGE_TYPE="Hilly"</v>
      </c>
      <c r="C1287" t="str">
        <f>CONCATENATE(stages!C$1, "=",IF(TYPE(stages!C1287)=2,CHAR(34),""),stages!C1287,IF(TYPE(stages!C1287)=2,CHAR(34),""))</f>
        <v>STAGE_DATE="09/07/2014"</v>
      </c>
      <c r="D1287" t="str">
        <f>CONCATENATE(stages!D$1, "=",IF(TYPE(stages!D1287)=2,CHAR(34),""),stages!D1287,IF(TYPE(stages!D1287)=2,CHAR(34),""))</f>
        <v>STAGE_START="Ypres"</v>
      </c>
      <c r="E1287" t="str">
        <f>CONCATENATE(stages!E$1, "=",IF(TYPE(stages!E1287)=2,CHAR(34),""),stages!E1287,IF(TYPE(stages!E1287)=2,CHAR(34),""))</f>
        <v>STAGE_START_COUNTRY="FRA"</v>
      </c>
      <c r="F1287" t="str">
        <f>CONCATENATE(stages!F$1, "=",IF(TYPE(stages!F1287)=2,CHAR(34),""),stages!F1287,IF(TYPE(stages!F1287)=2,CHAR(34),""))</f>
        <v>STAGE_START_LATITUDE=50.85</v>
      </c>
      <c r="G1287" t="str">
        <f>CONCATENATE(stages!G$1, "=",IF(TYPE(stages!G1287)=2,CHAR(34),""),stages!G1287,IF(TYPE(stages!G1287)=2,CHAR(34),""))</f>
        <v>STAGE_START_LONGITUDE=2.883333</v>
      </c>
      <c r="H1287" t="str">
        <f>CONCATENATE(stages!H$1, "=",IF(TYPE(stages!H1287)=2,CHAR(34),""),stages!H1287,IF(TYPE(stages!H1287)=2,CHAR(34),""))</f>
        <v>STAGE_FINISH="Arenberg Porte du Hainaut"</v>
      </c>
      <c r="I1287" t="str">
        <f>CONCATENATE(stages!I$1, "=",IF(TYPE(stages!I1287)=2,CHAR(34),""),stages!I1287,IF(TYPE(stages!I1287)=2,CHAR(34),""))</f>
        <v>STAGE_FINISH_COUNTRY="FRA"</v>
      </c>
      <c r="J1287" t="str">
        <f>CONCATENATE(stages!J$1, "=",IF(TYPE(stages!J1287)=2,CHAR(34),""),stages!J1287,IF(TYPE(stages!J1287)=2,CHAR(34),""))</f>
        <v>STAGE_FINISH_LATITUDE=50.399</v>
      </c>
      <c r="K1287" t="str">
        <f>CONCATENATE(stages!K$1, "=",IF(TYPE(stages!K1287)=2,CHAR(34),""),stages!K1287,IF(TYPE(stages!K1287)=2,CHAR(34),""))</f>
        <v>STAGE_FINISH_LONGITUDE=3.4125</v>
      </c>
      <c r="L1287" t="str">
        <f>CONCATENATE(stages!L$1, "=",IF(TYPE(stages!L1287)=2,CHAR(34),""),stages!L1287,IF(TYPE(stages!L1287)=2,CHAR(34),""))</f>
        <v>STAGE_DISTANCE=155.5</v>
      </c>
      <c r="M1287" t="str">
        <f>CONCATENATE(stages!M$1, "=",IF(TYPE(stages!M1287)=2,CHAR(34),""),stages!M1287,IF(TYPE(stages!M1287)=2,CHAR(34),""))</f>
        <v>STAGE_INFO="http://www.letour.com/le-tour/2014/us/stage-5.html"</v>
      </c>
    </row>
    <row r="1288" spans="1:13" x14ac:dyDescent="0.25">
      <c r="A1288" t="str">
        <f>CONCATENATE(stages!A$1, "=",IF(TYPE(stages!A1288)=2,CHAR(34),""),stages!A1288,IF(TYPE(stages!A1288)=2,CHAR(34),""))</f>
        <v>STAGE_NUMBER=1287</v>
      </c>
      <c r="B1288" t="str">
        <f>CONCATENATE(stages!B$1, "=",IF(TYPE(stages!B1288)=2,CHAR(34),""),stages!B1288,IF(TYPE(stages!B1288)=2,CHAR(34),""))</f>
        <v>STAGE_TYPE="Flat"</v>
      </c>
      <c r="C1288" t="str">
        <f>CONCATENATE(stages!C$1, "=",IF(TYPE(stages!C1288)=2,CHAR(34),""),stages!C1288,IF(TYPE(stages!C1288)=2,CHAR(34),""))</f>
        <v>STAGE_DATE="10/07/2014"</v>
      </c>
      <c r="D1288" t="str">
        <f>CONCATENATE(stages!D$1, "=",IF(TYPE(stages!D1288)=2,CHAR(34),""),stages!D1288,IF(TYPE(stages!D1288)=2,CHAR(34),""))</f>
        <v>STAGE_START="Arras"</v>
      </c>
      <c r="E1288" t="str">
        <f>CONCATENATE(stages!E$1, "=",IF(TYPE(stages!E1288)=2,CHAR(34),""),stages!E1288,IF(TYPE(stages!E1288)=2,CHAR(34),""))</f>
        <v>STAGE_START_COUNTRY="FRA"</v>
      </c>
      <c r="F1288" t="str">
        <f>CONCATENATE(stages!F$1, "=",IF(TYPE(stages!F1288)=2,CHAR(34),""),stages!F1288,IF(TYPE(stages!F1288)=2,CHAR(34),""))</f>
        <v>STAGE_START_LATITUDE=50.2897</v>
      </c>
      <c r="G1288" t="str">
        <f>CONCATENATE(stages!G$1, "=",IF(TYPE(stages!G1288)=2,CHAR(34),""),stages!G1288,IF(TYPE(stages!G1288)=2,CHAR(34),""))</f>
        <v>STAGE_START_LONGITUDE=2.7808</v>
      </c>
      <c r="H1288" t="str">
        <f>CONCATENATE(stages!H$1, "=",IF(TYPE(stages!H1288)=2,CHAR(34),""),stages!H1288,IF(TYPE(stages!H1288)=2,CHAR(34),""))</f>
        <v>STAGE_FINISH="Reims"</v>
      </c>
      <c r="I1288" t="str">
        <f>CONCATENATE(stages!I$1, "=",IF(TYPE(stages!I1288)=2,CHAR(34),""),stages!I1288,IF(TYPE(stages!I1288)=2,CHAR(34),""))</f>
        <v>STAGE_FINISH_COUNTRY="FRA"</v>
      </c>
      <c r="J1288" t="str">
        <f>CONCATENATE(stages!J$1, "=",IF(TYPE(stages!J1288)=2,CHAR(34),""),stages!J1288,IF(TYPE(stages!J1288)=2,CHAR(34),""))</f>
        <v>STAGE_FINISH_LATITUDE=49.2628</v>
      </c>
      <c r="K1288" t="str">
        <f>CONCATENATE(stages!K$1, "=",IF(TYPE(stages!K1288)=2,CHAR(34),""),stages!K1288,IF(TYPE(stages!K1288)=2,CHAR(34),""))</f>
        <v>STAGE_FINISH_LONGITUDE=4.0347</v>
      </c>
      <c r="L1288" t="str">
        <f>CONCATENATE(stages!L$1, "=",IF(TYPE(stages!L1288)=2,CHAR(34),""),stages!L1288,IF(TYPE(stages!L1288)=2,CHAR(34),""))</f>
        <v>STAGE_DISTANCE=194</v>
      </c>
      <c r="M1288" t="str">
        <f>CONCATENATE(stages!M$1, "=",IF(TYPE(stages!M1288)=2,CHAR(34),""),stages!M1288,IF(TYPE(stages!M1288)=2,CHAR(34),""))</f>
        <v>STAGE_INFO="http://www.letour.com/le-tour/2014/us/stage-6.html"</v>
      </c>
    </row>
    <row r="1289" spans="1:13" x14ac:dyDescent="0.25">
      <c r="A1289" t="str">
        <f>CONCATENATE(stages!A$1, "=",IF(TYPE(stages!A1289)=2,CHAR(34),""),stages!A1289,IF(TYPE(stages!A1289)=2,CHAR(34),""))</f>
        <v>STAGE_NUMBER=1288</v>
      </c>
      <c r="B1289" t="str">
        <f>CONCATENATE(stages!B$1, "=",IF(TYPE(stages!B1289)=2,CHAR(34),""),stages!B1289,IF(TYPE(stages!B1289)=2,CHAR(34),""))</f>
        <v>STAGE_TYPE="Flat"</v>
      </c>
      <c r="C1289" t="str">
        <f>CONCATENATE(stages!C$1, "=",IF(TYPE(stages!C1289)=2,CHAR(34),""),stages!C1289,IF(TYPE(stages!C1289)=2,CHAR(34),""))</f>
        <v>STAGE_DATE="11/07/2014"</v>
      </c>
      <c r="D1289" t="str">
        <f>CONCATENATE(stages!D$1, "=",IF(TYPE(stages!D1289)=2,CHAR(34),""),stages!D1289,IF(TYPE(stages!D1289)=2,CHAR(34),""))</f>
        <v>STAGE_START="Épernay"</v>
      </c>
      <c r="E1289" t="str">
        <f>CONCATENATE(stages!E$1, "=",IF(TYPE(stages!E1289)=2,CHAR(34),""),stages!E1289,IF(TYPE(stages!E1289)=2,CHAR(34),""))</f>
        <v>STAGE_START_COUNTRY="FRA"</v>
      </c>
      <c r="F1289" t="str">
        <f>CONCATENATE(stages!F$1, "=",IF(TYPE(stages!F1289)=2,CHAR(34),""),stages!F1289,IF(TYPE(stages!F1289)=2,CHAR(34),""))</f>
        <v>STAGE_START_LATITUDE=49.0403</v>
      </c>
      <c r="G1289" t="str">
        <f>CONCATENATE(stages!G$1, "=",IF(TYPE(stages!G1289)=2,CHAR(34),""),stages!G1289,IF(TYPE(stages!G1289)=2,CHAR(34),""))</f>
        <v>STAGE_START_LONGITUDE=3.96</v>
      </c>
      <c r="H1289" t="str">
        <f>CONCATENATE(stages!H$1, "=",IF(TYPE(stages!H1289)=2,CHAR(34),""),stages!H1289,IF(TYPE(stages!H1289)=2,CHAR(34),""))</f>
        <v>STAGE_FINISH="Nancy"</v>
      </c>
      <c r="I1289" t="str">
        <f>CONCATENATE(stages!I$1, "=",IF(TYPE(stages!I1289)=2,CHAR(34),""),stages!I1289,IF(TYPE(stages!I1289)=2,CHAR(34),""))</f>
        <v>STAGE_FINISH_COUNTRY="FRA"</v>
      </c>
      <c r="J1289" t="str">
        <f>CONCATENATE(stages!J$1, "=",IF(TYPE(stages!J1289)=2,CHAR(34),""),stages!J1289,IF(TYPE(stages!J1289)=2,CHAR(34),""))</f>
        <v>STAGE_FINISH_LATITUDE=48.6936</v>
      </c>
      <c r="K1289" t="str">
        <f>CONCATENATE(stages!K$1, "=",IF(TYPE(stages!K1289)=2,CHAR(34),""),stages!K1289,IF(TYPE(stages!K1289)=2,CHAR(34),""))</f>
        <v>STAGE_FINISH_LONGITUDE=6.1846</v>
      </c>
      <c r="L1289" t="str">
        <f>CONCATENATE(stages!L$1, "=",IF(TYPE(stages!L1289)=2,CHAR(34),""),stages!L1289,IF(TYPE(stages!L1289)=2,CHAR(34),""))</f>
        <v>STAGE_DISTANCE=234.5</v>
      </c>
      <c r="M1289" t="str">
        <f>CONCATENATE(stages!M$1, "=",IF(TYPE(stages!M1289)=2,CHAR(34),""),stages!M1289,IF(TYPE(stages!M1289)=2,CHAR(34),""))</f>
        <v>STAGE_INFO="http://www.letour.com/le-tour/2014/us/stage-7.html"</v>
      </c>
    </row>
    <row r="1290" spans="1:13" x14ac:dyDescent="0.25">
      <c r="A1290" t="str">
        <f>CONCATENATE(stages!A$1, "=",IF(TYPE(stages!A1290)=2,CHAR(34),""),stages!A1290,IF(TYPE(stages!A1290)=2,CHAR(34),""))</f>
        <v>STAGE_NUMBER=1289</v>
      </c>
      <c r="B1290" t="str">
        <f>CONCATENATE(stages!B$1, "=",IF(TYPE(stages!B1290)=2,CHAR(34),""),stages!B1290,IF(TYPE(stages!B1290)=2,CHAR(34),""))</f>
        <v>STAGE_TYPE="Hilly"</v>
      </c>
      <c r="C1290" t="str">
        <f>CONCATENATE(stages!C$1, "=",IF(TYPE(stages!C1290)=2,CHAR(34),""),stages!C1290,IF(TYPE(stages!C1290)=2,CHAR(34),""))</f>
        <v>STAGE_DATE="12/07/2014"</v>
      </c>
      <c r="D1290" t="str">
        <f>CONCATENATE(stages!D$1, "=",IF(TYPE(stages!D1290)=2,CHAR(34),""),stages!D1290,IF(TYPE(stages!D1290)=2,CHAR(34),""))</f>
        <v>STAGE_START="Tomblaine"</v>
      </c>
      <c r="E1290" t="str">
        <f>CONCATENATE(stages!E$1, "=",IF(TYPE(stages!E1290)=2,CHAR(34),""),stages!E1290,IF(TYPE(stages!E1290)=2,CHAR(34),""))</f>
        <v>STAGE_START_COUNTRY="FRA"</v>
      </c>
      <c r="F1290" t="str">
        <f>CONCATENATE(stages!F$1, "=",IF(TYPE(stages!F1290)=2,CHAR(34),""),stages!F1290,IF(TYPE(stages!F1290)=2,CHAR(34),""))</f>
        <v>STAGE_START_LATITUDE=48.6833</v>
      </c>
      <c r="G1290" t="str">
        <f>CONCATENATE(stages!G$1, "=",IF(TYPE(stages!G1290)=2,CHAR(34),""),stages!G1290,IF(TYPE(stages!G1290)=2,CHAR(34),""))</f>
        <v>STAGE_START_LONGITUDE=6.2167</v>
      </c>
      <c r="H1290" t="str">
        <f>CONCATENATE(stages!H$1, "=",IF(TYPE(stages!H1290)=2,CHAR(34),""),stages!H1290,IF(TYPE(stages!H1290)=2,CHAR(34),""))</f>
        <v>STAGE_FINISH="Gérardmer La Mauselaine"</v>
      </c>
      <c r="I1290" t="str">
        <f>CONCATENATE(stages!I$1, "=",IF(TYPE(stages!I1290)=2,CHAR(34),""),stages!I1290,IF(TYPE(stages!I1290)=2,CHAR(34),""))</f>
        <v>STAGE_FINISH_COUNTRY="FRA"</v>
      </c>
      <c r="J1290" t="str">
        <f>CONCATENATE(stages!J$1, "=",IF(TYPE(stages!J1290)=2,CHAR(34),""),stages!J1290,IF(TYPE(stages!J1290)=2,CHAR(34),""))</f>
        <v>STAGE_FINISH_LATITUDE=48.08</v>
      </c>
      <c r="K1290" t="str">
        <f>CONCATENATE(stages!K$1, "=",IF(TYPE(stages!K1290)=2,CHAR(34),""),stages!K1290,IF(TYPE(stages!K1290)=2,CHAR(34),""))</f>
        <v>STAGE_FINISH_LONGITUDE=6.88</v>
      </c>
      <c r="L1290" t="str">
        <f>CONCATENATE(stages!L$1, "=",IF(TYPE(stages!L1290)=2,CHAR(34),""),stages!L1290,IF(TYPE(stages!L1290)=2,CHAR(34),""))</f>
        <v>STAGE_DISTANCE=161</v>
      </c>
      <c r="M1290" t="str">
        <f>CONCATENATE(stages!M$1, "=",IF(TYPE(stages!M1290)=2,CHAR(34),""),stages!M1290,IF(TYPE(stages!M1290)=2,CHAR(34),""))</f>
        <v>STAGE_INFO="http://www.letour.com/le-tour/2014/us/stage-8.html"</v>
      </c>
    </row>
    <row r="1291" spans="1:13" x14ac:dyDescent="0.25">
      <c r="A1291" t="str">
        <f>CONCATENATE(stages!A$1, "=",IF(TYPE(stages!A1291)=2,CHAR(34),""),stages!A1291,IF(TYPE(stages!A1291)=2,CHAR(34),""))</f>
        <v>STAGE_NUMBER=1290</v>
      </c>
      <c r="B1291" t="str">
        <f>CONCATENATE(stages!B$1, "=",IF(TYPE(stages!B1291)=2,CHAR(34),""),stages!B1291,IF(TYPE(stages!B1291)=2,CHAR(34),""))</f>
        <v>STAGE_TYPE="Hilly"</v>
      </c>
      <c r="C1291" t="str">
        <f>CONCATENATE(stages!C$1, "=",IF(TYPE(stages!C1291)=2,CHAR(34),""),stages!C1291,IF(TYPE(stages!C1291)=2,CHAR(34),""))</f>
        <v>STAGE_DATE="13/07/2014"</v>
      </c>
      <c r="D1291" t="str">
        <f>CONCATENATE(stages!D$1, "=",IF(TYPE(stages!D1291)=2,CHAR(34),""),stages!D1291,IF(TYPE(stages!D1291)=2,CHAR(34),""))</f>
        <v>STAGE_START="Gérardmer"</v>
      </c>
      <c r="E1291" t="str">
        <f>CONCATENATE(stages!E$1, "=",IF(TYPE(stages!E1291)=2,CHAR(34),""),stages!E1291,IF(TYPE(stages!E1291)=2,CHAR(34),""))</f>
        <v>STAGE_START_COUNTRY="FRA"</v>
      </c>
      <c r="F1291" t="str">
        <f>CONCATENATE(stages!F$1, "=",IF(TYPE(stages!F1291)=2,CHAR(34),""),stages!F1291,IF(TYPE(stages!F1291)=2,CHAR(34),""))</f>
        <v>STAGE_START_LATITUDE=48.08</v>
      </c>
      <c r="G1291" t="str">
        <f>CONCATENATE(stages!G$1, "=",IF(TYPE(stages!G1291)=2,CHAR(34),""),stages!G1291,IF(TYPE(stages!G1291)=2,CHAR(34),""))</f>
        <v>STAGE_START_LONGITUDE=6.88</v>
      </c>
      <c r="H1291" t="str">
        <f>CONCATENATE(stages!H$1, "=",IF(TYPE(stages!H1291)=2,CHAR(34),""),stages!H1291,IF(TYPE(stages!H1291)=2,CHAR(34),""))</f>
        <v>STAGE_FINISH="Mulhouse"</v>
      </c>
      <c r="I1291" t="str">
        <f>CONCATENATE(stages!I$1, "=",IF(TYPE(stages!I1291)=2,CHAR(34),""),stages!I1291,IF(TYPE(stages!I1291)=2,CHAR(34),""))</f>
        <v>STAGE_FINISH_COUNTRY="FRA"</v>
      </c>
      <c r="J1291" t="str">
        <f>CONCATENATE(stages!J$1, "=",IF(TYPE(stages!J1291)=2,CHAR(34),""),stages!J1291,IF(TYPE(stages!J1291)=2,CHAR(34),""))</f>
        <v>STAGE_FINISH_LATITUDE=47.75</v>
      </c>
      <c r="K1291" t="str">
        <f>CONCATENATE(stages!K$1, "=",IF(TYPE(stages!K1291)=2,CHAR(34),""),stages!K1291,IF(TYPE(stages!K1291)=2,CHAR(34),""))</f>
        <v>STAGE_FINISH_LONGITUDE=7.34</v>
      </c>
      <c r="L1291" t="str">
        <f>CONCATENATE(stages!L$1, "=",IF(TYPE(stages!L1291)=2,CHAR(34),""),stages!L1291,IF(TYPE(stages!L1291)=2,CHAR(34),""))</f>
        <v>STAGE_DISTANCE=170</v>
      </c>
      <c r="M1291" t="str">
        <f>CONCATENATE(stages!M$1, "=",IF(TYPE(stages!M1291)=2,CHAR(34),""),stages!M1291,IF(TYPE(stages!M1291)=2,CHAR(34),""))</f>
        <v>STAGE_INFO="http://www.letour.com/le-tour/2014/us/stage-9.html"</v>
      </c>
    </row>
    <row r="1292" spans="1:13" x14ac:dyDescent="0.25">
      <c r="A1292" t="str">
        <f>CONCATENATE(stages!A$1, "=",IF(TYPE(stages!A1292)=2,CHAR(34),""),stages!A1292,IF(TYPE(stages!A1292)=2,CHAR(34),""))</f>
        <v>STAGE_NUMBER=1291</v>
      </c>
      <c r="B1292" t="str">
        <f>CONCATENATE(stages!B$1, "=",IF(TYPE(stages!B1292)=2,CHAR(34),""),stages!B1292,IF(TYPE(stages!B1292)=2,CHAR(34),""))</f>
        <v>STAGE_TYPE="Mountain"</v>
      </c>
      <c r="C1292" t="str">
        <f>CONCATENATE(stages!C$1, "=",IF(TYPE(stages!C1292)=2,CHAR(34),""),stages!C1292,IF(TYPE(stages!C1292)=2,CHAR(34),""))</f>
        <v>STAGE_DATE="14/07/2014"</v>
      </c>
      <c r="D1292" t="str">
        <f>CONCATENATE(stages!D$1, "=",IF(TYPE(stages!D1292)=2,CHAR(34),""),stages!D1292,IF(TYPE(stages!D1292)=2,CHAR(34),""))</f>
        <v>STAGE_START="Mulhouse"</v>
      </c>
      <c r="E1292" t="str">
        <f>CONCATENATE(stages!E$1, "=",IF(TYPE(stages!E1292)=2,CHAR(34),""),stages!E1292,IF(TYPE(stages!E1292)=2,CHAR(34),""))</f>
        <v>STAGE_START_COUNTRY="FRA"</v>
      </c>
      <c r="F1292" t="str">
        <f>CONCATENATE(stages!F$1, "=",IF(TYPE(stages!F1292)=2,CHAR(34),""),stages!F1292,IF(TYPE(stages!F1292)=2,CHAR(34),""))</f>
        <v>STAGE_START_LATITUDE=47.75</v>
      </c>
      <c r="G1292" t="str">
        <f>CONCATENATE(stages!G$1, "=",IF(TYPE(stages!G1292)=2,CHAR(34),""),stages!G1292,IF(TYPE(stages!G1292)=2,CHAR(34),""))</f>
        <v>STAGE_START_LONGITUDE=7.34</v>
      </c>
      <c r="H1292" t="str">
        <f>CONCATENATE(stages!H$1, "=",IF(TYPE(stages!H1292)=2,CHAR(34),""),stages!H1292,IF(TYPE(stages!H1292)=2,CHAR(34),""))</f>
        <v>STAGE_FINISH="La Planche des Belles Filles"</v>
      </c>
      <c r="I1292" t="str">
        <f>CONCATENATE(stages!I$1, "=",IF(TYPE(stages!I1292)=2,CHAR(34),""),stages!I1292,IF(TYPE(stages!I1292)=2,CHAR(34),""))</f>
        <v>STAGE_FINISH_COUNTRY="FRA"</v>
      </c>
      <c r="J1292" t="str">
        <f>CONCATENATE(stages!J$1, "=",IF(TYPE(stages!J1292)=2,CHAR(34),""),stages!J1292,IF(TYPE(stages!J1292)=2,CHAR(34),""))</f>
        <v>STAGE_FINISH_LATITUDE=47.772222</v>
      </c>
      <c r="K1292" t="str">
        <f>CONCATENATE(stages!K$1, "=",IF(TYPE(stages!K1292)=2,CHAR(34),""),stages!K1292,IF(TYPE(stages!K1292)=2,CHAR(34),""))</f>
        <v>STAGE_FINISH_LONGITUDE=6.777778</v>
      </c>
      <c r="L1292" t="str">
        <f>CONCATENATE(stages!L$1, "=",IF(TYPE(stages!L1292)=2,CHAR(34),""),stages!L1292,IF(TYPE(stages!L1292)=2,CHAR(34),""))</f>
        <v>STAGE_DISTANCE=161.5</v>
      </c>
      <c r="M1292" t="str">
        <f>CONCATENATE(stages!M$1, "=",IF(TYPE(stages!M1292)=2,CHAR(34),""),stages!M1292,IF(TYPE(stages!M1292)=2,CHAR(34),""))</f>
        <v>STAGE_INFO="http://www.letour.com/le-tour/2014/us/stage-10.html"</v>
      </c>
    </row>
    <row r="1293" spans="1:13" x14ac:dyDescent="0.25">
      <c r="A1293" t="str">
        <f>CONCATENATE(stages!A$1, "=",IF(TYPE(stages!A1293)=2,CHAR(34),""),stages!A1293,IF(TYPE(stages!A1293)=2,CHAR(34),""))</f>
        <v>STAGE_NUMBER=1292</v>
      </c>
      <c r="B1293" t="str">
        <f>CONCATENATE(stages!B$1, "=",IF(TYPE(stages!B1293)=2,CHAR(34),""),stages!B1293,IF(TYPE(stages!B1293)=2,CHAR(34),""))</f>
        <v>STAGE_TYPE="Hilly"</v>
      </c>
      <c r="C1293" t="str">
        <f>CONCATENATE(stages!C$1, "=",IF(TYPE(stages!C1293)=2,CHAR(34),""),stages!C1293,IF(TYPE(stages!C1293)=2,CHAR(34),""))</f>
        <v>STAGE_DATE="16/07/2014"</v>
      </c>
      <c r="D1293" t="str">
        <f>CONCATENATE(stages!D$1, "=",IF(TYPE(stages!D1293)=2,CHAR(34),""),stages!D1293,IF(TYPE(stages!D1293)=2,CHAR(34),""))</f>
        <v>STAGE_START="Besançon"</v>
      </c>
      <c r="E1293" t="str">
        <f>CONCATENATE(stages!E$1, "=",IF(TYPE(stages!E1293)=2,CHAR(34),""),stages!E1293,IF(TYPE(stages!E1293)=2,CHAR(34),""))</f>
        <v>STAGE_START_COUNTRY="FRA"</v>
      </c>
      <c r="F1293" t="str">
        <f>CONCATENATE(stages!F$1, "=",IF(TYPE(stages!F1293)=2,CHAR(34),""),stages!F1293,IF(TYPE(stages!F1293)=2,CHAR(34),""))</f>
        <v>STAGE_START_LATITUDE=47.2431</v>
      </c>
      <c r="G1293" t="str">
        <f>CONCATENATE(stages!G$1, "=",IF(TYPE(stages!G1293)=2,CHAR(34),""),stages!G1293,IF(TYPE(stages!G1293)=2,CHAR(34),""))</f>
        <v>STAGE_START_LONGITUDE=6.0219</v>
      </c>
      <c r="H1293" t="str">
        <f>CONCATENATE(stages!H$1, "=",IF(TYPE(stages!H1293)=2,CHAR(34),""),stages!H1293,IF(TYPE(stages!H1293)=2,CHAR(34),""))</f>
        <v>STAGE_FINISH="Oyonnax"</v>
      </c>
      <c r="I1293" t="str">
        <f>CONCATENATE(stages!I$1, "=",IF(TYPE(stages!I1293)=2,CHAR(34),""),stages!I1293,IF(TYPE(stages!I1293)=2,CHAR(34),""))</f>
        <v>STAGE_FINISH_COUNTRY="FRA"</v>
      </c>
      <c r="J1293" t="str">
        <f>CONCATENATE(stages!J$1, "=",IF(TYPE(stages!J1293)=2,CHAR(34),""),stages!J1293,IF(TYPE(stages!J1293)=2,CHAR(34),""))</f>
        <v>STAGE_FINISH_LATITUDE=46.2561</v>
      </c>
      <c r="K1293" t="str">
        <f>CONCATENATE(stages!K$1, "=",IF(TYPE(stages!K1293)=2,CHAR(34),""),stages!K1293,IF(TYPE(stages!K1293)=2,CHAR(34),""))</f>
        <v>STAGE_FINISH_LONGITUDE=5.6556</v>
      </c>
      <c r="L1293" t="str">
        <f>CONCATENATE(stages!L$1, "=",IF(TYPE(stages!L1293)=2,CHAR(34),""),stages!L1293,IF(TYPE(stages!L1293)=2,CHAR(34),""))</f>
        <v>STAGE_DISTANCE=187.5</v>
      </c>
      <c r="M1293" t="str">
        <f>CONCATENATE(stages!M$1, "=",IF(TYPE(stages!M1293)=2,CHAR(34),""),stages!M1293,IF(TYPE(stages!M1293)=2,CHAR(34),""))</f>
        <v>STAGE_INFO="http://www.letour.com/le-tour/2014/us/stage-11.html"</v>
      </c>
    </row>
    <row r="1294" spans="1:13" x14ac:dyDescent="0.25">
      <c r="A1294" t="str">
        <f>CONCATENATE(stages!A$1, "=",IF(TYPE(stages!A1294)=2,CHAR(34),""),stages!A1294,IF(TYPE(stages!A1294)=2,CHAR(34),""))</f>
        <v>STAGE_NUMBER=1293</v>
      </c>
      <c r="B1294" t="str">
        <f>CONCATENATE(stages!B$1, "=",IF(TYPE(stages!B1294)=2,CHAR(34),""),stages!B1294,IF(TYPE(stages!B1294)=2,CHAR(34),""))</f>
        <v>STAGE_TYPE="Flat"</v>
      </c>
      <c r="C1294" t="str">
        <f>CONCATENATE(stages!C$1, "=",IF(TYPE(stages!C1294)=2,CHAR(34),""),stages!C1294,IF(TYPE(stages!C1294)=2,CHAR(34),""))</f>
        <v>STAGE_DATE="17/07/2014"</v>
      </c>
      <c r="D1294" t="str">
        <f>CONCATENATE(stages!D$1, "=",IF(TYPE(stages!D1294)=2,CHAR(34),""),stages!D1294,IF(TYPE(stages!D1294)=2,CHAR(34),""))</f>
        <v>STAGE_START="Bourg-en-Bresse"</v>
      </c>
      <c r="E1294" t="str">
        <f>CONCATENATE(stages!E$1, "=",IF(TYPE(stages!E1294)=2,CHAR(34),""),stages!E1294,IF(TYPE(stages!E1294)=2,CHAR(34),""))</f>
        <v>STAGE_START_COUNTRY="FRA"</v>
      </c>
      <c r="F1294" t="str">
        <f>CONCATENATE(stages!F$1, "=",IF(TYPE(stages!F1294)=2,CHAR(34),""),stages!F1294,IF(TYPE(stages!F1294)=2,CHAR(34),""))</f>
        <v>STAGE_START_LATITUDE=46.2056</v>
      </c>
      <c r="G1294" t="str">
        <f>CONCATENATE(stages!G$1, "=",IF(TYPE(stages!G1294)=2,CHAR(34),""),stages!G1294,IF(TYPE(stages!G1294)=2,CHAR(34),""))</f>
        <v>STAGE_START_LONGITUDE=5.2289</v>
      </c>
      <c r="H1294" t="str">
        <f>CONCATENATE(stages!H$1, "=",IF(TYPE(stages!H1294)=2,CHAR(34),""),stages!H1294,IF(TYPE(stages!H1294)=2,CHAR(34),""))</f>
        <v>STAGE_FINISH="Saint-Étienne"</v>
      </c>
      <c r="I1294" t="str">
        <f>CONCATENATE(stages!I$1, "=",IF(TYPE(stages!I1294)=2,CHAR(34),""),stages!I1294,IF(TYPE(stages!I1294)=2,CHAR(34),""))</f>
        <v>STAGE_FINISH_COUNTRY="FRA"</v>
      </c>
      <c r="J1294" t="str">
        <f>CONCATENATE(stages!J$1, "=",IF(TYPE(stages!J1294)=2,CHAR(34),""),stages!J1294,IF(TYPE(stages!J1294)=2,CHAR(34),""))</f>
        <v>STAGE_FINISH_LATITUDE=45.4347</v>
      </c>
      <c r="K1294" t="str">
        <f>CONCATENATE(stages!K$1, "=",IF(TYPE(stages!K1294)=2,CHAR(34),""),stages!K1294,IF(TYPE(stages!K1294)=2,CHAR(34),""))</f>
        <v>STAGE_FINISH_LONGITUDE=4.3903</v>
      </c>
      <c r="L1294" t="str">
        <f>CONCATENATE(stages!L$1, "=",IF(TYPE(stages!L1294)=2,CHAR(34),""),stages!L1294,IF(TYPE(stages!L1294)=2,CHAR(34),""))</f>
        <v>STAGE_DISTANCE=185.5</v>
      </c>
      <c r="M1294" t="str">
        <f>CONCATENATE(stages!M$1, "=",IF(TYPE(stages!M1294)=2,CHAR(34),""),stages!M1294,IF(TYPE(stages!M1294)=2,CHAR(34),""))</f>
        <v>STAGE_INFO="http://www.letour.com/le-tour/2014/us/stage-12.html"</v>
      </c>
    </row>
    <row r="1295" spans="1:13" x14ac:dyDescent="0.25">
      <c r="A1295" t="str">
        <f>CONCATENATE(stages!A$1, "=",IF(TYPE(stages!A1295)=2,CHAR(34),""),stages!A1295,IF(TYPE(stages!A1295)=2,CHAR(34),""))</f>
        <v>STAGE_NUMBER=1294</v>
      </c>
      <c r="B1295" t="str">
        <f>CONCATENATE(stages!B$1, "=",IF(TYPE(stages!B1295)=2,CHAR(34),""),stages!B1295,IF(TYPE(stages!B1295)=2,CHAR(34),""))</f>
        <v>STAGE_TYPE="Mountain"</v>
      </c>
      <c r="C1295" t="str">
        <f>CONCATENATE(stages!C$1, "=",IF(TYPE(stages!C1295)=2,CHAR(34),""),stages!C1295,IF(TYPE(stages!C1295)=2,CHAR(34),""))</f>
        <v>STAGE_DATE="18/07/2014"</v>
      </c>
      <c r="D1295" t="str">
        <f>CONCATENATE(stages!D$1, "=",IF(TYPE(stages!D1295)=2,CHAR(34),""),stages!D1295,IF(TYPE(stages!D1295)=2,CHAR(34),""))</f>
        <v>STAGE_START="Saint-Étienne"</v>
      </c>
      <c r="E1295" t="str">
        <f>CONCATENATE(stages!E$1, "=",IF(TYPE(stages!E1295)=2,CHAR(34),""),stages!E1295,IF(TYPE(stages!E1295)=2,CHAR(34),""))</f>
        <v>STAGE_START_COUNTRY="FRA"</v>
      </c>
      <c r="F1295" t="str">
        <f>CONCATENATE(stages!F$1, "=",IF(TYPE(stages!F1295)=2,CHAR(34),""),stages!F1295,IF(TYPE(stages!F1295)=2,CHAR(34),""))</f>
        <v>STAGE_START_LATITUDE=45.4347</v>
      </c>
      <c r="G1295" t="str">
        <f>CONCATENATE(stages!G$1, "=",IF(TYPE(stages!G1295)=2,CHAR(34),""),stages!G1295,IF(TYPE(stages!G1295)=2,CHAR(34),""))</f>
        <v>STAGE_START_LONGITUDE=4.3903</v>
      </c>
      <c r="H1295" t="str">
        <f>CONCATENATE(stages!H$1, "=",IF(TYPE(stages!H1295)=2,CHAR(34),""),stages!H1295,IF(TYPE(stages!H1295)=2,CHAR(34),""))</f>
        <v>STAGE_FINISH="Chamrousse"</v>
      </c>
      <c r="I1295" t="str">
        <f>CONCATENATE(stages!I$1, "=",IF(TYPE(stages!I1295)=2,CHAR(34),""),stages!I1295,IF(TYPE(stages!I1295)=2,CHAR(34),""))</f>
        <v>STAGE_FINISH_COUNTRY="FRA"</v>
      </c>
      <c r="J1295" t="str">
        <f>CONCATENATE(stages!J$1, "=",IF(TYPE(stages!J1295)=2,CHAR(34),""),stages!J1295,IF(TYPE(stages!J1295)=2,CHAR(34),""))</f>
        <v>STAGE_FINISH_LATITUDE=45.1092</v>
      </c>
      <c r="K1295" t="str">
        <f>CONCATENATE(stages!K$1, "=",IF(TYPE(stages!K1295)=2,CHAR(34),""),stages!K1295,IF(TYPE(stages!K1295)=2,CHAR(34),""))</f>
        <v>STAGE_FINISH_LONGITUDE=5.8744</v>
      </c>
      <c r="L1295" t="str">
        <f>CONCATENATE(stages!L$1, "=",IF(TYPE(stages!L1295)=2,CHAR(34),""),stages!L1295,IF(TYPE(stages!L1295)=2,CHAR(34),""))</f>
        <v>STAGE_DISTANCE=197.5</v>
      </c>
      <c r="M1295" t="str">
        <f>CONCATENATE(stages!M$1, "=",IF(TYPE(stages!M1295)=2,CHAR(34),""),stages!M1295,IF(TYPE(stages!M1295)=2,CHAR(34),""))</f>
        <v>STAGE_INFO="http://www.letour.com/le-tour/2014/us/stage-13.html"</v>
      </c>
    </row>
    <row r="1296" spans="1:13" x14ac:dyDescent="0.25">
      <c r="A1296" t="str">
        <f>CONCATENATE(stages!A$1, "=",IF(TYPE(stages!A1296)=2,CHAR(34),""),stages!A1296,IF(TYPE(stages!A1296)=2,CHAR(34),""))</f>
        <v>STAGE_NUMBER=1295</v>
      </c>
      <c r="B1296" t="str">
        <f>CONCATENATE(stages!B$1, "=",IF(TYPE(stages!B1296)=2,CHAR(34),""),stages!B1296,IF(TYPE(stages!B1296)=2,CHAR(34),""))</f>
        <v>STAGE_TYPE="Mountain"</v>
      </c>
      <c r="C1296" t="str">
        <f>CONCATENATE(stages!C$1, "=",IF(TYPE(stages!C1296)=2,CHAR(34),""),stages!C1296,IF(TYPE(stages!C1296)=2,CHAR(34),""))</f>
        <v>STAGE_DATE="19/07/2014"</v>
      </c>
      <c r="D1296" t="str">
        <f>CONCATENATE(stages!D$1, "=",IF(TYPE(stages!D1296)=2,CHAR(34),""),stages!D1296,IF(TYPE(stages!D1296)=2,CHAR(34),""))</f>
        <v>STAGE_START="Grenoble"</v>
      </c>
      <c r="E1296" t="str">
        <f>CONCATENATE(stages!E$1, "=",IF(TYPE(stages!E1296)=2,CHAR(34),""),stages!E1296,IF(TYPE(stages!E1296)=2,CHAR(34),""))</f>
        <v>STAGE_START_COUNTRY="FRA"</v>
      </c>
      <c r="F1296" t="str">
        <f>CONCATENATE(stages!F$1, "=",IF(TYPE(stages!F1296)=2,CHAR(34),""),stages!F1296,IF(TYPE(stages!F1296)=2,CHAR(34),""))</f>
        <v>STAGE_START_LATITUDE=45.2002</v>
      </c>
      <c r="G1296" t="str">
        <f>CONCATENATE(stages!G$1, "=",IF(TYPE(stages!G1296)=2,CHAR(34),""),stages!G1296,IF(TYPE(stages!G1296)=2,CHAR(34),""))</f>
        <v>STAGE_START_LONGITUDE=5.7222</v>
      </c>
      <c r="H1296" t="str">
        <f>CONCATENATE(stages!H$1, "=",IF(TYPE(stages!H1296)=2,CHAR(34),""),stages!H1296,IF(TYPE(stages!H1296)=2,CHAR(34),""))</f>
        <v>STAGE_FINISH="Risoul"</v>
      </c>
      <c r="I1296" t="str">
        <f>CONCATENATE(stages!I$1, "=",IF(TYPE(stages!I1296)=2,CHAR(34),""),stages!I1296,IF(TYPE(stages!I1296)=2,CHAR(34),""))</f>
        <v>STAGE_FINISH_COUNTRY="FRA"</v>
      </c>
      <c r="J1296" t="str">
        <f>CONCATENATE(stages!J$1, "=",IF(TYPE(stages!J1296)=2,CHAR(34),""),stages!J1296,IF(TYPE(stages!J1296)=2,CHAR(34),""))</f>
        <v>STAGE_FINISH_LATITUDE=44.6497</v>
      </c>
      <c r="K1296" t="str">
        <f>CONCATENATE(stages!K$1, "=",IF(TYPE(stages!K1296)=2,CHAR(34),""),stages!K1296,IF(TYPE(stages!K1296)=2,CHAR(34),""))</f>
        <v>STAGE_FINISH_LONGITUDE=6.6408</v>
      </c>
      <c r="L1296" t="str">
        <f>CONCATENATE(stages!L$1, "=",IF(TYPE(stages!L1296)=2,CHAR(34),""),stages!L1296,IF(TYPE(stages!L1296)=2,CHAR(34),""))</f>
        <v>STAGE_DISTANCE=177</v>
      </c>
      <c r="M1296" t="str">
        <f>CONCATENATE(stages!M$1, "=",IF(TYPE(stages!M1296)=2,CHAR(34),""),stages!M1296,IF(TYPE(stages!M1296)=2,CHAR(34),""))</f>
        <v>STAGE_INFO="http://www.letour.com/le-tour/2014/us/stage-14.html"</v>
      </c>
    </row>
    <row r="1297" spans="1:13" x14ac:dyDescent="0.25">
      <c r="A1297" t="str">
        <f>CONCATENATE(stages!A$1, "=",IF(TYPE(stages!A1297)=2,CHAR(34),""),stages!A1297,IF(TYPE(stages!A1297)=2,CHAR(34),""))</f>
        <v>STAGE_NUMBER=1296</v>
      </c>
      <c r="B1297" t="str">
        <f>CONCATENATE(stages!B$1, "=",IF(TYPE(stages!B1297)=2,CHAR(34),""),stages!B1297,IF(TYPE(stages!B1297)=2,CHAR(34),""))</f>
        <v>STAGE_TYPE="Flat"</v>
      </c>
      <c r="C1297" t="str">
        <f>CONCATENATE(stages!C$1, "=",IF(TYPE(stages!C1297)=2,CHAR(34),""),stages!C1297,IF(TYPE(stages!C1297)=2,CHAR(34),""))</f>
        <v>STAGE_DATE="20/07/2014"</v>
      </c>
      <c r="D1297" t="str">
        <f>CONCATENATE(stages!D$1, "=",IF(TYPE(stages!D1297)=2,CHAR(34),""),stages!D1297,IF(TYPE(stages!D1297)=2,CHAR(34),""))</f>
        <v>STAGE_START="Tallard"</v>
      </c>
      <c r="E1297" t="str">
        <f>CONCATENATE(stages!E$1, "=",IF(TYPE(stages!E1297)=2,CHAR(34),""),stages!E1297,IF(TYPE(stages!E1297)=2,CHAR(34),""))</f>
        <v>STAGE_START_COUNTRY="FRA"</v>
      </c>
      <c r="F1297" t="str">
        <f>CONCATENATE(stages!F$1, "=",IF(TYPE(stages!F1297)=2,CHAR(34),""),stages!F1297,IF(TYPE(stages!F1297)=2,CHAR(34),""))</f>
        <v>STAGE_START_LATITUDE=44.4625</v>
      </c>
      <c r="G1297" t="str">
        <f>CONCATENATE(stages!G$1, "=",IF(TYPE(stages!G1297)=2,CHAR(34),""),stages!G1297,IF(TYPE(stages!G1297)=2,CHAR(34),""))</f>
        <v>STAGE_START_LONGITUDE=6.0553</v>
      </c>
      <c r="H1297" t="str">
        <f>CONCATENATE(stages!H$1, "=",IF(TYPE(stages!H1297)=2,CHAR(34),""),stages!H1297,IF(TYPE(stages!H1297)=2,CHAR(34),""))</f>
        <v>STAGE_FINISH="Nîmes"</v>
      </c>
      <c r="I1297" t="str">
        <f>CONCATENATE(stages!I$1, "=",IF(TYPE(stages!I1297)=2,CHAR(34),""),stages!I1297,IF(TYPE(stages!I1297)=2,CHAR(34),""))</f>
        <v>STAGE_FINISH_COUNTRY="FRA"</v>
      </c>
      <c r="J1297" t="str">
        <f>CONCATENATE(stages!J$1, "=",IF(TYPE(stages!J1297)=2,CHAR(34),""),stages!J1297,IF(TYPE(stages!J1297)=2,CHAR(34),""))</f>
        <v>STAGE_FINISH_LATITUDE=43.838</v>
      </c>
      <c r="K1297" t="str">
        <f>CONCATENATE(stages!K$1, "=",IF(TYPE(stages!K1297)=2,CHAR(34),""),stages!K1297,IF(TYPE(stages!K1297)=2,CHAR(34),""))</f>
        <v>STAGE_FINISH_LONGITUDE=4.361</v>
      </c>
      <c r="L1297" t="str">
        <f>CONCATENATE(stages!L$1, "=",IF(TYPE(stages!L1297)=2,CHAR(34),""),stages!L1297,IF(TYPE(stages!L1297)=2,CHAR(34),""))</f>
        <v>STAGE_DISTANCE=222</v>
      </c>
      <c r="M1297" t="str">
        <f>CONCATENATE(stages!M$1, "=",IF(TYPE(stages!M1297)=2,CHAR(34),""),stages!M1297,IF(TYPE(stages!M1297)=2,CHAR(34),""))</f>
        <v>STAGE_INFO="http://www.letour.com/le-tour/2014/us/stage-15.html"</v>
      </c>
    </row>
    <row r="1298" spans="1:13" x14ac:dyDescent="0.25">
      <c r="A1298" t="str">
        <f>CONCATENATE(stages!A$1, "=",IF(TYPE(stages!A1298)=2,CHAR(34),""),stages!A1298,IF(TYPE(stages!A1298)=2,CHAR(34),""))</f>
        <v>STAGE_NUMBER=1297</v>
      </c>
      <c r="B1298" t="str">
        <f>CONCATENATE(stages!B$1, "=",IF(TYPE(stages!B1298)=2,CHAR(34),""),stages!B1298,IF(TYPE(stages!B1298)=2,CHAR(34),""))</f>
        <v>STAGE_TYPE="Mountain"</v>
      </c>
      <c r="C1298" t="str">
        <f>CONCATENATE(stages!C$1, "=",IF(TYPE(stages!C1298)=2,CHAR(34),""),stages!C1298,IF(TYPE(stages!C1298)=2,CHAR(34),""))</f>
        <v>STAGE_DATE="22/07/2014"</v>
      </c>
      <c r="D1298" t="str">
        <f>CONCATENATE(stages!D$1, "=",IF(TYPE(stages!D1298)=2,CHAR(34),""),stages!D1298,IF(TYPE(stages!D1298)=2,CHAR(34),""))</f>
        <v>STAGE_START="Carcassonne"</v>
      </c>
      <c r="E1298" t="str">
        <f>CONCATENATE(stages!E$1, "=",IF(TYPE(stages!E1298)=2,CHAR(34),""),stages!E1298,IF(TYPE(stages!E1298)=2,CHAR(34),""))</f>
        <v>STAGE_START_COUNTRY="FRA"</v>
      </c>
      <c r="F1298" t="str">
        <f>CONCATENATE(stages!F$1, "=",IF(TYPE(stages!F1298)=2,CHAR(34),""),stages!F1298,IF(TYPE(stages!F1298)=2,CHAR(34),""))</f>
        <v>STAGE_START_LATITUDE=43.21</v>
      </c>
      <c r="G1298" t="str">
        <f>CONCATENATE(stages!G$1, "=",IF(TYPE(stages!G1298)=2,CHAR(34),""),stages!G1298,IF(TYPE(stages!G1298)=2,CHAR(34),""))</f>
        <v>STAGE_START_LONGITUDE=2.35</v>
      </c>
      <c r="H1298" t="str">
        <f>CONCATENATE(stages!H$1, "=",IF(TYPE(stages!H1298)=2,CHAR(34),""),stages!H1298,IF(TYPE(stages!H1298)=2,CHAR(34),""))</f>
        <v>STAGE_FINISH="Bagnères-de-Luchon"</v>
      </c>
      <c r="I1298" t="str">
        <f>CONCATENATE(stages!I$1, "=",IF(TYPE(stages!I1298)=2,CHAR(34),""),stages!I1298,IF(TYPE(stages!I1298)=2,CHAR(34),""))</f>
        <v>STAGE_FINISH_COUNTRY="FRA"</v>
      </c>
      <c r="J1298" t="str">
        <f>CONCATENATE(stages!J$1, "=",IF(TYPE(stages!J1298)=2,CHAR(34),""),stages!J1298,IF(TYPE(stages!J1298)=2,CHAR(34),""))</f>
        <v>STAGE_FINISH_LATITUDE=42.7917</v>
      </c>
      <c r="K1298" t="str">
        <f>CONCATENATE(stages!K$1, "=",IF(TYPE(stages!K1298)=2,CHAR(34),""),stages!K1298,IF(TYPE(stages!K1298)=2,CHAR(34),""))</f>
        <v>STAGE_FINISH_LONGITUDE=0.5947</v>
      </c>
      <c r="L1298" t="str">
        <f>CONCATENATE(stages!L$1, "=",IF(TYPE(stages!L1298)=2,CHAR(34),""),stages!L1298,IF(TYPE(stages!L1298)=2,CHAR(34),""))</f>
        <v>STAGE_DISTANCE=237.5</v>
      </c>
      <c r="M1298" t="str">
        <f>CONCATENATE(stages!M$1, "=",IF(TYPE(stages!M1298)=2,CHAR(34),""),stages!M1298,IF(TYPE(stages!M1298)=2,CHAR(34),""))</f>
        <v>STAGE_INFO="http://www.letour.com/le-tour/2014/us/stage-16.html"</v>
      </c>
    </row>
    <row r="1299" spans="1:13" x14ac:dyDescent="0.25">
      <c r="A1299" t="str">
        <f>CONCATENATE(stages!A$1, "=",IF(TYPE(stages!A1299)=2,CHAR(34),""),stages!A1299,IF(TYPE(stages!A1299)=2,CHAR(34),""))</f>
        <v>STAGE_NUMBER=1298</v>
      </c>
      <c r="B1299" t="str">
        <f>CONCATENATE(stages!B$1, "=",IF(TYPE(stages!B1299)=2,CHAR(34),""),stages!B1299,IF(TYPE(stages!B1299)=2,CHAR(34),""))</f>
        <v>STAGE_TYPE="Mountain"</v>
      </c>
      <c r="C1299" t="str">
        <f>CONCATENATE(stages!C$1, "=",IF(TYPE(stages!C1299)=2,CHAR(34),""),stages!C1299,IF(TYPE(stages!C1299)=2,CHAR(34),""))</f>
        <v>STAGE_DATE="23/07/2014"</v>
      </c>
      <c r="D1299" t="str">
        <f>CONCATENATE(stages!D$1, "=",IF(TYPE(stages!D1299)=2,CHAR(34),""),stages!D1299,IF(TYPE(stages!D1299)=2,CHAR(34),""))</f>
        <v>STAGE_START="Saint-Gaudens"</v>
      </c>
      <c r="E1299" t="str">
        <f>CONCATENATE(stages!E$1, "=",IF(TYPE(stages!E1299)=2,CHAR(34),""),stages!E1299,IF(TYPE(stages!E1299)=2,CHAR(34),""))</f>
        <v>STAGE_START_COUNTRY="FRA"</v>
      </c>
      <c r="F1299" t="str">
        <f>CONCATENATE(stages!F$1, "=",IF(TYPE(stages!F1299)=2,CHAR(34),""),stages!F1299,IF(TYPE(stages!F1299)=2,CHAR(34),""))</f>
        <v>STAGE_START_LATITUDE=43.1089</v>
      </c>
      <c r="G1299" t="str">
        <f>CONCATENATE(stages!G$1, "=",IF(TYPE(stages!G1299)=2,CHAR(34),""),stages!G1299,IF(TYPE(stages!G1299)=2,CHAR(34),""))</f>
        <v>STAGE_START_LONGITUDE=0.7242</v>
      </c>
      <c r="H1299" t="str">
        <f>CONCATENATE(stages!H$1, "=",IF(TYPE(stages!H1299)=2,CHAR(34),""),stages!H1299,IF(TYPE(stages!H1299)=2,CHAR(34),""))</f>
        <v>STAGE_FINISH="Saint-Lary Pla d’Adet"</v>
      </c>
      <c r="I1299" t="str">
        <f>CONCATENATE(stages!I$1, "=",IF(TYPE(stages!I1299)=2,CHAR(34),""),stages!I1299,IF(TYPE(stages!I1299)=2,CHAR(34),""))</f>
        <v>STAGE_FINISH_COUNTRY="FRA"</v>
      </c>
      <c r="J1299" t="str">
        <f>CONCATENATE(stages!J$1, "=",IF(TYPE(stages!J1299)=2,CHAR(34),""),stages!J1299,IF(TYPE(stages!J1299)=2,CHAR(34),""))</f>
        <v>STAGE_FINISH_LATITUDE=42.82</v>
      </c>
      <c r="K1299" t="str">
        <f>CONCATENATE(stages!K$1, "=",IF(TYPE(stages!K1299)=2,CHAR(34),""),stages!K1299,IF(TYPE(stages!K1299)=2,CHAR(34),""))</f>
        <v>STAGE_FINISH_LONGITUDE=0.32</v>
      </c>
      <c r="L1299" t="str">
        <f>CONCATENATE(stages!L$1, "=",IF(TYPE(stages!L1299)=2,CHAR(34),""),stages!L1299,IF(TYPE(stages!L1299)=2,CHAR(34),""))</f>
        <v>STAGE_DISTANCE=124.5</v>
      </c>
      <c r="M1299" t="str">
        <f>CONCATENATE(stages!M$1, "=",IF(TYPE(stages!M1299)=2,CHAR(34),""),stages!M1299,IF(TYPE(stages!M1299)=2,CHAR(34),""))</f>
        <v>STAGE_INFO="http://www.letour.com/le-tour/2014/us/stage-17.html"</v>
      </c>
    </row>
    <row r="1300" spans="1:13" x14ac:dyDescent="0.25">
      <c r="A1300" t="str">
        <f>CONCATENATE(stages!A$1, "=",IF(TYPE(stages!A1300)=2,CHAR(34),""),stages!A1300,IF(TYPE(stages!A1300)=2,CHAR(34),""))</f>
        <v>STAGE_NUMBER=1299</v>
      </c>
      <c r="B1300" t="str">
        <f>CONCATENATE(stages!B$1, "=",IF(TYPE(stages!B1300)=2,CHAR(34),""),stages!B1300,IF(TYPE(stages!B1300)=2,CHAR(34),""))</f>
        <v>STAGE_TYPE="Mountain"</v>
      </c>
      <c r="C1300" t="str">
        <f>CONCATENATE(stages!C$1, "=",IF(TYPE(stages!C1300)=2,CHAR(34),""),stages!C1300,IF(TYPE(stages!C1300)=2,CHAR(34),""))</f>
        <v>STAGE_DATE="24/07/2014"</v>
      </c>
      <c r="D1300" t="str">
        <f>CONCATENATE(stages!D$1, "=",IF(TYPE(stages!D1300)=2,CHAR(34),""),stages!D1300,IF(TYPE(stages!D1300)=2,CHAR(34),""))</f>
        <v>STAGE_START="Pau"</v>
      </c>
      <c r="E1300" t="str">
        <f>CONCATENATE(stages!E$1, "=",IF(TYPE(stages!E1300)=2,CHAR(34),""),stages!E1300,IF(TYPE(stages!E1300)=2,CHAR(34),""))</f>
        <v>STAGE_START_COUNTRY="FRA"</v>
      </c>
      <c r="F1300" t="str">
        <f>CONCATENATE(stages!F$1, "=",IF(TYPE(stages!F1300)=2,CHAR(34),""),stages!F1300,IF(TYPE(stages!F1300)=2,CHAR(34),""))</f>
        <v>STAGE_START_LATITUDE=43.3</v>
      </c>
      <c r="G1300" t="str">
        <f>CONCATENATE(stages!G$1, "=",IF(TYPE(stages!G1300)=2,CHAR(34),""),stages!G1300,IF(TYPE(stages!G1300)=2,CHAR(34),""))</f>
        <v>STAGE_START_LONGITUDE=-0.37</v>
      </c>
      <c r="H1300" t="str">
        <f>CONCATENATE(stages!H$1, "=",IF(TYPE(stages!H1300)=2,CHAR(34),""),stages!H1300,IF(TYPE(stages!H1300)=2,CHAR(34),""))</f>
        <v>STAGE_FINISH="Hautacam"</v>
      </c>
      <c r="I1300" t="str">
        <f>CONCATENATE(stages!I$1, "=",IF(TYPE(stages!I1300)=2,CHAR(34),""),stages!I1300,IF(TYPE(stages!I1300)=2,CHAR(34),""))</f>
        <v>STAGE_FINISH_COUNTRY="FRA"</v>
      </c>
      <c r="J1300" t="str">
        <f>CONCATENATE(stages!J$1, "=",IF(TYPE(stages!J1300)=2,CHAR(34),""),stages!J1300,IF(TYPE(stages!J1300)=2,CHAR(34),""))</f>
        <v>STAGE_FINISH_LATITUDE=42.972222</v>
      </c>
      <c r="K1300" t="str">
        <f>CONCATENATE(stages!K$1, "=",IF(TYPE(stages!K1300)=2,CHAR(34),""),stages!K1300,IF(TYPE(stages!K1300)=2,CHAR(34),""))</f>
        <v>STAGE_FINISH_LONGITUDE=-0.008056</v>
      </c>
      <c r="L1300" t="str">
        <f>CONCATENATE(stages!L$1, "=",IF(TYPE(stages!L1300)=2,CHAR(34),""),stages!L1300,IF(TYPE(stages!L1300)=2,CHAR(34),""))</f>
        <v>STAGE_DISTANCE=145.5</v>
      </c>
      <c r="M1300" t="str">
        <f>CONCATENATE(stages!M$1, "=",IF(TYPE(stages!M1300)=2,CHAR(34),""),stages!M1300,IF(TYPE(stages!M1300)=2,CHAR(34),""))</f>
        <v>STAGE_INFO="http://www.letour.com/le-tour/2014/us/stage-18.html"</v>
      </c>
    </row>
    <row r="1301" spans="1:13" x14ac:dyDescent="0.25">
      <c r="A1301" t="str">
        <f>CONCATENATE(stages!A$1, "=",IF(TYPE(stages!A1301)=2,CHAR(34),""),stages!A1301,IF(TYPE(stages!A1301)=2,CHAR(34),""))</f>
        <v>STAGE_NUMBER=1300</v>
      </c>
      <c r="B1301" t="str">
        <f>CONCATENATE(stages!B$1, "=",IF(TYPE(stages!B1301)=2,CHAR(34),""),stages!B1301,IF(TYPE(stages!B1301)=2,CHAR(34),""))</f>
        <v>STAGE_TYPE="Flat"</v>
      </c>
      <c r="C1301" t="str">
        <f>CONCATENATE(stages!C$1, "=",IF(TYPE(stages!C1301)=2,CHAR(34),""),stages!C1301,IF(TYPE(stages!C1301)=2,CHAR(34),""))</f>
        <v>STAGE_DATE="25/07/2014"</v>
      </c>
      <c r="D1301" t="str">
        <f>CONCATENATE(stages!D$1, "=",IF(TYPE(stages!D1301)=2,CHAR(34),""),stages!D1301,IF(TYPE(stages!D1301)=2,CHAR(34),""))</f>
        <v>STAGE_START="Maubourguet Pays du Val d’Adour"</v>
      </c>
      <c r="E1301" t="str">
        <f>CONCATENATE(stages!E$1, "=",IF(TYPE(stages!E1301)=2,CHAR(34),""),stages!E1301,IF(TYPE(stages!E1301)=2,CHAR(34),""))</f>
        <v>STAGE_START_COUNTRY="FRA"</v>
      </c>
      <c r="F1301" t="str">
        <f>CONCATENATE(stages!F$1, "=",IF(TYPE(stages!F1301)=2,CHAR(34),""),stages!F1301,IF(TYPE(stages!F1301)=2,CHAR(34),""))</f>
        <v>STAGE_START_LATITUDE=43.4692</v>
      </c>
      <c r="G1301" t="str">
        <f>CONCATENATE(stages!G$1, "=",IF(TYPE(stages!G1301)=2,CHAR(34),""),stages!G1301,IF(TYPE(stages!G1301)=2,CHAR(34),""))</f>
        <v>STAGE_START_LONGITUDE=0.0364</v>
      </c>
      <c r="H1301" t="str">
        <f>CONCATENATE(stages!H$1, "=",IF(TYPE(stages!H1301)=2,CHAR(34),""),stages!H1301,IF(TYPE(stages!H1301)=2,CHAR(34),""))</f>
        <v>STAGE_FINISH="Bergerac"</v>
      </c>
      <c r="I1301" t="str">
        <f>CONCATENATE(stages!I$1, "=",IF(TYPE(stages!I1301)=2,CHAR(34),""),stages!I1301,IF(TYPE(stages!I1301)=2,CHAR(34),""))</f>
        <v>STAGE_FINISH_COUNTRY="FRA"</v>
      </c>
      <c r="J1301" t="str">
        <f>CONCATENATE(stages!J$1, "=",IF(TYPE(stages!J1301)=2,CHAR(34),""),stages!J1301,IF(TYPE(stages!J1301)=2,CHAR(34),""))</f>
        <v>STAGE_FINISH_LATITUDE=44.85</v>
      </c>
      <c r="K1301" t="str">
        <f>CONCATENATE(stages!K$1, "=",IF(TYPE(stages!K1301)=2,CHAR(34),""),stages!K1301,IF(TYPE(stages!K1301)=2,CHAR(34),""))</f>
        <v>STAGE_FINISH_LONGITUDE=0.48</v>
      </c>
      <c r="L1301" t="str">
        <f>CONCATENATE(stages!L$1, "=",IF(TYPE(stages!L1301)=2,CHAR(34),""),stages!L1301,IF(TYPE(stages!L1301)=2,CHAR(34),""))</f>
        <v>STAGE_DISTANCE=208.5</v>
      </c>
      <c r="M1301" t="str">
        <f>CONCATENATE(stages!M$1, "=",IF(TYPE(stages!M1301)=2,CHAR(34),""),stages!M1301,IF(TYPE(stages!M1301)=2,CHAR(34),""))</f>
        <v>STAGE_INFO="http://www.letour.com/le-tour/2014/us/stage-19.html"</v>
      </c>
    </row>
    <row r="1302" spans="1:13" x14ac:dyDescent="0.25">
      <c r="A1302" t="str">
        <f>CONCATENATE(stages!A$1, "=",IF(TYPE(stages!A1302)=2,CHAR(34),""),stages!A1302,IF(TYPE(stages!A1302)=2,CHAR(34),""))</f>
        <v>STAGE_NUMBER=1301</v>
      </c>
      <c r="B1302" t="str">
        <f>CONCATENATE(stages!B$1, "=",IF(TYPE(stages!B1302)=2,CHAR(34),""),stages!B1302,IF(TYPE(stages!B1302)=2,CHAR(34),""))</f>
        <v>STAGE_TYPE="Individual time-trial"</v>
      </c>
      <c r="C1302" t="str">
        <f>CONCATENATE(stages!C$1, "=",IF(TYPE(stages!C1302)=2,CHAR(34),""),stages!C1302,IF(TYPE(stages!C1302)=2,CHAR(34),""))</f>
        <v>STAGE_DATE="26/07/2014"</v>
      </c>
      <c r="D1302" t="str">
        <f>CONCATENATE(stages!D$1, "=",IF(TYPE(stages!D1302)=2,CHAR(34),""),stages!D1302,IF(TYPE(stages!D1302)=2,CHAR(34),""))</f>
        <v>STAGE_START="Bergerac"</v>
      </c>
      <c r="E1302" t="str">
        <f>CONCATENATE(stages!E$1, "=",IF(TYPE(stages!E1302)=2,CHAR(34),""),stages!E1302,IF(TYPE(stages!E1302)=2,CHAR(34),""))</f>
        <v>STAGE_START_COUNTRY="FRA"</v>
      </c>
      <c r="F1302" t="str">
        <f>CONCATENATE(stages!F$1, "=",IF(TYPE(stages!F1302)=2,CHAR(34),""),stages!F1302,IF(TYPE(stages!F1302)=2,CHAR(34),""))</f>
        <v>STAGE_START_LATITUDE=44.85</v>
      </c>
      <c r="G1302" t="str">
        <f>CONCATENATE(stages!G$1, "=",IF(TYPE(stages!G1302)=2,CHAR(34),""),stages!G1302,IF(TYPE(stages!G1302)=2,CHAR(34),""))</f>
        <v>STAGE_START_LONGITUDE=0.48</v>
      </c>
      <c r="H1302" t="str">
        <f>CONCATENATE(stages!H$1, "=",IF(TYPE(stages!H1302)=2,CHAR(34),""),stages!H1302,IF(TYPE(stages!H1302)=2,CHAR(34),""))</f>
        <v>STAGE_FINISH="Périgueux"</v>
      </c>
      <c r="I1302" t="str">
        <f>CONCATENATE(stages!I$1, "=",IF(TYPE(stages!I1302)=2,CHAR(34),""),stages!I1302,IF(TYPE(stages!I1302)=2,CHAR(34),""))</f>
        <v>STAGE_FINISH_COUNTRY="FRA"</v>
      </c>
      <c r="J1302" t="str">
        <f>CONCATENATE(stages!J$1, "=",IF(TYPE(stages!J1302)=2,CHAR(34),""),stages!J1302,IF(TYPE(stages!J1302)=2,CHAR(34),""))</f>
        <v>STAGE_FINISH_LATITUDE=45.1929</v>
      </c>
      <c r="K1302" t="str">
        <f>CONCATENATE(stages!K$1, "=",IF(TYPE(stages!K1302)=2,CHAR(34),""),stages!K1302,IF(TYPE(stages!K1302)=2,CHAR(34),""))</f>
        <v>STAGE_FINISH_LONGITUDE=0.7217</v>
      </c>
      <c r="L1302" t="str">
        <f>CONCATENATE(stages!L$1, "=",IF(TYPE(stages!L1302)=2,CHAR(34),""),stages!L1302,IF(TYPE(stages!L1302)=2,CHAR(34),""))</f>
        <v>STAGE_DISTANCE=54</v>
      </c>
      <c r="M1302" t="str">
        <f>CONCATENATE(stages!M$1, "=",IF(TYPE(stages!M1302)=2,CHAR(34),""),stages!M1302,IF(TYPE(stages!M1302)=2,CHAR(34),""))</f>
        <v>STAGE_INFO="http://www.letour.com/le-tour/2014/us/stage-20.html"</v>
      </c>
    </row>
    <row r="1303" spans="1:13" x14ac:dyDescent="0.25">
      <c r="A1303" t="str">
        <f>CONCATENATE(stages!A$1, "=",IF(TYPE(stages!A1303)=2,CHAR(34),""),stages!A1303,IF(TYPE(stages!A1303)=2,CHAR(34),""))</f>
        <v>STAGE_NUMBER=1302</v>
      </c>
      <c r="B1303" t="str">
        <f>CONCATENATE(stages!B$1, "=",IF(TYPE(stages!B1303)=2,CHAR(34),""),stages!B1303,IF(TYPE(stages!B1303)=2,CHAR(34),""))</f>
        <v>STAGE_TYPE="Flat"</v>
      </c>
      <c r="C1303" t="str">
        <f>CONCATENATE(stages!C$1, "=",IF(TYPE(stages!C1303)=2,CHAR(34),""),stages!C1303,IF(TYPE(stages!C1303)=2,CHAR(34),""))</f>
        <v>STAGE_DATE="27/07/2014"</v>
      </c>
      <c r="D1303" t="str">
        <f>CONCATENATE(stages!D$1, "=",IF(TYPE(stages!D1303)=2,CHAR(34),""),stages!D1303,IF(TYPE(stages!D1303)=2,CHAR(34),""))</f>
        <v>STAGE_START="Évry"</v>
      </c>
      <c r="E1303" t="str">
        <f>CONCATENATE(stages!E$1, "=",IF(TYPE(stages!E1303)=2,CHAR(34),""),stages!E1303,IF(TYPE(stages!E1303)=2,CHAR(34),""))</f>
        <v>STAGE_START_COUNTRY="FRA"</v>
      </c>
      <c r="F1303" t="str">
        <f>CONCATENATE(stages!F$1, "=",IF(TYPE(stages!F1303)=2,CHAR(34),""),stages!F1303,IF(TYPE(stages!F1303)=2,CHAR(34),""))</f>
        <v>STAGE_START_LATITUDE=48.6238</v>
      </c>
      <c r="G1303" t="str">
        <f>CONCATENATE(stages!G$1, "=",IF(TYPE(stages!G1303)=2,CHAR(34),""),stages!G1303,IF(TYPE(stages!G1303)=2,CHAR(34),""))</f>
        <v>STAGE_START_LONGITUDE=2.4296</v>
      </c>
      <c r="H1303" t="str">
        <f>CONCATENATE(stages!H$1, "=",IF(TYPE(stages!H1303)=2,CHAR(34),""),stages!H1303,IF(TYPE(stages!H1303)=2,CHAR(34),""))</f>
        <v>STAGE_FINISH="Paris Champs-Élysées"</v>
      </c>
      <c r="I1303" t="str">
        <f>CONCATENATE(stages!I$1, "=",IF(TYPE(stages!I1303)=2,CHAR(34),""),stages!I1303,IF(TYPE(stages!I1303)=2,CHAR(34),""))</f>
        <v>STAGE_FINISH_COUNTRY="FRA"</v>
      </c>
      <c r="J1303" t="str">
        <f>CONCATENATE(stages!J$1, "=",IF(TYPE(stages!J1303)=2,CHAR(34),""),stages!J1303,IF(TYPE(stages!J1303)=2,CHAR(34),""))</f>
        <v>STAGE_FINISH_LATITUDE=48.8567</v>
      </c>
      <c r="K1303" t="str">
        <f>CONCATENATE(stages!K$1, "=",IF(TYPE(stages!K1303)=2,CHAR(34),""),stages!K1303,IF(TYPE(stages!K1303)=2,CHAR(34),""))</f>
        <v>STAGE_FINISH_LONGITUDE=2.3508</v>
      </c>
      <c r="L1303" t="str">
        <f>CONCATENATE(stages!L$1, "=",IF(TYPE(stages!L1303)=2,CHAR(34),""),stages!L1303,IF(TYPE(stages!L1303)=2,CHAR(34),""))</f>
        <v>STAGE_DISTANCE=137.5</v>
      </c>
      <c r="M1303" t="str">
        <f>CONCATENATE(stages!M$1, "=",IF(TYPE(stages!M1303)=2,CHAR(34),""),stages!M1303,IF(TYPE(stages!M1303)=2,CHAR(34),""))</f>
        <v>STAGE_INFO="http://www.letour.com/le-tour/2014/us/stage-21.html"</v>
      </c>
    </row>
    <row r="1304" spans="1:13" x14ac:dyDescent="0.25">
      <c r="A1304" t="str">
        <f>CONCATENATE(stages!A$1, "=",IF(TYPE(stages!A1304)=2,CHAR(34),""),stages!A1304,IF(TYPE(stages!A1304)=2,CHAR(34),""))</f>
        <v>STAGE_NUMBER=1303</v>
      </c>
      <c r="B1304" t="str">
        <f>CONCATENATE(stages!B$1, "=",IF(TYPE(stages!B1304)=2,CHAR(34),""),stages!B1304,IF(TYPE(stages!B1304)=2,CHAR(34),""))</f>
        <v>STAGE_TYPE="Flat"</v>
      </c>
      <c r="C1304" t="str">
        <f>CONCATENATE(stages!C$1, "=",IF(TYPE(stages!C1304)=2,CHAR(34),""),stages!C1304,IF(TYPE(stages!C1304)=2,CHAR(34),""))</f>
        <v>STAGE_DATE="05/07/2014"</v>
      </c>
      <c r="D1304" t="str">
        <f>CONCATENATE(stages!D$1, "=",IF(TYPE(stages!D1304)=2,CHAR(34),""),stages!D1304,IF(TYPE(stages!D1304)=2,CHAR(34),""))</f>
        <v>STAGE_START="Leeds"</v>
      </c>
      <c r="E1304" t="str">
        <f>CONCATENATE(stages!E$1, "=",IF(TYPE(stages!E1304)=2,CHAR(34),""),stages!E1304,IF(TYPE(stages!E1304)=2,CHAR(34),""))</f>
        <v>STAGE_START_COUNTRY="ENG"</v>
      </c>
      <c r="F1304" t="str">
        <f>CONCATENATE(stages!F$1, "=",IF(TYPE(stages!F1304)=2,CHAR(34),""),stages!F1304,IF(TYPE(stages!F1304)=2,CHAR(34),""))</f>
        <v>STAGE_START_LATITUDE=53.799722</v>
      </c>
      <c r="G1304" t="str">
        <f>CONCATENATE(stages!G$1, "=",IF(TYPE(stages!G1304)=2,CHAR(34),""),stages!G1304,IF(TYPE(stages!G1304)=2,CHAR(34),""))</f>
        <v>STAGE_START_LONGITUDE=-1.549167</v>
      </c>
      <c r="H1304" t="str">
        <f>CONCATENATE(stages!H$1, "=",IF(TYPE(stages!H1304)=2,CHAR(34),""),stages!H1304,IF(TYPE(stages!H1304)=2,CHAR(34),""))</f>
        <v>STAGE_FINISH="Harrogate"</v>
      </c>
      <c r="I1304" t="str">
        <f>CONCATENATE(stages!I$1, "=",IF(TYPE(stages!I1304)=2,CHAR(34),""),stages!I1304,IF(TYPE(stages!I1304)=2,CHAR(34),""))</f>
        <v>STAGE_FINISH_COUNTRY="ENG"</v>
      </c>
      <c r="J1304" t="str">
        <f>CONCATENATE(stages!J$1, "=",IF(TYPE(stages!J1304)=2,CHAR(34),""),stages!J1304,IF(TYPE(stages!J1304)=2,CHAR(34),""))</f>
        <v>STAGE_FINISH_LATITUDE=53.991</v>
      </c>
      <c r="K1304" t="str">
        <f>CONCATENATE(stages!K$1, "=",IF(TYPE(stages!K1304)=2,CHAR(34),""),stages!K1304,IF(TYPE(stages!K1304)=2,CHAR(34),""))</f>
        <v>STAGE_FINISH_LONGITUDE=-1.539</v>
      </c>
      <c r="L1304" t="str">
        <f>CONCATENATE(stages!L$1, "=",IF(TYPE(stages!L1304)=2,CHAR(34),""),stages!L1304,IF(TYPE(stages!L1304)=2,CHAR(34),""))</f>
        <v>STAGE_DISTANCE=190.5</v>
      </c>
      <c r="M1304" t="str">
        <f>CONCATENATE(stages!M$1, "=",IF(TYPE(stages!M1304)=2,CHAR(34),""),stages!M1304,IF(TYPE(stages!M1304)=2,CHAR(34),""))</f>
        <v>STAGE_INFO="http://www.letour.com/le-tour/2014/us/stage-1.html"</v>
      </c>
    </row>
    <row r="1305" spans="1:13" x14ac:dyDescent="0.25">
      <c r="A1305" t="str">
        <f>CONCATENATE(stages!A$1, "=",IF(TYPE(stages!A1305)=2,CHAR(34),""),stages!A1305,IF(TYPE(stages!A1305)=2,CHAR(34),""))</f>
        <v>STAGE_NUMBER=1304</v>
      </c>
      <c r="B1305" t="str">
        <f>CONCATENATE(stages!B$1, "=",IF(TYPE(stages!B1305)=2,CHAR(34),""),stages!B1305,IF(TYPE(stages!B1305)=2,CHAR(34),""))</f>
        <v>STAGE_TYPE="Hilly"</v>
      </c>
      <c r="C1305" t="str">
        <f>CONCATENATE(stages!C$1, "=",IF(TYPE(stages!C1305)=2,CHAR(34),""),stages!C1305,IF(TYPE(stages!C1305)=2,CHAR(34),""))</f>
        <v>STAGE_DATE="06/07/2014"</v>
      </c>
      <c r="D1305" t="str">
        <f>CONCATENATE(stages!D$1, "=",IF(TYPE(stages!D1305)=2,CHAR(34),""),stages!D1305,IF(TYPE(stages!D1305)=2,CHAR(34),""))</f>
        <v>STAGE_START="York"</v>
      </c>
      <c r="E1305" t="str">
        <f>CONCATENATE(stages!E$1, "=",IF(TYPE(stages!E1305)=2,CHAR(34),""),stages!E1305,IF(TYPE(stages!E1305)=2,CHAR(34),""))</f>
        <v>STAGE_START_COUNTRY="ENG"</v>
      </c>
      <c r="F1305" t="str">
        <f>CONCATENATE(stages!F$1, "=",IF(TYPE(stages!F1305)=2,CHAR(34),""),stages!F1305,IF(TYPE(stages!F1305)=2,CHAR(34),""))</f>
        <v>STAGE_START_LATITUDE=53.958333</v>
      </c>
      <c r="G1305" t="str">
        <f>CONCATENATE(stages!G$1, "=",IF(TYPE(stages!G1305)=2,CHAR(34),""),stages!G1305,IF(TYPE(stages!G1305)=2,CHAR(34),""))</f>
        <v>STAGE_START_LONGITUDE=-1.080278</v>
      </c>
      <c r="H1305" t="str">
        <f>CONCATENATE(stages!H$1, "=",IF(TYPE(stages!H1305)=2,CHAR(34),""),stages!H1305,IF(TYPE(stages!H1305)=2,CHAR(34),""))</f>
        <v>STAGE_FINISH="Sheffield"</v>
      </c>
      <c r="I1305" t="str">
        <f>CONCATENATE(stages!I$1, "=",IF(TYPE(stages!I1305)=2,CHAR(34),""),stages!I1305,IF(TYPE(stages!I1305)=2,CHAR(34),""))</f>
        <v>STAGE_FINISH_COUNTRY="ENG"</v>
      </c>
      <c r="J1305" t="str">
        <f>CONCATENATE(stages!J$1, "=",IF(TYPE(stages!J1305)=2,CHAR(34),""),stages!J1305,IF(TYPE(stages!J1305)=2,CHAR(34),""))</f>
        <v>STAGE_FINISH_LATITUDE=53.383611</v>
      </c>
      <c r="K1305" t="str">
        <f>CONCATENATE(stages!K$1, "=",IF(TYPE(stages!K1305)=2,CHAR(34),""),stages!K1305,IF(TYPE(stages!K1305)=2,CHAR(34),""))</f>
        <v>STAGE_FINISH_LONGITUDE=-1.466944</v>
      </c>
      <c r="L1305" t="str">
        <f>CONCATENATE(stages!L$1, "=",IF(TYPE(stages!L1305)=2,CHAR(34),""),stages!L1305,IF(TYPE(stages!L1305)=2,CHAR(34),""))</f>
        <v>STAGE_DISTANCE=201</v>
      </c>
      <c r="M1305" t="str">
        <f>CONCATENATE(stages!M$1, "=",IF(TYPE(stages!M1305)=2,CHAR(34),""),stages!M1305,IF(TYPE(stages!M1305)=2,CHAR(34),""))</f>
        <v>STAGE_INFO="http://www.letour.com/le-tour/2014/us/stage-2.html"</v>
      </c>
    </row>
    <row r="1306" spans="1:13" x14ac:dyDescent="0.25">
      <c r="A1306" t="str">
        <f>CONCATENATE(stages!A$1, "=",IF(TYPE(stages!A1306)=2,CHAR(34),""),stages!A1306,IF(TYPE(stages!A1306)=2,CHAR(34),""))</f>
        <v>STAGE_NUMBER=1305</v>
      </c>
      <c r="B1306" t="str">
        <f>CONCATENATE(stages!B$1, "=",IF(TYPE(stages!B1306)=2,CHAR(34),""),stages!B1306,IF(TYPE(stages!B1306)=2,CHAR(34),""))</f>
        <v>STAGE_TYPE="Flat"</v>
      </c>
      <c r="C1306" t="str">
        <f>CONCATENATE(stages!C$1, "=",IF(TYPE(stages!C1306)=2,CHAR(34),""),stages!C1306,IF(TYPE(stages!C1306)=2,CHAR(34),""))</f>
        <v>STAGE_DATE="07/07/2014"</v>
      </c>
      <c r="D1306" t="str">
        <f>CONCATENATE(stages!D$1, "=",IF(TYPE(stages!D1306)=2,CHAR(34),""),stages!D1306,IF(TYPE(stages!D1306)=2,CHAR(34),""))</f>
        <v>STAGE_START="Cambridge"</v>
      </c>
      <c r="E1306" t="str">
        <f>CONCATENATE(stages!E$1, "=",IF(TYPE(stages!E1306)=2,CHAR(34),""),stages!E1306,IF(TYPE(stages!E1306)=2,CHAR(34),""))</f>
        <v>STAGE_START_COUNTRY="ENG"</v>
      </c>
      <c r="F1306" t="str">
        <f>CONCATENATE(stages!F$1, "=",IF(TYPE(stages!F1306)=2,CHAR(34),""),stages!F1306,IF(TYPE(stages!F1306)=2,CHAR(34),""))</f>
        <v>STAGE_START_LATITUDE=52.205</v>
      </c>
      <c r="G1306" t="str">
        <f>CONCATENATE(stages!G$1, "=",IF(TYPE(stages!G1306)=2,CHAR(34),""),stages!G1306,IF(TYPE(stages!G1306)=2,CHAR(34),""))</f>
        <v>STAGE_START_LONGITUDE=0.119</v>
      </c>
      <c r="H1306" t="str">
        <f>CONCATENATE(stages!H$1, "=",IF(TYPE(stages!H1306)=2,CHAR(34),""),stages!H1306,IF(TYPE(stages!H1306)=2,CHAR(34),""))</f>
        <v>STAGE_FINISH="Londres"</v>
      </c>
      <c r="I1306" t="str">
        <f>CONCATENATE(stages!I$1, "=",IF(TYPE(stages!I1306)=2,CHAR(34),""),stages!I1306,IF(TYPE(stages!I1306)=2,CHAR(34),""))</f>
        <v>STAGE_FINISH_COUNTRY="ENG"</v>
      </c>
      <c r="J1306" t="str">
        <f>CONCATENATE(stages!J$1, "=",IF(TYPE(stages!J1306)=2,CHAR(34),""),stages!J1306,IF(TYPE(stages!J1306)=2,CHAR(34),""))</f>
        <v>STAGE_FINISH_LATITUDE=51.507222</v>
      </c>
      <c r="K1306" t="str">
        <f>CONCATENATE(stages!K$1, "=",IF(TYPE(stages!K1306)=2,CHAR(34),""),stages!K1306,IF(TYPE(stages!K1306)=2,CHAR(34),""))</f>
        <v>STAGE_FINISH_LONGITUDE=-0.1275</v>
      </c>
      <c r="L1306" t="str">
        <f>CONCATENATE(stages!L$1, "=",IF(TYPE(stages!L1306)=2,CHAR(34),""),stages!L1306,IF(TYPE(stages!L1306)=2,CHAR(34),""))</f>
        <v>STAGE_DISTANCE=155</v>
      </c>
      <c r="M1306" t="str">
        <f>CONCATENATE(stages!M$1, "=",IF(TYPE(stages!M1306)=2,CHAR(34),""),stages!M1306,IF(TYPE(stages!M1306)=2,CHAR(34),""))</f>
        <v>STAGE_INFO="http://www.letour.com/le-tour/2014/us/stage-3.html"</v>
      </c>
    </row>
    <row r="1307" spans="1:13" x14ac:dyDescent="0.25">
      <c r="A1307" t="str">
        <f>CONCATENATE(stages!A$1, "=",IF(TYPE(stages!A1307)=2,CHAR(34),""),stages!A1307,IF(TYPE(stages!A1307)=2,CHAR(34),""))</f>
        <v>STAGE_NUMBER=1306</v>
      </c>
      <c r="B1307" t="str">
        <f>CONCATENATE(stages!B$1, "=",IF(TYPE(stages!B1307)=2,CHAR(34),""),stages!B1307,IF(TYPE(stages!B1307)=2,CHAR(34),""))</f>
        <v>STAGE_TYPE="Flat"</v>
      </c>
      <c r="C1307" t="str">
        <f>CONCATENATE(stages!C$1, "=",IF(TYPE(stages!C1307)=2,CHAR(34),""),stages!C1307,IF(TYPE(stages!C1307)=2,CHAR(34),""))</f>
        <v>STAGE_DATE="08/07/2014"</v>
      </c>
      <c r="D1307" t="str">
        <f>CONCATENATE(stages!D$1, "=",IF(TYPE(stages!D1307)=2,CHAR(34),""),stages!D1307,IF(TYPE(stages!D1307)=2,CHAR(34),""))</f>
        <v>STAGE_START="Le Touquet-Paris-Plage"</v>
      </c>
      <c r="E1307" t="str">
        <f>CONCATENATE(stages!E$1, "=",IF(TYPE(stages!E1307)=2,CHAR(34),""),stages!E1307,IF(TYPE(stages!E1307)=2,CHAR(34),""))</f>
        <v>STAGE_START_COUNTRY="FRA"</v>
      </c>
      <c r="F1307" t="str">
        <f>CONCATENATE(stages!F$1, "=",IF(TYPE(stages!F1307)=2,CHAR(34),""),stages!F1307,IF(TYPE(stages!F1307)=2,CHAR(34),""))</f>
        <v>STAGE_START_LATITUDE=50.5186</v>
      </c>
      <c r="G1307" t="str">
        <f>CONCATENATE(stages!G$1, "=",IF(TYPE(stages!G1307)=2,CHAR(34),""),stages!G1307,IF(TYPE(stages!G1307)=2,CHAR(34),""))</f>
        <v>STAGE_START_LONGITUDE=1.595</v>
      </c>
      <c r="H1307" t="str">
        <f>CONCATENATE(stages!H$1, "=",IF(TYPE(stages!H1307)=2,CHAR(34),""),stages!H1307,IF(TYPE(stages!H1307)=2,CHAR(34),""))</f>
        <v>STAGE_FINISH="Lille Métropole"</v>
      </c>
      <c r="I1307" t="str">
        <f>CONCATENATE(stages!I$1, "=",IF(TYPE(stages!I1307)=2,CHAR(34),""),stages!I1307,IF(TYPE(stages!I1307)=2,CHAR(34),""))</f>
        <v>STAGE_FINISH_COUNTRY="FRA"</v>
      </c>
      <c r="J1307" t="str">
        <f>CONCATENATE(stages!J$1, "=",IF(TYPE(stages!J1307)=2,CHAR(34),""),stages!J1307,IF(TYPE(stages!J1307)=2,CHAR(34),""))</f>
        <v>STAGE_FINISH_LATITUDE=50.6372</v>
      </c>
      <c r="K1307" t="str">
        <f>CONCATENATE(stages!K$1, "=",IF(TYPE(stages!K1307)=2,CHAR(34),""),stages!K1307,IF(TYPE(stages!K1307)=2,CHAR(34),""))</f>
        <v>STAGE_FINISH_LONGITUDE=3.0633</v>
      </c>
      <c r="L1307" t="str">
        <f>CONCATENATE(stages!L$1, "=",IF(TYPE(stages!L1307)=2,CHAR(34),""),stages!L1307,IF(TYPE(stages!L1307)=2,CHAR(34),""))</f>
        <v>STAGE_DISTANCE=163.5</v>
      </c>
      <c r="M1307" t="str">
        <f>CONCATENATE(stages!M$1, "=",IF(TYPE(stages!M1307)=2,CHAR(34),""),stages!M1307,IF(TYPE(stages!M1307)=2,CHAR(34),""))</f>
        <v>STAGE_INFO="http://www.letour.com/le-tour/2014/us/stage-4.html"</v>
      </c>
    </row>
    <row r="1308" spans="1:13" x14ac:dyDescent="0.25">
      <c r="A1308" t="str">
        <f>CONCATENATE(stages!A$1, "=",IF(TYPE(stages!A1308)=2,CHAR(34),""),stages!A1308,IF(TYPE(stages!A1308)=2,CHAR(34),""))</f>
        <v>STAGE_NUMBER=1307</v>
      </c>
      <c r="B1308" t="str">
        <f>CONCATENATE(stages!B$1, "=",IF(TYPE(stages!B1308)=2,CHAR(34),""),stages!B1308,IF(TYPE(stages!B1308)=2,CHAR(34),""))</f>
        <v>STAGE_TYPE="Hilly"</v>
      </c>
      <c r="C1308" t="str">
        <f>CONCATENATE(stages!C$1, "=",IF(TYPE(stages!C1308)=2,CHAR(34),""),stages!C1308,IF(TYPE(stages!C1308)=2,CHAR(34),""))</f>
        <v>STAGE_DATE="09/07/2014"</v>
      </c>
      <c r="D1308" t="str">
        <f>CONCATENATE(stages!D$1, "=",IF(TYPE(stages!D1308)=2,CHAR(34),""),stages!D1308,IF(TYPE(stages!D1308)=2,CHAR(34),""))</f>
        <v>STAGE_START="Ypres"</v>
      </c>
      <c r="E1308" t="str">
        <f>CONCATENATE(stages!E$1, "=",IF(TYPE(stages!E1308)=2,CHAR(34),""),stages!E1308,IF(TYPE(stages!E1308)=2,CHAR(34),""))</f>
        <v>STAGE_START_COUNTRY="FRA"</v>
      </c>
      <c r="F1308" t="str">
        <f>CONCATENATE(stages!F$1, "=",IF(TYPE(stages!F1308)=2,CHAR(34),""),stages!F1308,IF(TYPE(stages!F1308)=2,CHAR(34),""))</f>
        <v>STAGE_START_LATITUDE=50.85</v>
      </c>
      <c r="G1308" t="str">
        <f>CONCATENATE(stages!G$1, "=",IF(TYPE(stages!G1308)=2,CHAR(34),""),stages!G1308,IF(TYPE(stages!G1308)=2,CHAR(34),""))</f>
        <v>STAGE_START_LONGITUDE=2.883333</v>
      </c>
      <c r="H1308" t="str">
        <f>CONCATENATE(stages!H$1, "=",IF(TYPE(stages!H1308)=2,CHAR(34),""),stages!H1308,IF(TYPE(stages!H1308)=2,CHAR(34),""))</f>
        <v>STAGE_FINISH="Arenberg Porte du Hainaut"</v>
      </c>
      <c r="I1308" t="str">
        <f>CONCATENATE(stages!I$1, "=",IF(TYPE(stages!I1308)=2,CHAR(34),""),stages!I1308,IF(TYPE(stages!I1308)=2,CHAR(34),""))</f>
        <v>STAGE_FINISH_COUNTRY="FRA"</v>
      </c>
      <c r="J1308" t="str">
        <f>CONCATENATE(stages!J$1, "=",IF(TYPE(stages!J1308)=2,CHAR(34),""),stages!J1308,IF(TYPE(stages!J1308)=2,CHAR(34),""))</f>
        <v>STAGE_FINISH_LATITUDE=50.399</v>
      </c>
      <c r="K1308" t="str">
        <f>CONCATENATE(stages!K$1, "=",IF(TYPE(stages!K1308)=2,CHAR(34),""),stages!K1308,IF(TYPE(stages!K1308)=2,CHAR(34),""))</f>
        <v>STAGE_FINISH_LONGITUDE=3.4125</v>
      </c>
      <c r="L1308" t="str">
        <f>CONCATENATE(stages!L$1, "=",IF(TYPE(stages!L1308)=2,CHAR(34),""),stages!L1308,IF(TYPE(stages!L1308)=2,CHAR(34),""))</f>
        <v>STAGE_DISTANCE=155.5</v>
      </c>
      <c r="M1308" t="str">
        <f>CONCATENATE(stages!M$1, "=",IF(TYPE(stages!M1308)=2,CHAR(34),""),stages!M1308,IF(TYPE(stages!M1308)=2,CHAR(34),""))</f>
        <v>STAGE_INFO="http://www.letour.com/le-tour/2014/us/stage-5.html"</v>
      </c>
    </row>
    <row r="1309" spans="1:13" x14ac:dyDescent="0.25">
      <c r="A1309" t="str">
        <f>CONCATENATE(stages!A$1, "=",IF(TYPE(stages!A1309)=2,CHAR(34),""),stages!A1309,IF(TYPE(stages!A1309)=2,CHAR(34),""))</f>
        <v>STAGE_NUMBER=1308</v>
      </c>
      <c r="B1309" t="str">
        <f>CONCATENATE(stages!B$1, "=",IF(TYPE(stages!B1309)=2,CHAR(34),""),stages!B1309,IF(TYPE(stages!B1309)=2,CHAR(34),""))</f>
        <v>STAGE_TYPE="Flat"</v>
      </c>
      <c r="C1309" t="str">
        <f>CONCATENATE(stages!C$1, "=",IF(TYPE(stages!C1309)=2,CHAR(34),""),stages!C1309,IF(TYPE(stages!C1309)=2,CHAR(34),""))</f>
        <v>STAGE_DATE="10/07/2014"</v>
      </c>
      <c r="D1309" t="str">
        <f>CONCATENATE(stages!D$1, "=",IF(TYPE(stages!D1309)=2,CHAR(34),""),stages!D1309,IF(TYPE(stages!D1309)=2,CHAR(34),""))</f>
        <v>STAGE_START="Arras"</v>
      </c>
      <c r="E1309" t="str">
        <f>CONCATENATE(stages!E$1, "=",IF(TYPE(stages!E1309)=2,CHAR(34),""),stages!E1309,IF(TYPE(stages!E1309)=2,CHAR(34),""))</f>
        <v>STAGE_START_COUNTRY="FRA"</v>
      </c>
      <c r="F1309" t="str">
        <f>CONCATENATE(stages!F$1, "=",IF(TYPE(stages!F1309)=2,CHAR(34),""),stages!F1309,IF(TYPE(stages!F1309)=2,CHAR(34),""))</f>
        <v>STAGE_START_LATITUDE=50.2897</v>
      </c>
      <c r="G1309" t="str">
        <f>CONCATENATE(stages!G$1, "=",IF(TYPE(stages!G1309)=2,CHAR(34),""),stages!G1309,IF(TYPE(stages!G1309)=2,CHAR(34),""))</f>
        <v>STAGE_START_LONGITUDE=2.7808</v>
      </c>
      <c r="H1309" t="str">
        <f>CONCATENATE(stages!H$1, "=",IF(TYPE(stages!H1309)=2,CHAR(34),""),stages!H1309,IF(TYPE(stages!H1309)=2,CHAR(34),""))</f>
        <v>STAGE_FINISH="Reims"</v>
      </c>
      <c r="I1309" t="str">
        <f>CONCATENATE(stages!I$1, "=",IF(TYPE(stages!I1309)=2,CHAR(34),""),stages!I1309,IF(TYPE(stages!I1309)=2,CHAR(34),""))</f>
        <v>STAGE_FINISH_COUNTRY="FRA"</v>
      </c>
      <c r="J1309" t="str">
        <f>CONCATENATE(stages!J$1, "=",IF(TYPE(stages!J1309)=2,CHAR(34),""),stages!J1309,IF(TYPE(stages!J1309)=2,CHAR(34),""))</f>
        <v>STAGE_FINISH_LATITUDE=49.2628</v>
      </c>
      <c r="K1309" t="str">
        <f>CONCATENATE(stages!K$1, "=",IF(TYPE(stages!K1309)=2,CHAR(34),""),stages!K1309,IF(TYPE(stages!K1309)=2,CHAR(34),""))</f>
        <v>STAGE_FINISH_LONGITUDE=4.0347</v>
      </c>
      <c r="L1309" t="str">
        <f>CONCATENATE(stages!L$1, "=",IF(TYPE(stages!L1309)=2,CHAR(34),""),stages!L1309,IF(TYPE(stages!L1309)=2,CHAR(34),""))</f>
        <v>STAGE_DISTANCE=194</v>
      </c>
      <c r="M1309" t="str">
        <f>CONCATENATE(stages!M$1, "=",IF(TYPE(stages!M1309)=2,CHAR(34),""),stages!M1309,IF(TYPE(stages!M1309)=2,CHAR(34),""))</f>
        <v>STAGE_INFO="http://www.letour.com/le-tour/2014/us/stage-6.html"</v>
      </c>
    </row>
    <row r="1310" spans="1:13" x14ac:dyDescent="0.25">
      <c r="A1310" t="str">
        <f>CONCATENATE(stages!A$1, "=",IF(TYPE(stages!A1310)=2,CHAR(34),""),stages!A1310,IF(TYPE(stages!A1310)=2,CHAR(34),""))</f>
        <v>STAGE_NUMBER=1309</v>
      </c>
      <c r="B1310" t="str">
        <f>CONCATENATE(stages!B$1, "=",IF(TYPE(stages!B1310)=2,CHAR(34),""),stages!B1310,IF(TYPE(stages!B1310)=2,CHAR(34),""))</f>
        <v>STAGE_TYPE="Flat"</v>
      </c>
      <c r="C1310" t="str">
        <f>CONCATENATE(stages!C$1, "=",IF(TYPE(stages!C1310)=2,CHAR(34),""),stages!C1310,IF(TYPE(stages!C1310)=2,CHAR(34),""))</f>
        <v>STAGE_DATE="11/07/2014"</v>
      </c>
      <c r="D1310" t="str">
        <f>CONCATENATE(stages!D$1, "=",IF(TYPE(stages!D1310)=2,CHAR(34),""),stages!D1310,IF(TYPE(stages!D1310)=2,CHAR(34),""))</f>
        <v>STAGE_START="Épernay"</v>
      </c>
      <c r="E1310" t="str">
        <f>CONCATENATE(stages!E$1, "=",IF(TYPE(stages!E1310)=2,CHAR(34),""),stages!E1310,IF(TYPE(stages!E1310)=2,CHAR(34),""))</f>
        <v>STAGE_START_COUNTRY="FRA"</v>
      </c>
      <c r="F1310" t="str">
        <f>CONCATENATE(stages!F$1, "=",IF(TYPE(stages!F1310)=2,CHAR(34),""),stages!F1310,IF(TYPE(stages!F1310)=2,CHAR(34),""))</f>
        <v>STAGE_START_LATITUDE=49.0403</v>
      </c>
      <c r="G1310" t="str">
        <f>CONCATENATE(stages!G$1, "=",IF(TYPE(stages!G1310)=2,CHAR(34),""),stages!G1310,IF(TYPE(stages!G1310)=2,CHAR(34),""))</f>
        <v>STAGE_START_LONGITUDE=3.96</v>
      </c>
      <c r="H1310" t="str">
        <f>CONCATENATE(stages!H$1, "=",IF(TYPE(stages!H1310)=2,CHAR(34),""),stages!H1310,IF(TYPE(stages!H1310)=2,CHAR(34),""))</f>
        <v>STAGE_FINISH="Nancy"</v>
      </c>
      <c r="I1310" t="str">
        <f>CONCATENATE(stages!I$1, "=",IF(TYPE(stages!I1310)=2,CHAR(34),""),stages!I1310,IF(TYPE(stages!I1310)=2,CHAR(34),""))</f>
        <v>STAGE_FINISH_COUNTRY="FRA"</v>
      </c>
      <c r="J1310" t="str">
        <f>CONCATENATE(stages!J$1, "=",IF(TYPE(stages!J1310)=2,CHAR(34),""),stages!J1310,IF(TYPE(stages!J1310)=2,CHAR(34),""))</f>
        <v>STAGE_FINISH_LATITUDE=48.6936</v>
      </c>
      <c r="K1310" t="str">
        <f>CONCATENATE(stages!K$1, "=",IF(TYPE(stages!K1310)=2,CHAR(34),""),stages!K1310,IF(TYPE(stages!K1310)=2,CHAR(34),""))</f>
        <v>STAGE_FINISH_LONGITUDE=6.1846</v>
      </c>
      <c r="L1310" t="str">
        <f>CONCATENATE(stages!L$1, "=",IF(TYPE(stages!L1310)=2,CHAR(34),""),stages!L1310,IF(TYPE(stages!L1310)=2,CHAR(34),""))</f>
        <v>STAGE_DISTANCE=234.5</v>
      </c>
      <c r="M1310" t="str">
        <f>CONCATENATE(stages!M$1, "=",IF(TYPE(stages!M1310)=2,CHAR(34),""),stages!M1310,IF(TYPE(stages!M1310)=2,CHAR(34),""))</f>
        <v>STAGE_INFO="http://www.letour.com/le-tour/2014/us/stage-7.html"</v>
      </c>
    </row>
    <row r="1311" spans="1:13" x14ac:dyDescent="0.25">
      <c r="A1311" t="str">
        <f>CONCATENATE(stages!A$1, "=",IF(TYPE(stages!A1311)=2,CHAR(34),""),stages!A1311,IF(TYPE(stages!A1311)=2,CHAR(34),""))</f>
        <v>STAGE_NUMBER=1310</v>
      </c>
      <c r="B1311" t="str">
        <f>CONCATENATE(stages!B$1, "=",IF(TYPE(stages!B1311)=2,CHAR(34),""),stages!B1311,IF(TYPE(stages!B1311)=2,CHAR(34),""))</f>
        <v>STAGE_TYPE="Hilly"</v>
      </c>
      <c r="C1311" t="str">
        <f>CONCATENATE(stages!C$1, "=",IF(TYPE(stages!C1311)=2,CHAR(34),""),stages!C1311,IF(TYPE(stages!C1311)=2,CHAR(34),""))</f>
        <v>STAGE_DATE="12/07/2014"</v>
      </c>
      <c r="D1311" t="str">
        <f>CONCATENATE(stages!D$1, "=",IF(TYPE(stages!D1311)=2,CHAR(34),""),stages!D1311,IF(TYPE(stages!D1311)=2,CHAR(34),""))</f>
        <v>STAGE_START="Tomblaine"</v>
      </c>
      <c r="E1311" t="str">
        <f>CONCATENATE(stages!E$1, "=",IF(TYPE(stages!E1311)=2,CHAR(34),""),stages!E1311,IF(TYPE(stages!E1311)=2,CHAR(34),""))</f>
        <v>STAGE_START_COUNTRY="FRA"</v>
      </c>
      <c r="F1311" t="str">
        <f>CONCATENATE(stages!F$1, "=",IF(TYPE(stages!F1311)=2,CHAR(34),""),stages!F1311,IF(TYPE(stages!F1311)=2,CHAR(34),""))</f>
        <v>STAGE_START_LATITUDE=48.6833</v>
      </c>
      <c r="G1311" t="str">
        <f>CONCATENATE(stages!G$1, "=",IF(TYPE(stages!G1311)=2,CHAR(34),""),stages!G1311,IF(TYPE(stages!G1311)=2,CHAR(34),""))</f>
        <v>STAGE_START_LONGITUDE=6.2167</v>
      </c>
      <c r="H1311" t="str">
        <f>CONCATENATE(stages!H$1, "=",IF(TYPE(stages!H1311)=2,CHAR(34),""),stages!H1311,IF(TYPE(stages!H1311)=2,CHAR(34),""))</f>
        <v>STAGE_FINISH="Gérardmer La Mauselaine"</v>
      </c>
      <c r="I1311" t="str">
        <f>CONCATENATE(stages!I$1, "=",IF(TYPE(stages!I1311)=2,CHAR(34),""),stages!I1311,IF(TYPE(stages!I1311)=2,CHAR(34),""))</f>
        <v>STAGE_FINISH_COUNTRY="FRA"</v>
      </c>
      <c r="J1311" t="str">
        <f>CONCATENATE(stages!J$1, "=",IF(TYPE(stages!J1311)=2,CHAR(34),""),stages!J1311,IF(TYPE(stages!J1311)=2,CHAR(34),""))</f>
        <v>STAGE_FINISH_LATITUDE=48.08</v>
      </c>
      <c r="K1311" t="str">
        <f>CONCATENATE(stages!K$1, "=",IF(TYPE(stages!K1311)=2,CHAR(34),""),stages!K1311,IF(TYPE(stages!K1311)=2,CHAR(34),""))</f>
        <v>STAGE_FINISH_LONGITUDE=6.88</v>
      </c>
      <c r="L1311" t="str">
        <f>CONCATENATE(stages!L$1, "=",IF(TYPE(stages!L1311)=2,CHAR(34),""),stages!L1311,IF(TYPE(stages!L1311)=2,CHAR(34),""))</f>
        <v>STAGE_DISTANCE=161</v>
      </c>
      <c r="M1311" t="str">
        <f>CONCATENATE(stages!M$1, "=",IF(TYPE(stages!M1311)=2,CHAR(34),""),stages!M1311,IF(TYPE(stages!M1311)=2,CHAR(34),""))</f>
        <v>STAGE_INFO="http://www.letour.com/le-tour/2014/us/stage-8.html"</v>
      </c>
    </row>
    <row r="1312" spans="1:13" x14ac:dyDescent="0.25">
      <c r="A1312" t="str">
        <f>CONCATENATE(stages!A$1, "=",IF(TYPE(stages!A1312)=2,CHAR(34),""),stages!A1312,IF(TYPE(stages!A1312)=2,CHAR(34),""))</f>
        <v>STAGE_NUMBER=1311</v>
      </c>
      <c r="B1312" t="str">
        <f>CONCATENATE(stages!B$1, "=",IF(TYPE(stages!B1312)=2,CHAR(34),""),stages!B1312,IF(TYPE(stages!B1312)=2,CHAR(34),""))</f>
        <v>STAGE_TYPE="Hilly"</v>
      </c>
      <c r="C1312" t="str">
        <f>CONCATENATE(stages!C$1, "=",IF(TYPE(stages!C1312)=2,CHAR(34),""),stages!C1312,IF(TYPE(stages!C1312)=2,CHAR(34),""))</f>
        <v>STAGE_DATE="13/07/2014"</v>
      </c>
      <c r="D1312" t="str">
        <f>CONCATENATE(stages!D$1, "=",IF(TYPE(stages!D1312)=2,CHAR(34),""),stages!D1312,IF(TYPE(stages!D1312)=2,CHAR(34),""))</f>
        <v>STAGE_START="Gérardmer"</v>
      </c>
      <c r="E1312" t="str">
        <f>CONCATENATE(stages!E$1, "=",IF(TYPE(stages!E1312)=2,CHAR(34),""),stages!E1312,IF(TYPE(stages!E1312)=2,CHAR(34),""))</f>
        <v>STAGE_START_COUNTRY="FRA"</v>
      </c>
      <c r="F1312" t="str">
        <f>CONCATENATE(stages!F$1, "=",IF(TYPE(stages!F1312)=2,CHAR(34),""),stages!F1312,IF(TYPE(stages!F1312)=2,CHAR(34),""))</f>
        <v>STAGE_START_LATITUDE=48.08</v>
      </c>
      <c r="G1312" t="str">
        <f>CONCATENATE(stages!G$1, "=",IF(TYPE(stages!G1312)=2,CHAR(34),""),stages!G1312,IF(TYPE(stages!G1312)=2,CHAR(34),""))</f>
        <v>STAGE_START_LONGITUDE=6.88</v>
      </c>
      <c r="H1312" t="str">
        <f>CONCATENATE(stages!H$1, "=",IF(TYPE(stages!H1312)=2,CHAR(34),""),stages!H1312,IF(TYPE(stages!H1312)=2,CHAR(34),""))</f>
        <v>STAGE_FINISH="Mulhouse"</v>
      </c>
      <c r="I1312" t="str">
        <f>CONCATENATE(stages!I$1, "=",IF(TYPE(stages!I1312)=2,CHAR(34),""),stages!I1312,IF(TYPE(stages!I1312)=2,CHAR(34),""))</f>
        <v>STAGE_FINISH_COUNTRY="FRA"</v>
      </c>
      <c r="J1312" t="str">
        <f>CONCATENATE(stages!J$1, "=",IF(TYPE(stages!J1312)=2,CHAR(34),""),stages!J1312,IF(TYPE(stages!J1312)=2,CHAR(34),""))</f>
        <v>STAGE_FINISH_LATITUDE=47.75</v>
      </c>
      <c r="K1312" t="str">
        <f>CONCATENATE(stages!K$1, "=",IF(TYPE(stages!K1312)=2,CHAR(34),""),stages!K1312,IF(TYPE(stages!K1312)=2,CHAR(34),""))</f>
        <v>STAGE_FINISH_LONGITUDE=7.34</v>
      </c>
      <c r="L1312" t="str">
        <f>CONCATENATE(stages!L$1, "=",IF(TYPE(stages!L1312)=2,CHAR(34),""),stages!L1312,IF(TYPE(stages!L1312)=2,CHAR(34),""))</f>
        <v>STAGE_DISTANCE=170</v>
      </c>
      <c r="M1312" t="str">
        <f>CONCATENATE(stages!M$1, "=",IF(TYPE(stages!M1312)=2,CHAR(34),""),stages!M1312,IF(TYPE(stages!M1312)=2,CHAR(34),""))</f>
        <v>STAGE_INFO="http://www.letour.com/le-tour/2014/us/stage-9.html"</v>
      </c>
    </row>
    <row r="1313" spans="1:13" x14ac:dyDescent="0.25">
      <c r="A1313" t="str">
        <f>CONCATENATE(stages!A$1, "=",IF(TYPE(stages!A1313)=2,CHAR(34),""),stages!A1313,IF(TYPE(stages!A1313)=2,CHAR(34),""))</f>
        <v>STAGE_NUMBER=1312</v>
      </c>
      <c r="B1313" t="str">
        <f>CONCATENATE(stages!B$1, "=",IF(TYPE(stages!B1313)=2,CHAR(34),""),stages!B1313,IF(TYPE(stages!B1313)=2,CHAR(34),""))</f>
        <v>STAGE_TYPE="Mountain"</v>
      </c>
      <c r="C1313" t="str">
        <f>CONCATENATE(stages!C$1, "=",IF(TYPE(stages!C1313)=2,CHAR(34),""),stages!C1313,IF(TYPE(stages!C1313)=2,CHAR(34),""))</f>
        <v>STAGE_DATE="14/07/2014"</v>
      </c>
      <c r="D1313" t="str">
        <f>CONCATENATE(stages!D$1, "=",IF(TYPE(stages!D1313)=2,CHAR(34),""),stages!D1313,IF(TYPE(stages!D1313)=2,CHAR(34),""))</f>
        <v>STAGE_START="Mulhouse"</v>
      </c>
      <c r="E1313" t="str">
        <f>CONCATENATE(stages!E$1, "=",IF(TYPE(stages!E1313)=2,CHAR(34),""),stages!E1313,IF(TYPE(stages!E1313)=2,CHAR(34),""))</f>
        <v>STAGE_START_COUNTRY="FRA"</v>
      </c>
      <c r="F1313" t="str">
        <f>CONCATENATE(stages!F$1, "=",IF(TYPE(stages!F1313)=2,CHAR(34),""),stages!F1313,IF(TYPE(stages!F1313)=2,CHAR(34),""))</f>
        <v>STAGE_START_LATITUDE=47.75</v>
      </c>
      <c r="G1313" t="str">
        <f>CONCATENATE(stages!G$1, "=",IF(TYPE(stages!G1313)=2,CHAR(34),""),stages!G1313,IF(TYPE(stages!G1313)=2,CHAR(34),""))</f>
        <v>STAGE_START_LONGITUDE=7.34</v>
      </c>
      <c r="H1313" t="str">
        <f>CONCATENATE(stages!H$1, "=",IF(TYPE(stages!H1313)=2,CHAR(34),""),stages!H1313,IF(TYPE(stages!H1313)=2,CHAR(34),""))</f>
        <v>STAGE_FINISH="La Planche des Belles Filles"</v>
      </c>
      <c r="I1313" t="str">
        <f>CONCATENATE(stages!I$1, "=",IF(TYPE(stages!I1313)=2,CHAR(34),""),stages!I1313,IF(TYPE(stages!I1313)=2,CHAR(34),""))</f>
        <v>STAGE_FINISH_COUNTRY="FRA"</v>
      </c>
      <c r="J1313" t="str">
        <f>CONCATENATE(stages!J$1, "=",IF(TYPE(stages!J1313)=2,CHAR(34),""),stages!J1313,IF(TYPE(stages!J1313)=2,CHAR(34),""))</f>
        <v>STAGE_FINISH_LATITUDE=47.772222</v>
      </c>
      <c r="K1313" t="str">
        <f>CONCATENATE(stages!K$1, "=",IF(TYPE(stages!K1313)=2,CHAR(34),""),stages!K1313,IF(TYPE(stages!K1313)=2,CHAR(34),""))</f>
        <v>STAGE_FINISH_LONGITUDE=6.777778</v>
      </c>
      <c r="L1313" t="str">
        <f>CONCATENATE(stages!L$1, "=",IF(TYPE(stages!L1313)=2,CHAR(34),""),stages!L1313,IF(TYPE(stages!L1313)=2,CHAR(34),""))</f>
        <v>STAGE_DISTANCE=161.5</v>
      </c>
      <c r="M1313" t="str">
        <f>CONCATENATE(stages!M$1, "=",IF(TYPE(stages!M1313)=2,CHAR(34),""),stages!M1313,IF(TYPE(stages!M1313)=2,CHAR(34),""))</f>
        <v>STAGE_INFO="http://www.letour.com/le-tour/2014/us/stage-10.html"</v>
      </c>
    </row>
    <row r="1314" spans="1:13" x14ac:dyDescent="0.25">
      <c r="A1314" t="str">
        <f>CONCATENATE(stages!A$1, "=",IF(TYPE(stages!A1314)=2,CHAR(34),""),stages!A1314,IF(TYPE(stages!A1314)=2,CHAR(34),""))</f>
        <v>STAGE_NUMBER=1313</v>
      </c>
      <c r="B1314" t="str">
        <f>CONCATENATE(stages!B$1, "=",IF(TYPE(stages!B1314)=2,CHAR(34),""),stages!B1314,IF(TYPE(stages!B1314)=2,CHAR(34),""))</f>
        <v>STAGE_TYPE="Hilly"</v>
      </c>
      <c r="C1314" t="str">
        <f>CONCATENATE(stages!C$1, "=",IF(TYPE(stages!C1314)=2,CHAR(34),""),stages!C1314,IF(TYPE(stages!C1314)=2,CHAR(34),""))</f>
        <v>STAGE_DATE="16/07/2014"</v>
      </c>
      <c r="D1314" t="str">
        <f>CONCATENATE(stages!D$1, "=",IF(TYPE(stages!D1314)=2,CHAR(34),""),stages!D1314,IF(TYPE(stages!D1314)=2,CHAR(34),""))</f>
        <v>STAGE_START="Besançon"</v>
      </c>
      <c r="E1314" t="str">
        <f>CONCATENATE(stages!E$1, "=",IF(TYPE(stages!E1314)=2,CHAR(34),""),stages!E1314,IF(TYPE(stages!E1314)=2,CHAR(34),""))</f>
        <v>STAGE_START_COUNTRY="FRA"</v>
      </c>
      <c r="F1314" t="str">
        <f>CONCATENATE(stages!F$1, "=",IF(TYPE(stages!F1314)=2,CHAR(34),""),stages!F1314,IF(TYPE(stages!F1314)=2,CHAR(34),""))</f>
        <v>STAGE_START_LATITUDE=47.2431</v>
      </c>
      <c r="G1314" t="str">
        <f>CONCATENATE(stages!G$1, "=",IF(TYPE(stages!G1314)=2,CHAR(34),""),stages!G1314,IF(TYPE(stages!G1314)=2,CHAR(34),""))</f>
        <v>STAGE_START_LONGITUDE=6.0219</v>
      </c>
      <c r="H1314" t="str">
        <f>CONCATENATE(stages!H$1, "=",IF(TYPE(stages!H1314)=2,CHAR(34),""),stages!H1314,IF(TYPE(stages!H1314)=2,CHAR(34),""))</f>
        <v>STAGE_FINISH="Oyonnax"</v>
      </c>
      <c r="I1314" t="str">
        <f>CONCATENATE(stages!I$1, "=",IF(TYPE(stages!I1314)=2,CHAR(34),""),stages!I1314,IF(TYPE(stages!I1314)=2,CHAR(34),""))</f>
        <v>STAGE_FINISH_COUNTRY="FRA"</v>
      </c>
      <c r="J1314" t="str">
        <f>CONCATENATE(stages!J$1, "=",IF(TYPE(stages!J1314)=2,CHAR(34),""),stages!J1314,IF(TYPE(stages!J1314)=2,CHAR(34),""))</f>
        <v>STAGE_FINISH_LATITUDE=46.2561</v>
      </c>
      <c r="K1314" t="str">
        <f>CONCATENATE(stages!K$1, "=",IF(TYPE(stages!K1314)=2,CHAR(34),""),stages!K1314,IF(TYPE(stages!K1314)=2,CHAR(34),""))</f>
        <v>STAGE_FINISH_LONGITUDE=5.6556</v>
      </c>
      <c r="L1314" t="str">
        <f>CONCATENATE(stages!L$1, "=",IF(TYPE(stages!L1314)=2,CHAR(34),""),stages!L1314,IF(TYPE(stages!L1314)=2,CHAR(34),""))</f>
        <v>STAGE_DISTANCE=187.5</v>
      </c>
      <c r="M1314" t="str">
        <f>CONCATENATE(stages!M$1, "=",IF(TYPE(stages!M1314)=2,CHAR(34),""),stages!M1314,IF(TYPE(stages!M1314)=2,CHAR(34),""))</f>
        <v>STAGE_INFO="http://www.letour.com/le-tour/2014/us/stage-11.html"</v>
      </c>
    </row>
    <row r="1315" spans="1:13" x14ac:dyDescent="0.25">
      <c r="A1315" t="str">
        <f>CONCATENATE(stages!A$1, "=",IF(TYPE(stages!A1315)=2,CHAR(34),""),stages!A1315,IF(TYPE(stages!A1315)=2,CHAR(34),""))</f>
        <v>STAGE_NUMBER=1314</v>
      </c>
      <c r="B1315" t="str">
        <f>CONCATENATE(stages!B$1, "=",IF(TYPE(stages!B1315)=2,CHAR(34),""),stages!B1315,IF(TYPE(stages!B1315)=2,CHAR(34),""))</f>
        <v>STAGE_TYPE="Flat"</v>
      </c>
      <c r="C1315" t="str">
        <f>CONCATENATE(stages!C$1, "=",IF(TYPE(stages!C1315)=2,CHAR(34),""),stages!C1315,IF(TYPE(stages!C1315)=2,CHAR(34),""))</f>
        <v>STAGE_DATE="17/07/2014"</v>
      </c>
      <c r="D1315" t="str">
        <f>CONCATENATE(stages!D$1, "=",IF(TYPE(stages!D1315)=2,CHAR(34),""),stages!D1315,IF(TYPE(stages!D1315)=2,CHAR(34),""))</f>
        <v>STAGE_START="Bourg-en-Bresse"</v>
      </c>
      <c r="E1315" t="str">
        <f>CONCATENATE(stages!E$1, "=",IF(TYPE(stages!E1315)=2,CHAR(34),""),stages!E1315,IF(TYPE(stages!E1315)=2,CHAR(34),""))</f>
        <v>STAGE_START_COUNTRY="FRA"</v>
      </c>
      <c r="F1315" t="str">
        <f>CONCATENATE(stages!F$1, "=",IF(TYPE(stages!F1315)=2,CHAR(34),""),stages!F1315,IF(TYPE(stages!F1315)=2,CHAR(34),""))</f>
        <v>STAGE_START_LATITUDE=46.2056</v>
      </c>
      <c r="G1315" t="str">
        <f>CONCATENATE(stages!G$1, "=",IF(TYPE(stages!G1315)=2,CHAR(34),""),stages!G1315,IF(TYPE(stages!G1315)=2,CHAR(34),""))</f>
        <v>STAGE_START_LONGITUDE=5.2289</v>
      </c>
      <c r="H1315" t="str">
        <f>CONCATENATE(stages!H$1, "=",IF(TYPE(stages!H1315)=2,CHAR(34),""),stages!H1315,IF(TYPE(stages!H1315)=2,CHAR(34),""))</f>
        <v>STAGE_FINISH="Saint-Étienne"</v>
      </c>
      <c r="I1315" t="str">
        <f>CONCATENATE(stages!I$1, "=",IF(TYPE(stages!I1315)=2,CHAR(34),""),stages!I1315,IF(TYPE(stages!I1315)=2,CHAR(34),""))</f>
        <v>STAGE_FINISH_COUNTRY="FRA"</v>
      </c>
      <c r="J1315" t="str">
        <f>CONCATENATE(stages!J$1, "=",IF(TYPE(stages!J1315)=2,CHAR(34),""),stages!J1315,IF(TYPE(stages!J1315)=2,CHAR(34),""))</f>
        <v>STAGE_FINISH_LATITUDE=45.4347</v>
      </c>
      <c r="K1315" t="str">
        <f>CONCATENATE(stages!K$1, "=",IF(TYPE(stages!K1315)=2,CHAR(34),""),stages!K1315,IF(TYPE(stages!K1315)=2,CHAR(34),""))</f>
        <v>STAGE_FINISH_LONGITUDE=4.3903</v>
      </c>
      <c r="L1315" t="str">
        <f>CONCATENATE(stages!L$1, "=",IF(TYPE(stages!L1315)=2,CHAR(34),""),stages!L1315,IF(TYPE(stages!L1315)=2,CHAR(34),""))</f>
        <v>STAGE_DISTANCE=185.5</v>
      </c>
      <c r="M1315" t="str">
        <f>CONCATENATE(stages!M$1, "=",IF(TYPE(stages!M1315)=2,CHAR(34),""),stages!M1315,IF(TYPE(stages!M1315)=2,CHAR(34),""))</f>
        <v>STAGE_INFO="http://www.letour.com/le-tour/2014/us/stage-12.html"</v>
      </c>
    </row>
    <row r="1316" spans="1:13" x14ac:dyDescent="0.25">
      <c r="A1316" t="str">
        <f>CONCATENATE(stages!A$1, "=",IF(TYPE(stages!A1316)=2,CHAR(34),""),stages!A1316,IF(TYPE(stages!A1316)=2,CHAR(34),""))</f>
        <v>STAGE_NUMBER=1315</v>
      </c>
      <c r="B1316" t="str">
        <f>CONCATENATE(stages!B$1, "=",IF(TYPE(stages!B1316)=2,CHAR(34),""),stages!B1316,IF(TYPE(stages!B1316)=2,CHAR(34),""))</f>
        <v>STAGE_TYPE="Mountain"</v>
      </c>
      <c r="C1316" t="str">
        <f>CONCATENATE(stages!C$1, "=",IF(TYPE(stages!C1316)=2,CHAR(34),""),stages!C1316,IF(TYPE(stages!C1316)=2,CHAR(34),""))</f>
        <v>STAGE_DATE="18/07/2014"</v>
      </c>
      <c r="D1316" t="str">
        <f>CONCATENATE(stages!D$1, "=",IF(TYPE(stages!D1316)=2,CHAR(34),""),stages!D1316,IF(TYPE(stages!D1316)=2,CHAR(34),""))</f>
        <v>STAGE_START="Saint-Étienne"</v>
      </c>
      <c r="E1316" t="str">
        <f>CONCATENATE(stages!E$1, "=",IF(TYPE(stages!E1316)=2,CHAR(34),""),stages!E1316,IF(TYPE(stages!E1316)=2,CHAR(34),""))</f>
        <v>STAGE_START_COUNTRY="FRA"</v>
      </c>
      <c r="F1316" t="str">
        <f>CONCATENATE(stages!F$1, "=",IF(TYPE(stages!F1316)=2,CHAR(34),""),stages!F1316,IF(TYPE(stages!F1316)=2,CHAR(34),""))</f>
        <v>STAGE_START_LATITUDE=45.4347</v>
      </c>
      <c r="G1316" t="str">
        <f>CONCATENATE(stages!G$1, "=",IF(TYPE(stages!G1316)=2,CHAR(34),""),stages!G1316,IF(TYPE(stages!G1316)=2,CHAR(34),""))</f>
        <v>STAGE_START_LONGITUDE=4.3903</v>
      </c>
      <c r="H1316" t="str">
        <f>CONCATENATE(stages!H$1, "=",IF(TYPE(stages!H1316)=2,CHAR(34),""),stages!H1316,IF(TYPE(stages!H1316)=2,CHAR(34),""))</f>
        <v>STAGE_FINISH="Chamrousse"</v>
      </c>
      <c r="I1316" t="str">
        <f>CONCATENATE(stages!I$1, "=",IF(TYPE(stages!I1316)=2,CHAR(34),""),stages!I1316,IF(TYPE(stages!I1316)=2,CHAR(34),""))</f>
        <v>STAGE_FINISH_COUNTRY="FRA"</v>
      </c>
      <c r="J1316" t="str">
        <f>CONCATENATE(stages!J$1, "=",IF(TYPE(stages!J1316)=2,CHAR(34),""),stages!J1316,IF(TYPE(stages!J1316)=2,CHAR(34),""))</f>
        <v>STAGE_FINISH_LATITUDE=45.1092</v>
      </c>
      <c r="K1316" t="str">
        <f>CONCATENATE(stages!K$1, "=",IF(TYPE(stages!K1316)=2,CHAR(34),""),stages!K1316,IF(TYPE(stages!K1316)=2,CHAR(34),""))</f>
        <v>STAGE_FINISH_LONGITUDE=5.8744</v>
      </c>
      <c r="L1316" t="str">
        <f>CONCATENATE(stages!L$1, "=",IF(TYPE(stages!L1316)=2,CHAR(34),""),stages!L1316,IF(TYPE(stages!L1316)=2,CHAR(34),""))</f>
        <v>STAGE_DISTANCE=197.5</v>
      </c>
      <c r="M1316" t="str">
        <f>CONCATENATE(stages!M$1, "=",IF(TYPE(stages!M1316)=2,CHAR(34),""),stages!M1316,IF(TYPE(stages!M1316)=2,CHAR(34),""))</f>
        <v>STAGE_INFO="http://www.letour.com/le-tour/2014/us/stage-13.html"</v>
      </c>
    </row>
    <row r="1317" spans="1:13" x14ac:dyDescent="0.25">
      <c r="A1317" t="str">
        <f>CONCATENATE(stages!A$1, "=",IF(TYPE(stages!A1317)=2,CHAR(34),""),stages!A1317,IF(TYPE(stages!A1317)=2,CHAR(34),""))</f>
        <v>STAGE_NUMBER=1316</v>
      </c>
      <c r="B1317" t="str">
        <f>CONCATENATE(stages!B$1, "=",IF(TYPE(stages!B1317)=2,CHAR(34),""),stages!B1317,IF(TYPE(stages!B1317)=2,CHAR(34),""))</f>
        <v>STAGE_TYPE="Mountain"</v>
      </c>
      <c r="C1317" t="str">
        <f>CONCATENATE(stages!C$1, "=",IF(TYPE(stages!C1317)=2,CHAR(34),""),stages!C1317,IF(TYPE(stages!C1317)=2,CHAR(34),""))</f>
        <v>STAGE_DATE="19/07/2014"</v>
      </c>
      <c r="D1317" t="str">
        <f>CONCATENATE(stages!D$1, "=",IF(TYPE(stages!D1317)=2,CHAR(34),""),stages!D1317,IF(TYPE(stages!D1317)=2,CHAR(34),""))</f>
        <v>STAGE_START="Grenoble"</v>
      </c>
      <c r="E1317" t="str">
        <f>CONCATENATE(stages!E$1, "=",IF(TYPE(stages!E1317)=2,CHAR(34),""),stages!E1317,IF(TYPE(stages!E1317)=2,CHAR(34),""))</f>
        <v>STAGE_START_COUNTRY="FRA"</v>
      </c>
      <c r="F1317" t="str">
        <f>CONCATENATE(stages!F$1, "=",IF(TYPE(stages!F1317)=2,CHAR(34),""),stages!F1317,IF(TYPE(stages!F1317)=2,CHAR(34),""))</f>
        <v>STAGE_START_LATITUDE=45.2002</v>
      </c>
      <c r="G1317" t="str">
        <f>CONCATENATE(stages!G$1, "=",IF(TYPE(stages!G1317)=2,CHAR(34),""),stages!G1317,IF(TYPE(stages!G1317)=2,CHAR(34),""))</f>
        <v>STAGE_START_LONGITUDE=5.7222</v>
      </c>
      <c r="H1317" t="str">
        <f>CONCATENATE(stages!H$1, "=",IF(TYPE(stages!H1317)=2,CHAR(34),""),stages!H1317,IF(TYPE(stages!H1317)=2,CHAR(34),""))</f>
        <v>STAGE_FINISH="Risoul"</v>
      </c>
      <c r="I1317" t="str">
        <f>CONCATENATE(stages!I$1, "=",IF(TYPE(stages!I1317)=2,CHAR(34),""),stages!I1317,IF(TYPE(stages!I1317)=2,CHAR(34),""))</f>
        <v>STAGE_FINISH_COUNTRY="FRA"</v>
      </c>
      <c r="J1317" t="str">
        <f>CONCATENATE(stages!J$1, "=",IF(TYPE(stages!J1317)=2,CHAR(34),""),stages!J1317,IF(TYPE(stages!J1317)=2,CHAR(34),""))</f>
        <v>STAGE_FINISH_LATITUDE=44.6497</v>
      </c>
      <c r="K1317" t="str">
        <f>CONCATENATE(stages!K$1, "=",IF(TYPE(stages!K1317)=2,CHAR(34),""),stages!K1317,IF(TYPE(stages!K1317)=2,CHAR(34),""))</f>
        <v>STAGE_FINISH_LONGITUDE=6.6408</v>
      </c>
      <c r="L1317" t="str">
        <f>CONCATENATE(stages!L$1, "=",IF(TYPE(stages!L1317)=2,CHAR(34),""),stages!L1317,IF(TYPE(stages!L1317)=2,CHAR(34),""))</f>
        <v>STAGE_DISTANCE=177</v>
      </c>
      <c r="M1317" t="str">
        <f>CONCATENATE(stages!M$1, "=",IF(TYPE(stages!M1317)=2,CHAR(34),""),stages!M1317,IF(TYPE(stages!M1317)=2,CHAR(34),""))</f>
        <v>STAGE_INFO="http://www.letour.com/le-tour/2014/us/stage-14.html"</v>
      </c>
    </row>
    <row r="1318" spans="1:13" x14ac:dyDescent="0.25">
      <c r="A1318" t="str">
        <f>CONCATENATE(stages!A$1, "=",IF(TYPE(stages!A1318)=2,CHAR(34),""),stages!A1318,IF(TYPE(stages!A1318)=2,CHAR(34),""))</f>
        <v>STAGE_NUMBER=1317</v>
      </c>
      <c r="B1318" t="str">
        <f>CONCATENATE(stages!B$1, "=",IF(TYPE(stages!B1318)=2,CHAR(34),""),stages!B1318,IF(TYPE(stages!B1318)=2,CHAR(34),""))</f>
        <v>STAGE_TYPE="Flat"</v>
      </c>
      <c r="C1318" t="str">
        <f>CONCATENATE(stages!C$1, "=",IF(TYPE(stages!C1318)=2,CHAR(34),""),stages!C1318,IF(TYPE(stages!C1318)=2,CHAR(34),""))</f>
        <v>STAGE_DATE="20/07/2014"</v>
      </c>
      <c r="D1318" t="str">
        <f>CONCATENATE(stages!D$1, "=",IF(TYPE(stages!D1318)=2,CHAR(34),""),stages!D1318,IF(TYPE(stages!D1318)=2,CHAR(34),""))</f>
        <v>STAGE_START="Tallard"</v>
      </c>
      <c r="E1318" t="str">
        <f>CONCATENATE(stages!E$1, "=",IF(TYPE(stages!E1318)=2,CHAR(34),""),stages!E1318,IF(TYPE(stages!E1318)=2,CHAR(34),""))</f>
        <v>STAGE_START_COUNTRY="FRA"</v>
      </c>
      <c r="F1318" t="str">
        <f>CONCATENATE(stages!F$1, "=",IF(TYPE(stages!F1318)=2,CHAR(34),""),stages!F1318,IF(TYPE(stages!F1318)=2,CHAR(34),""))</f>
        <v>STAGE_START_LATITUDE=44.4625</v>
      </c>
      <c r="G1318" t="str">
        <f>CONCATENATE(stages!G$1, "=",IF(TYPE(stages!G1318)=2,CHAR(34),""),stages!G1318,IF(TYPE(stages!G1318)=2,CHAR(34),""))</f>
        <v>STAGE_START_LONGITUDE=6.0553</v>
      </c>
      <c r="H1318" t="str">
        <f>CONCATENATE(stages!H$1, "=",IF(TYPE(stages!H1318)=2,CHAR(34),""),stages!H1318,IF(TYPE(stages!H1318)=2,CHAR(34),""))</f>
        <v>STAGE_FINISH="Nîmes"</v>
      </c>
      <c r="I1318" t="str">
        <f>CONCATENATE(stages!I$1, "=",IF(TYPE(stages!I1318)=2,CHAR(34),""),stages!I1318,IF(TYPE(stages!I1318)=2,CHAR(34),""))</f>
        <v>STAGE_FINISH_COUNTRY="FRA"</v>
      </c>
      <c r="J1318" t="str">
        <f>CONCATENATE(stages!J$1, "=",IF(TYPE(stages!J1318)=2,CHAR(34),""),stages!J1318,IF(TYPE(stages!J1318)=2,CHAR(34),""))</f>
        <v>STAGE_FINISH_LATITUDE=43.838</v>
      </c>
      <c r="K1318" t="str">
        <f>CONCATENATE(stages!K$1, "=",IF(TYPE(stages!K1318)=2,CHAR(34),""),stages!K1318,IF(TYPE(stages!K1318)=2,CHAR(34),""))</f>
        <v>STAGE_FINISH_LONGITUDE=4.361</v>
      </c>
      <c r="L1318" t="str">
        <f>CONCATENATE(stages!L$1, "=",IF(TYPE(stages!L1318)=2,CHAR(34),""),stages!L1318,IF(TYPE(stages!L1318)=2,CHAR(34),""))</f>
        <v>STAGE_DISTANCE=222</v>
      </c>
      <c r="M1318" t="str">
        <f>CONCATENATE(stages!M$1, "=",IF(TYPE(stages!M1318)=2,CHAR(34),""),stages!M1318,IF(TYPE(stages!M1318)=2,CHAR(34),""))</f>
        <v>STAGE_INFO="http://www.letour.com/le-tour/2014/us/stage-15.html"</v>
      </c>
    </row>
    <row r="1319" spans="1:13" x14ac:dyDescent="0.25">
      <c r="A1319" t="str">
        <f>CONCATENATE(stages!A$1, "=",IF(TYPE(stages!A1319)=2,CHAR(34),""),stages!A1319,IF(TYPE(stages!A1319)=2,CHAR(34),""))</f>
        <v>STAGE_NUMBER=1318</v>
      </c>
      <c r="B1319" t="str">
        <f>CONCATENATE(stages!B$1, "=",IF(TYPE(stages!B1319)=2,CHAR(34),""),stages!B1319,IF(TYPE(stages!B1319)=2,CHAR(34),""))</f>
        <v>STAGE_TYPE="Mountain"</v>
      </c>
      <c r="C1319" t="str">
        <f>CONCATENATE(stages!C$1, "=",IF(TYPE(stages!C1319)=2,CHAR(34),""),stages!C1319,IF(TYPE(stages!C1319)=2,CHAR(34),""))</f>
        <v>STAGE_DATE="22/07/2014"</v>
      </c>
      <c r="D1319" t="str">
        <f>CONCATENATE(stages!D$1, "=",IF(TYPE(stages!D1319)=2,CHAR(34),""),stages!D1319,IF(TYPE(stages!D1319)=2,CHAR(34),""))</f>
        <v>STAGE_START="Carcassonne"</v>
      </c>
      <c r="E1319" t="str">
        <f>CONCATENATE(stages!E$1, "=",IF(TYPE(stages!E1319)=2,CHAR(34),""),stages!E1319,IF(TYPE(stages!E1319)=2,CHAR(34),""))</f>
        <v>STAGE_START_COUNTRY="FRA"</v>
      </c>
      <c r="F1319" t="str">
        <f>CONCATENATE(stages!F$1, "=",IF(TYPE(stages!F1319)=2,CHAR(34),""),stages!F1319,IF(TYPE(stages!F1319)=2,CHAR(34),""))</f>
        <v>STAGE_START_LATITUDE=43.21</v>
      </c>
      <c r="G1319" t="str">
        <f>CONCATENATE(stages!G$1, "=",IF(TYPE(stages!G1319)=2,CHAR(34),""),stages!G1319,IF(TYPE(stages!G1319)=2,CHAR(34),""))</f>
        <v>STAGE_START_LONGITUDE=2.35</v>
      </c>
      <c r="H1319" t="str">
        <f>CONCATENATE(stages!H$1, "=",IF(TYPE(stages!H1319)=2,CHAR(34),""),stages!H1319,IF(TYPE(stages!H1319)=2,CHAR(34),""))</f>
        <v>STAGE_FINISH="Bagnères-de-Luchon"</v>
      </c>
      <c r="I1319" t="str">
        <f>CONCATENATE(stages!I$1, "=",IF(TYPE(stages!I1319)=2,CHAR(34),""),stages!I1319,IF(TYPE(stages!I1319)=2,CHAR(34),""))</f>
        <v>STAGE_FINISH_COUNTRY="FRA"</v>
      </c>
      <c r="J1319" t="str">
        <f>CONCATENATE(stages!J$1, "=",IF(TYPE(stages!J1319)=2,CHAR(34),""),stages!J1319,IF(TYPE(stages!J1319)=2,CHAR(34),""))</f>
        <v>STAGE_FINISH_LATITUDE=42.7917</v>
      </c>
      <c r="K1319" t="str">
        <f>CONCATENATE(stages!K$1, "=",IF(TYPE(stages!K1319)=2,CHAR(34),""),stages!K1319,IF(TYPE(stages!K1319)=2,CHAR(34),""))</f>
        <v>STAGE_FINISH_LONGITUDE=0.5947</v>
      </c>
      <c r="L1319" t="str">
        <f>CONCATENATE(stages!L$1, "=",IF(TYPE(stages!L1319)=2,CHAR(34),""),stages!L1319,IF(TYPE(stages!L1319)=2,CHAR(34),""))</f>
        <v>STAGE_DISTANCE=237.5</v>
      </c>
      <c r="M1319" t="str">
        <f>CONCATENATE(stages!M$1, "=",IF(TYPE(stages!M1319)=2,CHAR(34),""),stages!M1319,IF(TYPE(stages!M1319)=2,CHAR(34),""))</f>
        <v>STAGE_INFO="http://www.letour.com/le-tour/2014/us/stage-16.html"</v>
      </c>
    </row>
    <row r="1320" spans="1:13" x14ac:dyDescent="0.25">
      <c r="A1320" t="str">
        <f>CONCATENATE(stages!A$1, "=",IF(TYPE(stages!A1320)=2,CHAR(34),""),stages!A1320,IF(TYPE(stages!A1320)=2,CHAR(34),""))</f>
        <v>STAGE_NUMBER=1319</v>
      </c>
      <c r="B1320" t="str">
        <f>CONCATENATE(stages!B$1, "=",IF(TYPE(stages!B1320)=2,CHAR(34),""),stages!B1320,IF(TYPE(stages!B1320)=2,CHAR(34),""))</f>
        <v>STAGE_TYPE="Mountain"</v>
      </c>
      <c r="C1320" t="str">
        <f>CONCATENATE(stages!C$1, "=",IF(TYPE(stages!C1320)=2,CHAR(34),""),stages!C1320,IF(TYPE(stages!C1320)=2,CHAR(34),""))</f>
        <v>STAGE_DATE="23/07/2014"</v>
      </c>
      <c r="D1320" t="str">
        <f>CONCATENATE(stages!D$1, "=",IF(TYPE(stages!D1320)=2,CHAR(34),""),stages!D1320,IF(TYPE(stages!D1320)=2,CHAR(34),""))</f>
        <v>STAGE_START="Saint-Gaudens"</v>
      </c>
      <c r="E1320" t="str">
        <f>CONCATENATE(stages!E$1, "=",IF(TYPE(stages!E1320)=2,CHAR(34),""),stages!E1320,IF(TYPE(stages!E1320)=2,CHAR(34),""))</f>
        <v>STAGE_START_COUNTRY="FRA"</v>
      </c>
      <c r="F1320" t="str">
        <f>CONCATENATE(stages!F$1, "=",IF(TYPE(stages!F1320)=2,CHAR(34),""),stages!F1320,IF(TYPE(stages!F1320)=2,CHAR(34),""))</f>
        <v>STAGE_START_LATITUDE=43.1089</v>
      </c>
      <c r="G1320" t="str">
        <f>CONCATENATE(stages!G$1, "=",IF(TYPE(stages!G1320)=2,CHAR(34),""),stages!G1320,IF(TYPE(stages!G1320)=2,CHAR(34),""))</f>
        <v>STAGE_START_LONGITUDE=0.7242</v>
      </c>
      <c r="H1320" t="str">
        <f>CONCATENATE(stages!H$1, "=",IF(TYPE(stages!H1320)=2,CHAR(34),""),stages!H1320,IF(TYPE(stages!H1320)=2,CHAR(34),""))</f>
        <v>STAGE_FINISH="Saint-Lary Pla d’Adet"</v>
      </c>
      <c r="I1320" t="str">
        <f>CONCATENATE(stages!I$1, "=",IF(TYPE(stages!I1320)=2,CHAR(34),""),stages!I1320,IF(TYPE(stages!I1320)=2,CHAR(34),""))</f>
        <v>STAGE_FINISH_COUNTRY="FRA"</v>
      </c>
      <c r="J1320" t="str">
        <f>CONCATENATE(stages!J$1, "=",IF(TYPE(stages!J1320)=2,CHAR(34),""),stages!J1320,IF(TYPE(stages!J1320)=2,CHAR(34),""))</f>
        <v>STAGE_FINISH_LATITUDE=42.82</v>
      </c>
      <c r="K1320" t="str">
        <f>CONCATENATE(stages!K$1, "=",IF(TYPE(stages!K1320)=2,CHAR(34),""),stages!K1320,IF(TYPE(stages!K1320)=2,CHAR(34),""))</f>
        <v>STAGE_FINISH_LONGITUDE=0.32</v>
      </c>
      <c r="L1320" t="str">
        <f>CONCATENATE(stages!L$1, "=",IF(TYPE(stages!L1320)=2,CHAR(34),""),stages!L1320,IF(TYPE(stages!L1320)=2,CHAR(34),""))</f>
        <v>STAGE_DISTANCE=124.5</v>
      </c>
      <c r="M1320" t="str">
        <f>CONCATENATE(stages!M$1, "=",IF(TYPE(stages!M1320)=2,CHAR(34),""),stages!M1320,IF(TYPE(stages!M1320)=2,CHAR(34),""))</f>
        <v>STAGE_INFO="http://www.letour.com/le-tour/2014/us/stage-17.html"</v>
      </c>
    </row>
    <row r="1321" spans="1:13" x14ac:dyDescent="0.25">
      <c r="A1321" t="str">
        <f>CONCATENATE(stages!A$1, "=",IF(TYPE(stages!A1321)=2,CHAR(34),""),stages!A1321,IF(TYPE(stages!A1321)=2,CHAR(34),""))</f>
        <v>STAGE_NUMBER=1320</v>
      </c>
      <c r="B1321" t="str">
        <f>CONCATENATE(stages!B$1, "=",IF(TYPE(stages!B1321)=2,CHAR(34),""),stages!B1321,IF(TYPE(stages!B1321)=2,CHAR(34),""))</f>
        <v>STAGE_TYPE="Mountain"</v>
      </c>
      <c r="C1321" t="str">
        <f>CONCATENATE(stages!C$1, "=",IF(TYPE(stages!C1321)=2,CHAR(34),""),stages!C1321,IF(TYPE(stages!C1321)=2,CHAR(34),""))</f>
        <v>STAGE_DATE="24/07/2014"</v>
      </c>
      <c r="D1321" t="str">
        <f>CONCATENATE(stages!D$1, "=",IF(TYPE(stages!D1321)=2,CHAR(34),""),stages!D1321,IF(TYPE(stages!D1321)=2,CHAR(34),""))</f>
        <v>STAGE_START="Pau"</v>
      </c>
      <c r="E1321" t="str">
        <f>CONCATENATE(stages!E$1, "=",IF(TYPE(stages!E1321)=2,CHAR(34),""),stages!E1321,IF(TYPE(stages!E1321)=2,CHAR(34),""))</f>
        <v>STAGE_START_COUNTRY="FRA"</v>
      </c>
      <c r="F1321" t="str">
        <f>CONCATENATE(stages!F$1, "=",IF(TYPE(stages!F1321)=2,CHAR(34),""),stages!F1321,IF(TYPE(stages!F1321)=2,CHAR(34),""))</f>
        <v>STAGE_START_LATITUDE=43.3</v>
      </c>
      <c r="G1321" t="str">
        <f>CONCATENATE(stages!G$1, "=",IF(TYPE(stages!G1321)=2,CHAR(34),""),stages!G1321,IF(TYPE(stages!G1321)=2,CHAR(34),""))</f>
        <v>STAGE_START_LONGITUDE=-0.37</v>
      </c>
      <c r="H1321" t="str">
        <f>CONCATENATE(stages!H$1, "=",IF(TYPE(stages!H1321)=2,CHAR(34),""),stages!H1321,IF(TYPE(stages!H1321)=2,CHAR(34),""))</f>
        <v>STAGE_FINISH="Hautacam"</v>
      </c>
      <c r="I1321" t="str">
        <f>CONCATENATE(stages!I$1, "=",IF(TYPE(stages!I1321)=2,CHAR(34),""),stages!I1321,IF(TYPE(stages!I1321)=2,CHAR(34),""))</f>
        <v>STAGE_FINISH_COUNTRY="FRA"</v>
      </c>
      <c r="J1321" t="str">
        <f>CONCATENATE(stages!J$1, "=",IF(TYPE(stages!J1321)=2,CHAR(34),""),stages!J1321,IF(TYPE(stages!J1321)=2,CHAR(34),""))</f>
        <v>STAGE_FINISH_LATITUDE=42.972222</v>
      </c>
      <c r="K1321" t="str">
        <f>CONCATENATE(stages!K$1, "=",IF(TYPE(stages!K1321)=2,CHAR(34),""),stages!K1321,IF(TYPE(stages!K1321)=2,CHAR(34),""))</f>
        <v>STAGE_FINISH_LONGITUDE=-0.008056</v>
      </c>
      <c r="L1321" t="str">
        <f>CONCATENATE(stages!L$1, "=",IF(TYPE(stages!L1321)=2,CHAR(34),""),stages!L1321,IF(TYPE(stages!L1321)=2,CHAR(34),""))</f>
        <v>STAGE_DISTANCE=145.5</v>
      </c>
      <c r="M1321" t="str">
        <f>CONCATENATE(stages!M$1, "=",IF(TYPE(stages!M1321)=2,CHAR(34),""),stages!M1321,IF(TYPE(stages!M1321)=2,CHAR(34),""))</f>
        <v>STAGE_INFO="http://www.letour.com/le-tour/2014/us/stage-18.html"</v>
      </c>
    </row>
    <row r="1322" spans="1:13" x14ac:dyDescent="0.25">
      <c r="A1322" t="str">
        <f>CONCATENATE(stages!A$1, "=",IF(TYPE(stages!A1322)=2,CHAR(34),""),stages!A1322,IF(TYPE(stages!A1322)=2,CHAR(34),""))</f>
        <v>STAGE_NUMBER=1321</v>
      </c>
      <c r="B1322" t="str">
        <f>CONCATENATE(stages!B$1, "=",IF(TYPE(stages!B1322)=2,CHAR(34),""),stages!B1322,IF(TYPE(stages!B1322)=2,CHAR(34),""))</f>
        <v>STAGE_TYPE="Flat"</v>
      </c>
      <c r="C1322" t="str">
        <f>CONCATENATE(stages!C$1, "=",IF(TYPE(stages!C1322)=2,CHAR(34),""),stages!C1322,IF(TYPE(stages!C1322)=2,CHAR(34),""))</f>
        <v>STAGE_DATE="25/07/2014"</v>
      </c>
      <c r="D1322" t="str">
        <f>CONCATENATE(stages!D$1, "=",IF(TYPE(stages!D1322)=2,CHAR(34),""),stages!D1322,IF(TYPE(stages!D1322)=2,CHAR(34),""))</f>
        <v>STAGE_START="Maubourguet Pays du Val d’Adour"</v>
      </c>
      <c r="E1322" t="str">
        <f>CONCATENATE(stages!E$1, "=",IF(TYPE(stages!E1322)=2,CHAR(34),""),stages!E1322,IF(TYPE(stages!E1322)=2,CHAR(34),""))</f>
        <v>STAGE_START_COUNTRY="FRA"</v>
      </c>
      <c r="F1322" t="str">
        <f>CONCATENATE(stages!F$1, "=",IF(TYPE(stages!F1322)=2,CHAR(34),""),stages!F1322,IF(TYPE(stages!F1322)=2,CHAR(34),""))</f>
        <v>STAGE_START_LATITUDE=43.4692</v>
      </c>
      <c r="G1322" t="str">
        <f>CONCATENATE(stages!G$1, "=",IF(TYPE(stages!G1322)=2,CHAR(34),""),stages!G1322,IF(TYPE(stages!G1322)=2,CHAR(34),""))</f>
        <v>STAGE_START_LONGITUDE=0.0364</v>
      </c>
      <c r="H1322" t="str">
        <f>CONCATENATE(stages!H$1, "=",IF(TYPE(stages!H1322)=2,CHAR(34),""),stages!H1322,IF(TYPE(stages!H1322)=2,CHAR(34),""))</f>
        <v>STAGE_FINISH="Bergerac"</v>
      </c>
      <c r="I1322" t="str">
        <f>CONCATENATE(stages!I$1, "=",IF(TYPE(stages!I1322)=2,CHAR(34),""),stages!I1322,IF(TYPE(stages!I1322)=2,CHAR(34),""))</f>
        <v>STAGE_FINISH_COUNTRY="FRA"</v>
      </c>
      <c r="J1322" t="str">
        <f>CONCATENATE(stages!J$1, "=",IF(TYPE(stages!J1322)=2,CHAR(34),""),stages!J1322,IF(TYPE(stages!J1322)=2,CHAR(34),""))</f>
        <v>STAGE_FINISH_LATITUDE=44.85</v>
      </c>
      <c r="K1322" t="str">
        <f>CONCATENATE(stages!K$1, "=",IF(TYPE(stages!K1322)=2,CHAR(34),""),stages!K1322,IF(TYPE(stages!K1322)=2,CHAR(34),""))</f>
        <v>STAGE_FINISH_LONGITUDE=0.48</v>
      </c>
      <c r="L1322" t="str">
        <f>CONCATENATE(stages!L$1, "=",IF(TYPE(stages!L1322)=2,CHAR(34),""),stages!L1322,IF(TYPE(stages!L1322)=2,CHAR(34),""))</f>
        <v>STAGE_DISTANCE=208.5</v>
      </c>
      <c r="M1322" t="str">
        <f>CONCATENATE(stages!M$1, "=",IF(TYPE(stages!M1322)=2,CHAR(34),""),stages!M1322,IF(TYPE(stages!M1322)=2,CHAR(34),""))</f>
        <v>STAGE_INFO="http://www.letour.com/le-tour/2014/us/stage-19.html"</v>
      </c>
    </row>
    <row r="1323" spans="1:13" x14ac:dyDescent="0.25">
      <c r="A1323" t="str">
        <f>CONCATENATE(stages!A$1, "=",IF(TYPE(stages!A1323)=2,CHAR(34),""),stages!A1323,IF(TYPE(stages!A1323)=2,CHAR(34),""))</f>
        <v>STAGE_NUMBER=1322</v>
      </c>
      <c r="B1323" t="str">
        <f>CONCATENATE(stages!B$1, "=",IF(TYPE(stages!B1323)=2,CHAR(34),""),stages!B1323,IF(TYPE(stages!B1323)=2,CHAR(34),""))</f>
        <v>STAGE_TYPE="Individual time-trial"</v>
      </c>
      <c r="C1323" t="str">
        <f>CONCATENATE(stages!C$1, "=",IF(TYPE(stages!C1323)=2,CHAR(34),""),stages!C1323,IF(TYPE(stages!C1323)=2,CHAR(34),""))</f>
        <v>STAGE_DATE="26/07/2014"</v>
      </c>
      <c r="D1323" t="str">
        <f>CONCATENATE(stages!D$1, "=",IF(TYPE(stages!D1323)=2,CHAR(34),""),stages!D1323,IF(TYPE(stages!D1323)=2,CHAR(34),""))</f>
        <v>STAGE_START="Bergerac"</v>
      </c>
      <c r="E1323" t="str">
        <f>CONCATENATE(stages!E$1, "=",IF(TYPE(stages!E1323)=2,CHAR(34),""),stages!E1323,IF(TYPE(stages!E1323)=2,CHAR(34),""))</f>
        <v>STAGE_START_COUNTRY="FRA"</v>
      </c>
      <c r="F1323" t="str">
        <f>CONCATENATE(stages!F$1, "=",IF(TYPE(stages!F1323)=2,CHAR(34),""),stages!F1323,IF(TYPE(stages!F1323)=2,CHAR(34),""))</f>
        <v>STAGE_START_LATITUDE=44.85</v>
      </c>
      <c r="G1323" t="str">
        <f>CONCATENATE(stages!G$1, "=",IF(TYPE(stages!G1323)=2,CHAR(34),""),stages!G1323,IF(TYPE(stages!G1323)=2,CHAR(34),""))</f>
        <v>STAGE_START_LONGITUDE=0.48</v>
      </c>
      <c r="H1323" t="str">
        <f>CONCATENATE(stages!H$1, "=",IF(TYPE(stages!H1323)=2,CHAR(34),""),stages!H1323,IF(TYPE(stages!H1323)=2,CHAR(34),""))</f>
        <v>STAGE_FINISH="Périgueux"</v>
      </c>
      <c r="I1323" t="str">
        <f>CONCATENATE(stages!I$1, "=",IF(TYPE(stages!I1323)=2,CHAR(34),""),stages!I1323,IF(TYPE(stages!I1323)=2,CHAR(34),""))</f>
        <v>STAGE_FINISH_COUNTRY="FRA"</v>
      </c>
      <c r="J1323" t="str">
        <f>CONCATENATE(stages!J$1, "=",IF(TYPE(stages!J1323)=2,CHAR(34),""),stages!J1323,IF(TYPE(stages!J1323)=2,CHAR(34),""))</f>
        <v>STAGE_FINISH_LATITUDE=45.1929</v>
      </c>
      <c r="K1323" t="str">
        <f>CONCATENATE(stages!K$1, "=",IF(TYPE(stages!K1323)=2,CHAR(34),""),stages!K1323,IF(TYPE(stages!K1323)=2,CHAR(34),""))</f>
        <v>STAGE_FINISH_LONGITUDE=0.7217</v>
      </c>
      <c r="L1323" t="str">
        <f>CONCATENATE(stages!L$1, "=",IF(TYPE(stages!L1323)=2,CHAR(34),""),stages!L1323,IF(TYPE(stages!L1323)=2,CHAR(34),""))</f>
        <v>STAGE_DISTANCE=54</v>
      </c>
      <c r="M1323" t="str">
        <f>CONCATENATE(stages!M$1, "=",IF(TYPE(stages!M1323)=2,CHAR(34),""),stages!M1323,IF(TYPE(stages!M1323)=2,CHAR(34),""))</f>
        <v>STAGE_INFO="http://www.letour.com/le-tour/2014/us/stage-20.html"</v>
      </c>
    </row>
    <row r="1324" spans="1:13" x14ac:dyDescent="0.25">
      <c r="A1324" t="str">
        <f>CONCATENATE(stages!A$1, "=",IF(TYPE(stages!A1324)=2,CHAR(34),""),stages!A1324,IF(TYPE(stages!A1324)=2,CHAR(34),""))</f>
        <v>STAGE_NUMBER=1323</v>
      </c>
      <c r="B1324" t="str">
        <f>CONCATENATE(stages!B$1, "=",IF(TYPE(stages!B1324)=2,CHAR(34),""),stages!B1324,IF(TYPE(stages!B1324)=2,CHAR(34),""))</f>
        <v>STAGE_TYPE="Flat"</v>
      </c>
      <c r="C1324" t="str">
        <f>CONCATENATE(stages!C$1, "=",IF(TYPE(stages!C1324)=2,CHAR(34),""),stages!C1324,IF(TYPE(stages!C1324)=2,CHAR(34),""))</f>
        <v>STAGE_DATE="27/07/2014"</v>
      </c>
      <c r="D1324" t="str">
        <f>CONCATENATE(stages!D$1, "=",IF(TYPE(stages!D1324)=2,CHAR(34),""),stages!D1324,IF(TYPE(stages!D1324)=2,CHAR(34),""))</f>
        <v>STAGE_START="Évry"</v>
      </c>
      <c r="E1324" t="str">
        <f>CONCATENATE(stages!E$1, "=",IF(TYPE(stages!E1324)=2,CHAR(34),""),stages!E1324,IF(TYPE(stages!E1324)=2,CHAR(34),""))</f>
        <v>STAGE_START_COUNTRY="FRA"</v>
      </c>
      <c r="F1324" t="str">
        <f>CONCATENATE(stages!F$1, "=",IF(TYPE(stages!F1324)=2,CHAR(34),""),stages!F1324,IF(TYPE(stages!F1324)=2,CHAR(34),""))</f>
        <v>STAGE_START_LATITUDE=48.6238</v>
      </c>
      <c r="G1324" t="str">
        <f>CONCATENATE(stages!G$1, "=",IF(TYPE(stages!G1324)=2,CHAR(34),""),stages!G1324,IF(TYPE(stages!G1324)=2,CHAR(34),""))</f>
        <v>STAGE_START_LONGITUDE=2.4296</v>
      </c>
      <c r="H1324" t="str">
        <f>CONCATENATE(stages!H$1, "=",IF(TYPE(stages!H1324)=2,CHAR(34),""),stages!H1324,IF(TYPE(stages!H1324)=2,CHAR(34),""))</f>
        <v>STAGE_FINISH="Paris Champs-Élysées"</v>
      </c>
      <c r="I1324" t="str">
        <f>CONCATENATE(stages!I$1, "=",IF(TYPE(stages!I1324)=2,CHAR(34),""),stages!I1324,IF(TYPE(stages!I1324)=2,CHAR(34),""))</f>
        <v>STAGE_FINISH_COUNTRY="FRA"</v>
      </c>
      <c r="J1324" t="str">
        <f>CONCATENATE(stages!J$1, "=",IF(TYPE(stages!J1324)=2,CHAR(34),""),stages!J1324,IF(TYPE(stages!J1324)=2,CHAR(34),""))</f>
        <v>STAGE_FINISH_LATITUDE=48.8567</v>
      </c>
      <c r="K1324" t="str">
        <f>CONCATENATE(stages!K$1, "=",IF(TYPE(stages!K1324)=2,CHAR(34),""),stages!K1324,IF(TYPE(stages!K1324)=2,CHAR(34),""))</f>
        <v>STAGE_FINISH_LONGITUDE=2.3508</v>
      </c>
      <c r="L1324" t="str">
        <f>CONCATENATE(stages!L$1, "=",IF(TYPE(stages!L1324)=2,CHAR(34),""),stages!L1324,IF(TYPE(stages!L1324)=2,CHAR(34),""))</f>
        <v>STAGE_DISTANCE=137.5</v>
      </c>
      <c r="M1324" t="str">
        <f>CONCATENATE(stages!M$1, "=",IF(TYPE(stages!M1324)=2,CHAR(34),""),stages!M1324,IF(TYPE(stages!M1324)=2,CHAR(34),""))</f>
        <v>STAGE_INFO="http://www.letour.com/le-tour/2014/us/stage-21.html"</v>
      </c>
    </row>
    <row r="1325" spans="1:13" x14ac:dyDescent="0.25">
      <c r="A1325" t="str">
        <f>CONCATENATE(stages!A$1, "=",IF(TYPE(stages!A1325)=2,CHAR(34),""),stages!A1325,IF(TYPE(stages!A1325)=2,CHAR(34),""))</f>
        <v>STAGE_NUMBER=1324</v>
      </c>
      <c r="B1325" t="str">
        <f>CONCATENATE(stages!B$1, "=",IF(TYPE(stages!B1325)=2,CHAR(34),""),stages!B1325,IF(TYPE(stages!B1325)=2,CHAR(34),""))</f>
        <v>STAGE_TYPE="Flat"</v>
      </c>
      <c r="C1325" t="str">
        <f>CONCATENATE(stages!C$1, "=",IF(TYPE(stages!C1325)=2,CHAR(34),""),stages!C1325,IF(TYPE(stages!C1325)=2,CHAR(34),""))</f>
        <v>STAGE_DATE="05/07/2014"</v>
      </c>
      <c r="D1325" t="str">
        <f>CONCATENATE(stages!D$1, "=",IF(TYPE(stages!D1325)=2,CHAR(34),""),stages!D1325,IF(TYPE(stages!D1325)=2,CHAR(34),""))</f>
        <v>STAGE_START="Leeds"</v>
      </c>
      <c r="E1325" t="str">
        <f>CONCATENATE(stages!E$1, "=",IF(TYPE(stages!E1325)=2,CHAR(34),""),stages!E1325,IF(TYPE(stages!E1325)=2,CHAR(34),""))</f>
        <v>STAGE_START_COUNTRY="ENG"</v>
      </c>
      <c r="F1325" t="str">
        <f>CONCATENATE(stages!F$1, "=",IF(TYPE(stages!F1325)=2,CHAR(34),""),stages!F1325,IF(TYPE(stages!F1325)=2,CHAR(34),""))</f>
        <v>STAGE_START_LATITUDE=53.799722</v>
      </c>
      <c r="G1325" t="str">
        <f>CONCATENATE(stages!G$1, "=",IF(TYPE(stages!G1325)=2,CHAR(34),""),stages!G1325,IF(TYPE(stages!G1325)=2,CHAR(34),""))</f>
        <v>STAGE_START_LONGITUDE=-1.549167</v>
      </c>
      <c r="H1325" t="str">
        <f>CONCATENATE(stages!H$1, "=",IF(TYPE(stages!H1325)=2,CHAR(34),""),stages!H1325,IF(TYPE(stages!H1325)=2,CHAR(34),""))</f>
        <v>STAGE_FINISH="Harrogate"</v>
      </c>
      <c r="I1325" t="str">
        <f>CONCATENATE(stages!I$1, "=",IF(TYPE(stages!I1325)=2,CHAR(34),""),stages!I1325,IF(TYPE(stages!I1325)=2,CHAR(34),""))</f>
        <v>STAGE_FINISH_COUNTRY="ENG"</v>
      </c>
      <c r="J1325" t="str">
        <f>CONCATENATE(stages!J$1, "=",IF(TYPE(stages!J1325)=2,CHAR(34),""),stages!J1325,IF(TYPE(stages!J1325)=2,CHAR(34),""))</f>
        <v>STAGE_FINISH_LATITUDE=53.991</v>
      </c>
      <c r="K1325" t="str">
        <f>CONCATENATE(stages!K$1, "=",IF(TYPE(stages!K1325)=2,CHAR(34),""),stages!K1325,IF(TYPE(stages!K1325)=2,CHAR(34),""))</f>
        <v>STAGE_FINISH_LONGITUDE=-1.539</v>
      </c>
      <c r="L1325" t="str">
        <f>CONCATENATE(stages!L$1, "=",IF(TYPE(stages!L1325)=2,CHAR(34),""),stages!L1325,IF(TYPE(stages!L1325)=2,CHAR(34),""))</f>
        <v>STAGE_DISTANCE=190.5</v>
      </c>
      <c r="M1325" t="str">
        <f>CONCATENATE(stages!M$1, "=",IF(TYPE(stages!M1325)=2,CHAR(34),""),stages!M1325,IF(TYPE(stages!M1325)=2,CHAR(34),""))</f>
        <v>STAGE_INFO="http://www.letour.com/le-tour/2014/us/stage-1.html"</v>
      </c>
    </row>
    <row r="1326" spans="1:13" x14ac:dyDescent="0.25">
      <c r="A1326" t="str">
        <f>CONCATENATE(stages!A$1, "=",IF(TYPE(stages!A1326)=2,CHAR(34),""),stages!A1326,IF(TYPE(stages!A1326)=2,CHAR(34),""))</f>
        <v>STAGE_NUMBER=1325</v>
      </c>
      <c r="B1326" t="str">
        <f>CONCATENATE(stages!B$1, "=",IF(TYPE(stages!B1326)=2,CHAR(34),""),stages!B1326,IF(TYPE(stages!B1326)=2,CHAR(34),""))</f>
        <v>STAGE_TYPE="Hilly"</v>
      </c>
      <c r="C1326" t="str">
        <f>CONCATENATE(stages!C$1, "=",IF(TYPE(stages!C1326)=2,CHAR(34),""),stages!C1326,IF(TYPE(stages!C1326)=2,CHAR(34),""))</f>
        <v>STAGE_DATE="06/07/2014"</v>
      </c>
      <c r="D1326" t="str">
        <f>CONCATENATE(stages!D$1, "=",IF(TYPE(stages!D1326)=2,CHAR(34),""),stages!D1326,IF(TYPE(stages!D1326)=2,CHAR(34),""))</f>
        <v>STAGE_START="York"</v>
      </c>
      <c r="E1326" t="str">
        <f>CONCATENATE(stages!E$1, "=",IF(TYPE(stages!E1326)=2,CHAR(34),""),stages!E1326,IF(TYPE(stages!E1326)=2,CHAR(34),""))</f>
        <v>STAGE_START_COUNTRY="ENG"</v>
      </c>
      <c r="F1326" t="str">
        <f>CONCATENATE(stages!F$1, "=",IF(TYPE(stages!F1326)=2,CHAR(34),""),stages!F1326,IF(TYPE(stages!F1326)=2,CHAR(34),""))</f>
        <v>STAGE_START_LATITUDE=53.958333</v>
      </c>
      <c r="G1326" t="str">
        <f>CONCATENATE(stages!G$1, "=",IF(TYPE(stages!G1326)=2,CHAR(34),""),stages!G1326,IF(TYPE(stages!G1326)=2,CHAR(34),""))</f>
        <v>STAGE_START_LONGITUDE=-1.080278</v>
      </c>
      <c r="H1326" t="str">
        <f>CONCATENATE(stages!H$1, "=",IF(TYPE(stages!H1326)=2,CHAR(34),""),stages!H1326,IF(TYPE(stages!H1326)=2,CHAR(34),""))</f>
        <v>STAGE_FINISH="Sheffield"</v>
      </c>
      <c r="I1326" t="str">
        <f>CONCATENATE(stages!I$1, "=",IF(TYPE(stages!I1326)=2,CHAR(34),""),stages!I1326,IF(TYPE(stages!I1326)=2,CHAR(34),""))</f>
        <v>STAGE_FINISH_COUNTRY="ENG"</v>
      </c>
      <c r="J1326" t="str">
        <f>CONCATENATE(stages!J$1, "=",IF(TYPE(stages!J1326)=2,CHAR(34),""),stages!J1326,IF(TYPE(stages!J1326)=2,CHAR(34),""))</f>
        <v>STAGE_FINISH_LATITUDE=53.383611</v>
      </c>
      <c r="K1326" t="str">
        <f>CONCATENATE(stages!K$1, "=",IF(TYPE(stages!K1326)=2,CHAR(34),""),stages!K1326,IF(TYPE(stages!K1326)=2,CHAR(34),""))</f>
        <v>STAGE_FINISH_LONGITUDE=-1.466944</v>
      </c>
      <c r="L1326" t="str">
        <f>CONCATENATE(stages!L$1, "=",IF(TYPE(stages!L1326)=2,CHAR(34),""),stages!L1326,IF(TYPE(stages!L1326)=2,CHAR(34),""))</f>
        <v>STAGE_DISTANCE=201</v>
      </c>
      <c r="M1326" t="str">
        <f>CONCATENATE(stages!M$1, "=",IF(TYPE(stages!M1326)=2,CHAR(34),""),stages!M1326,IF(TYPE(stages!M1326)=2,CHAR(34),""))</f>
        <v>STAGE_INFO="http://www.letour.com/le-tour/2014/us/stage-2.html"</v>
      </c>
    </row>
    <row r="1327" spans="1:13" x14ac:dyDescent="0.25">
      <c r="A1327" t="str">
        <f>CONCATENATE(stages!A$1, "=",IF(TYPE(stages!A1327)=2,CHAR(34),""),stages!A1327,IF(TYPE(stages!A1327)=2,CHAR(34),""))</f>
        <v>STAGE_NUMBER=1326</v>
      </c>
      <c r="B1327" t="str">
        <f>CONCATENATE(stages!B$1, "=",IF(TYPE(stages!B1327)=2,CHAR(34),""),stages!B1327,IF(TYPE(stages!B1327)=2,CHAR(34),""))</f>
        <v>STAGE_TYPE="Flat"</v>
      </c>
      <c r="C1327" t="str">
        <f>CONCATENATE(stages!C$1, "=",IF(TYPE(stages!C1327)=2,CHAR(34),""),stages!C1327,IF(TYPE(stages!C1327)=2,CHAR(34),""))</f>
        <v>STAGE_DATE="07/07/2014"</v>
      </c>
      <c r="D1327" t="str">
        <f>CONCATENATE(stages!D$1, "=",IF(TYPE(stages!D1327)=2,CHAR(34),""),stages!D1327,IF(TYPE(stages!D1327)=2,CHAR(34),""))</f>
        <v>STAGE_START="Cambridge"</v>
      </c>
      <c r="E1327" t="str">
        <f>CONCATENATE(stages!E$1, "=",IF(TYPE(stages!E1327)=2,CHAR(34),""),stages!E1327,IF(TYPE(stages!E1327)=2,CHAR(34),""))</f>
        <v>STAGE_START_COUNTRY="ENG"</v>
      </c>
      <c r="F1327" t="str">
        <f>CONCATENATE(stages!F$1, "=",IF(TYPE(stages!F1327)=2,CHAR(34),""),stages!F1327,IF(TYPE(stages!F1327)=2,CHAR(34),""))</f>
        <v>STAGE_START_LATITUDE=52.205</v>
      </c>
      <c r="G1327" t="str">
        <f>CONCATENATE(stages!G$1, "=",IF(TYPE(stages!G1327)=2,CHAR(34),""),stages!G1327,IF(TYPE(stages!G1327)=2,CHAR(34),""))</f>
        <v>STAGE_START_LONGITUDE=0.119</v>
      </c>
      <c r="H1327" t="str">
        <f>CONCATENATE(stages!H$1, "=",IF(TYPE(stages!H1327)=2,CHAR(34),""),stages!H1327,IF(TYPE(stages!H1327)=2,CHAR(34),""))</f>
        <v>STAGE_FINISH="Londres"</v>
      </c>
      <c r="I1327" t="str">
        <f>CONCATENATE(stages!I$1, "=",IF(TYPE(stages!I1327)=2,CHAR(34),""),stages!I1327,IF(TYPE(stages!I1327)=2,CHAR(34),""))</f>
        <v>STAGE_FINISH_COUNTRY="ENG"</v>
      </c>
      <c r="J1327" t="str">
        <f>CONCATENATE(stages!J$1, "=",IF(TYPE(stages!J1327)=2,CHAR(34),""),stages!J1327,IF(TYPE(stages!J1327)=2,CHAR(34),""))</f>
        <v>STAGE_FINISH_LATITUDE=51.507222</v>
      </c>
      <c r="K1327" t="str">
        <f>CONCATENATE(stages!K$1, "=",IF(TYPE(stages!K1327)=2,CHAR(34),""),stages!K1327,IF(TYPE(stages!K1327)=2,CHAR(34),""))</f>
        <v>STAGE_FINISH_LONGITUDE=-0.1275</v>
      </c>
      <c r="L1327" t="str">
        <f>CONCATENATE(stages!L$1, "=",IF(TYPE(stages!L1327)=2,CHAR(34),""),stages!L1327,IF(TYPE(stages!L1327)=2,CHAR(34),""))</f>
        <v>STAGE_DISTANCE=155</v>
      </c>
      <c r="M1327" t="str">
        <f>CONCATENATE(stages!M$1, "=",IF(TYPE(stages!M1327)=2,CHAR(34),""),stages!M1327,IF(TYPE(stages!M1327)=2,CHAR(34),""))</f>
        <v>STAGE_INFO="http://www.letour.com/le-tour/2014/us/stage-3.html"</v>
      </c>
    </row>
    <row r="1328" spans="1:13" x14ac:dyDescent="0.25">
      <c r="A1328" t="str">
        <f>CONCATENATE(stages!A$1, "=",IF(TYPE(stages!A1328)=2,CHAR(34),""),stages!A1328,IF(TYPE(stages!A1328)=2,CHAR(34),""))</f>
        <v>STAGE_NUMBER=1327</v>
      </c>
      <c r="B1328" t="str">
        <f>CONCATENATE(stages!B$1, "=",IF(TYPE(stages!B1328)=2,CHAR(34),""),stages!B1328,IF(TYPE(stages!B1328)=2,CHAR(34),""))</f>
        <v>STAGE_TYPE="Flat"</v>
      </c>
      <c r="C1328" t="str">
        <f>CONCATENATE(stages!C$1, "=",IF(TYPE(stages!C1328)=2,CHAR(34),""),stages!C1328,IF(TYPE(stages!C1328)=2,CHAR(34),""))</f>
        <v>STAGE_DATE="08/07/2014"</v>
      </c>
      <c r="D1328" t="str">
        <f>CONCATENATE(stages!D$1, "=",IF(TYPE(stages!D1328)=2,CHAR(34),""),stages!D1328,IF(TYPE(stages!D1328)=2,CHAR(34),""))</f>
        <v>STAGE_START="Le Touquet-Paris-Plage"</v>
      </c>
      <c r="E1328" t="str">
        <f>CONCATENATE(stages!E$1, "=",IF(TYPE(stages!E1328)=2,CHAR(34),""),stages!E1328,IF(TYPE(stages!E1328)=2,CHAR(34),""))</f>
        <v>STAGE_START_COUNTRY="FRA"</v>
      </c>
      <c r="F1328" t="str">
        <f>CONCATENATE(stages!F$1, "=",IF(TYPE(stages!F1328)=2,CHAR(34),""),stages!F1328,IF(TYPE(stages!F1328)=2,CHAR(34),""))</f>
        <v>STAGE_START_LATITUDE=50.5186</v>
      </c>
      <c r="G1328" t="str">
        <f>CONCATENATE(stages!G$1, "=",IF(TYPE(stages!G1328)=2,CHAR(34),""),stages!G1328,IF(TYPE(stages!G1328)=2,CHAR(34),""))</f>
        <v>STAGE_START_LONGITUDE=1.595</v>
      </c>
      <c r="H1328" t="str">
        <f>CONCATENATE(stages!H$1, "=",IF(TYPE(stages!H1328)=2,CHAR(34),""),stages!H1328,IF(TYPE(stages!H1328)=2,CHAR(34),""))</f>
        <v>STAGE_FINISH="Lille Métropole"</v>
      </c>
      <c r="I1328" t="str">
        <f>CONCATENATE(stages!I$1, "=",IF(TYPE(stages!I1328)=2,CHAR(34),""),stages!I1328,IF(TYPE(stages!I1328)=2,CHAR(34),""))</f>
        <v>STAGE_FINISH_COUNTRY="FRA"</v>
      </c>
      <c r="J1328" t="str">
        <f>CONCATENATE(stages!J$1, "=",IF(TYPE(stages!J1328)=2,CHAR(34),""),stages!J1328,IF(TYPE(stages!J1328)=2,CHAR(34),""))</f>
        <v>STAGE_FINISH_LATITUDE=50.6372</v>
      </c>
      <c r="K1328" t="str">
        <f>CONCATENATE(stages!K$1, "=",IF(TYPE(stages!K1328)=2,CHAR(34),""),stages!K1328,IF(TYPE(stages!K1328)=2,CHAR(34),""))</f>
        <v>STAGE_FINISH_LONGITUDE=3.0633</v>
      </c>
      <c r="L1328" t="str">
        <f>CONCATENATE(stages!L$1, "=",IF(TYPE(stages!L1328)=2,CHAR(34),""),stages!L1328,IF(TYPE(stages!L1328)=2,CHAR(34),""))</f>
        <v>STAGE_DISTANCE=163.5</v>
      </c>
      <c r="M1328" t="str">
        <f>CONCATENATE(stages!M$1, "=",IF(TYPE(stages!M1328)=2,CHAR(34),""),stages!M1328,IF(TYPE(stages!M1328)=2,CHAR(34),""))</f>
        <v>STAGE_INFO="http://www.letour.com/le-tour/2014/us/stage-4.html"</v>
      </c>
    </row>
    <row r="1329" spans="1:13" x14ac:dyDescent="0.25">
      <c r="A1329" t="str">
        <f>CONCATENATE(stages!A$1, "=",IF(TYPE(stages!A1329)=2,CHAR(34),""),stages!A1329,IF(TYPE(stages!A1329)=2,CHAR(34),""))</f>
        <v>STAGE_NUMBER=1328</v>
      </c>
      <c r="B1329" t="str">
        <f>CONCATENATE(stages!B$1, "=",IF(TYPE(stages!B1329)=2,CHAR(34),""),stages!B1329,IF(TYPE(stages!B1329)=2,CHAR(34),""))</f>
        <v>STAGE_TYPE="Hilly"</v>
      </c>
      <c r="C1329" t="str">
        <f>CONCATENATE(stages!C$1, "=",IF(TYPE(stages!C1329)=2,CHAR(34),""),stages!C1329,IF(TYPE(stages!C1329)=2,CHAR(34),""))</f>
        <v>STAGE_DATE="09/07/2014"</v>
      </c>
      <c r="D1329" t="str">
        <f>CONCATENATE(stages!D$1, "=",IF(TYPE(stages!D1329)=2,CHAR(34),""),stages!D1329,IF(TYPE(stages!D1329)=2,CHAR(34),""))</f>
        <v>STAGE_START="Ypres"</v>
      </c>
      <c r="E1329" t="str">
        <f>CONCATENATE(stages!E$1, "=",IF(TYPE(stages!E1329)=2,CHAR(34),""),stages!E1329,IF(TYPE(stages!E1329)=2,CHAR(34),""))</f>
        <v>STAGE_START_COUNTRY="FRA"</v>
      </c>
      <c r="F1329" t="str">
        <f>CONCATENATE(stages!F$1, "=",IF(TYPE(stages!F1329)=2,CHAR(34),""),stages!F1329,IF(TYPE(stages!F1329)=2,CHAR(34),""))</f>
        <v>STAGE_START_LATITUDE=50.85</v>
      </c>
      <c r="G1329" t="str">
        <f>CONCATENATE(stages!G$1, "=",IF(TYPE(stages!G1329)=2,CHAR(34),""),stages!G1329,IF(TYPE(stages!G1329)=2,CHAR(34),""))</f>
        <v>STAGE_START_LONGITUDE=2.883333</v>
      </c>
      <c r="H1329" t="str">
        <f>CONCATENATE(stages!H$1, "=",IF(TYPE(stages!H1329)=2,CHAR(34),""),stages!H1329,IF(TYPE(stages!H1329)=2,CHAR(34),""))</f>
        <v>STAGE_FINISH="Arenberg Porte du Hainaut"</v>
      </c>
      <c r="I1329" t="str">
        <f>CONCATENATE(stages!I$1, "=",IF(TYPE(stages!I1329)=2,CHAR(34),""),stages!I1329,IF(TYPE(stages!I1329)=2,CHAR(34),""))</f>
        <v>STAGE_FINISH_COUNTRY="FRA"</v>
      </c>
      <c r="J1329" t="str">
        <f>CONCATENATE(stages!J$1, "=",IF(TYPE(stages!J1329)=2,CHAR(34),""),stages!J1329,IF(TYPE(stages!J1329)=2,CHAR(34),""))</f>
        <v>STAGE_FINISH_LATITUDE=50.399</v>
      </c>
      <c r="K1329" t="str">
        <f>CONCATENATE(stages!K$1, "=",IF(TYPE(stages!K1329)=2,CHAR(34),""),stages!K1329,IF(TYPE(stages!K1329)=2,CHAR(34),""))</f>
        <v>STAGE_FINISH_LONGITUDE=3.4125</v>
      </c>
      <c r="L1329" t="str">
        <f>CONCATENATE(stages!L$1, "=",IF(TYPE(stages!L1329)=2,CHAR(34),""),stages!L1329,IF(TYPE(stages!L1329)=2,CHAR(34),""))</f>
        <v>STAGE_DISTANCE=155.5</v>
      </c>
      <c r="M1329" t="str">
        <f>CONCATENATE(stages!M$1, "=",IF(TYPE(stages!M1329)=2,CHAR(34),""),stages!M1329,IF(TYPE(stages!M1329)=2,CHAR(34),""))</f>
        <v>STAGE_INFO="http://www.letour.com/le-tour/2014/us/stage-5.html"</v>
      </c>
    </row>
    <row r="1330" spans="1:13" x14ac:dyDescent="0.25">
      <c r="A1330" t="str">
        <f>CONCATENATE(stages!A$1, "=",IF(TYPE(stages!A1330)=2,CHAR(34),""),stages!A1330,IF(TYPE(stages!A1330)=2,CHAR(34),""))</f>
        <v>STAGE_NUMBER=1329</v>
      </c>
      <c r="B1330" t="str">
        <f>CONCATENATE(stages!B$1, "=",IF(TYPE(stages!B1330)=2,CHAR(34),""),stages!B1330,IF(TYPE(stages!B1330)=2,CHAR(34),""))</f>
        <v>STAGE_TYPE="Flat"</v>
      </c>
      <c r="C1330" t="str">
        <f>CONCATENATE(stages!C$1, "=",IF(TYPE(stages!C1330)=2,CHAR(34),""),stages!C1330,IF(TYPE(stages!C1330)=2,CHAR(34),""))</f>
        <v>STAGE_DATE="10/07/2014"</v>
      </c>
      <c r="D1330" t="str">
        <f>CONCATENATE(stages!D$1, "=",IF(TYPE(stages!D1330)=2,CHAR(34),""),stages!D1330,IF(TYPE(stages!D1330)=2,CHAR(34),""))</f>
        <v>STAGE_START="Arras"</v>
      </c>
      <c r="E1330" t="str">
        <f>CONCATENATE(stages!E$1, "=",IF(TYPE(stages!E1330)=2,CHAR(34),""),stages!E1330,IF(TYPE(stages!E1330)=2,CHAR(34),""))</f>
        <v>STAGE_START_COUNTRY="FRA"</v>
      </c>
      <c r="F1330" t="str">
        <f>CONCATENATE(stages!F$1, "=",IF(TYPE(stages!F1330)=2,CHAR(34),""),stages!F1330,IF(TYPE(stages!F1330)=2,CHAR(34),""))</f>
        <v>STAGE_START_LATITUDE=50.2897</v>
      </c>
      <c r="G1330" t="str">
        <f>CONCATENATE(stages!G$1, "=",IF(TYPE(stages!G1330)=2,CHAR(34),""),stages!G1330,IF(TYPE(stages!G1330)=2,CHAR(34),""))</f>
        <v>STAGE_START_LONGITUDE=2.7808</v>
      </c>
      <c r="H1330" t="str">
        <f>CONCATENATE(stages!H$1, "=",IF(TYPE(stages!H1330)=2,CHAR(34),""),stages!H1330,IF(TYPE(stages!H1330)=2,CHAR(34),""))</f>
        <v>STAGE_FINISH="Reims"</v>
      </c>
      <c r="I1330" t="str">
        <f>CONCATENATE(stages!I$1, "=",IF(TYPE(stages!I1330)=2,CHAR(34),""),stages!I1330,IF(TYPE(stages!I1330)=2,CHAR(34),""))</f>
        <v>STAGE_FINISH_COUNTRY="FRA"</v>
      </c>
      <c r="J1330" t="str">
        <f>CONCATENATE(stages!J$1, "=",IF(TYPE(stages!J1330)=2,CHAR(34),""),stages!J1330,IF(TYPE(stages!J1330)=2,CHAR(34),""))</f>
        <v>STAGE_FINISH_LATITUDE=49.2628</v>
      </c>
      <c r="K1330" t="str">
        <f>CONCATENATE(stages!K$1, "=",IF(TYPE(stages!K1330)=2,CHAR(34),""),stages!K1330,IF(TYPE(stages!K1330)=2,CHAR(34),""))</f>
        <v>STAGE_FINISH_LONGITUDE=4.0347</v>
      </c>
      <c r="L1330" t="str">
        <f>CONCATENATE(stages!L$1, "=",IF(TYPE(stages!L1330)=2,CHAR(34),""),stages!L1330,IF(TYPE(stages!L1330)=2,CHAR(34),""))</f>
        <v>STAGE_DISTANCE=194</v>
      </c>
      <c r="M1330" t="str">
        <f>CONCATENATE(stages!M$1, "=",IF(TYPE(stages!M1330)=2,CHAR(34),""),stages!M1330,IF(TYPE(stages!M1330)=2,CHAR(34),""))</f>
        <v>STAGE_INFO="http://www.letour.com/le-tour/2014/us/stage-6.html"</v>
      </c>
    </row>
    <row r="1331" spans="1:13" x14ac:dyDescent="0.25">
      <c r="A1331" t="str">
        <f>CONCATENATE(stages!A$1, "=",IF(TYPE(stages!A1331)=2,CHAR(34),""),stages!A1331,IF(TYPE(stages!A1331)=2,CHAR(34),""))</f>
        <v>STAGE_NUMBER=1330</v>
      </c>
      <c r="B1331" t="str">
        <f>CONCATENATE(stages!B$1, "=",IF(TYPE(stages!B1331)=2,CHAR(34),""),stages!B1331,IF(TYPE(stages!B1331)=2,CHAR(34),""))</f>
        <v>STAGE_TYPE="Flat"</v>
      </c>
      <c r="C1331" t="str">
        <f>CONCATENATE(stages!C$1, "=",IF(TYPE(stages!C1331)=2,CHAR(34),""),stages!C1331,IF(TYPE(stages!C1331)=2,CHAR(34),""))</f>
        <v>STAGE_DATE="11/07/2014"</v>
      </c>
      <c r="D1331" t="str">
        <f>CONCATENATE(stages!D$1, "=",IF(TYPE(stages!D1331)=2,CHAR(34),""),stages!D1331,IF(TYPE(stages!D1331)=2,CHAR(34),""))</f>
        <v>STAGE_START="Épernay"</v>
      </c>
      <c r="E1331" t="str">
        <f>CONCATENATE(stages!E$1, "=",IF(TYPE(stages!E1331)=2,CHAR(34),""),stages!E1331,IF(TYPE(stages!E1331)=2,CHAR(34),""))</f>
        <v>STAGE_START_COUNTRY="FRA"</v>
      </c>
      <c r="F1331" t="str">
        <f>CONCATENATE(stages!F$1, "=",IF(TYPE(stages!F1331)=2,CHAR(34),""),stages!F1331,IF(TYPE(stages!F1331)=2,CHAR(34),""))</f>
        <v>STAGE_START_LATITUDE=49.0403</v>
      </c>
      <c r="G1331" t="str">
        <f>CONCATENATE(stages!G$1, "=",IF(TYPE(stages!G1331)=2,CHAR(34),""),stages!G1331,IF(TYPE(stages!G1331)=2,CHAR(34),""))</f>
        <v>STAGE_START_LONGITUDE=3.96</v>
      </c>
      <c r="H1331" t="str">
        <f>CONCATENATE(stages!H$1, "=",IF(TYPE(stages!H1331)=2,CHAR(34),""),stages!H1331,IF(TYPE(stages!H1331)=2,CHAR(34),""))</f>
        <v>STAGE_FINISH="Nancy"</v>
      </c>
      <c r="I1331" t="str">
        <f>CONCATENATE(stages!I$1, "=",IF(TYPE(stages!I1331)=2,CHAR(34),""),stages!I1331,IF(TYPE(stages!I1331)=2,CHAR(34),""))</f>
        <v>STAGE_FINISH_COUNTRY="FRA"</v>
      </c>
      <c r="J1331" t="str">
        <f>CONCATENATE(stages!J$1, "=",IF(TYPE(stages!J1331)=2,CHAR(34),""),stages!J1331,IF(TYPE(stages!J1331)=2,CHAR(34),""))</f>
        <v>STAGE_FINISH_LATITUDE=48.6936</v>
      </c>
      <c r="K1331" t="str">
        <f>CONCATENATE(stages!K$1, "=",IF(TYPE(stages!K1331)=2,CHAR(34),""),stages!K1331,IF(TYPE(stages!K1331)=2,CHAR(34),""))</f>
        <v>STAGE_FINISH_LONGITUDE=6.1846</v>
      </c>
      <c r="L1331" t="str">
        <f>CONCATENATE(stages!L$1, "=",IF(TYPE(stages!L1331)=2,CHAR(34),""),stages!L1331,IF(TYPE(stages!L1331)=2,CHAR(34),""))</f>
        <v>STAGE_DISTANCE=234.5</v>
      </c>
      <c r="M1331" t="str">
        <f>CONCATENATE(stages!M$1, "=",IF(TYPE(stages!M1331)=2,CHAR(34),""),stages!M1331,IF(TYPE(stages!M1331)=2,CHAR(34),""))</f>
        <v>STAGE_INFO="http://www.letour.com/le-tour/2014/us/stage-7.html"</v>
      </c>
    </row>
    <row r="1332" spans="1:13" x14ac:dyDescent="0.25">
      <c r="A1332" t="str">
        <f>CONCATENATE(stages!A$1, "=",IF(TYPE(stages!A1332)=2,CHAR(34),""),stages!A1332,IF(TYPE(stages!A1332)=2,CHAR(34),""))</f>
        <v>STAGE_NUMBER=1331</v>
      </c>
      <c r="B1332" t="str">
        <f>CONCATENATE(stages!B$1, "=",IF(TYPE(stages!B1332)=2,CHAR(34),""),stages!B1332,IF(TYPE(stages!B1332)=2,CHAR(34),""))</f>
        <v>STAGE_TYPE="Hilly"</v>
      </c>
      <c r="C1332" t="str">
        <f>CONCATENATE(stages!C$1, "=",IF(TYPE(stages!C1332)=2,CHAR(34),""),stages!C1332,IF(TYPE(stages!C1332)=2,CHAR(34),""))</f>
        <v>STAGE_DATE="12/07/2014"</v>
      </c>
      <c r="D1332" t="str">
        <f>CONCATENATE(stages!D$1, "=",IF(TYPE(stages!D1332)=2,CHAR(34),""),stages!D1332,IF(TYPE(stages!D1332)=2,CHAR(34),""))</f>
        <v>STAGE_START="Tomblaine"</v>
      </c>
      <c r="E1332" t="str">
        <f>CONCATENATE(stages!E$1, "=",IF(TYPE(stages!E1332)=2,CHAR(34),""),stages!E1332,IF(TYPE(stages!E1332)=2,CHAR(34),""))</f>
        <v>STAGE_START_COUNTRY="FRA"</v>
      </c>
      <c r="F1332" t="str">
        <f>CONCATENATE(stages!F$1, "=",IF(TYPE(stages!F1332)=2,CHAR(34),""),stages!F1332,IF(TYPE(stages!F1332)=2,CHAR(34),""))</f>
        <v>STAGE_START_LATITUDE=48.6833</v>
      </c>
      <c r="G1332" t="str">
        <f>CONCATENATE(stages!G$1, "=",IF(TYPE(stages!G1332)=2,CHAR(34),""),stages!G1332,IF(TYPE(stages!G1332)=2,CHAR(34),""))</f>
        <v>STAGE_START_LONGITUDE=6.2167</v>
      </c>
      <c r="H1332" t="str">
        <f>CONCATENATE(stages!H$1, "=",IF(TYPE(stages!H1332)=2,CHAR(34),""),stages!H1332,IF(TYPE(stages!H1332)=2,CHAR(34),""))</f>
        <v>STAGE_FINISH="Gérardmer La Mauselaine"</v>
      </c>
      <c r="I1332" t="str">
        <f>CONCATENATE(stages!I$1, "=",IF(TYPE(stages!I1332)=2,CHAR(34),""),stages!I1332,IF(TYPE(stages!I1332)=2,CHAR(34),""))</f>
        <v>STAGE_FINISH_COUNTRY="FRA"</v>
      </c>
      <c r="J1332" t="str">
        <f>CONCATENATE(stages!J$1, "=",IF(TYPE(stages!J1332)=2,CHAR(34),""),stages!J1332,IF(TYPE(stages!J1332)=2,CHAR(34),""))</f>
        <v>STAGE_FINISH_LATITUDE=48.08</v>
      </c>
      <c r="K1332" t="str">
        <f>CONCATENATE(stages!K$1, "=",IF(TYPE(stages!K1332)=2,CHAR(34),""),stages!K1332,IF(TYPE(stages!K1332)=2,CHAR(34),""))</f>
        <v>STAGE_FINISH_LONGITUDE=6.88</v>
      </c>
      <c r="L1332" t="str">
        <f>CONCATENATE(stages!L$1, "=",IF(TYPE(stages!L1332)=2,CHAR(34),""),stages!L1332,IF(TYPE(stages!L1332)=2,CHAR(34),""))</f>
        <v>STAGE_DISTANCE=161</v>
      </c>
      <c r="M1332" t="str">
        <f>CONCATENATE(stages!M$1, "=",IF(TYPE(stages!M1332)=2,CHAR(34),""),stages!M1332,IF(TYPE(stages!M1332)=2,CHAR(34),""))</f>
        <v>STAGE_INFO="http://www.letour.com/le-tour/2014/us/stage-8.html"</v>
      </c>
    </row>
    <row r="1333" spans="1:13" x14ac:dyDescent="0.25">
      <c r="A1333" t="str">
        <f>CONCATENATE(stages!A$1, "=",IF(TYPE(stages!A1333)=2,CHAR(34),""),stages!A1333,IF(TYPE(stages!A1333)=2,CHAR(34),""))</f>
        <v>STAGE_NUMBER=1332</v>
      </c>
      <c r="B1333" t="str">
        <f>CONCATENATE(stages!B$1, "=",IF(TYPE(stages!B1333)=2,CHAR(34),""),stages!B1333,IF(TYPE(stages!B1333)=2,CHAR(34),""))</f>
        <v>STAGE_TYPE="Hilly"</v>
      </c>
      <c r="C1333" t="str">
        <f>CONCATENATE(stages!C$1, "=",IF(TYPE(stages!C1333)=2,CHAR(34),""),stages!C1333,IF(TYPE(stages!C1333)=2,CHAR(34),""))</f>
        <v>STAGE_DATE="13/07/2014"</v>
      </c>
      <c r="D1333" t="str">
        <f>CONCATENATE(stages!D$1, "=",IF(TYPE(stages!D1333)=2,CHAR(34),""),stages!D1333,IF(TYPE(stages!D1333)=2,CHAR(34),""))</f>
        <v>STAGE_START="Gérardmer"</v>
      </c>
      <c r="E1333" t="str">
        <f>CONCATENATE(stages!E$1, "=",IF(TYPE(stages!E1333)=2,CHAR(34),""),stages!E1333,IF(TYPE(stages!E1333)=2,CHAR(34),""))</f>
        <v>STAGE_START_COUNTRY="FRA"</v>
      </c>
      <c r="F1333" t="str">
        <f>CONCATENATE(stages!F$1, "=",IF(TYPE(stages!F1333)=2,CHAR(34),""),stages!F1333,IF(TYPE(stages!F1333)=2,CHAR(34),""))</f>
        <v>STAGE_START_LATITUDE=48.08</v>
      </c>
      <c r="G1333" t="str">
        <f>CONCATENATE(stages!G$1, "=",IF(TYPE(stages!G1333)=2,CHAR(34),""),stages!G1333,IF(TYPE(stages!G1333)=2,CHAR(34),""))</f>
        <v>STAGE_START_LONGITUDE=6.88</v>
      </c>
      <c r="H1333" t="str">
        <f>CONCATENATE(stages!H$1, "=",IF(TYPE(stages!H1333)=2,CHAR(34),""),stages!H1333,IF(TYPE(stages!H1333)=2,CHAR(34),""))</f>
        <v>STAGE_FINISH="Mulhouse"</v>
      </c>
      <c r="I1333" t="str">
        <f>CONCATENATE(stages!I$1, "=",IF(TYPE(stages!I1333)=2,CHAR(34),""),stages!I1333,IF(TYPE(stages!I1333)=2,CHAR(34),""))</f>
        <v>STAGE_FINISH_COUNTRY="FRA"</v>
      </c>
      <c r="J1333" t="str">
        <f>CONCATENATE(stages!J$1, "=",IF(TYPE(stages!J1333)=2,CHAR(34),""),stages!J1333,IF(TYPE(stages!J1333)=2,CHAR(34),""))</f>
        <v>STAGE_FINISH_LATITUDE=47.75</v>
      </c>
      <c r="K1333" t="str">
        <f>CONCATENATE(stages!K$1, "=",IF(TYPE(stages!K1333)=2,CHAR(34),""),stages!K1333,IF(TYPE(stages!K1333)=2,CHAR(34),""))</f>
        <v>STAGE_FINISH_LONGITUDE=7.34</v>
      </c>
      <c r="L1333" t="str">
        <f>CONCATENATE(stages!L$1, "=",IF(TYPE(stages!L1333)=2,CHAR(34),""),stages!L1333,IF(TYPE(stages!L1333)=2,CHAR(34),""))</f>
        <v>STAGE_DISTANCE=170</v>
      </c>
      <c r="M1333" t="str">
        <f>CONCATENATE(stages!M$1, "=",IF(TYPE(stages!M1333)=2,CHAR(34),""),stages!M1333,IF(TYPE(stages!M1333)=2,CHAR(34),""))</f>
        <v>STAGE_INFO="http://www.letour.com/le-tour/2014/us/stage-9.html"</v>
      </c>
    </row>
    <row r="1334" spans="1:13" x14ac:dyDescent="0.25">
      <c r="A1334" t="str">
        <f>CONCATENATE(stages!A$1, "=",IF(TYPE(stages!A1334)=2,CHAR(34),""),stages!A1334,IF(TYPE(stages!A1334)=2,CHAR(34),""))</f>
        <v>STAGE_NUMBER=1333</v>
      </c>
      <c r="B1334" t="str">
        <f>CONCATENATE(stages!B$1, "=",IF(TYPE(stages!B1334)=2,CHAR(34),""),stages!B1334,IF(TYPE(stages!B1334)=2,CHAR(34),""))</f>
        <v>STAGE_TYPE="Mountain"</v>
      </c>
      <c r="C1334" t="str">
        <f>CONCATENATE(stages!C$1, "=",IF(TYPE(stages!C1334)=2,CHAR(34),""),stages!C1334,IF(TYPE(stages!C1334)=2,CHAR(34),""))</f>
        <v>STAGE_DATE="14/07/2014"</v>
      </c>
      <c r="D1334" t="str">
        <f>CONCATENATE(stages!D$1, "=",IF(TYPE(stages!D1334)=2,CHAR(34),""),stages!D1334,IF(TYPE(stages!D1334)=2,CHAR(34),""))</f>
        <v>STAGE_START="Mulhouse"</v>
      </c>
      <c r="E1334" t="str">
        <f>CONCATENATE(stages!E$1, "=",IF(TYPE(stages!E1334)=2,CHAR(34),""),stages!E1334,IF(TYPE(stages!E1334)=2,CHAR(34),""))</f>
        <v>STAGE_START_COUNTRY="FRA"</v>
      </c>
      <c r="F1334" t="str">
        <f>CONCATENATE(stages!F$1, "=",IF(TYPE(stages!F1334)=2,CHAR(34),""),stages!F1334,IF(TYPE(stages!F1334)=2,CHAR(34),""))</f>
        <v>STAGE_START_LATITUDE=47.75</v>
      </c>
      <c r="G1334" t="str">
        <f>CONCATENATE(stages!G$1, "=",IF(TYPE(stages!G1334)=2,CHAR(34),""),stages!G1334,IF(TYPE(stages!G1334)=2,CHAR(34),""))</f>
        <v>STAGE_START_LONGITUDE=7.34</v>
      </c>
      <c r="H1334" t="str">
        <f>CONCATENATE(stages!H$1, "=",IF(TYPE(stages!H1334)=2,CHAR(34),""),stages!H1334,IF(TYPE(stages!H1334)=2,CHAR(34),""))</f>
        <v>STAGE_FINISH="La Planche des Belles Filles"</v>
      </c>
      <c r="I1334" t="str">
        <f>CONCATENATE(stages!I$1, "=",IF(TYPE(stages!I1334)=2,CHAR(34),""),stages!I1334,IF(TYPE(stages!I1334)=2,CHAR(34),""))</f>
        <v>STAGE_FINISH_COUNTRY="FRA"</v>
      </c>
      <c r="J1334" t="str">
        <f>CONCATENATE(stages!J$1, "=",IF(TYPE(stages!J1334)=2,CHAR(34),""),stages!J1334,IF(TYPE(stages!J1334)=2,CHAR(34),""))</f>
        <v>STAGE_FINISH_LATITUDE=47.772222</v>
      </c>
      <c r="K1334" t="str">
        <f>CONCATENATE(stages!K$1, "=",IF(TYPE(stages!K1334)=2,CHAR(34),""),stages!K1334,IF(TYPE(stages!K1334)=2,CHAR(34),""))</f>
        <v>STAGE_FINISH_LONGITUDE=6.777778</v>
      </c>
      <c r="L1334" t="str">
        <f>CONCATENATE(stages!L$1, "=",IF(TYPE(stages!L1334)=2,CHAR(34),""),stages!L1334,IF(TYPE(stages!L1334)=2,CHAR(34),""))</f>
        <v>STAGE_DISTANCE=161.5</v>
      </c>
      <c r="M1334" t="str">
        <f>CONCATENATE(stages!M$1, "=",IF(TYPE(stages!M1334)=2,CHAR(34),""),stages!M1334,IF(TYPE(stages!M1334)=2,CHAR(34),""))</f>
        <v>STAGE_INFO="http://www.letour.com/le-tour/2014/us/stage-10.html"</v>
      </c>
    </row>
    <row r="1335" spans="1:13" x14ac:dyDescent="0.25">
      <c r="A1335" t="str">
        <f>CONCATENATE(stages!A$1, "=",IF(TYPE(stages!A1335)=2,CHAR(34),""),stages!A1335,IF(TYPE(stages!A1335)=2,CHAR(34),""))</f>
        <v>STAGE_NUMBER=1334</v>
      </c>
      <c r="B1335" t="str">
        <f>CONCATENATE(stages!B$1, "=",IF(TYPE(stages!B1335)=2,CHAR(34),""),stages!B1335,IF(TYPE(stages!B1335)=2,CHAR(34),""))</f>
        <v>STAGE_TYPE="Hilly"</v>
      </c>
      <c r="C1335" t="str">
        <f>CONCATENATE(stages!C$1, "=",IF(TYPE(stages!C1335)=2,CHAR(34),""),stages!C1335,IF(TYPE(stages!C1335)=2,CHAR(34),""))</f>
        <v>STAGE_DATE="16/07/2014"</v>
      </c>
      <c r="D1335" t="str">
        <f>CONCATENATE(stages!D$1, "=",IF(TYPE(stages!D1335)=2,CHAR(34),""),stages!D1335,IF(TYPE(stages!D1335)=2,CHAR(34),""))</f>
        <v>STAGE_START="Besançon"</v>
      </c>
      <c r="E1335" t="str">
        <f>CONCATENATE(stages!E$1, "=",IF(TYPE(stages!E1335)=2,CHAR(34),""),stages!E1335,IF(TYPE(stages!E1335)=2,CHAR(34),""))</f>
        <v>STAGE_START_COUNTRY="FRA"</v>
      </c>
      <c r="F1335" t="str">
        <f>CONCATENATE(stages!F$1, "=",IF(TYPE(stages!F1335)=2,CHAR(34),""),stages!F1335,IF(TYPE(stages!F1335)=2,CHAR(34),""))</f>
        <v>STAGE_START_LATITUDE=47.2431</v>
      </c>
      <c r="G1335" t="str">
        <f>CONCATENATE(stages!G$1, "=",IF(TYPE(stages!G1335)=2,CHAR(34),""),stages!G1335,IF(TYPE(stages!G1335)=2,CHAR(34),""))</f>
        <v>STAGE_START_LONGITUDE=6.0219</v>
      </c>
      <c r="H1335" t="str">
        <f>CONCATENATE(stages!H$1, "=",IF(TYPE(stages!H1335)=2,CHAR(34),""),stages!H1335,IF(TYPE(stages!H1335)=2,CHAR(34),""))</f>
        <v>STAGE_FINISH="Oyonnax"</v>
      </c>
      <c r="I1335" t="str">
        <f>CONCATENATE(stages!I$1, "=",IF(TYPE(stages!I1335)=2,CHAR(34),""),stages!I1335,IF(TYPE(stages!I1335)=2,CHAR(34),""))</f>
        <v>STAGE_FINISH_COUNTRY="FRA"</v>
      </c>
      <c r="J1335" t="str">
        <f>CONCATENATE(stages!J$1, "=",IF(TYPE(stages!J1335)=2,CHAR(34),""),stages!J1335,IF(TYPE(stages!J1335)=2,CHAR(34),""))</f>
        <v>STAGE_FINISH_LATITUDE=46.2561</v>
      </c>
      <c r="K1335" t="str">
        <f>CONCATENATE(stages!K$1, "=",IF(TYPE(stages!K1335)=2,CHAR(34),""),stages!K1335,IF(TYPE(stages!K1335)=2,CHAR(34),""))</f>
        <v>STAGE_FINISH_LONGITUDE=5.6556</v>
      </c>
      <c r="L1335" t="str">
        <f>CONCATENATE(stages!L$1, "=",IF(TYPE(stages!L1335)=2,CHAR(34),""),stages!L1335,IF(TYPE(stages!L1335)=2,CHAR(34),""))</f>
        <v>STAGE_DISTANCE=187.5</v>
      </c>
      <c r="M1335" t="str">
        <f>CONCATENATE(stages!M$1, "=",IF(TYPE(stages!M1335)=2,CHAR(34),""),stages!M1335,IF(TYPE(stages!M1335)=2,CHAR(34),""))</f>
        <v>STAGE_INFO="http://www.letour.com/le-tour/2014/us/stage-11.html"</v>
      </c>
    </row>
    <row r="1336" spans="1:13" x14ac:dyDescent="0.25">
      <c r="A1336" t="str">
        <f>CONCATENATE(stages!A$1, "=",IF(TYPE(stages!A1336)=2,CHAR(34),""),stages!A1336,IF(TYPE(stages!A1336)=2,CHAR(34),""))</f>
        <v>STAGE_NUMBER=1335</v>
      </c>
      <c r="B1336" t="str">
        <f>CONCATENATE(stages!B$1, "=",IF(TYPE(stages!B1336)=2,CHAR(34),""),stages!B1336,IF(TYPE(stages!B1336)=2,CHAR(34),""))</f>
        <v>STAGE_TYPE="Flat"</v>
      </c>
      <c r="C1336" t="str">
        <f>CONCATENATE(stages!C$1, "=",IF(TYPE(stages!C1336)=2,CHAR(34),""),stages!C1336,IF(TYPE(stages!C1336)=2,CHAR(34),""))</f>
        <v>STAGE_DATE="17/07/2014"</v>
      </c>
      <c r="D1336" t="str">
        <f>CONCATENATE(stages!D$1, "=",IF(TYPE(stages!D1336)=2,CHAR(34),""),stages!D1336,IF(TYPE(stages!D1336)=2,CHAR(34),""))</f>
        <v>STAGE_START="Bourg-en-Bresse"</v>
      </c>
      <c r="E1336" t="str">
        <f>CONCATENATE(stages!E$1, "=",IF(TYPE(stages!E1336)=2,CHAR(34),""),stages!E1336,IF(TYPE(stages!E1336)=2,CHAR(34),""))</f>
        <v>STAGE_START_COUNTRY="FRA"</v>
      </c>
      <c r="F1336" t="str">
        <f>CONCATENATE(stages!F$1, "=",IF(TYPE(stages!F1336)=2,CHAR(34),""),stages!F1336,IF(TYPE(stages!F1336)=2,CHAR(34),""))</f>
        <v>STAGE_START_LATITUDE=46.2056</v>
      </c>
      <c r="G1336" t="str">
        <f>CONCATENATE(stages!G$1, "=",IF(TYPE(stages!G1336)=2,CHAR(34),""),stages!G1336,IF(TYPE(stages!G1336)=2,CHAR(34),""))</f>
        <v>STAGE_START_LONGITUDE=5.2289</v>
      </c>
      <c r="H1336" t="str">
        <f>CONCATENATE(stages!H$1, "=",IF(TYPE(stages!H1336)=2,CHAR(34),""),stages!H1336,IF(TYPE(stages!H1336)=2,CHAR(34),""))</f>
        <v>STAGE_FINISH="Saint-Étienne"</v>
      </c>
      <c r="I1336" t="str">
        <f>CONCATENATE(stages!I$1, "=",IF(TYPE(stages!I1336)=2,CHAR(34),""),stages!I1336,IF(TYPE(stages!I1336)=2,CHAR(34),""))</f>
        <v>STAGE_FINISH_COUNTRY="FRA"</v>
      </c>
      <c r="J1336" t="str">
        <f>CONCATENATE(stages!J$1, "=",IF(TYPE(stages!J1336)=2,CHAR(34),""),stages!J1336,IF(TYPE(stages!J1336)=2,CHAR(34),""))</f>
        <v>STAGE_FINISH_LATITUDE=45.4347</v>
      </c>
      <c r="K1336" t="str">
        <f>CONCATENATE(stages!K$1, "=",IF(TYPE(stages!K1336)=2,CHAR(34),""),stages!K1336,IF(TYPE(stages!K1336)=2,CHAR(34),""))</f>
        <v>STAGE_FINISH_LONGITUDE=4.3903</v>
      </c>
      <c r="L1336" t="str">
        <f>CONCATENATE(stages!L$1, "=",IF(TYPE(stages!L1336)=2,CHAR(34),""),stages!L1336,IF(TYPE(stages!L1336)=2,CHAR(34),""))</f>
        <v>STAGE_DISTANCE=185.5</v>
      </c>
      <c r="M1336" t="str">
        <f>CONCATENATE(stages!M$1, "=",IF(TYPE(stages!M1336)=2,CHAR(34),""),stages!M1336,IF(TYPE(stages!M1336)=2,CHAR(34),""))</f>
        <v>STAGE_INFO="http://www.letour.com/le-tour/2014/us/stage-12.html"</v>
      </c>
    </row>
    <row r="1337" spans="1:13" x14ac:dyDescent="0.25">
      <c r="A1337" t="str">
        <f>CONCATENATE(stages!A$1, "=",IF(TYPE(stages!A1337)=2,CHAR(34),""),stages!A1337,IF(TYPE(stages!A1337)=2,CHAR(34),""))</f>
        <v>STAGE_NUMBER=1336</v>
      </c>
      <c r="B1337" t="str">
        <f>CONCATENATE(stages!B$1, "=",IF(TYPE(stages!B1337)=2,CHAR(34),""),stages!B1337,IF(TYPE(stages!B1337)=2,CHAR(34),""))</f>
        <v>STAGE_TYPE="Mountain"</v>
      </c>
      <c r="C1337" t="str">
        <f>CONCATENATE(stages!C$1, "=",IF(TYPE(stages!C1337)=2,CHAR(34),""),stages!C1337,IF(TYPE(stages!C1337)=2,CHAR(34),""))</f>
        <v>STAGE_DATE="18/07/2014"</v>
      </c>
      <c r="D1337" t="str">
        <f>CONCATENATE(stages!D$1, "=",IF(TYPE(stages!D1337)=2,CHAR(34),""),stages!D1337,IF(TYPE(stages!D1337)=2,CHAR(34),""))</f>
        <v>STAGE_START="Saint-Étienne"</v>
      </c>
      <c r="E1337" t="str">
        <f>CONCATENATE(stages!E$1, "=",IF(TYPE(stages!E1337)=2,CHAR(34),""),stages!E1337,IF(TYPE(stages!E1337)=2,CHAR(34),""))</f>
        <v>STAGE_START_COUNTRY="FRA"</v>
      </c>
      <c r="F1337" t="str">
        <f>CONCATENATE(stages!F$1, "=",IF(TYPE(stages!F1337)=2,CHAR(34),""),stages!F1337,IF(TYPE(stages!F1337)=2,CHAR(34),""))</f>
        <v>STAGE_START_LATITUDE=45.4347</v>
      </c>
      <c r="G1337" t="str">
        <f>CONCATENATE(stages!G$1, "=",IF(TYPE(stages!G1337)=2,CHAR(34),""),stages!G1337,IF(TYPE(stages!G1337)=2,CHAR(34),""))</f>
        <v>STAGE_START_LONGITUDE=4.3903</v>
      </c>
      <c r="H1337" t="str">
        <f>CONCATENATE(stages!H$1, "=",IF(TYPE(stages!H1337)=2,CHAR(34),""),stages!H1337,IF(TYPE(stages!H1337)=2,CHAR(34),""))</f>
        <v>STAGE_FINISH="Chamrousse"</v>
      </c>
      <c r="I1337" t="str">
        <f>CONCATENATE(stages!I$1, "=",IF(TYPE(stages!I1337)=2,CHAR(34),""),stages!I1337,IF(TYPE(stages!I1337)=2,CHAR(34),""))</f>
        <v>STAGE_FINISH_COUNTRY="FRA"</v>
      </c>
      <c r="J1337" t="str">
        <f>CONCATENATE(stages!J$1, "=",IF(TYPE(stages!J1337)=2,CHAR(34),""),stages!J1337,IF(TYPE(stages!J1337)=2,CHAR(34),""))</f>
        <v>STAGE_FINISH_LATITUDE=45.1092</v>
      </c>
      <c r="K1337" t="str">
        <f>CONCATENATE(stages!K$1, "=",IF(TYPE(stages!K1337)=2,CHAR(34),""),stages!K1337,IF(TYPE(stages!K1337)=2,CHAR(34),""))</f>
        <v>STAGE_FINISH_LONGITUDE=5.8744</v>
      </c>
      <c r="L1337" t="str">
        <f>CONCATENATE(stages!L$1, "=",IF(TYPE(stages!L1337)=2,CHAR(34),""),stages!L1337,IF(TYPE(stages!L1337)=2,CHAR(34),""))</f>
        <v>STAGE_DISTANCE=197.5</v>
      </c>
      <c r="M1337" t="str">
        <f>CONCATENATE(stages!M$1, "=",IF(TYPE(stages!M1337)=2,CHAR(34),""),stages!M1337,IF(TYPE(stages!M1337)=2,CHAR(34),""))</f>
        <v>STAGE_INFO="http://www.letour.com/le-tour/2014/us/stage-13.html"</v>
      </c>
    </row>
    <row r="1338" spans="1:13" x14ac:dyDescent="0.25">
      <c r="A1338" t="str">
        <f>CONCATENATE(stages!A$1, "=",IF(TYPE(stages!A1338)=2,CHAR(34),""),stages!A1338,IF(TYPE(stages!A1338)=2,CHAR(34),""))</f>
        <v>STAGE_NUMBER=1337</v>
      </c>
      <c r="B1338" t="str">
        <f>CONCATENATE(stages!B$1, "=",IF(TYPE(stages!B1338)=2,CHAR(34),""),stages!B1338,IF(TYPE(stages!B1338)=2,CHAR(34),""))</f>
        <v>STAGE_TYPE="Mountain"</v>
      </c>
      <c r="C1338" t="str">
        <f>CONCATENATE(stages!C$1, "=",IF(TYPE(stages!C1338)=2,CHAR(34),""),stages!C1338,IF(TYPE(stages!C1338)=2,CHAR(34),""))</f>
        <v>STAGE_DATE="19/07/2014"</v>
      </c>
      <c r="D1338" t="str">
        <f>CONCATENATE(stages!D$1, "=",IF(TYPE(stages!D1338)=2,CHAR(34),""),stages!D1338,IF(TYPE(stages!D1338)=2,CHAR(34),""))</f>
        <v>STAGE_START="Grenoble"</v>
      </c>
      <c r="E1338" t="str">
        <f>CONCATENATE(stages!E$1, "=",IF(TYPE(stages!E1338)=2,CHAR(34),""),stages!E1338,IF(TYPE(stages!E1338)=2,CHAR(34),""))</f>
        <v>STAGE_START_COUNTRY="FRA"</v>
      </c>
      <c r="F1338" t="str">
        <f>CONCATENATE(stages!F$1, "=",IF(TYPE(stages!F1338)=2,CHAR(34),""),stages!F1338,IF(TYPE(stages!F1338)=2,CHAR(34),""))</f>
        <v>STAGE_START_LATITUDE=45.2002</v>
      </c>
      <c r="G1338" t="str">
        <f>CONCATENATE(stages!G$1, "=",IF(TYPE(stages!G1338)=2,CHAR(34),""),stages!G1338,IF(TYPE(stages!G1338)=2,CHAR(34),""))</f>
        <v>STAGE_START_LONGITUDE=5.7222</v>
      </c>
      <c r="H1338" t="str">
        <f>CONCATENATE(stages!H$1, "=",IF(TYPE(stages!H1338)=2,CHAR(34),""),stages!H1338,IF(TYPE(stages!H1338)=2,CHAR(34),""))</f>
        <v>STAGE_FINISH="Risoul"</v>
      </c>
      <c r="I1338" t="str">
        <f>CONCATENATE(stages!I$1, "=",IF(TYPE(stages!I1338)=2,CHAR(34),""),stages!I1338,IF(TYPE(stages!I1338)=2,CHAR(34),""))</f>
        <v>STAGE_FINISH_COUNTRY="FRA"</v>
      </c>
      <c r="J1338" t="str">
        <f>CONCATENATE(stages!J$1, "=",IF(TYPE(stages!J1338)=2,CHAR(34),""),stages!J1338,IF(TYPE(stages!J1338)=2,CHAR(34),""))</f>
        <v>STAGE_FINISH_LATITUDE=44.6497</v>
      </c>
      <c r="K1338" t="str">
        <f>CONCATENATE(stages!K$1, "=",IF(TYPE(stages!K1338)=2,CHAR(34),""),stages!K1338,IF(TYPE(stages!K1338)=2,CHAR(34),""))</f>
        <v>STAGE_FINISH_LONGITUDE=6.6408</v>
      </c>
      <c r="L1338" t="str">
        <f>CONCATENATE(stages!L$1, "=",IF(TYPE(stages!L1338)=2,CHAR(34),""),stages!L1338,IF(TYPE(stages!L1338)=2,CHAR(34),""))</f>
        <v>STAGE_DISTANCE=177</v>
      </c>
      <c r="M1338" t="str">
        <f>CONCATENATE(stages!M$1, "=",IF(TYPE(stages!M1338)=2,CHAR(34),""),stages!M1338,IF(TYPE(stages!M1338)=2,CHAR(34),""))</f>
        <v>STAGE_INFO="http://www.letour.com/le-tour/2014/us/stage-14.html"</v>
      </c>
    </row>
    <row r="1339" spans="1:13" x14ac:dyDescent="0.25">
      <c r="A1339" t="str">
        <f>CONCATENATE(stages!A$1, "=",IF(TYPE(stages!A1339)=2,CHAR(34),""),stages!A1339,IF(TYPE(stages!A1339)=2,CHAR(34),""))</f>
        <v>STAGE_NUMBER=1338</v>
      </c>
      <c r="B1339" t="str">
        <f>CONCATENATE(stages!B$1, "=",IF(TYPE(stages!B1339)=2,CHAR(34),""),stages!B1339,IF(TYPE(stages!B1339)=2,CHAR(34),""))</f>
        <v>STAGE_TYPE="Flat"</v>
      </c>
      <c r="C1339" t="str">
        <f>CONCATENATE(stages!C$1, "=",IF(TYPE(stages!C1339)=2,CHAR(34),""),stages!C1339,IF(TYPE(stages!C1339)=2,CHAR(34),""))</f>
        <v>STAGE_DATE="20/07/2014"</v>
      </c>
      <c r="D1339" t="str">
        <f>CONCATENATE(stages!D$1, "=",IF(TYPE(stages!D1339)=2,CHAR(34),""),stages!D1339,IF(TYPE(stages!D1339)=2,CHAR(34),""))</f>
        <v>STAGE_START="Tallard"</v>
      </c>
      <c r="E1339" t="str">
        <f>CONCATENATE(stages!E$1, "=",IF(TYPE(stages!E1339)=2,CHAR(34),""),stages!E1339,IF(TYPE(stages!E1339)=2,CHAR(34),""))</f>
        <v>STAGE_START_COUNTRY="FRA"</v>
      </c>
      <c r="F1339" t="str">
        <f>CONCATENATE(stages!F$1, "=",IF(TYPE(stages!F1339)=2,CHAR(34),""),stages!F1339,IF(TYPE(stages!F1339)=2,CHAR(34),""))</f>
        <v>STAGE_START_LATITUDE=44.4625</v>
      </c>
      <c r="G1339" t="str">
        <f>CONCATENATE(stages!G$1, "=",IF(TYPE(stages!G1339)=2,CHAR(34),""),stages!G1339,IF(TYPE(stages!G1339)=2,CHAR(34),""))</f>
        <v>STAGE_START_LONGITUDE=6.0553</v>
      </c>
      <c r="H1339" t="str">
        <f>CONCATENATE(stages!H$1, "=",IF(TYPE(stages!H1339)=2,CHAR(34),""),stages!H1339,IF(TYPE(stages!H1339)=2,CHAR(34),""))</f>
        <v>STAGE_FINISH="Nîmes"</v>
      </c>
      <c r="I1339" t="str">
        <f>CONCATENATE(stages!I$1, "=",IF(TYPE(stages!I1339)=2,CHAR(34),""),stages!I1339,IF(TYPE(stages!I1339)=2,CHAR(34),""))</f>
        <v>STAGE_FINISH_COUNTRY="FRA"</v>
      </c>
      <c r="J1339" t="str">
        <f>CONCATENATE(stages!J$1, "=",IF(TYPE(stages!J1339)=2,CHAR(34),""),stages!J1339,IF(TYPE(stages!J1339)=2,CHAR(34),""))</f>
        <v>STAGE_FINISH_LATITUDE=43.838</v>
      </c>
      <c r="K1339" t="str">
        <f>CONCATENATE(stages!K$1, "=",IF(TYPE(stages!K1339)=2,CHAR(34),""),stages!K1339,IF(TYPE(stages!K1339)=2,CHAR(34),""))</f>
        <v>STAGE_FINISH_LONGITUDE=4.361</v>
      </c>
      <c r="L1339" t="str">
        <f>CONCATENATE(stages!L$1, "=",IF(TYPE(stages!L1339)=2,CHAR(34),""),stages!L1339,IF(TYPE(stages!L1339)=2,CHAR(34),""))</f>
        <v>STAGE_DISTANCE=222</v>
      </c>
      <c r="M1339" t="str">
        <f>CONCATENATE(stages!M$1, "=",IF(TYPE(stages!M1339)=2,CHAR(34),""),stages!M1339,IF(TYPE(stages!M1339)=2,CHAR(34),""))</f>
        <v>STAGE_INFO="http://www.letour.com/le-tour/2014/us/stage-15.html"</v>
      </c>
    </row>
    <row r="1340" spans="1:13" x14ac:dyDescent="0.25">
      <c r="A1340" t="str">
        <f>CONCATENATE(stages!A$1, "=",IF(TYPE(stages!A1340)=2,CHAR(34),""),stages!A1340,IF(TYPE(stages!A1340)=2,CHAR(34),""))</f>
        <v>STAGE_NUMBER=1339</v>
      </c>
      <c r="B1340" t="str">
        <f>CONCATENATE(stages!B$1, "=",IF(TYPE(stages!B1340)=2,CHAR(34),""),stages!B1340,IF(TYPE(stages!B1340)=2,CHAR(34),""))</f>
        <v>STAGE_TYPE="Mountain"</v>
      </c>
      <c r="C1340" t="str">
        <f>CONCATENATE(stages!C$1, "=",IF(TYPE(stages!C1340)=2,CHAR(34),""),stages!C1340,IF(TYPE(stages!C1340)=2,CHAR(34),""))</f>
        <v>STAGE_DATE="22/07/2014"</v>
      </c>
      <c r="D1340" t="str">
        <f>CONCATENATE(stages!D$1, "=",IF(TYPE(stages!D1340)=2,CHAR(34),""),stages!D1340,IF(TYPE(stages!D1340)=2,CHAR(34),""))</f>
        <v>STAGE_START="Carcassonne"</v>
      </c>
      <c r="E1340" t="str">
        <f>CONCATENATE(stages!E$1, "=",IF(TYPE(stages!E1340)=2,CHAR(34),""),stages!E1340,IF(TYPE(stages!E1340)=2,CHAR(34),""))</f>
        <v>STAGE_START_COUNTRY="FRA"</v>
      </c>
      <c r="F1340" t="str">
        <f>CONCATENATE(stages!F$1, "=",IF(TYPE(stages!F1340)=2,CHAR(34),""),stages!F1340,IF(TYPE(stages!F1340)=2,CHAR(34),""))</f>
        <v>STAGE_START_LATITUDE=43.21</v>
      </c>
      <c r="G1340" t="str">
        <f>CONCATENATE(stages!G$1, "=",IF(TYPE(stages!G1340)=2,CHAR(34),""),stages!G1340,IF(TYPE(stages!G1340)=2,CHAR(34),""))</f>
        <v>STAGE_START_LONGITUDE=2.35</v>
      </c>
      <c r="H1340" t="str">
        <f>CONCATENATE(stages!H$1, "=",IF(TYPE(stages!H1340)=2,CHAR(34),""),stages!H1340,IF(TYPE(stages!H1340)=2,CHAR(34),""))</f>
        <v>STAGE_FINISH="Bagnères-de-Luchon"</v>
      </c>
      <c r="I1340" t="str">
        <f>CONCATENATE(stages!I$1, "=",IF(TYPE(stages!I1340)=2,CHAR(34),""),stages!I1340,IF(TYPE(stages!I1340)=2,CHAR(34),""))</f>
        <v>STAGE_FINISH_COUNTRY="FRA"</v>
      </c>
      <c r="J1340" t="str">
        <f>CONCATENATE(stages!J$1, "=",IF(TYPE(stages!J1340)=2,CHAR(34),""),stages!J1340,IF(TYPE(stages!J1340)=2,CHAR(34),""))</f>
        <v>STAGE_FINISH_LATITUDE=42.7917</v>
      </c>
      <c r="K1340" t="str">
        <f>CONCATENATE(stages!K$1, "=",IF(TYPE(stages!K1340)=2,CHAR(34),""),stages!K1340,IF(TYPE(stages!K1340)=2,CHAR(34),""))</f>
        <v>STAGE_FINISH_LONGITUDE=0.5947</v>
      </c>
      <c r="L1340" t="str">
        <f>CONCATENATE(stages!L$1, "=",IF(TYPE(stages!L1340)=2,CHAR(34),""),stages!L1340,IF(TYPE(stages!L1340)=2,CHAR(34),""))</f>
        <v>STAGE_DISTANCE=237.5</v>
      </c>
      <c r="M1340" t="str">
        <f>CONCATENATE(stages!M$1, "=",IF(TYPE(stages!M1340)=2,CHAR(34),""),stages!M1340,IF(TYPE(stages!M1340)=2,CHAR(34),""))</f>
        <v>STAGE_INFO="http://www.letour.com/le-tour/2014/us/stage-16.html"</v>
      </c>
    </row>
    <row r="1341" spans="1:13" x14ac:dyDescent="0.25">
      <c r="A1341" t="str">
        <f>CONCATENATE(stages!A$1, "=",IF(TYPE(stages!A1341)=2,CHAR(34),""),stages!A1341,IF(TYPE(stages!A1341)=2,CHAR(34),""))</f>
        <v>STAGE_NUMBER=1340</v>
      </c>
      <c r="B1341" t="str">
        <f>CONCATENATE(stages!B$1, "=",IF(TYPE(stages!B1341)=2,CHAR(34),""),stages!B1341,IF(TYPE(stages!B1341)=2,CHAR(34),""))</f>
        <v>STAGE_TYPE="Mountain"</v>
      </c>
      <c r="C1341" t="str">
        <f>CONCATENATE(stages!C$1, "=",IF(TYPE(stages!C1341)=2,CHAR(34),""),stages!C1341,IF(TYPE(stages!C1341)=2,CHAR(34),""))</f>
        <v>STAGE_DATE="23/07/2014"</v>
      </c>
      <c r="D1341" t="str">
        <f>CONCATENATE(stages!D$1, "=",IF(TYPE(stages!D1341)=2,CHAR(34),""),stages!D1341,IF(TYPE(stages!D1341)=2,CHAR(34),""))</f>
        <v>STAGE_START="Saint-Gaudens"</v>
      </c>
      <c r="E1341" t="str">
        <f>CONCATENATE(stages!E$1, "=",IF(TYPE(stages!E1341)=2,CHAR(34),""),stages!E1341,IF(TYPE(stages!E1341)=2,CHAR(34),""))</f>
        <v>STAGE_START_COUNTRY="FRA"</v>
      </c>
      <c r="F1341" t="str">
        <f>CONCATENATE(stages!F$1, "=",IF(TYPE(stages!F1341)=2,CHAR(34),""),stages!F1341,IF(TYPE(stages!F1341)=2,CHAR(34),""))</f>
        <v>STAGE_START_LATITUDE=43.1089</v>
      </c>
      <c r="G1341" t="str">
        <f>CONCATENATE(stages!G$1, "=",IF(TYPE(stages!G1341)=2,CHAR(34),""),stages!G1341,IF(TYPE(stages!G1341)=2,CHAR(34),""))</f>
        <v>STAGE_START_LONGITUDE=0.7242</v>
      </c>
      <c r="H1341" t="str">
        <f>CONCATENATE(stages!H$1, "=",IF(TYPE(stages!H1341)=2,CHAR(34),""),stages!H1341,IF(TYPE(stages!H1341)=2,CHAR(34),""))</f>
        <v>STAGE_FINISH="Saint-Lary Pla d’Adet"</v>
      </c>
      <c r="I1341" t="str">
        <f>CONCATENATE(stages!I$1, "=",IF(TYPE(stages!I1341)=2,CHAR(34),""),stages!I1341,IF(TYPE(stages!I1341)=2,CHAR(34),""))</f>
        <v>STAGE_FINISH_COUNTRY="FRA"</v>
      </c>
      <c r="J1341" t="str">
        <f>CONCATENATE(stages!J$1, "=",IF(TYPE(stages!J1341)=2,CHAR(34),""),stages!J1341,IF(TYPE(stages!J1341)=2,CHAR(34),""))</f>
        <v>STAGE_FINISH_LATITUDE=42.82</v>
      </c>
      <c r="K1341" t="str">
        <f>CONCATENATE(stages!K$1, "=",IF(TYPE(stages!K1341)=2,CHAR(34),""),stages!K1341,IF(TYPE(stages!K1341)=2,CHAR(34),""))</f>
        <v>STAGE_FINISH_LONGITUDE=0.32</v>
      </c>
      <c r="L1341" t="str">
        <f>CONCATENATE(stages!L$1, "=",IF(TYPE(stages!L1341)=2,CHAR(34),""),stages!L1341,IF(TYPE(stages!L1341)=2,CHAR(34),""))</f>
        <v>STAGE_DISTANCE=124.5</v>
      </c>
      <c r="M1341" t="str">
        <f>CONCATENATE(stages!M$1, "=",IF(TYPE(stages!M1341)=2,CHAR(34),""),stages!M1341,IF(TYPE(stages!M1341)=2,CHAR(34),""))</f>
        <v>STAGE_INFO="http://www.letour.com/le-tour/2014/us/stage-17.html"</v>
      </c>
    </row>
    <row r="1342" spans="1:13" x14ac:dyDescent="0.25">
      <c r="A1342" t="str">
        <f>CONCATENATE(stages!A$1, "=",IF(TYPE(stages!A1342)=2,CHAR(34),""),stages!A1342,IF(TYPE(stages!A1342)=2,CHAR(34),""))</f>
        <v>STAGE_NUMBER=1341</v>
      </c>
      <c r="B1342" t="str">
        <f>CONCATENATE(stages!B$1, "=",IF(TYPE(stages!B1342)=2,CHAR(34),""),stages!B1342,IF(TYPE(stages!B1342)=2,CHAR(34),""))</f>
        <v>STAGE_TYPE="Mountain"</v>
      </c>
      <c r="C1342" t="str">
        <f>CONCATENATE(stages!C$1, "=",IF(TYPE(stages!C1342)=2,CHAR(34),""),stages!C1342,IF(TYPE(stages!C1342)=2,CHAR(34),""))</f>
        <v>STAGE_DATE="24/07/2014"</v>
      </c>
      <c r="D1342" t="str">
        <f>CONCATENATE(stages!D$1, "=",IF(TYPE(stages!D1342)=2,CHAR(34),""),stages!D1342,IF(TYPE(stages!D1342)=2,CHAR(34),""))</f>
        <v>STAGE_START="Pau"</v>
      </c>
      <c r="E1342" t="str">
        <f>CONCATENATE(stages!E$1, "=",IF(TYPE(stages!E1342)=2,CHAR(34),""),stages!E1342,IF(TYPE(stages!E1342)=2,CHAR(34),""))</f>
        <v>STAGE_START_COUNTRY="FRA"</v>
      </c>
      <c r="F1342" t="str">
        <f>CONCATENATE(stages!F$1, "=",IF(TYPE(stages!F1342)=2,CHAR(34),""),stages!F1342,IF(TYPE(stages!F1342)=2,CHAR(34),""))</f>
        <v>STAGE_START_LATITUDE=43.3</v>
      </c>
      <c r="G1342" t="str">
        <f>CONCATENATE(stages!G$1, "=",IF(TYPE(stages!G1342)=2,CHAR(34),""),stages!G1342,IF(TYPE(stages!G1342)=2,CHAR(34),""))</f>
        <v>STAGE_START_LONGITUDE=-0.37</v>
      </c>
      <c r="H1342" t="str">
        <f>CONCATENATE(stages!H$1, "=",IF(TYPE(stages!H1342)=2,CHAR(34),""),stages!H1342,IF(TYPE(stages!H1342)=2,CHAR(34),""))</f>
        <v>STAGE_FINISH="Hautacam"</v>
      </c>
      <c r="I1342" t="str">
        <f>CONCATENATE(stages!I$1, "=",IF(TYPE(stages!I1342)=2,CHAR(34),""),stages!I1342,IF(TYPE(stages!I1342)=2,CHAR(34),""))</f>
        <v>STAGE_FINISH_COUNTRY="FRA"</v>
      </c>
      <c r="J1342" t="str">
        <f>CONCATENATE(stages!J$1, "=",IF(TYPE(stages!J1342)=2,CHAR(34),""),stages!J1342,IF(TYPE(stages!J1342)=2,CHAR(34),""))</f>
        <v>STAGE_FINISH_LATITUDE=42.972222</v>
      </c>
      <c r="K1342" t="str">
        <f>CONCATENATE(stages!K$1, "=",IF(TYPE(stages!K1342)=2,CHAR(34),""),stages!K1342,IF(TYPE(stages!K1342)=2,CHAR(34),""))</f>
        <v>STAGE_FINISH_LONGITUDE=-0.008056</v>
      </c>
      <c r="L1342" t="str">
        <f>CONCATENATE(stages!L$1, "=",IF(TYPE(stages!L1342)=2,CHAR(34),""),stages!L1342,IF(TYPE(stages!L1342)=2,CHAR(34),""))</f>
        <v>STAGE_DISTANCE=145.5</v>
      </c>
      <c r="M1342" t="str">
        <f>CONCATENATE(stages!M$1, "=",IF(TYPE(stages!M1342)=2,CHAR(34),""),stages!M1342,IF(TYPE(stages!M1342)=2,CHAR(34),""))</f>
        <v>STAGE_INFO="http://www.letour.com/le-tour/2014/us/stage-18.html"</v>
      </c>
    </row>
    <row r="1343" spans="1:13" x14ac:dyDescent="0.25">
      <c r="A1343" t="str">
        <f>CONCATENATE(stages!A$1, "=",IF(TYPE(stages!A1343)=2,CHAR(34),""),stages!A1343,IF(TYPE(stages!A1343)=2,CHAR(34),""))</f>
        <v>STAGE_NUMBER=1342</v>
      </c>
      <c r="B1343" t="str">
        <f>CONCATENATE(stages!B$1, "=",IF(TYPE(stages!B1343)=2,CHAR(34),""),stages!B1343,IF(TYPE(stages!B1343)=2,CHAR(34),""))</f>
        <v>STAGE_TYPE="Flat"</v>
      </c>
      <c r="C1343" t="str">
        <f>CONCATENATE(stages!C$1, "=",IF(TYPE(stages!C1343)=2,CHAR(34),""),stages!C1343,IF(TYPE(stages!C1343)=2,CHAR(34),""))</f>
        <v>STAGE_DATE="25/07/2014"</v>
      </c>
      <c r="D1343" t="str">
        <f>CONCATENATE(stages!D$1, "=",IF(TYPE(stages!D1343)=2,CHAR(34),""),stages!D1343,IF(TYPE(stages!D1343)=2,CHAR(34),""))</f>
        <v>STAGE_START="Maubourguet Pays du Val d’Adour"</v>
      </c>
      <c r="E1343" t="str">
        <f>CONCATENATE(stages!E$1, "=",IF(TYPE(stages!E1343)=2,CHAR(34),""),stages!E1343,IF(TYPE(stages!E1343)=2,CHAR(34),""))</f>
        <v>STAGE_START_COUNTRY="FRA"</v>
      </c>
      <c r="F1343" t="str">
        <f>CONCATENATE(stages!F$1, "=",IF(TYPE(stages!F1343)=2,CHAR(34),""),stages!F1343,IF(TYPE(stages!F1343)=2,CHAR(34),""))</f>
        <v>STAGE_START_LATITUDE=43.4692</v>
      </c>
      <c r="G1343" t="str">
        <f>CONCATENATE(stages!G$1, "=",IF(TYPE(stages!G1343)=2,CHAR(34),""),stages!G1343,IF(TYPE(stages!G1343)=2,CHAR(34),""))</f>
        <v>STAGE_START_LONGITUDE=0.0364</v>
      </c>
      <c r="H1343" t="str">
        <f>CONCATENATE(stages!H$1, "=",IF(TYPE(stages!H1343)=2,CHAR(34),""),stages!H1343,IF(TYPE(stages!H1343)=2,CHAR(34),""))</f>
        <v>STAGE_FINISH="Bergerac"</v>
      </c>
      <c r="I1343" t="str">
        <f>CONCATENATE(stages!I$1, "=",IF(TYPE(stages!I1343)=2,CHAR(34),""),stages!I1343,IF(TYPE(stages!I1343)=2,CHAR(34),""))</f>
        <v>STAGE_FINISH_COUNTRY="FRA"</v>
      </c>
      <c r="J1343" t="str">
        <f>CONCATENATE(stages!J$1, "=",IF(TYPE(stages!J1343)=2,CHAR(34),""),stages!J1343,IF(TYPE(stages!J1343)=2,CHAR(34),""))</f>
        <v>STAGE_FINISH_LATITUDE=44.85</v>
      </c>
      <c r="K1343" t="str">
        <f>CONCATENATE(stages!K$1, "=",IF(TYPE(stages!K1343)=2,CHAR(34),""),stages!K1343,IF(TYPE(stages!K1343)=2,CHAR(34),""))</f>
        <v>STAGE_FINISH_LONGITUDE=0.48</v>
      </c>
      <c r="L1343" t="str">
        <f>CONCATENATE(stages!L$1, "=",IF(TYPE(stages!L1343)=2,CHAR(34),""),stages!L1343,IF(TYPE(stages!L1343)=2,CHAR(34),""))</f>
        <v>STAGE_DISTANCE=208.5</v>
      </c>
      <c r="M1343" t="str">
        <f>CONCATENATE(stages!M$1, "=",IF(TYPE(stages!M1343)=2,CHAR(34),""),stages!M1343,IF(TYPE(stages!M1343)=2,CHAR(34),""))</f>
        <v>STAGE_INFO="http://www.letour.com/le-tour/2014/us/stage-19.html"</v>
      </c>
    </row>
    <row r="1344" spans="1:13" x14ac:dyDescent="0.25">
      <c r="A1344" t="str">
        <f>CONCATENATE(stages!A$1, "=",IF(TYPE(stages!A1344)=2,CHAR(34),""),stages!A1344,IF(TYPE(stages!A1344)=2,CHAR(34),""))</f>
        <v>STAGE_NUMBER=1343</v>
      </c>
      <c r="B1344" t="str">
        <f>CONCATENATE(stages!B$1, "=",IF(TYPE(stages!B1344)=2,CHAR(34),""),stages!B1344,IF(TYPE(stages!B1344)=2,CHAR(34),""))</f>
        <v>STAGE_TYPE="Individual time-trial"</v>
      </c>
      <c r="C1344" t="str">
        <f>CONCATENATE(stages!C$1, "=",IF(TYPE(stages!C1344)=2,CHAR(34),""),stages!C1344,IF(TYPE(stages!C1344)=2,CHAR(34),""))</f>
        <v>STAGE_DATE="26/07/2014"</v>
      </c>
      <c r="D1344" t="str">
        <f>CONCATENATE(stages!D$1, "=",IF(TYPE(stages!D1344)=2,CHAR(34),""),stages!D1344,IF(TYPE(stages!D1344)=2,CHAR(34),""))</f>
        <v>STAGE_START="Bergerac"</v>
      </c>
      <c r="E1344" t="str">
        <f>CONCATENATE(stages!E$1, "=",IF(TYPE(stages!E1344)=2,CHAR(34),""),stages!E1344,IF(TYPE(stages!E1344)=2,CHAR(34),""))</f>
        <v>STAGE_START_COUNTRY="FRA"</v>
      </c>
      <c r="F1344" t="str">
        <f>CONCATENATE(stages!F$1, "=",IF(TYPE(stages!F1344)=2,CHAR(34),""),stages!F1344,IF(TYPE(stages!F1344)=2,CHAR(34),""))</f>
        <v>STAGE_START_LATITUDE=44.85</v>
      </c>
      <c r="G1344" t="str">
        <f>CONCATENATE(stages!G$1, "=",IF(TYPE(stages!G1344)=2,CHAR(34),""),stages!G1344,IF(TYPE(stages!G1344)=2,CHAR(34),""))</f>
        <v>STAGE_START_LONGITUDE=0.48</v>
      </c>
      <c r="H1344" t="str">
        <f>CONCATENATE(stages!H$1, "=",IF(TYPE(stages!H1344)=2,CHAR(34),""),stages!H1344,IF(TYPE(stages!H1344)=2,CHAR(34),""))</f>
        <v>STAGE_FINISH="Périgueux"</v>
      </c>
      <c r="I1344" t="str">
        <f>CONCATENATE(stages!I$1, "=",IF(TYPE(stages!I1344)=2,CHAR(34),""),stages!I1344,IF(TYPE(stages!I1344)=2,CHAR(34),""))</f>
        <v>STAGE_FINISH_COUNTRY="FRA"</v>
      </c>
      <c r="J1344" t="str">
        <f>CONCATENATE(stages!J$1, "=",IF(TYPE(stages!J1344)=2,CHAR(34),""),stages!J1344,IF(TYPE(stages!J1344)=2,CHAR(34),""))</f>
        <v>STAGE_FINISH_LATITUDE=45.1929</v>
      </c>
      <c r="K1344" t="str">
        <f>CONCATENATE(stages!K$1, "=",IF(TYPE(stages!K1344)=2,CHAR(34),""),stages!K1344,IF(TYPE(stages!K1344)=2,CHAR(34),""))</f>
        <v>STAGE_FINISH_LONGITUDE=0.7217</v>
      </c>
      <c r="L1344" t="str">
        <f>CONCATENATE(stages!L$1, "=",IF(TYPE(stages!L1344)=2,CHAR(34),""),stages!L1344,IF(TYPE(stages!L1344)=2,CHAR(34),""))</f>
        <v>STAGE_DISTANCE=54</v>
      </c>
      <c r="M1344" t="str">
        <f>CONCATENATE(stages!M$1, "=",IF(TYPE(stages!M1344)=2,CHAR(34),""),stages!M1344,IF(TYPE(stages!M1344)=2,CHAR(34),""))</f>
        <v>STAGE_INFO="http://www.letour.com/le-tour/2014/us/stage-20.html"</v>
      </c>
    </row>
    <row r="1345" spans="1:13" x14ac:dyDescent="0.25">
      <c r="A1345" t="str">
        <f>CONCATENATE(stages!A$1, "=",IF(TYPE(stages!A1345)=2,CHAR(34),""),stages!A1345,IF(TYPE(stages!A1345)=2,CHAR(34),""))</f>
        <v>STAGE_NUMBER=1344</v>
      </c>
      <c r="B1345" t="str">
        <f>CONCATENATE(stages!B$1, "=",IF(TYPE(stages!B1345)=2,CHAR(34),""),stages!B1345,IF(TYPE(stages!B1345)=2,CHAR(34),""))</f>
        <v>STAGE_TYPE="Flat"</v>
      </c>
      <c r="C1345" t="str">
        <f>CONCATENATE(stages!C$1, "=",IF(TYPE(stages!C1345)=2,CHAR(34),""),stages!C1345,IF(TYPE(stages!C1345)=2,CHAR(34),""))</f>
        <v>STAGE_DATE="27/07/2014"</v>
      </c>
      <c r="D1345" t="str">
        <f>CONCATENATE(stages!D$1, "=",IF(TYPE(stages!D1345)=2,CHAR(34),""),stages!D1345,IF(TYPE(stages!D1345)=2,CHAR(34),""))</f>
        <v>STAGE_START="Évry"</v>
      </c>
      <c r="E1345" t="str">
        <f>CONCATENATE(stages!E$1, "=",IF(TYPE(stages!E1345)=2,CHAR(34),""),stages!E1345,IF(TYPE(stages!E1345)=2,CHAR(34),""))</f>
        <v>STAGE_START_COUNTRY="FRA"</v>
      </c>
      <c r="F1345" t="str">
        <f>CONCATENATE(stages!F$1, "=",IF(TYPE(stages!F1345)=2,CHAR(34),""),stages!F1345,IF(TYPE(stages!F1345)=2,CHAR(34),""))</f>
        <v>STAGE_START_LATITUDE=48.6238</v>
      </c>
      <c r="G1345" t="str">
        <f>CONCATENATE(stages!G$1, "=",IF(TYPE(stages!G1345)=2,CHAR(34),""),stages!G1345,IF(TYPE(stages!G1345)=2,CHAR(34),""))</f>
        <v>STAGE_START_LONGITUDE=2.4296</v>
      </c>
      <c r="H1345" t="str">
        <f>CONCATENATE(stages!H$1, "=",IF(TYPE(stages!H1345)=2,CHAR(34),""),stages!H1345,IF(TYPE(stages!H1345)=2,CHAR(34),""))</f>
        <v>STAGE_FINISH="Paris Champs-Élysées"</v>
      </c>
      <c r="I1345" t="str">
        <f>CONCATENATE(stages!I$1, "=",IF(TYPE(stages!I1345)=2,CHAR(34),""),stages!I1345,IF(TYPE(stages!I1345)=2,CHAR(34),""))</f>
        <v>STAGE_FINISH_COUNTRY="FRA"</v>
      </c>
      <c r="J1345" t="str">
        <f>CONCATENATE(stages!J$1, "=",IF(TYPE(stages!J1345)=2,CHAR(34),""),stages!J1345,IF(TYPE(stages!J1345)=2,CHAR(34),""))</f>
        <v>STAGE_FINISH_LATITUDE=48.8567</v>
      </c>
      <c r="K1345" t="str">
        <f>CONCATENATE(stages!K$1, "=",IF(TYPE(stages!K1345)=2,CHAR(34),""),stages!K1345,IF(TYPE(stages!K1345)=2,CHAR(34),""))</f>
        <v>STAGE_FINISH_LONGITUDE=2.3508</v>
      </c>
      <c r="L1345" t="str">
        <f>CONCATENATE(stages!L$1, "=",IF(TYPE(stages!L1345)=2,CHAR(34),""),stages!L1345,IF(TYPE(stages!L1345)=2,CHAR(34),""))</f>
        <v>STAGE_DISTANCE=137.5</v>
      </c>
      <c r="M1345" t="str">
        <f>CONCATENATE(stages!M$1, "=",IF(TYPE(stages!M1345)=2,CHAR(34),""),stages!M1345,IF(TYPE(stages!M1345)=2,CHAR(34),""))</f>
        <v>STAGE_INFO="http://www.letour.com/le-tour/2014/us/stage-21.html"</v>
      </c>
    </row>
    <row r="1346" spans="1:13" x14ac:dyDescent="0.25">
      <c r="A1346" t="str">
        <f>CONCATENATE(stages!A$1, "=",IF(TYPE(stages!A1346)=2,CHAR(34),""),stages!A1346,IF(TYPE(stages!A1346)=2,CHAR(34),""))</f>
        <v>STAGE_NUMBER=1345</v>
      </c>
      <c r="B1346" t="str">
        <f>CONCATENATE(stages!B$1, "=",IF(TYPE(stages!B1346)=2,CHAR(34),""),stages!B1346,IF(TYPE(stages!B1346)=2,CHAR(34),""))</f>
        <v>STAGE_TYPE="Flat"</v>
      </c>
      <c r="C1346" t="str">
        <f>CONCATENATE(stages!C$1, "=",IF(TYPE(stages!C1346)=2,CHAR(34),""),stages!C1346,IF(TYPE(stages!C1346)=2,CHAR(34),""))</f>
        <v>STAGE_DATE="05/07/2014"</v>
      </c>
      <c r="D1346" t="str">
        <f>CONCATENATE(stages!D$1, "=",IF(TYPE(stages!D1346)=2,CHAR(34),""),stages!D1346,IF(TYPE(stages!D1346)=2,CHAR(34),""))</f>
        <v>STAGE_START="Leeds"</v>
      </c>
      <c r="E1346" t="str">
        <f>CONCATENATE(stages!E$1, "=",IF(TYPE(stages!E1346)=2,CHAR(34),""),stages!E1346,IF(TYPE(stages!E1346)=2,CHAR(34),""))</f>
        <v>STAGE_START_COUNTRY="ENG"</v>
      </c>
      <c r="F1346" t="str">
        <f>CONCATENATE(stages!F$1, "=",IF(TYPE(stages!F1346)=2,CHAR(34),""),stages!F1346,IF(TYPE(stages!F1346)=2,CHAR(34),""))</f>
        <v>STAGE_START_LATITUDE=53.799722</v>
      </c>
      <c r="G1346" t="str">
        <f>CONCATENATE(stages!G$1, "=",IF(TYPE(stages!G1346)=2,CHAR(34),""),stages!G1346,IF(TYPE(stages!G1346)=2,CHAR(34),""))</f>
        <v>STAGE_START_LONGITUDE=-1.549167</v>
      </c>
      <c r="H1346" t="str">
        <f>CONCATENATE(stages!H$1, "=",IF(TYPE(stages!H1346)=2,CHAR(34),""),stages!H1346,IF(TYPE(stages!H1346)=2,CHAR(34),""))</f>
        <v>STAGE_FINISH="Harrogate"</v>
      </c>
      <c r="I1346" t="str">
        <f>CONCATENATE(stages!I$1, "=",IF(TYPE(stages!I1346)=2,CHAR(34),""),stages!I1346,IF(TYPE(stages!I1346)=2,CHAR(34),""))</f>
        <v>STAGE_FINISH_COUNTRY="ENG"</v>
      </c>
      <c r="J1346" t="str">
        <f>CONCATENATE(stages!J$1, "=",IF(TYPE(stages!J1346)=2,CHAR(34),""),stages!J1346,IF(TYPE(stages!J1346)=2,CHAR(34),""))</f>
        <v>STAGE_FINISH_LATITUDE=53.991</v>
      </c>
      <c r="K1346" t="str">
        <f>CONCATENATE(stages!K$1, "=",IF(TYPE(stages!K1346)=2,CHAR(34),""),stages!K1346,IF(TYPE(stages!K1346)=2,CHAR(34),""))</f>
        <v>STAGE_FINISH_LONGITUDE=-1.539</v>
      </c>
      <c r="L1346" t="str">
        <f>CONCATENATE(stages!L$1, "=",IF(TYPE(stages!L1346)=2,CHAR(34),""),stages!L1346,IF(TYPE(stages!L1346)=2,CHAR(34),""))</f>
        <v>STAGE_DISTANCE=190.5</v>
      </c>
      <c r="M1346" t="str">
        <f>CONCATENATE(stages!M$1, "=",IF(TYPE(stages!M1346)=2,CHAR(34),""),stages!M1346,IF(TYPE(stages!M1346)=2,CHAR(34),""))</f>
        <v>STAGE_INFO="http://www.letour.com/le-tour/2014/us/stage-1.html"</v>
      </c>
    </row>
    <row r="1347" spans="1:13" x14ac:dyDescent="0.25">
      <c r="A1347" t="str">
        <f>CONCATENATE(stages!A$1, "=",IF(TYPE(stages!A1347)=2,CHAR(34),""),stages!A1347,IF(TYPE(stages!A1347)=2,CHAR(34),""))</f>
        <v>STAGE_NUMBER=1346</v>
      </c>
      <c r="B1347" t="str">
        <f>CONCATENATE(stages!B$1, "=",IF(TYPE(stages!B1347)=2,CHAR(34),""),stages!B1347,IF(TYPE(stages!B1347)=2,CHAR(34),""))</f>
        <v>STAGE_TYPE="Hilly"</v>
      </c>
      <c r="C1347" t="str">
        <f>CONCATENATE(stages!C$1, "=",IF(TYPE(stages!C1347)=2,CHAR(34),""),stages!C1347,IF(TYPE(stages!C1347)=2,CHAR(34),""))</f>
        <v>STAGE_DATE="06/07/2014"</v>
      </c>
      <c r="D1347" t="str">
        <f>CONCATENATE(stages!D$1, "=",IF(TYPE(stages!D1347)=2,CHAR(34),""),stages!D1347,IF(TYPE(stages!D1347)=2,CHAR(34),""))</f>
        <v>STAGE_START="York"</v>
      </c>
      <c r="E1347" t="str">
        <f>CONCATENATE(stages!E$1, "=",IF(TYPE(stages!E1347)=2,CHAR(34),""),stages!E1347,IF(TYPE(stages!E1347)=2,CHAR(34),""))</f>
        <v>STAGE_START_COUNTRY="ENG"</v>
      </c>
      <c r="F1347" t="str">
        <f>CONCATENATE(stages!F$1, "=",IF(TYPE(stages!F1347)=2,CHAR(34),""),stages!F1347,IF(TYPE(stages!F1347)=2,CHAR(34),""))</f>
        <v>STAGE_START_LATITUDE=53.958333</v>
      </c>
      <c r="G1347" t="str">
        <f>CONCATENATE(stages!G$1, "=",IF(TYPE(stages!G1347)=2,CHAR(34),""),stages!G1347,IF(TYPE(stages!G1347)=2,CHAR(34),""))</f>
        <v>STAGE_START_LONGITUDE=-1.080278</v>
      </c>
      <c r="H1347" t="str">
        <f>CONCATENATE(stages!H$1, "=",IF(TYPE(stages!H1347)=2,CHAR(34),""),stages!H1347,IF(TYPE(stages!H1347)=2,CHAR(34),""))</f>
        <v>STAGE_FINISH="Sheffield"</v>
      </c>
      <c r="I1347" t="str">
        <f>CONCATENATE(stages!I$1, "=",IF(TYPE(stages!I1347)=2,CHAR(34),""),stages!I1347,IF(TYPE(stages!I1347)=2,CHAR(34),""))</f>
        <v>STAGE_FINISH_COUNTRY="ENG"</v>
      </c>
      <c r="J1347" t="str">
        <f>CONCATENATE(stages!J$1, "=",IF(TYPE(stages!J1347)=2,CHAR(34),""),stages!J1347,IF(TYPE(stages!J1347)=2,CHAR(34),""))</f>
        <v>STAGE_FINISH_LATITUDE=53.383611</v>
      </c>
      <c r="K1347" t="str">
        <f>CONCATENATE(stages!K$1, "=",IF(TYPE(stages!K1347)=2,CHAR(34),""),stages!K1347,IF(TYPE(stages!K1347)=2,CHAR(34),""))</f>
        <v>STAGE_FINISH_LONGITUDE=-1.466944</v>
      </c>
      <c r="L1347" t="str">
        <f>CONCATENATE(stages!L$1, "=",IF(TYPE(stages!L1347)=2,CHAR(34),""),stages!L1347,IF(TYPE(stages!L1347)=2,CHAR(34),""))</f>
        <v>STAGE_DISTANCE=201</v>
      </c>
      <c r="M1347" t="str">
        <f>CONCATENATE(stages!M$1, "=",IF(TYPE(stages!M1347)=2,CHAR(34),""),stages!M1347,IF(TYPE(stages!M1347)=2,CHAR(34),""))</f>
        <v>STAGE_INFO="http://www.letour.com/le-tour/2014/us/stage-2.html"</v>
      </c>
    </row>
    <row r="1348" spans="1:13" x14ac:dyDescent="0.25">
      <c r="A1348" t="str">
        <f>CONCATENATE(stages!A$1, "=",IF(TYPE(stages!A1348)=2,CHAR(34),""),stages!A1348,IF(TYPE(stages!A1348)=2,CHAR(34),""))</f>
        <v>STAGE_NUMBER=1347</v>
      </c>
      <c r="B1348" t="str">
        <f>CONCATENATE(stages!B$1, "=",IF(TYPE(stages!B1348)=2,CHAR(34),""),stages!B1348,IF(TYPE(stages!B1348)=2,CHAR(34),""))</f>
        <v>STAGE_TYPE="Flat"</v>
      </c>
      <c r="C1348" t="str">
        <f>CONCATENATE(stages!C$1, "=",IF(TYPE(stages!C1348)=2,CHAR(34),""),stages!C1348,IF(TYPE(stages!C1348)=2,CHAR(34),""))</f>
        <v>STAGE_DATE="07/07/2014"</v>
      </c>
      <c r="D1348" t="str">
        <f>CONCATENATE(stages!D$1, "=",IF(TYPE(stages!D1348)=2,CHAR(34),""),stages!D1348,IF(TYPE(stages!D1348)=2,CHAR(34),""))</f>
        <v>STAGE_START="Cambridge"</v>
      </c>
      <c r="E1348" t="str">
        <f>CONCATENATE(stages!E$1, "=",IF(TYPE(stages!E1348)=2,CHAR(34),""),stages!E1348,IF(TYPE(stages!E1348)=2,CHAR(34),""))</f>
        <v>STAGE_START_COUNTRY="ENG"</v>
      </c>
      <c r="F1348" t="str">
        <f>CONCATENATE(stages!F$1, "=",IF(TYPE(stages!F1348)=2,CHAR(34),""),stages!F1348,IF(TYPE(stages!F1348)=2,CHAR(34),""))</f>
        <v>STAGE_START_LATITUDE=52.205</v>
      </c>
      <c r="G1348" t="str">
        <f>CONCATENATE(stages!G$1, "=",IF(TYPE(stages!G1348)=2,CHAR(34),""),stages!G1348,IF(TYPE(stages!G1348)=2,CHAR(34),""))</f>
        <v>STAGE_START_LONGITUDE=0.119</v>
      </c>
      <c r="H1348" t="str">
        <f>CONCATENATE(stages!H$1, "=",IF(TYPE(stages!H1348)=2,CHAR(34),""),stages!H1348,IF(TYPE(stages!H1348)=2,CHAR(34),""))</f>
        <v>STAGE_FINISH="Londres"</v>
      </c>
      <c r="I1348" t="str">
        <f>CONCATENATE(stages!I$1, "=",IF(TYPE(stages!I1348)=2,CHAR(34),""),stages!I1348,IF(TYPE(stages!I1348)=2,CHAR(34),""))</f>
        <v>STAGE_FINISH_COUNTRY="ENG"</v>
      </c>
      <c r="J1348" t="str">
        <f>CONCATENATE(stages!J$1, "=",IF(TYPE(stages!J1348)=2,CHAR(34),""),stages!J1348,IF(TYPE(stages!J1348)=2,CHAR(34),""))</f>
        <v>STAGE_FINISH_LATITUDE=51.507222</v>
      </c>
      <c r="K1348" t="str">
        <f>CONCATENATE(stages!K$1, "=",IF(TYPE(stages!K1348)=2,CHAR(34),""),stages!K1348,IF(TYPE(stages!K1348)=2,CHAR(34),""))</f>
        <v>STAGE_FINISH_LONGITUDE=-0.1275</v>
      </c>
      <c r="L1348" t="str">
        <f>CONCATENATE(stages!L$1, "=",IF(TYPE(stages!L1348)=2,CHAR(34),""),stages!L1348,IF(TYPE(stages!L1348)=2,CHAR(34),""))</f>
        <v>STAGE_DISTANCE=155</v>
      </c>
      <c r="M1348" t="str">
        <f>CONCATENATE(stages!M$1, "=",IF(TYPE(stages!M1348)=2,CHAR(34),""),stages!M1348,IF(TYPE(stages!M1348)=2,CHAR(34),""))</f>
        <v>STAGE_INFO="http://www.letour.com/le-tour/2014/us/stage-3.html"</v>
      </c>
    </row>
    <row r="1349" spans="1:13" x14ac:dyDescent="0.25">
      <c r="A1349" t="str">
        <f>CONCATENATE(stages!A$1, "=",IF(TYPE(stages!A1349)=2,CHAR(34),""),stages!A1349,IF(TYPE(stages!A1349)=2,CHAR(34),""))</f>
        <v>STAGE_NUMBER=1348</v>
      </c>
      <c r="B1349" t="str">
        <f>CONCATENATE(stages!B$1, "=",IF(TYPE(stages!B1349)=2,CHAR(34),""),stages!B1349,IF(TYPE(stages!B1349)=2,CHAR(34),""))</f>
        <v>STAGE_TYPE="Flat"</v>
      </c>
      <c r="C1349" t="str">
        <f>CONCATENATE(stages!C$1, "=",IF(TYPE(stages!C1349)=2,CHAR(34),""),stages!C1349,IF(TYPE(stages!C1349)=2,CHAR(34),""))</f>
        <v>STAGE_DATE="08/07/2014"</v>
      </c>
      <c r="D1349" t="str">
        <f>CONCATENATE(stages!D$1, "=",IF(TYPE(stages!D1349)=2,CHAR(34),""),stages!D1349,IF(TYPE(stages!D1349)=2,CHAR(34),""))</f>
        <v>STAGE_START="Le Touquet-Paris-Plage"</v>
      </c>
      <c r="E1349" t="str">
        <f>CONCATENATE(stages!E$1, "=",IF(TYPE(stages!E1349)=2,CHAR(34),""),stages!E1349,IF(TYPE(stages!E1349)=2,CHAR(34),""))</f>
        <v>STAGE_START_COUNTRY="FRA"</v>
      </c>
      <c r="F1349" t="str">
        <f>CONCATENATE(stages!F$1, "=",IF(TYPE(stages!F1349)=2,CHAR(34),""),stages!F1349,IF(TYPE(stages!F1349)=2,CHAR(34),""))</f>
        <v>STAGE_START_LATITUDE=50.5186</v>
      </c>
      <c r="G1349" t="str">
        <f>CONCATENATE(stages!G$1, "=",IF(TYPE(stages!G1349)=2,CHAR(34),""),stages!G1349,IF(TYPE(stages!G1349)=2,CHAR(34),""))</f>
        <v>STAGE_START_LONGITUDE=1.595</v>
      </c>
      <c r="H1349" t="str">
        <f>CONCATENATE(stages!H$1, "=",IF(TYPE(stages!H1349)=2,CHAR(34),""),stages!H1349,IF(TYPE(stages!H1349)=2,CHAR(34),""))</f>
        <v>STAGE_FINISH="Lille Métropole"</v>
      </c>
      <c r="I1349" t="str">
        <f>CONCATENATE(stages!I$1, "=",IF(TYPE(stages!I1349)=2,CHAR(34),""),stages!I1349,IF(TYPE(stages!I1349)=2,CHAR(34),""))</f>
        <v>STAGE_FINISH_COUNTRY="FRA"</v>
      </c>
      <c r="J1349" t="str">
        <f>CONCATENATE(stages!J$1, "=",IF(TYPE(stages!J1349)=2,CHAR(34),""),stages!J1349,IF(TYPE(stages!J1349)=2,CHAR(34),""))</f>
        <v>STAGE_FINISH_LATITUDE=50.6372</v>
      </c>
      <c r="K1349" t="str">
        <f>CONCATENATE(stages!K$1, "=",IF(TYPE(stages!K1349)=2,CHAR(34),""),stages!K1349,IF(TYPE(stages!K1349)=2,CHAR(34),""))</f>
        <v>STAGE_FINISH_LONGITUDE=3.0633</v>
      </c>
      <c r="L1349" t="str">
        <f>CONCATENATE(stages!L$1, "=",IF(TYPE(stages!L1349)=2,CHAR(34),""),stages!L1349,IF(TYPE(stages!L1349)=2,CHAR(34),""))</f>
        <v>STAGE_DISTANCE=163.5</v>
      </c>
      <c r="M1349" t="str">
        <f>CONCATENATE(stages!M$1, "=",IF(TYPE(stages!M1349)=2,CHAR(34),""),stages!M1349,IF(TYPE(stages!M1349)=2,CHAR(34),""))</f>
        <v>STAGE_INFO="http://www.letour.com/le-tour/2014/us/stage-4.html"</v>
      </c>
    </row>
    <row r="1350" spans="1:13" x14ac:dyDescent="0.25">
      <c r="A1350" t="str">
        <f>CONCATENATE(stages!A$1, "=",IF(TYPE(stages!A1350)=2,CHAR(34),""),stages!A1350,IF(TYPE(stages!A1350)=2,CHAR(34),""))</f>
        <v>STAGE_NUMBER=1349</v>
      </c>
      <c r="B1350" t="str">
        <f>CONCATENATE(stages!B$1, "=",IF(TYPE(stages!B1350)=2,CHAR(34),""),stages!B1350,IF(TYPE(stages!B1350)=2,CHAR(34),""))</f>
        <v>STAGE_TYPE="Hilly"</v>
      </c>
      <c r="C1350" t="str">
        <f>CONCATENATE(stages!C$1, "=",IF(TYPE(stages!C1350)=2,CHAR(34),""),stages!C1350,IF(TYPE(stages!C1350)=2,CHAR(34),""))</f>
        <v>STAGE_DATE="09/07/2014"</v>
      </c>
      <c r="D1350" t="str">
        <f>CONCATENATE(stages!D$1, "=",IF(TYPE(stages!D1350)=2,CHAR(34),""),stages!D1350,IF(TYPE(stages!D1350)=2,CHAR(34),""))</f>
        <v>STAGE_START="Ypres"</v>
      </c>
      <c r="E1350" t="str">
        <f>CONCATENATE(stages!E$1, "=",IF(TYPE(stages!E1350)=2,CHAR(34),""),stages!E1350,IF(TYPE(stages!E1350)=2,CHAR(34),""))</f>
        <v>STAGE_START_COUNTRY="FRA"</v>
      </c>
      <c r="F1350" t="str">
        <f>CONCATENATE(stages!F$1, "=",IF(TYPE(stages!F1350)=2,CHAR(34),""),stages!F1350,IF(TYPE(stages!F1350)=2,CHAR(34),""))</f>
        <v>STAGE_START_LATITUDE=50.85</v>
      </c>
      <c r="G1350" t="str">
        <f>CONCATENATE(stages!G$1, "=",IF(TYPE(stages!G1350)=2,CHAR(34),""),stages!G1350,IF(TYPE(stages!G1350)=2,CHAR(34),""))</f>
        <v>STAGE_START_LONGITUDE=2.883333</v>
      </c>
      <c r="H1350" t="str">
        <f>CONCATENATE(stages!H$1, "=",IF(TYPE(stages!H1350)=2,CHAR(34),""),stages!H1350,IF(TYPE(stages!H1350)=2,CHAR(34),""))</f>
        <v>STAGE_FINISH="Arenberg Porte du Hainaut"</v>
      </c>
      <c r="I1350" t="str">
        <f>CONCATENATE(stages!I$1, "=",IF(TYPE(stages!I1350)=2,CHAR(34),""),stages!I1350,IF(TYPE(stages!I1350)=2,CHAR(34),""))</f>
        <v>STAGE_FINISH_COUNTRY="FRA"</v>
      </c>
      <c r="J1350" t="str">
        <f>CONCATENATE(stages!J$1, "=",IF(TYPE(stages!J1350)=2,CHAR(34),""),stages!J1350,IF(TYPE(stages!J1350)=2,CHAR(34),""))</f>
        <v>STAGE_FINISH_LATITUDE=50.399</v>
      </c>
      <c r="K1350" t="str">
        <f>CONCATENATE(stages!K$1, "=",IF(TYPE(stages!K1350)=2,CHAR(34),""),stages!K1350,IF(TYPE(stages!K1350)=2,CHAR(34),""))</f>
        <v>STAGE_FINISH_LONGITUDE=3.4125</v>
      </c>
      <c r="L1350" t="str">
        <f>CONCATENATE(stages!L$1, "=",IF(TYPE(stages!L1350)=2,CHAR(34),""),stages!L1350,IF(TYPE(stages!L1350)=2,CHAR(34),""))</f>
        <v>STAGE_DISTANCE=155.5</v>
      </c>
      <c r="M1350" t="str">
        <f>CONCATENATE(stages!M$1, "=",IF(TYPE(stages!M1350)=2,CHAR(34),""),stages!M1350,IF(TYPE(stages!M1350)=2,CHAR(34),""))</f>
        <v>STAGE_INFO="http://www.letour.com/le-tour/2014/us/stage-5.html"</v>
      </c>
    </row>
    <row r="1351" spans="1:13" x14ac:dyDescent="0.25">
      <c r="A1351" t="str">
        <f>CONCATENATE(stages!A$1, "=",IF(TYPE(stages!A1351)=2,CHAR(34),""),stages!A1351,IF(TYPE(stages!A1351)=2,CHAR(34),""))</f>
        <v>STAGE_NUMBER=1350</v>
      </c>
      <c r="B1351" t="str">
        <f>CONCATENATE(stages!B$1, "=",IF(TYPE(stages!B1351)=2,CHAR(34),""),stages!B1351,IF(TYPE(stages!B1351)=2,CHAR(34),""))</f>
        <v>STAGE_TYPE="Flat"</v>
      </c>
      <c r="C1351" t="str">
        <f>CONCATENATE(stages!C$1, "=",IF(TYPE(stages!C1351)=2,CHAR(34),""),stages!C1351,IF(TYPE(stages!C1351)=2,CHAR(34),""))</f>
        <v>STAGE_DATE="10/07/2014"</v>
      </c>
      <c r="D1351" t="str">
        <f>CONCATENATE(stages!D$1, "=",IF(TYPE(stages!D1351)=2,CHAR(34),""),stages!D1351,IF(TYPE(stages!D1351)=2,CHAR(34),""))</f>
        <v>STAGE_START="Arras"</v>
      </c>
      <c r="E1351" t="str">
        <f>CONCATENATE(stages!E$1, "=",IF(TYPE(stages!E1351)=2,CHAR(34),""),stages!E1351,IF(TYPE(stages!E1351)=2,CHAR(34),""))</f>
        <v>STAGE_START_COUNTRY="FRA"</v>
      </c>
      <c r="F1351" t="str">
        <f>CONCATENATE(stages!F$1, "=",IF(TYPE(stages!F1351)=2,CHAR(34),""),stages!F1351,IF(TYPE(stages!F1351)=2,CHAR(34),""))</f>
        <v>STAGE_START_LATITUDE=50.2897</v>
      </c>
      <c r="G1351" t="str">
        <f>CONCATENATE(stages!G$1, "=",IF(TYPE(stages!G1351)=2,CHAR(34),""),stages!G1351,IF(TYPE(stages!G1351)=2,CHAR(34),""))</f>
        <v>STAGE_START_LONGITUDE=2.7808</v>
      </c>
      <c r="H1351" t="str">
        <f>CONCATENATE(stages!H$1, "=",IF(TYPE(stages!H1351)=2,CHAR(34),""),stages!H1351,IF(TYPE(stages!H1351)=2,CHAR(34),""))</f>
        <v>STAGE_FINISH="Reims"</v>
      </c>
      <c r="I1351" t="str">
        <f>CONCATENATE(stages!I$1, "=",IF(TYPE(stages!I1351)=2,CHAR(34),""),stages!I1351,IF(TYPE(stages!I1351)=2,CHAR(34),""))</f>
        <v>STAGE_FINISH_COUNTRY="FRA"</v>
      </c>
      <c r="J1351" t="str">
        <f>CONCATENATE(stages!J$1, "=",IF(TYPE(stages!J1351)=2,CHAR(34),""),stages!J1351,IF(TYPE(stages!J1351)=2,CHAR(34),""))</f>
        <v>STAGE_FINISH_LATITUDE=49.2628</v>
      </c>
      <c r="K1351" t="str">
        <f>CONCATENATE(stages!K$1, "=",IF(TYPE(stages!K1351)=2,CHAR(34),""),stages!K1351,IF(TYPE(stages!K1351)=2,CHAR(34),""))</f>
        <v>STAGE_FINISH_LONGITUDE=4.0347</v>
      </c>
      <c r="L1351" t="str">
        <f>CONCATENATE(stages!L$1, "=",IF(TYPE(stages!L1351)=2,CHAR(34),""),stages!L1351,IF(TYPE(stages!L1351)=2,CHAR(34),""))</f>
        <v>STAGE_DISTANCE=194</v>
      </c>
      <c r="M1351" t="str">
        <f>CONCATENATE(stages!M$1, "=",IF(TYPE(stages!M1351)=2,CHAR(34),""),stages!M1351,IF(TYPE(stages!M1351)=2,CHAR(34),""))</f>
        <v>STAGE_INFO="http://www.letour.com/le-tour/2014/us/stage-6.html"</v>
      </c>
    </row>
    <row r="1352" spans="1:13" x14ac:dyDescent="0.25">
      <c r="A1352" t="str">
        <f>CONCATENATE(stages!A$1, "=",IF(TYPE(stages!A1352)=2,CHAR(34),""),stages!A1352,IF(TYPE(stages!A1352)=2,CHAR(34),""))</f>
        <v>STAGE_NUMBER=1351</v>
      </c>
      <c r="B1352" t="str">
        <f>CONCATENATE(stages!B$1, "=",IF(TYPE(stages!B1352)=2,CHAR(34),""),stages!B1352,IF(TYPE(stages!B1352)=2,CHAR(34),""))</f>
        <v>STAGE_TYPE="Flat"</v>
      </c>
      <c r="C1352" t="str">
        <f>CONCATENATE(stages!C$1, "=",IF(TYPE(stages!C1352)=2,CHAR(34),""),stages!C1352,IF(TYPE(stages!C1352)=2,CHAR(34),""))</f>
        <v>STAGE_DATE="11/07/2014"</v>
      </c>
      <c r="D1352" t="str">
        <f>CONCATENATE(stages!D$1, "=",IF(TYPE(stages!D1352)=2,CHAR(34),""),stages!D1352,IF(TYPE(stages!D1352)=2,CHAR(34),""))</f>
        <v>STAGE_START="Épernay"</v>
      </c>
      <c r="E1352" t="str">
        <f>CONCATENATE(stages!E$1, "=",IF(TYPE(stages!E1352)=2,CHAR(34),""),stages!E1352,IF(TYPE(stages!E1352)=2,CHAR(34),""))</f>
        <v>STAGE_START_COUNTRY="FRA"</v>
      </c>
      <c r="F1352" t="str">
        <f>CONCATENATE(stages!F$1, "=",IF(TYPE(stages!F1352)=2,CHAR(34),""),stages!F1352,IF(TYPE(stages!F1352)=2,CHAR(34),""))</f>
        <v>STAGE_START_LATITUDE=49.0403</v>
      </c>
      <c r="G1352" t="str">
        <f>CONCATENATE(stages!G$1, "=",IF(TYPE(stages!G1352)=2,CHAR(34),""),stages!G1352,IF(TYPE(stages!G1352)=2,CHAR(34),""))</f>
        <v>STAGE_START_LONGITUDE=3.96</v>
      </c>
      <c r="H1352" t="str">
        <f>CONCATENATE(stages!H$1, "=",IF(TYPE(stages!H1352)=2,CHAR(34),""),stages!H1352,IF(TYPE(stages!H1352)=2,CHAR(34),""))</f>
        <v>STAGE_FINISH="Nancy"</v>
      </c>
      <c r="I1352" t="str">
        <f>CONCATENATE(stages!I$1, "=",IF(TYPE(stages!I1352)=2,CHAR(34),""),stages!I1352,IF(TYPE(stages!I1352)=2,CHAR(34),""))</f>
        <v>STAGE_FINISH_COUNTRY="FRA"</v>
      </c>
      <c r="J1352" t="str">
        <f>CONCATENATE(stages!J$1, "=",IF(TYPE(stages!J1352)=2,CHAR(34),""),stages!J1352,IF(TYPE(stages!J1352)=2,CHAR(34),""))</f>
        <v>STAGE_FINISH_LATITUDE=48.6936</v>
      </c>
      <c r="K1352" t="str">
        <f>CONCATENATE(stages!K$1, "=",IF(TYPE(stages!K1352)=2,CHAR(34),""),stages!K1352,IF(TYPE(stages!K1352)=2,CHAR(34),""))</f>
        <v>STAGE_FINISH_LONGITUDE=6.1846</v>
      </c>
      <c r="L1352" t="str">
        <f>CONCATENATE(stages!L$1, "=",IF(TYPE(stages!L1352)=2,CHAR(34),""),stages!L1352,IF(TYPE(stages!L1352)=2,CHAR(34),""))</f>
        <v>STAGE_DISTANCE=234.5</v>
      </c>
      <c r="M1352" t="str">
        <f>CONCATENATE(stages!M$1, "=",IF(TYPE(stages!M1352)=2,CHAR(34),""),stages!M1352,IF(TYPE(stages!M1352)=2,CHAR(34),""))</f>
        <v>STAGE_INFO="http://www.letour.com/le-tour/2014/us/stage-7.html"</v>
      </c>
    </row>
    <row r="1353" spans="1:13" x14ac:dyDescent="0.25">
      <c r="A1353" t="str">
        <f>CONCATENATE(stages!A$1, "=",IF(TYPE(stages!A1353)=2,CHAR(34),""),stages!A1353,IF(TYPE(stages!A1353)=2,CHAR(34),""))</f>
        <v>STAGE_NUMBER=1352</v>
      </c>
      <c r="B1353" t="str">
        <f>CONCATENATE(stages!B$1, "=",IF(TYPE(stages!B1353)=2,CHAR(34),""),stages!B1353,IF(TYPE(stages!B1353)=2,CHAR(34),""))</f>
        <v>STAGE_TYPE="Hilly"</v>
      </c>
      <c r="C1353" t="str">
        <f>CONCATENATE(stages!C$1, "=",IF(TYPE(stages!C1353)=2,CHAR(34),""),stages!C1353,IF(TYPE(stages!C1353)=2,CHAR(34),""))</f>
        <v>STAGE_DATE="12/07/2014"</v>
      </c>
      <c r="D1353" t="str">
        <f>CONCATENATE(stages!D$1, "=",IF(TYPE(stages!D1353)=2,CHAR(34),""),stages!D1353,IF(TYPE(stages!D1353)=2,CHAR(34),""))</f>
        <v>STAGE_START="Tomblaine"</v>
      </c>
      <c r="E1353" t="str">
        <f>CONCATENATE(stages!E$1, "=",IF(TYPE(stages!E1353)=2,CHAR(34),""),stages!E1353,IF(TYPE(stages!E1353)=2,CHAR(34),""))</f>
        <v>STAGE_START_COUNTRY="FRA"</v>
      </c>
      <c r="F1353" t="str">
        <f>CONCATENATE(stages!F$1, "=",IF(TYPE(stages!F1353)=2,CHAR(34),""),stages!F1353,IF(TYPE(stages!F1353)=2,CHAR(34),""))</f>
        <v>STAGE_START_LATITUDE=48.6833</v>
      </c>
      <c r="G1353" t="str">
        <f>CONCATENATE(stages!G$1, "=",IF(TYPE(stages!G1353)=2,CHAR(34),""),stages!G1353,IF(TYPE(stages!G1353)=2,CHAR(34),""))</f>
        <v>STAGE_START_LONGITUDE=6.2167</v>
      </c>
      <c r="H1353" t="str">
        <f>CONCATENATE(stages!H$1, "=",IF(TYPE(stages!H1353)=2,CHAR(34),""),stages!H1353,IF(TYPE(stages!H1353)=2,CHAR(34),""))</f>
        <v>STAGE_FINISH="Gérardmer La Mauselaine"</v>
      </c>
      <c r="I1353" t="str">
        <f>CONCATENATE(stages!I$1, "=",IF(TYPE(stages!I1353)=2,CHAR(34),""),stages!I1353,IF(TYPE(stages!I1353)=2,CHAR(34),""))</f>
        <v>STAGE_FINISH_COUNTRY="FRA"</v>
      </c>
      <c r="J1353" t="str">
        <f>CONCATENATE(stages!J$1, "=",IF(TYPE(stages!J1353)=2,CHAR(34),""),stages!J1353,IF(TYPE(stages!J1353)=2,CHAR(34),""))</f>
        <v>STAGE_FINISH_LATITUDE=48.08</v>
      </c>
      <c r="K1353" t="str">
        <f>CONCATENATE(stages!K$1, "=",IF(TYPE(stages!K1353)=2,CHAR(34),""),stages!K1353,IF(TYPE(stages!K1353)=2,CHAR(34),""))</f>
        <v>STAGE_FINISH_LONGITUDE=6.88</v>
      </c>
      <c r="L1353" t="str">
        <f>CONCATENATE(stages!L$1, "=",IF(TYPE(stages!L1353)=2,CHAR(34),""),stages!L1353,IF(TYPE(stages!L1353)=2,CHAR(34),""))</f>
        <v>STAGE_DISTANCE=161</v>
      </c>
      <c r="M1353" t="str">
        <f>CONCATENATE(stages!M$1, "=",IF(TYPE(stages!M1353)=2,CHAR(34),""),stages!M1353,IF(TYPE(stages!M1353)=2,CHAR(34),""))</f>
        <v>STAGE_INFO="http://www.letour.com/le-tour/2014/us/stage-8.html"</v>
      </c>
    </row>
    <row r="1354" spans="1:13" x14ac:dyDescent="0.25">
      <c r="A1354" t="str">
        <f>CONCATENATE(stages!A$1, "=",IF(TYPE(stages!A1354)=2,CHAR(34),""),stages!A1354,IF(TYPE(stages!A1354)=2,CHAR(34),""))</f>
        <v>STAGE_NUMBER=1353</v>
      </c>
      <c r="B1354" t="str">
        <f>CONCATENATE(stages!B$1, "=",IF(TYPE(stages!B1354)=2,CHAR(34),""),stages!B1354,IF(TYPE(stages!B1354)=2,CHAR(34),""))</f>
        <v>STAGE_TYPE="Hilly"</v>
      </c>
      <c r="C1354" t="str">
        <f>CONCATENATE(stages!C$1, "=",IF(TYPE(stages!C1354)=2,CHAR(34),""),stages!C1354,IF(TYPE(stages!C1354)=2,CHAR(34),""))</f>
        <v>STAGE_DATE="13/07/2014"</v>
      </c>
      <c r="D1354" t="str">
        <f>CONCATENATE(stages!D$1, "=",IF(TYPE(stages!D1354)=2,CHAR(34),""),stages!D1354,IF(TYPE(stages!D1354)=2,CHAR(34),""))</f>
        <v>STAGE_START="Gérardmer"</v>
      </c>
      <c r="E1354" t="str">
        <f>CONCATENATE(stages!E$1, "=",IF(TYPE(stages!E1354)=2,CHAR(34),""),stages!E1354,IF(TYPE(stages!E1354)=2,CHAR(34),""))</f>
        <v>STAGE_START_COUNTRY="FRA"</v>
      </c>
      <c r="F1354" t="str">
        <f>CONCATENATE(stages!F$1, "=",IF(TYPE(stages!F1354)=2,CHAR(34),""),stages!F1354,IF(TYPE(stages!F1354)=2,CHAR(34),""))</f>
        <v>STAGE_START_LATITUDE=48.08</v>
      </c>
      <c r="G1354" t="str">
        <f>CONCATENATE(stages!G$1, "=",IF(TYPE(stages!G1354)=2,CHAR(34),""),stages!G1354,IF(TYPE(stages!G1354)=2,CHAR(34),""))</f>
        <v>STAGE_START_LONGITUDE=6.88</v>
      </c>
      <c r="H1354" t="str">
        <f>CONCATENATE(stages!H$1, "=",IF(TYPE(stages!H1354)=2,CHAR(34),""),stages!H1354,IF(TYPE(stages!H1354)=2,CHAR(34),""))</f>
        <v>STAGE_FINISH="Mulhouse"</v>
      </c>
      <c r="I1354" t="str">
        <f>CONCATENATE(stages!I$1, "=",IF(TYPE(stages!I1354)=2,CHAR(34),""),stages!I1354,IF(TYPE(stages!I1354)=2,CHAR(34),""))</f>
        <v>STAGE_FINISH_COUNTRY="FRA"</v>
      </c>
      <c r="J1354" t="str">
        <f>CONCATENATE(stages!J$1, "=",IF(TYPE(stages!J1354)=2,CHAR(34),""),stages!J1354,IF(TYPE(stages!J1354)=2,CHAR(34),""))</f>
        <v>STAGE_FINISH_LATITUDE=47.75</v>
      </c>
      <c r="K1354" t="str">
        <f>CONCATENATE(stages!K$1, "=",IF(TYPE(stages!K1354)=2,CHAR(34),""),stages!K1354,IF(TYPE(stages!K1354)=2,CHAR(34),""))</f>
        <v>STAGE_FINISH_LONGITUDE=7.34</v>
      </c>
      <c r="L1354" t="str">
        <f>CONCATENATE(stages!L$1, "=",IF(TYPE(stages!L1354)=2,CHAR(34),""),stages!L1354,IF(TYPE(stages!L1354)=2,CHAR(34),""))</f>
        <v>STAGE_DISTANCE=170</v>
      </c>
      <c r="M1354" t="str">
        <f>CONCATENATE(stages!M$1, "=",IF(TYPE(stages!M1354)=2,CHAR(34),""),stages!M1354,IF(TYPE(stages!M1354)=2,CHAR(34),""))</f>
        <v>STAGE_INFO="http://www.letour.com/le-tour/2014/us/stage-9.html"</v>
      </c>
    </row>
    <row r="1355" spans="1:13" x14ac:dyDescent="0.25">
      <c r="A1355" t="str">
        <f>CONCATENATE(stages!A$1, "=",IF(TYPE(stages!A1355)=2,CHAR(34),""),stages!A1355,IF(TYPE(stages!A1355)=2,CHAR(34),""))</f>
        <v>STAGE_NUMBER=1354</v>
      </c>
      <c r="B1355" t="str">
        <f>CONCATENATE(stages!B$1, "=",IF(TYPE(stages!B1355)=2,CHAR(34),""),stages!B1355,IF(TYPE(stages!B1355)=2,CHAR(34),""))</f>
        <v>STAGE_TYPE="Mountain"</v>
      </c>
      <c r="C1355" t="str">
        <f>CONCATENATE(stages!C$1, "=",IF(TYPE(stages!C1355)=2,CHAR(34),""),stages!C1355,IF(TYPE(stages!C1355)=2,CHAR(34),""))</f>
        <v>STAGE_DATE="14/07/2014"</v>
      </c>
      <c r="D1355" t="str">
        <f>CONCATENATE(stages!D$1, "=",IF(TYPE(stages!D1355)=2,CHAR(34),""),stages!D1355,IF(TYPE(stages!D1355)=2,CHAR(34),""))</f>
        <v>STAGE_START="Mulhouse"</v>
      </c>
      <c r="E1355" t="str">
        <f>CONCATENATE(stages!E$1, "=",IF(TYPE(stages!E1355)=2,CHAR(34),""),stages!E1355,IF(TYPE(stages!E1355)=2,CHAR(34),""))</f>
        <v>STAGE_START_COUNTRY="FRA"</v>
      </c>
      <c r="F1355" t="str">
        <f>CONCATENATE(stages!F$1, "=",IF(TYPE(stages!F1355)=2,CHAR(34),""),stages!F1355,IF(TYPE(stages!F1355)=2,CHAR(34),""))</f>
        <v>STAGE_START_LATITUDE=47.75</v>
      </c>
      <c r="G1355" t="str">
        <f>CONCATENATE(stages!G$1, "=",IF(TYPE(stages!G1355)=2,CHAR(34),""),stages!G1355,IF(TYPE(stages!G1355)=2,CHAR(34),""))</f>
        <v>STAGE_START_LONGITUDE=7.34</v>
      </c>
      <c r="H1355" t="str">
        <f>CONCATENATE(stages!H$1, "=",IF(TYPE(stages!H1355)=2,CHAR(34),""),stages!H1355,IF(TYPE(stages!H1355)=2,CHAR(34),""))</f>
        <v>STAGE_FINISH="La Planche des Belles Filles"</v>
      </c>
      <c r="I1355" t="str">
        <f>CONCATENATE(stages!I$1, "=",IF(TYPE(stages!I1355)=2,CHAR(34),""),stages!I1355,IF(TYPE(stages!I1355)=2,CHAR(34),""))</f>
        <v>STAGE_FINISH_COUNTRY="FRA"</v>
      </c>
      <c r="J1355" t="str">
        <f>CONCATENATE(stages!J$1, "=",IF(TYPE(stages!J1355)=2,CHAR(34),""),stages!J1355,IF(TYPE(stages!J1355)=2,CHAR(34),""))</f>
        <v>STAGE_FINISH_LATITUDE=47.772222</v>
      </c>
      <c r="K1355" t="str">
        <f>CONCATENATE(stages!K$1, "=",IF(TYPE(stages!K1355)=2,CHAR(34),""),stages!K1355,IF(TYPE(stages!K1355)=2,CHAR(34),""))</f>
        <v>STAGE_FINISH_LONGITUDE=6.777778</v>
      </c>
      <c r="L1355" t="str">
        <f>CONCATENATE(stages!L$1, "=",IF(TYPE(stages!L1355)=2,CHAR(34),""),stages!L1355,IF(TYPE(stages!L1355)=2,CHAR(34),""))</f>
        <v>STAGE_DISTANCE=161.5</v>
      </c>
      <c r="M1355" t="str">
        <f>CONCATENATE(stages!M$1, "=",IF(TYPE(stages!M1355)=2,CHAR(34),""),stages!M1355,IF(TYPE(stages!M1355)=2,CHAR(34),""))</f>
        <v>STAGE_INFO="http://www.letour.com/le-tour/2014/us/stage-10.html"</v>
      </c>
    </row>
    <row r="1356" spans="1:13" x14ac:dyDescent="0.25">
      <c r="A1356" t="str">
        <f>CONCATENATE(stages!A$1, "=",IF(TYPE(stages!A1356)=2,CHAR(34),""),stages!A1356,IF(TYPE(stages!A1356)=2,CHAR(34),""))</f>
        <v>STAGE_NUMBER=1355</v>
      </c>
      <c r="B1356" t="str">
        <f>CONCATENATE(stages!B$1, "=",IF(TYPE(stages!B1356)=2,CHAR(34),""),stages!B1356,IF(TYPE(stages!B1356)=2,CHAR(34),""))</f>
        <v>STAGE_TYPE="Hilly"</v>
      </c>
      <c r="C1356" t="str">
        <f>CONCATENATE(stages!C$1, "=",IF(TYPE(stages!C1356)=2,CHAR(34),""),stages!C1356,IF(TYPE(stages!C1356)=2,CHAR(34),""))</f>
        <v>STAGE_DATE="16/07/2014"</v>
      </c>
      <c r="D1356" t="str">
        <f>CONCATENATE(stages!D$1, "=",IF(TYPE(stages!D1356)=2,CHAR(34),""),stages!D1356,IF(TYPE(stages!D1356)=2,CHAR(34),""))</f>
        <v>STAGE_START="Besançon"</v>
      </c>
      <c r="E1356" t="str">
        <f>CONCATENATE(stages!E$1, "=",IF(TYPE(stages!E1356)=2,CHAR(34),""),stages!E1356,IF(TYPE(stages!E1356)=2,CHAR(34),""))</f>
        <v>STAGE_START_COUNTRY="FRA"</v>
      </c>
      <c r="F1356" t="str">
        <f>CONCATENATE(stages!F$1, "=",IF(TYPE(stages!F1356)=2,CHAR(34),""),stages!F1356,IF(TYPE(stages!F1356)=2,CHAR(34),""))</f>
        <v>STAGE_START_LATITUDE=47.2431</v>
      </c>
      <c r="G1356" t="str">
        <f>CONCATENATE(stages!G$1, "=",IF(TYPE(stages!G1356)=2,CHAR(34),""),stages!G1356,IF(TYPE(stages!G1356)=2,CHAR(34),""))</f>
        <v>STAGE_START_LONGITUDE=6.0219</v>
      </c>
      <c r="H1356" t="str">
        <f>CONCATENATE(stages!H$1, "=",IF(TYPE(stages!H1356)=2,CHAR(34),""),stages!H1356,IF(TYPE(stages!H1356)=2,CHAR(34),""))</f>
        <v>STAGE_FINISH="Oyonnax"</v>
      </c>
      <c r="I1356" t="str">
        <f>CONCATENATE(stages!I$1, "=",IF(TYPE(stages!I1356)=2,CHAR(34),""),stages!I1356,IF(TYPE(stages!I1356)=2,CHAR(34),""))</f>
        <v>STAGE_FINISH_COUNTRY="FRA"</v>
      </c>
      <c r="J1356" t="str">
        <f>CONCATENATE(stages!J$1, "=",IF(TYPE(stages!J1356)=2,CHAR(34),""),stages!J1356,IF(TYPE(stages!J1356)=2,CHAR(34),""))</f>
        <v>STAGE_FINISH_LATITUDE=46.2561</v>
      </c>
      <c r="K1356" t="str">
        <f>CONCATENATE(stages!K$1, "=",IF(TYPE(stages!K1356)=2,CHAR(34),""),stages!K1356,IF(TYPE(stages!K1356)=2,CHAR(34),""))</f>
        <v>STAGE_FINISH_LONGITUDE=5.6556</v>
      </c>
      <c r="L1356" t="str">
        <f>CONCATENATE(stages!L$1, "=",IF(TYPE(stages!L1356)=2,CHAR(34),""),stages!L1356,IF(TYPE(stages!L1356)=2,CHAR(34),""))</f>
        <v>STAGE_DISTANCE=187.5</v>
      </c>
      <c r="M1356" t="str">
        <f>CONCATENATE(stages!M$1, "=",IF(TYPE(stages!M1356)=2,CHAR(34),""),stages!M1356,IF(TYPE(stages!M1356)=2,CHAR(34),""))</f>
        <v>STAGE_INFO="http://www.letour.com/le-tour/2014/us/stage-11.html"</v>
      </c>
    </row>
    <row r="1357" spans="1:13" x14ac:dyDescent="0.25">
      <c r="A1357" t="str">
        <f>CONCATENATE(stages!A$1, "=",IF(TYPE(stages!A1357)=2,CHAR(34),""),stages!A1357,IF(TYPE(stages!A1357)=2,CHAR(34),""))</f>
        <v>STAGE_NUMBER=1356</v>
      </c>
      <c r="B1357" t="str">
        <f>CONCATENATE(stages!B$1, "=",IF(TYPE(stages!B1357)=2,CHAR(34),""),stages!B1357,IF(TYPE(stages!B1357)=2,CHAR(34),""))</f>
        <v>STAGE_TYPE="Flat"</v>
      </c>
      <c r="C1357" t="str">
        <f>CONCATENATE(stages!C$1, "=",IF(TYPE(stages!C1357)=2,CHAR(34),""),stages!C1357,IF(TYPE(stages!C1357)=2,CHAR(34),""))</f>
        <v>STAGE_DATE="17/07/2014"</v>
      </c>
      <c r="D1357" t="str">
        <f>CONCATENATE(stages!D$1, "=",IF(TYPE(stages!D1357)=2,CHAR(34),""),stages!D1357,IF(TYPE(stages!D1357)=2,CHAR(34),""))</f>
        <v>STAGE_START="Bourg-en-Bresse"</v>
      </c>
      <c r="E1357" t="str">
        <f>CONCATENATE(stages!E$1, "=",IF(TYPE(stages!E1357)=2,CHAR(34),""),stages!E1357,IF(TYPE(stages!E1357)=2,CHAR(34),""))</f>
        <v>STAGE_START_COUNTRY="FRA"</v>
      </c>
      <c r="F1357" t="str">
        <f>CONCATENATE(stages!F$1, "=",IF(TYPE(stages!F1357)=2,CHAR(34),""),stages!F1357,IF(TYPE(stages!F1357)=2,CHAR(34),""))</f>
        <v>STAGE_START_LATITUDE=46.2056</v>
      </c>
      <c r="G1357" t="str">
        <f>CONCATENATE(stages!G$1, "=",IF(TYPE(stages!G1357)=2,CHAR(34),""),stages!G1357,IF(TYPE(stages!G1357)=2,CHAR(34),""))</f>
        <v>STAGE_START_LONGITUDE=5.2289</v>
      </c>
      <c r="H1357" t="str">
        <f>CONCATENATE(stages!H$1, "=",IF(TYPE(stages!H1357)=2,CHAR(34),""),stages!H1357,IF(TYPE(stages!H1357)=2,CHAR(34),""))</f>
        <v>STAGE_FINISH="Saint-Étienne"</v>
      </c>
      <c r="I1357" t="str">
        <f>CONCATENATE(stages!I$1, "=",IF(TYPE(stages!I1357)=2,CHAR(34),""),stages!I1357,IF(TYPE(stages!I1357)=2,CHAR(34),""))</f>
        <v>STAGE_FINISH_COUNTRY="FRA"</v>
      </c>
      <c r="J1357" t="str">
        <f>CONCATENATE(stages!J$1, "=",IF(TYPE(stages!J1357)=2,CHAR(34),""),stages!J1357,IF(TYPE(stages!J1357)=2,CHAR(34),""))</f>
        <v>STAGE_FINISH_LATITUDE=45.4347</v>
      </c>
      <c r="K1357" t="str">
        <f>CONCATENATE(stages!K$1, "=",IF(TYPE(stages!K1357)=2,CHAR(34),""),stages!K1357,IF(TYPE(stages!K1357)=2,CHAR(34),""))</f>
        <v>STAGE_FINISH_LONGITUDE=4.3903</v>
      </c>
      <c r="L1357" t="str">
        <f>CONCATENATE(stages!L$1, "=",IF(TYPE(stages!L1357)=2,CHAR(34),""),stages!L1357,IF(TYPE(stages!L1357)=2,CHAR(34),""))</f>
        <v>STAGE_DISTANCE=185.5</v>
      </c>
      <c r="M1357" t="str">
        <f>CONCATENATE(stages!M$1, "=",IF(TYPE(stages!M1357)=2,CHAR(34),""),stages!M1357,IF(TYPE(stages!M1357)=2,CHAR(34),""))</f>
        <v>STAGE_INFO="http://www.letour.com/le-tour/2014/us/stage-12.html"</v>
      </c>
    </row>
    <row r="1358" spans="1:13" x14ac:dyDescent="0.25">
      <c r="A1358" t="str">
        <f>CONCATENATE(stages!A$1, "=",IF(TYPE(stages!A1358)=2,CHAR(34),""),stages!A1358,IF(TYPE(stages!A1358)=2,CHAR(34),""))</f>
        <v>STAGE_NUMBER=1357</v>
      </c>
      <c r="B1358" t="str">
        <f>CONCATENATE(stages!B$1, "=",IF(TYPE(stages!B1358)=2,CHAR(34),""),stages!B1358,IF(TYPE(stages!B1358)=2,CHAR(34),""))</f>
        <v>STAGE_TYPE="Mountain"</v>
      </c>
      <c r="C1358" t="str">
        <f>CONCATENATE(stages!C$1, "=",IF(TYPE(stages!C1358)=2,CHAR(34),""),stages!C1358,IF(TYPE(stages!C1358)=2,CHAR(34),""))</f>
        <v>STAGE_DATE="18/07/2014"</v>
      </c>
      <c r="D1358" t="str">
        <f>CONCATENATE(stages!D$1, "=",IF(TYPE(stages!D1358)=2,CHAR(34),""),stages!D1358,IF(TYPE(stages!D1358)=2,CHAR(34),""))</f>
        <v>STAGE_START="Saint-Étienne"</v>
      </c>
      <c r="E1358" t="str">
        <f>CONCATENATE(stages!E$1, "=",IF(TYPE(stages!E1358)=2,CHAR(34),""),stages!E1358,IF(TYPE(stages!E1358)=2,CHAR(34),""))</f>
        <v>STAGE_START_COUNTRY="FRA"</v>
      </c>
      <c r="F1358" t="str">
        <f>CONCATENATE(stages!F$1, "=",IF(TYPE(stages!F1358)=2,CHAR(34),""),stages!F1358,IF(TYPE(stages!F1358)=2,CHAR(34),""))</f>
        <v>STAGE_START_LATITUDE=45.4347</v>
      </c>
      <c r="G1358" t="str">
        <f>CONCATENATE(stages!G$1, "=",IF(TYPE(stages!G1358)=2,CHAR(34),""),stages!G1358,IF(TYPE(stages!G1358)=2,CHAR(34),""))</f>
        <v>STAGE_START_LONGITUDE=4.3903</v>
      </c>
      <c r="H1358" t="str">
        <f>CONCATENATE(stages!H$1, "=",IF(TYPE(stages!H1358)=2,CHAR(34),""),stages!H1358,IF(TYPE(stages!H1358)=2,CHAR(34),""))</f>
        <v>STAGE_FINISH="Chamrousse"</v>
      </c>
      <c r="I1358" t="str">
        <f>CONCATENATE(stages!I$1, "=",IF(TYPE(stages!I1358)=2,CHAR(34),""),stages!I1358,IF(TYPE(stages!I1358)=2,CHAR(34),""))</f>
        <v>STAGE_FINISH_COUNTRY="FRA"</v>
      </c>
      <c r="J1358" t="str">
        <f>CONCATENATE(stages!J$1, "=",IF(TYPE(stages!J1358)=2,CHAR(34),""),stages!J1358,IF(TYPE(stages!J1358)=2,CHAR(34),""))</f>
        <v>STAGE_FINISH_LATITUDE=45.1092</v>
      </c>
      <c r="K1358" t="str">
        <f>CONCATENATE(stages!K$1, "=",IF(TYPE(stages!K1358)=2,CHAR(34),""),stages!K1358,IF(TYPE(stages!K1358)=2,CHAR(34),""))</f>
        <v>STAGE_FINISH_LONGITUDE=5.8744</v>
      </c>
      <c r="L1358" t="str">
        <f>CONCATENATE(stages!L$1, "=",IF(TYPE(stages!L1358)=2,CHAR(34),""),stages!L1358,IF(TYPE(stages!L1358)=2,CHAR(34),""))</f>
        <v>STAGE_DISTANCE=197.5</v>
      </c>
      <c r="M1358" t="str">
        <f>CONCATENATE(stages!M$1, "=",IF(TYPE(stages!M1358)=2,CHAR(34),""),stages!M1358,IF(TYPE(stages!M1358)=2,CHAR(34),""))</f>
        <v>STAGE_INFO="http://www.letour.com/le-tour/2014/us/stage-13.html"</v>
      </c>
    </row>
    <row r="1359" spans="1:13" x14ac:dyDescent="0.25">
      <c r="A1359" t="str">
        <f>CONCATENATE(stages!A$1, "=",IF(TYPE(stages!A1359)=2,CHAR(34),""),stages!A1359,IF(TYPE(stages!A1359)=2,CHAR(34),""))</f>
        <v>STAGE_NUMBER=1358</v>
      </c>
      <c r="B1359" t="str">
        <f>CONCATENATE(stages!B$1, "=",IF(TYPE(stages!B1359)=2,CHAR(34),""),stages!B1359,IF(TYPE(stages!B1359)=2,CHAR(34),""))</f>
        <v>STAGE_TYPE="Mountain"</v>
      </c>
      <c r="C1359" t="str">
        <f>CONCATENATE(stages!C$1, "=",IF(TYPE(stages!C1359)=2,CHAR(34),""),stages!C1359,IF(TYPE(stages!C1359)=2,CHAR(34),""))</f>
        <v>STAGE_DATE="19/07/2014"</v>
      </c>
      <c r="D1359" t="str">
        <f>CONCATENATE(stages!D$1, "=",IF(TYPE(stages!D1359)=2,CHAR(34),""),stages!D1359,IF(TYPE(stages!D1359)=2,CHAR(34),""))</f>
        <v>STAGE_START="Grenoble"</v>
      </c>
      <c r="E1359" t="str">
        <f>CONCATENATE(stages!E$1, "=",IF(TYPE(stages!E1359)=2,CHAR(34),""),stages!E1359,IF(TYPE(stages!E1359)=2,CHAR(34),""))</f>
        <v>STAGE_START_COUNTRY="FRA"</v>
      </c>
      <c r="F1359" t="str">
        <f>CONCATENATE(stages!F$1, "=",IF(TYPE(stages!F1359)=2,CHAR(34),""),stages!F1359,IF(TYPE(stages!F1359)=2,CHAR(34),""))</f>
        <v>STAGE_START_LATITUDE=45.2002</v>
      </c>
      <c r="G1359" t="str">
        <f>CONCATENATE(stages!G$1, "=",IF(TYPE(stages!G1359)=2,CHAR(34),""),stages!G1359,IF(TYPE(stages!G1359)=2,CHAR(34),""))</f>
        <v>STAGE_START_LONGITUDE=5.7222</v>
      </c>
      <c r="H1359" t="str">
        <f>CONCATENATE(stages!H$1, "=",IF(TYPE(stages!H1359)=2,CHAR(34),""),stages!H1359,IF(TYPE(stages!H1359)=2,CHAR(34),""))</f>
        <v>STAGE_FINISH="Risoul"</v>
      </c>
      <c r="I1359" t="str">
        <f>CONCATENATE(stages!I$1, "=",IF(TYPE(stages!I1359)=2,CHAR(34),""),stages!I1359,IF(TYPE(stages!I1359)=2,CHAR(34),""))</f>
        <v>STAGE_FINISH_COUNTRY="FRA"</v>
      </c>
      <c r="J1359" t="str">
        <f>CONCATENATE(stages!J$1, "=",IF(TYPE(stages!J1359)=2,CHAR(34),""),stages!J1359,IF(TYPE(stages!J1359)=2,CHAR(34),""))</f>
        <v>STAGE_FINISH_LATITUDE=44.6497</v>
      </c>
      <c r="K1359" t="str">
        <f>CONCATENATE(stages!K$1, "=",IF(TYPE(stages!K1359)=2,CHAR(34),""),stages!K1359,IF(TYPE(stages!K1359)=2,CHAR(34),""))</f>
        <v>STAGE_FINISH_LONGITUDE=6.6408</v>
      </c>
      <c r="L1359" t="str">
        <f>CONCATENATE(stages!L$1, "=",IF(TYPE(stages!L1359)=2,CHAR(34),""),stages!L1359,IF(TYPE(stages!L1359)=2,CHAR(34),""))</f>
        <v>STAGE_DISTANCE=177</v>
      </c>
      <c r="M1359" t="str">
        <f>CONCATENATE(stages!M$1, "=",IF(TYPE(stages!M1359)=2,CHAR(34),""),stages!M1359,IF(TYPE(stages!M1359)=2,CHAR(34),""))</f>
        <v>STAGE_INFO="http://www.letour.com/le-tour/2014/us/stage-14.html"</v>
      </c>
    </row>
    <row r="1360" spans="1:13" x14ac:dyDescent="0.25">
      <c r="A1360" t="str">
        <f>CONCATENATE(stages!A$1, "=",IF(TYPE(stages!A1360)=2,CHAR(34),""),stages!A1360,IF(TYPE(stages!A1360)=2,CHAR(34),""))</f>
        <v>STAGE_NUMBER=1359</v>
      </c>
      <c r="B1360" t="str">
        <f>CONCATENATE(stages!B$1, "=",IF(TYPE(stages!B1360)=2,CHAR(34),""),stages!B1360,IF(TYPE(stages!B1360)=2,CHAR(34),""))</f>
        <v>STAGE_TYPE="Flat"</v>
      </c>
      <c r="C1360" t="str">
        <f>CONCATENATE(stages!C$1, "=",IF(TYPE(stages!C1360)=2,CHAR(34),""),stages!C1360,IF(TYPE(stages!C1360)=2,CHAR(34),""))</f>
        <v>STAGE_DATE="20/07/2014"</v>
      </c>
      <c r="D1360" t="str">
        <f>CONCATENATE(stages!D$1, "=",IF(TYPE(stages!D1360)=2,CHAR(34),""),stages!D1360,IF(TYPE(stages!D1360)=2,CHAR(34),""))</f>
        <v>STAGE_START="Tallard"</v>
      </c>
      <c r="E1360" t="str">
        <f>CONCATENATE(stages!E$1, "=",IF(TYPE(stages!E1360)=2,CHAR(34),""),stages!E1360,IF(TYPE(stages!E1360)=2,CHAR(34),""))</f>
        <v>STAGE_START_COUNTRY="FRA"</v>
      </c>
      <c r="F1360" t="str">
        <f>CONCATENATE(stages!F$1, "=",IF(TYPE(stages!F1360)=2,CHAR(34),""),stages!F1360,IF(TYPE(stages!F1360)=2,CHAR(34),""))</f>
        <v>STAGE_START_LATITUDE=44.4625</v>
      </c>
      <c r="G1360" t="str">
        <f>CONCATENATE(stages!G$1, "=",IF(TYPE(stages!G1360)=2,CHAR(34),""),stages!G1360,IF(TYPE(stages!G1360)=2,CHAR(34),""))</f>
        <v>STAGE_START_LONGITUDE=6.0553</v>
      </c>
      <c r="H1360" t="str">
        <f>CONCATENATE(stages!H$1, "=",IF(TYPE(stages!H1360)=2,CHAR(34),""),stages!H1360,IF(TYPE(stages!H1360)=2,CHAR(34),""))</f>
        <v>STAGE_FINISH="Nîmes"</v>
      </c>
      <c r="I1360" t="str">
        <f>CONCATENATE(stages!I$1, "=",IF(TYPE(stages!I1360)=2,CHAR(34),""),stages!I1360,IF(TYPE(stages!I1360)=2,CHAR(34),""))</f>
        <v>STAGE_FINISH_COUNTRY="FRA"</v>
      </c>
      <c r="J1360" t="str">
        <f>CONCATENATE(stages!J$1, "=",IF(TYPE(stages!J1360)=2,CHAR(34),""),stages!J1360,IF(TYPE(stages!J1360)=2,CHAR(34),""))</f>
        <v>STAGE_FINISH_LATITUDE=43.838</v>
      </c>
      <c r="K1360" t="str">
        <f>CONCATENATE(stages!K$1, "=",IF(TYPE(stages!K1360)=2,CHAR(34),""),stages!K1360,IF(TYPE(stages!K1360)=2,CHAR(34),""))</f>
        <v>STAGE_FINISH_LONGITUDE=4.361</v>
      </c>
      <c r="L1360" t="str">
        <f>CONCATENATE(stages!L$1, "=",IF(TYPE(stages!L1360)=2,CHAR(34),""),stages!L1360,IF(TYPE(stages!L1360)=2,CHAR(34),""))</f>
        <v>STAGE_DISTANCE=222</v>
      </c>
      <c r="M1360" t="str">
        <f>CONCATENATE(stages!M$1, "=",IF(TYPE(stages!M1360)=2,CHAR(34),""),stages!M1360,IF(TYPE(stages!M1360)=2,CHAR(34),""))</f>
        <v>STAGE_INFO="http://www.letour.com/le-tour/2014/us/stage-15.html"</v>
      </c>
    </row>
    <row r="1361" spans="1:13" x14ac:dyDescent="0.25">
      <c r="A1361" t="str">
        <f>CONCATENATE(stages!A$1, "=",IF(TYPE(stages!A1361)=2,CHAR(34),""),stages!A1361,IF(TYPE(stages!A1361)=2,CHAR(34),""))</f>
        <v>STAGE_NUMBER=1360</v>
      </c>
      <c r="B1361" t="str">
        <f>CONCATENATE(stages!B$1, "=",IF(TYPE(stages!B1361)=2,CHAR(34),""),stages!B1361,IF(TYPE(stages!B1361)=2,CHAR(34),""))</f>
        <v>STAGE_TYPE="Mountain"</v>
      </c>
      <c r="C1361" t="str">
        <f>CONCATENATE(stages!C$1, "=",IF(TYPE(stages!C1361)=2,CHAR(34),""),stages!C1361,IF(TYPE(stages!C1361)=2,CHAR(34),""))</f>
        <v>STAGE_DATE="22/07/2014"</v>
      </c>
      <c r="D1361" t="str">
        <f>CONCATENATE(stages!D$1, "=",IF(TYPE(stages!D1361)=2,CHAR(34),""),stages!D1361,IF(TYPE(stages!D1361)=2,CHAR(34),""))</f>
        <v>STAGE_START="Carcassonne"</v>
      </c>
      <c r="E1361" t="str">
        <f>CONCATENATE(stages!E$1, "=",IF(TYPE(stages!E1361)=2,CHAR(34),""),stages!E1361,IF(TYPE(stages!E1361)=2,CHAR(34),""))</f>
        <v>STAGE_START_COUNTRY="FRA"</v>
      </c>
      <c r="F1361" t="str">
        <f>CONCATENATE(stages!F$1, "=",IF(TYPE(stages!F1361)=2,CHAR(34),""),stages!F1361,IF(TYPE(stages!F1361)=2,CHAR(34),""))</f>
        <v>STAGE_START_LATITUDE=43.21</v>
      </c>
      <c r="G1361" t="str">
        <f>CONCATENATE(stages!G$1, "=",IF(TYPE(stages!G1361)=2,CHAR(34),""),stages!G1361,IF(TYPE(stages!G1361)=2,CHAR(34),""))</f>
        <v>STAGE_START_LONGITUDE=2.35</v>
      </c>
      <c r="H1361" t="str">
        <f>CONCATENATE(stages!H$1, "=",IF(TYPE(stages!H1361)=2,CHAR(34),""),stages!H1361,IF(TYPE(stages!H1361)=2,CHAR(34),""))</f>
        <v>STAGE_FINISH="Bagnères-de-Luchon"</v>
      </c>
      <c r="I1361" t="str">
        <f>CONCATENATE(stages!I$1, "=",IF(TYPE(stages!I1361)=2,CHAR(34),""),stages!I1361,IF(TYPE(stages!I1361)=2,CHAR(34),""))</f>
        <v>STAGE_FINISH_COUNTRY="FRA"</v>
      </c>
      <c r="J1361" t="str">
        <f>CONCATENATE(stages!J$1, "=",IF(TYPE(stages!J1361)=2,CHAR(34),""),stages!J1361,IF(TYPE(stages!J1361)=2,CHAR(34),""))</f>
        <v>STAGE_FINISH_LATITUDE=42.7917</v>
      </c>
      <c r="K1361" t="str">
        <f>CONCATENATE(stages!K$1, "=",IF(TYPE(stages!K1361)=2,CHAR(34),""),stages!K1361,IF(TYPE(stages!K1361)=2,CHAR(34),""))</f>
        <v>STAGE_FINISH_LONGITUDE=0.5947</v>
      </c>
      <c r="L1361" t="str">
        <f>CONCATENATE(stages!L$1, "=",IF(TYPE(stages!L1361)=2,CHAR(34),""),stages!L1361,IF(TYPE(stages!L1361)=2,CHAR(34),""))</f>
        <v>STAGE_DISTANCE=237.5</v>
      </c>
      <c r="M1361" t="str">
        <f>CONCATENATE(stages!M$1, "=",IF(TYPE(stages!M1361)=2,CHAR(34),""),stages!M1361,IF(TYPE(stages!M1361)=2,CHAR(34),""))</f>
        <v>STAGE_INFO="http://www.letour.com/le-tour/2014/us/stage-16.html"</v>
      </c>
    </row>
    <row r="1362" spans="1:13" x14ac:dyDescent="0.25">
      <c r="A1362" t="str">
        <f>CONCATENATE(stages!A$1, "=",IF(TYPE(stages!A1362)=2,CHAR(34),""),stages!A1362,IF(TYPE(stages!A1362)=2,CHAR(34),""))</f>
        <v>STAGE_NUMBER=1361</v>
      </c>
      <c r="B1362" t="str">
        <f>CONCATENATE(stages!B$1, "=",IF(TYPE(stages!B1362)=2,CHAR(34),""),stages!B1362,IF(TYPE(stages!B1362)=2,CHAR(34),""))</f>
        <v>STAGE_TYPE="Mountain"</v>
      </c>
      <c r="C1362" t="str">
        <f>CONCATENATE(stages!C$1, "=",IF(TYPE(stages!C1362)=2,CHAR(34),""),stages!C1362,IF(TYPE(stages!C1362)=2,CHAR(34),""))</f>
        <v>STAGE_DATE="23/07/2014"</v>
      </c>
      <c r="D1362" t="str">
        <f>CONCATENATE(stages!D$1, "=",IF(TYPE(stages!D1362)=2,CHAR(34),""),stages!D1362,IF(TYPE(stages!D1362)=2,CHAR(34),""))</f>
        <v>STAGE_START="Saint-Gaudens"</v>
      </c>
      <c r="E1362" t="str">
        <f>CONCATENATE(stages!E$1, "=",IF(TYPE(stages!E1362)=2,CHAR(34),""),stages!E1362,IF(TYPE(stages!E1362)=2,CHAR(34),""))</f>
        <v>STAGE_START_COUNTRY="FRA"</v>
      </c>
      <c r="F1362" t="str">
        <f>CONCATENATE(stages!F$1, "=",IF(TYPE(stages!F1362)=2,CHAR(34),""),stages!F1362,IF(TYPE(stages!F1362)=2,CHAR(34),""))</f>
        <v>STAGE_START_LATITUDE=43.1089</v>
      </c>
      <c r="G1362" t="str">
        <f>CONCATENATE(stages!G$1, "=",IF(TYPE(stages!G1362)=2,CHAR(34),""),stages!G1362,IF(TYPE(stages!G1362)=2,CHAR(34),""))</f>
        <v>STAGE_START_LONGITUDE=0.7242</v>
      </c>
      <c r="H1362" t="str">
        <f>CONCATENATE(stages!H$1, "=",IF(TYPE(stages!H1362)=2,CHAR(34),""),stages!H1362,IF(TYPE(stages!H1362)=2,CHAR(34),""))</f>
        <v>STAGE_FINISH="Saint-Lary Pla d’Adet"</v>
      </c>
      <c r="I1362" t="str">
        <f>CONCATENATE(stages!I$1, "=",IF(TYPE(stages!I1362)=2,CHAR(34),""),stages!I1362,IF(TYPE(stages!I1362)=2,CHAR(34),""))</f>
        <v>STAGE_FINISH_COUNTRY="FRA"</v>
      </c>
      <c r="J1362" t="str">
        <f>CONCATENATE(stages!J$1, "=",IF(TYPE(stages!J1362)=2,CHAR(34),""),stages!J1362,IF(TYPE(stages!J1362)=2,CHAR(34),""))</f>
        <v>STAGE_FINISH_LATITUDE=42.82</v>
      </c>
      <c r="K1362" t="str">
        <f>CONCATENATE(stages!K$1, "=",IF(TYPE(stages!K1362)=2,CHAR(34),""),stages!K1362,IF(TYPE(stages!K1362)=2,CHAR(34),""))</f>
        <v>STAGE_FINISH_LONGITUDE=0.32</v>
      </c>
      <c r="L1362" t="str">
        <f>CONCATENATE(stages!L$1, "=",IF(TYPE(stages!L1362)=2,CHAR(34),""),stages!L1362,IF(TYPE(stages!L1362)=2,CHAR(34),""))</f>
        <v>STAGE_DISTANCE=124.5</v>
      </c>
      <c r="M1362" t="str">
        <f>CONCATENATE(stages!M$1, "=",IF(TYPE(stages!M1362)=2,CHAR(34),""),stages!M1362,IF(TYPE(stages!M1362)=2,CHAR(34),""))</f>
        <v>STAGE_INFO="http://www.letour.com/le-tour/2014/us/stage-17.html"</v>
      </c>
    </row>
    <row r="1363" spans="1:13" x14ac:dyDescent="0.25">
      <c r="A1363" t="str">
        <f>CONCATENATE(stages!A$1, "=",IF(TYPE(stages!A1363)=2,CHAR(34),""),stages!A1363,IF(TYPE(stages!A1363)=2,CHAR(34),""))</f>
        <v>STAGE_NUMBER=1362</v>
      </c>
      <c r="B1363" t="str">
        <f>CONCATENATE(stages!B$1, "=",IF(TYPE(stages!B1363)=2,CHAR(34),""),stages!B1363,IF(TYPE(stages!B1363)=2,CHAR(34),""))</f>
        <v>STAGE_TYPE="Mountain"</v>
      </c>
      <c r="C1363" t="str">
        <f>CONCATENATE(stages!C$1, "=",IF(TYPE(stages!C1363)=2,CHAR(34),""),stages!C1363,IF(TYPE(stages!C1363)=2,CHAR(34),""))</f>
        <v>STAGE_DATE="24/07/2014"</v>
      </c>
      <c r="D1363" t="str">
        <f>CONCATENATE(stages!D$1, "=",IF(TYPE(stages!D1363)=2,CHAR(34),""),stages!D1363,IF(TYPE(stages!D1363)=2,CHAR(34),""))</f>
        <v>STAGE_START="Pau"</v>
      </c>
      <c r="E1363" t="str">
        <f>CONCATENATE(stages!E$1, "=",IF(TYPE(stages!E1363)=2,CHAR(34),""),stages!E1363,IF(TYPE(stages!E1363)=2,CHAR(34),""))</f>
        <v>STAGE_START_COUNTRY="FRA"</v>
      </c>
      <c r="F1363" t="str">
        <f>CONCATENATE(stages!F$1, "=",IF(TYPE(stages!F1363)=2,CHAR(34),""),stages!F1363,IF(TYPE(stages!F1363)=2,CHAR(34),""))</f>
        <v>STAGE_START_LATITUDE=43.3</v>
      </c>
      <c r="G1363" t="str">
        <f>CONCATENATE(stages!G$1, "=",IF(TYPE(stages!G1363)=2,CHAR(34),""),stages!G1363,IF(TYPE(stages!G1363)=2,CHAR(34),""))</f>
        <v>STAGE_START_LONGITUDE=-0.37</v>
      </c>
      <c r="H1363" t="str">
        <f>CONCATENATE(stages!H$1, "=",IF(TYPE(stages!H1363)=2,CHAR(34),""),stages!H1363,IF(TYPE(stages!H1363)=2,CHAR(34),""))</f>
        <v>STAGE_FINISH="Hautacam"</v>
      </c>
      <c r="I1363" t="str">
        <f>CONCATENATE(stages!I$1, "=",IF(TYPE(stages!I1363)=2,CHAR(34),""),stages!I1363,IF(TYPE(stages!I1363)=2,CHAR(34),""))</f>
        <v>STAGE_FINISH_COUNTRY="FRA"</v>
      </c>
      <c r="J1363" t="str">
        <f>CONCATENATE(stages!J$1, "=",IF(TYPE(stages!J1363)=2,CHAR(34),""),stages!J1363,IF(TYPE(stages!J1363)=2,CHAR(34),""))</f>
        <v>STAGE_FINISH_LATITUDE=42.972222</v>
      </c>
      <c r="K1363" t="str">
        <f>CONCATENATE(stages!K$1, "=",IF(TYPE(stages!K1363)=2,CHAR(34),""),stages!K1363,IF(TYPE(stages!K1363)=2,CHAR(34),""))</f>
        <v>STAGE_FINISH_LONGITUDE=-0.008056</v>
      </c>
      <c r="L1363" t="str">
        <f>CONCATENATE(stages!L$1, "=",IF(TYPE(stages!L1363)=2,CHAR(34),""),stages!L1363,IF(TYPE(stages!L1363)=2,CHAR(34),""))</f>
        <v>STAGE_DISTANCE=145.5</v>
      </c>
      <c r="M1363" t="str">
        <f>CONCATENATE(stages!M$1, "=",IF(TYPE(stages!M1363)=2,CHAR(34),""),stages!M1363,IF(TYPE(stages!M1363)=2,CHAR(34),""))</f>
        <v>STAGE_INFO="http://www.letour.com/le-tour/2014/us/stage-18.html"</v>
      </c>
    </row>
    <row r="1364" spans="1:13" x14ac:dyDescent="0.25">
      <c r="A1364" t="str">
        <f>CONCATENATE(stages!A$1, "=",IF(TYPE(stages!A1364)=2,CHAR(34),""),stages!A1364,IF(TYPE(stages!A1364)=2,CHAR(34),""))</f>
        <v>STAGE_NUMBER=1363</v>
      </c>
      <c r="B1364" t="str">
        <f>CONCATENATE(stages!B$1, "=",IF(TYPE(stages!B1364)=2,CHAR(34),""),stages!B1364,IF(TYPE(stages!B1364)=2,CHAR(34),""))</f>
        <v>STAGE_TYPE="Flat"</v>
      </c>
      <c r="C1364" t="str">
        <f>CONCATENATE(stages!C$1, "=",IF(TYPE(stages!C1364)=2,CHAR(34),""),stages!C1364,IF(TYPE(stages!C1364)=2,CHAR(34),""))</f>
        <v>STAGE_DATE="25/07/2014"</v>
      </c>
      <c r="D1364" t="str">
        <f>CONCATENATE(stages!D$1, "=",IF(TYPE(stages!D1364)=2,CHAR(34),""),stages!D1364,IF(TYPE(stages!D1364)=2,CHAR(34),""))</f>
        <v>STAGE_START="Maubourguet Pays du Val d’Adour"</v>
      </c>
      <c r="E1364" t="str">
        <f>CONCATENATE(stages!E$1, "=",IF(TYPE(stages!E1364)=2,CHAR(34),""),stages!E1364,IF(TYPE(stages!E1364)=2,CHAR(34),""))</f>
        <v>STAGE_START_COUNTRY="FRA"</v>
      </c>
      <c r="F1364" t="str">
        <f>CONCATENATE(stages!F$1, "=",IF(TYPE(stages!F1364)=2,CHAR(34),""),stages!F1364,IF(TYPE(stages!F1364)=2,CHAR(34),""))</f>
        <v>STAGE_START_LATITUDE=43.4692</v>
      </c>
      <c r="G1364" t="str">
        <f>CONCATENATE(stages!G$1, "=",IF(TYPE(stages!G1364)=2,CHAR(34),""),stages!G1364,IF(TYPE(stages!G1364)=2,CHAR(34),""))</f>
        <v>STAGE_START_LONGITUDE=0.0364</v>
      </c>
      <c r="H1364" t="str">
        <f>CONCATENATE(stages!H$1, "=",IF(TYPE(stages!H1364)=2,CHAR(34),""),stages!H1364,IF(TYPE(stages!H1364)=2,CHAR(34),""))</f>
        <v>STAGE_FINISH="Bergerac"</v>
      </c>
      <c r="I1364" t="str">
        <f>CONCATENATE(stages!I$1, "=",IF(TYPE(stages!I1364)=2,CHAR(34),""),stages!I1364,IF(TYPE(stages!I1364)=2,CHAR(34),""))</f>
        <v>STAGE_FINISH_COUNTRY="FRA"</v>
      </c>
      <c r="J1364" t="str">
        <f>CONCATENATE(stages!J$1, "=",IF(TYPE(stages!J1364)=2,CHAR(34),""),stages!J1364,IF(TYPE(stages!J1364)=2,CHAR(34),""))</f>
        <v>STAGE_FINISH_LATITUDE=44.85</v>
      </c>
      <c r="K1364" t="str">
        <f>CONCATENATE(stages!K$1, "=",IF(TYPE(stages!K1364)=2,CHAR(34),""),stages!K1364,IF(TYPE(stages!K1364)=2,CHAR(34),""))</f>
        <v>STAGE_FINISH_LONGITUDE=0.48</v>
      </c>
      <c r="L1364" t="str">
        <f>CONCATENATE(stages!L$1, "=",IF(TYPE(stages!L1364)=2,CHAR(34),""),stages!L1364,IF(TYPE(stages!L1364)=2,CHAR(34),""))</f>
        <v>STAGE_DISTANCE=208.5</v>
      </c>
      <c r="M1364" t="str">
        <f>CONCATENATE(stages!M$1, "=",IF(TYPE(stages!M1364)=2,CHAR(34),""),stages!M1364,IF(TYPE(stages!M1364)=2,CHAR(34),""))</f>
        <v>STAGE_INFO="http://www.letour.com/le-tour/2014/us/stage-19.html"</v>
      </c>
    </row>
    <row r="1365" spans="1:13" x14ac:dyDescent="0.25">
      <c r="A1365" t="str">
        <f>CONCATENATE(stages!A$1, "=",IF(TYPE(stages!A1365)=2,CHAR(34),""),stages!A1365,IF(TYPE(stages!A1365)=2,CHAR(34),""))</f>
        <v>STAGE_NUMBER=1364</v>
      </c>
      <c r="B1365" t="str">
        <f>CONCATENATE(stages!B$1, "=",IF(TYPE(stages!B1365)=2,CHAR(34),""),stages!B1365,IF(TYPE(stages!B1365)=2,CHAR(34),""))</f>
        <v>STAGE_TYPE="Individual time-trial"</v>
      </c>
      <c r="C1365" t="str">
        <f>CONCATENATE(stages!C$1, "=",IF(TYPE(stages!C1365)=2,CHAR(34),""),stages!C1365,IF(TYPE(stages!C1365)=2,CHAR(34),""))</f>
        <v>STAGE_DATE="26/07/2014"</v>
      </c>
      <c r="D1365" t="str">
        <f>CONCATENATE(stages!D$1, "=",IF(TYPE(stages!D1365)=2,CHAR(34),""),stages!D1365,IF(TYPE(stages!D1365)=2,CHAR(34),""))</f>
        <v>STAGE_START="Bergerac"</v>
      </c>
      <c r="E1365" t="str">
        <f>CONCATENATE(stages!E$1, "=",IF(TYPE(stages!E1365)=2,CHAR(34),""),stages!E1365,IF(TYPE(stages!E1365)=2,CHAR(34),""))</f>
        <v>STAGE_START_COUNTRY="FRA"</v>
      </c>
      <c r="F1365" t="str">
        <f>CONCATENATE(stages!F$1, "=",IF(TYPE(stages!F1365)=2,CHAR(34),""),stages!F1365,IF(TYPE(stages!F1365)=2,CHAR(34),""))</f>
        <v>STAGE_START_LATITUDE=44.85</v>
      </c>
      <c r="G1365" t="str">
        <f>CONCATENATE(stages!G$1, "=",IF(TYPE(stages!G1365)=2,CHAR(34),""),stages!G1365,IF(TYPE(stages!G1365)=2,CHAR(34),""))</f>
        <v>STAGE_START_LONGITUDE=0.48</v>
      </c>
      <c r="H1365" t="str">
        <f>CONCATENATE(stages!H$1, "=",IF(TYPE(stages!H1365)=2,CHAR(34),""),stages!H1365,IF(TYPE(stages!H1365)=2,CHAR(34),""))</f>
        <v>STAGE_FINISH="Périgueux"</v>
      </c>
      <c r="I1365" t="str">
        <f>CONCATENATE(stages!I$1, "=",IF(TYPE(stages!I1365)=2,CHAR(34),""),stages!I1365,IF(TYPE(stages!I1365)=2,CHAR(34),""))</f>
        <v>STAGE_FINISH_COUNTRY="FRA"</v>
      </c>
      <c r="J1365" t="str">
        <f>CONCATENATE(stages!J$1, "=",IF(TYPE(stages!J1365)=2,CHAR(34),""),stages!J1365,IF(TYPE(stages!J1365)=2,CHAR(34),""))</f>
        <v>STAGE_FINISH_LATITUDE=45.1929</v>
      </c>
      <c r="K1365" t="str">
        <f>CONCATENATE(stages!K$1, "=",IF(TYPE(stages!K1365)=2,CHAR(34),""),stages!K1365,IF(TYPE(stages!K1365)=2,CHAR(34),""))</f>
        <v>STAGE_FINISH_LONGITUDE=0.7217</v>
      </c>
      <c r="L1365" t="str">
        <f>CONCATENATE(stages!L$1, "=",IF(TYPE(stages!L1365)=2,CHAR(34),""),stages!L1365,IF(TYPE(stages!L1365)=2,CHAR(34),""))</f>
        <v>STAGE_DISTANCE=54</v>
      </c>
      <c r="M1365" t="str">
        <f>CONCATENATE(stages!M$1, "=",IF(TYPE(stages!M1365)=2,CHAR(34),""),stages!M1365,IF(TYPE(stages!M1365)=2,CHAR(34),""))</f>
        <v>STAGE_INFO="http://www.letour.com/le-tour/2014/us/stage-20.html"</v>
      </c>
    </row>
    <row r="1366" spans="1:13" x14ac:dyDescent="0.25">
      <c r="A1366" t="str">
        <f>CONCATENATE(stages!A$1, "=",IF(TYPE(stages!A1366)=2,CHAR(34),""),stages!A1366,IF(TYPE(stages!A1366)=2,CHAR(34),""))</f>
        <v>STAGE_NUMBER=1365</v>
      </c>
      <c r="B1366" t="str">
        <f>CONCATENATE(stages!B$1, "=",IF(TYPE(stages!B1366)=2,CHAR(34),""),stages!B1366,IF(TYPE(stages!B1366)=2,CHAR(34),""))</f>
        <v>STAGE_TYPE="Flat"</v>
      </c>
      <c r="C1366" t="str">
        <f>CONCATENATE(stages!C$1, "=",IF(TYPE(stages!C1366)=2,CHAR(34),""),stages!C1366,IF(TYPE(stages!C1366)=2,CHAR(34),""))</f>
        <v>STAGE_DATE="27/07/2014"</v>
      </c>
      <c r="D1366" t="str">
        <f>CONCATENATE(stages!D$1, "=",IF(TYPE(stages!D1366)=2,CHAR(34),""),stages!D1366,IF(TYPE(stages!D1366)=2,CHAR(34),""))</f>
        <v>STAGE_START="Évry"</v>
      </c>
      <c r="E1366" t="str">
        <f>CONCATENATE(stages!E$1, "=",IF(TYPE(stages!E1366)=2,CHAR(34),""),stages!E1366,IF(TYPE(stages!E1366)=2,CHAR(34),""))</f>
        <v>STAGE_START_COUNTRY="FRA"</v>
      </c>
      <c r="F1366" t="str">
        <f>CONCATENATE(stages!F$1, "=",IF(TYPE(stages!F1366)=2,CHAR(34),""),stages!F1366,IF(TYPE(stages!F1366)=2,CHAR(34),""))</f>
        <v>STAGE_START_LATITUDE=48.6238</v>
      </c>
      <c r="G1366" t="str">
        <f>CONCATENATE(stages!G$1, "=",IF(TYPE(stages!G1366)=2,CHAR(34),""),stages!G1366,IF(TYPE(stages!G1366)=2,CHAR(34),""))</f>
        <v>STAGE_START_LONGITUDE=2.4296</v>
      </c>
      <c r="H1366" t="str">
        <f>CONCATENATE(stages!H$1, "=",IF(TYPE(stages!H1366)=2,CHAR(34),""),stages!H1366,IF(TYPE(stages!H1366)=2,CHAR(34),""))</f>
        <v>STAGE_FINISH="Paris Champs-Élysées"</v>
      </c>
      <c r="I1366" t="str">
        <f>CONCATENATE(stages!I$1, "=",IF(TYPE(stages!I1366)=2,CHAR(34),""),stages!I1366,IF(TYPE(stages!I1366)=2,CHAR(34),""))</f>
        <v>STAGE_FINISH_COUNTRY="FRA"</v>
      </c>
      <c r="J1366" t="str">
        <f>CONCATENATE(stages!J$1, "=",IF(TYPE(stages!J1366)=2,CHAR(34),""),stages!J1366,IF(TYPE(stages!J1366)=2,CHAR(34),""))</f>
        <v>STAGE_FINISH_LATITUDE=48.8567</v>
      </c>
      <c r="K1366" t="str">
        <f>CONCATENATE(stages!K$1, "=",IF(TYPE(stages!K1366)=2,CHAR(34),""),stages!K1366,IF(TYPE(stages!K1366)=2,CHAR(34),""))</f>
        <v>STAGE_FINISH_LONGITUDE=2.3508</v>
      </c>
      <c r="L1366" t="str">
        <f>CONCATENATE(stages!L$1, "=",IF(TYPE(stages!L1366)=2,CHAR(34),""),stages!L1366,IF(TYPE(stages!L1366)=2,CHAR(34),""))</f>
        <v>STAGE_DISTANCE=137.5</v>
      </c>
      <c r="M1366" t="str">
        <f>CONCATENATE(stages!M$1, "=",IF(TYPE(stages!M1366)=2,CHAR(34),""),stages!M1366,IF(TYPE(stages!M1366)=2,CHAR(34),""))</f>
        <v>STAGE_INFO="http://www.letour.com/le-tour/2014/us/stage-21.html"</v>
      </c>
    </row>
    <row r="1367" spans="1:13" x14ac:dyDescent="0.25">
      <c r="A1367" t="str">
        <f>CONCATENATE(stages!A$1, "=",IF(TYPE(stages!A1367)=2,CHAR(34),""),stages!A1367,IF(TYPE(stages!A1367)=2,CHAR(34),""))</f>
        <v>STAGE_NUMBER=1366</v>
      </c>
      <c r="B1367" t="str">
        <f>CONCATENATE(stages!B$1, "=",IF(TYPE(stages!B1367)=2,CHAR(34),""),stages!B1367,IF(TYPE(stages!B1367)=2,CHAR(34),""))</f>
        <v>STAGE_TYPE="Flat"</v>
      </c>
      <c r="C1367" t="str">
        <f>CONCATENATE(stages!C$1, "=",IF(TYPE(stages!C1367)=2,CHAR(34),""),stages!C1367,IF(TYPE(stages!C1367)=2,CHAR(34),""))</f>
        <v>STAGE_DATE="05/07/2014"</v>
      </c>
      <c r="D1367" t="str">
        <f>CONCATENATE(stages!D$1, "=",IF(TYPE(stages!D1367)=2,CHAR(34),""),stages!D1367,IF(TYPE(stages!D1367)=2,CHAR(34),""))</f>
        <v>STAGE_START="Leeds"</v>
      </c>
      <c r="E1367" t="str">
        <f>CONCATENATE(stages!E$1, "=",IF(TYPE(stages!E1367)=2,CHAR(34),""),stages!E1367,IF(TYPE(stages!E1367)=2,CHAR(34),""))</f>
        <v>STAGE_START_COUNTRY="ENG"</v>
      </c>
      <c r="F1367" t="str">
        <f>CONCATENATE(stages!F$1, "=",IF(TYPE(stages!F1367)=2,CHAR(34),""),stages!F1367,IF(TYPE(stages!F1367)=2,CHAR(34),""))</f>
        <v>STAGE_START_LATITUDE=53.799722</v>
      </c>
      <c r="G1367" t="str">
        <f>CONCATENATE(stages!G$1, "=",IF(TYPE(stages!G1367)=2,CHAR(34),""),stages!G1367,IF(TYPE(stages!G1367)=2,CHAR(34),""))</f>
        <v>STAGE_START_LONGITUDE=-1.549167</v>
      </c>
      <c r="H1367" t="str">
        <f>CONCATENATE(stages!H$1, "=",IF(TYPE(stages!H1367)=2,CHAR(34),""),stages!H1367,IF(TYPE(stages!H1367)=2,CHAR(34),""))</f>
        <v>STAGE_FINISH="Harrogate"</v>
      </c>
      <c r="I1367" t="str">
        <f>CONCATENATE(stages!I$1, "=",IF(TYPE(stages!I1367)=2,CHAR(34),""),stages!I1367,IF(TYPE(stages!I1367)=2,CHAR(34),""))</f>
        <v>STAGE_FINISH_COUNTRY="ENG"</v>
      </c>
      <c r="J1367" t="str">
        <f>CONCATENATE(stages!J$1, "=",IF(TYPE(stages!J1367)=2,CHAR(34),""),stages!J1367,IF(TYPE(stages!J1367)=2,CHAR(34),""))</f>
        <v>STAGE_FINISH_LATITUDE=53.991</v>
      </c>
      <c r="K1367" t="str">
        <f>CONCATENATE(stages!K$1, "=",IF(TYPE(stages!K1367)=2,CHAR(34),""),stages!K1367,IF(TYPE(stages!K1367)=2,CHAR(34),""))</f>
        <v>STAGE_FINISH_LONGITUDE=-1.539</v>
      </c>
      <c r="L1367" t="str">
        <f>CONCATENATE(stages!L$1, "=",IF(TYPE(stages!L1367)=2,CHAR(34),""),stages!L1367,IF(TYPE(stages!L1367)=2,CHAR(34),""))</f>
        <v>STAGE_DISTANCE=190.5</v>
      </c>
      <c r="M1367" t="str">
        <f>CONCATENATE(stages!M$1, "=",IF(TYPE(stages!M1367)=2,CHAR(34),""),stages!M1367,IF(TYPE(stages!M1367)=2,CHAR(34),""))</f>
        <v>STAGE_INFO="http://www.letour.com/le-tour/2014/us/stage-1.html"</v>
      </c>
    </row>
    <row r="1368" spans="1:13" x14ac:dyDescent="0.25">
      <c r="A1368" t="str">
        <f>CONCATENATE(stages!A$1, "=",IF(TYPE(stages!A1368)=2,CHAR(34),""),stages!A1368,IF(TYPE(stages!A1368)=2,CHAR(34),""))</f>
        <v>STAGE_NUMBER=1367</v>
      </c>
      <c r="B1368" t="str">
        <f>CONCATENATE(stages!B$1, "=",IF(TYPE(stages!B1368)=2,CHAR(34),""),stages!B1368,IF(TYPE(stages!B1368)=2,CHAR(34),""))</f>
        <v>STAGE_TYPE="Hilly"</v>
      </c>
      <c r="C1368" t="str">
        <f>CONCATENATE(stages!C$1, "=",IF(TYPE(stages!C1368)=2,CHAR(34),""),stages!C1368,IF(TYPE(stages!C1368)=2,CHAR(34),""))</f>
        <v>STAGE_DATE="06/07/2014"</v>
      </c>
      <c r="D1368" t="str">
        <f>CONCATENATE(stages!D$1, "=",IF(TYPE(stages!D1368)=2,CHAR(34),""),stages!D1368,IF(TYPE(stages!D1368)=2,CHAR(34),""))</f>
        <v>STAGE_START="York"</v>
      </c>
      <c r="E1368" t="str">
        <f>CONCATENATE(stages!E$1, "=",IF(TYPE(stages!E1368)=2,CHAR(34),""),stages!E1368,IF(TYPE(stages!E1368)=2,CHAR(34),""))</f>
        <v>STAGE_START_COUNTRY="ENG"</v>
      </c>
      <c r="F1368" t="str">
        <f>CONCATENATE(stages!F$1, "=",IF(TYPE(stages!F1368)=2,CHAR(34),""),stages!F1368,IF(TYPE(stages!F1368)=2,CHAR(34),""))</f>
        <v>STAGE_START_LATITUDE=53.958333</v>
      </c>
      <c r="G1368" t="str">
        <f>CONCATENATE(stages!G$1, "=",IF(TYPE(stages!G1368)=2,CHAR(34),""),stages!G1368,IF(TYPE(stages!G1368)=2,CHAR(34),""))</f>
        <v>STAGE_START_LONGITUDE=-1.080278</v>
      </c>
      <c r="H1368" t="str">
        <f>CONCATENATE(stages!H$1, "=",IF(TYPE(stages!H1368)=2,CHAR(34),""),stages!H1368,IF(TYPE(stages!H1368)=2,CHAR(34),""))</f>
        <v>STAGE_FINISH="Sheffield"</v>
      </c>
      <c r="I1368" t="str">
        <f>CONCATENATE(stages!I$1, "=",IF(TYPE(stages!I1368)=2,CHAR(34),""),stages!I1368,IF(TYPE(stages!I1368)=2,CHAR(34),""))</f>
        <v>STAGE_FINISH_COUNTRY="ENG"</v>
      </c>
      <c r="J1368" t="str">
        <f>CONCATENATE(stages!J$1, "=",IF(TYPE(stages!J1368)=2,CHAR(34),""),stages!J1368,IF(TYPE(stages!J1368)=2,CHAR(34),""))</f>
        <v>STAGE_FINISH_LATITUDE=53.383611</v>
      </c>
      <c r="K1368" t="str">
        <f>CONCATENATE(stages!K$1, "=",IF(TYPE(stages!K1368)=2,CHAR(34),""),stages!K1368,IF(TYPE(stages!K1368)=2,CHAR(34),""))</f>
        <v>STAGE_FINISH_LONGITUDE=-1.466944</v>
      </c>
      <c r="L1368" t="str">
        <f>CONCATENATE(stages!L$1, "=",IF(TYPE(stages!L1368)=2,CHAR(34),""),stages!L1368,IF(TYPE(stages!L1368)=2,CHAR(34),""))</f>
        <v>STAGE_DISTANCE=201</v>
      </c>
      <c r="M1368" t="str">
        <f>CONCATENATE(stages!M$1, "=",IF(TYPE(stages!M1368)=2,CHAR(34),""),stages!M1368,IF(TYPE(stages!M1368)=2,CHAR(34),""))</f>
        <v>STAGE_INFO="http://www.letour.com/le-tour/2014/us/stage-2.html"</v>
      </c>
    </row>
    <row r="1369" spans="1:13" x14ac:dyDescent="0.25">
      <c r="A1369" t="str">
        <f>CONCATENATE(stages!A$1, "=",IF(TYPE(stages!A1369)=2,CHAR(34),""),stages!A1369,IF(TYPE(stages!A1369)=2,CHAR(34),""))</f>
        <v>STAGE_NUMBER=1368</v>
      </c>
      <c r="B1369" t="str">
        <f>CONCATENATE(stages!B$1, "=",IF(TYPE(stages!B1369)=2,CHAR(34),""),stages!B1369,IF(TYPE(stages!B1369)=2,CHAR(34),""))</f>
        <v>STAGE_TYPE="Flat"</v>
      </c>
      <c r="C1369" t="str">
        <f>CONCATENATE(stages!C$1, "=",IF(TYPE(stages!C1369)=2,CHAR(34),""),stages!C1369,IF(TYPE(stages!C1369)=2,CHAR(34),""))</f>
        <v>STAGE_DATE="07/07/2014"</v>
      </c>
      <c r="D1369" t="str">
        <f>CONCATENATE(stages!D$1, "=",IF(TYPE(stages!D1369)=2,CHAR(34),""),stages!D1369,IF(TYPE(stages!D1369)=2,CHAR(34),""))</f>
        <v>STAGE_START="Cambridge"</v>
      </c>
      <c r="E1369" t="str">
        <f>CONCATENATE(stages!E$1, "=",IF(TYPE(stages!E1369)=2,CHAR(34),""),stages!E1369,IF(TYPE(stages!E1369)=2,CHAR(34),""))</f>
        <v>STAGE_START_COUNTRY="ENG"</v>
      </c>
      <c r="F1369" t="str">
        <f>CONCATENATE(stages!F$1, "=",IF(TYPE(stages!F1369)=2,CHAR(34),""),stages!F1369,IF(TYPE(stages!F1369)=2,CHAR(34),""))</f>
        <v>STAGE_START_LATITUDE=52.205</v>
      </c>
      <c r="G1369" t="str">
        <f>CONCATENATE(stages!G$1, "=",IF(TYPE(stages!G1369)=2,CHAR(34),""),stages!G1369,IF(TYPE(stages!G1369)=2,CHAR(34),""))</f>
        <v>STAGE_START_LONGITUDE=0.119</v>
      </c>
      <c r="H1369" t="str">
        <f>CONCATENATE(stages!H$1, "=",IF(TYPE(stages!H1369)=2,CHAR(34),""),stages!H1369,IF(TYPE(stages!H1369)=2,CHAR(34),""))</f>
        <v>STAGE_FINISH="Londres"</v>
      </c>
      <c r="I1369" t="str">
        <f>CONCATENATE(stages!I$1, "=",IF(TYPE(stages!I1369)=2,CHAR(34),""),stages!I1369,IF(TYPE(stages!I1369)=2,CHAR(34),""))</f>
        <v>STAGE_FINISH_COUNTRY="ENG"</v>
      </c>
      <c r="J1369" t="str">
        <f>CONCATENATE(stages!J$1, "=",IF(TYPE(stages!J1369)=2,CHAR(34),""),stages!J1369,IF(TYPE(stages!J1369)=2,CHAR(34),""))</f>
        <v>STAGE_FINISH_LATITUDE=51.507222</v>
      </c>
      <c r="K1369" t="str">
        <f>CONCATENATE(stages!K$1, "=",IF(TYPE(stages!K1369)=2,CHAR(34),""),stages!K1369,IF(TYPE(stages!K1369)=2,CHAR(34),""))</f>
        <v>STAGE_FINISH_LONGITUDE=-0.1275</v>
      </c>
      <c r="L1369" t="str">
        <f>CONCATENATE(stages!L$1, "=",IF(TYPE(stages!L1369)=2,CHAR(34),""),stages!L1369,IF(TYPE(stages!L1369)=2,CHAR(34),""))</f>
        <v>STAGE_DISTANCE=155</v>
      </c>
      <c r="M1369" t="str">
        <f>CONCATENATE(stages!M$1, "=",IF(TYPE(stages!M1369)=2,CHAR(34),""),stages!M1369,IF(TYPE(stages!M1369)=2,CHAR(34),""))</f>
        <v>STAGE_INFO="http://www.letour.com/le-tour/2014/us/stage-3.html"</v>
      </c>
    </row>
    <row r="1370" spans="1:13" x14ac:dyDescent="0.25">
      <c r="A1370" t="str">
        <f>CONCATENATE(stages!A$1, "=",IF(TYPE(stages!A1370)=2,CHAR(34),""),stages!A1370,IF(TYPE(stages!A1370)=2,CHAR(34),""))</f>
        <v>STAGE_NUMBER=1369</v>
      </c>
      <c r="B1370" t="str">
        <f>CONCATENATE(stages!B$1, "=",IF(TYPE(stages!B1370)=2,CHAR(34),""),stages!B1370,IF(TYPE(stages!B1370)=2,CHAR(34),""))</f>
        <v>STAGE_TYPE="Flat"</v>
      </c>
      <c r="C1370" t="str">
        <f>CONCATENATE(stages!C$1, "=",IF(TYPE(stages!C1370)=2,CHAR(34),""),stages!C1370,IF(TYPE(stages!C1370)=2,CHAR(34),""))</f>
        <v>STAGE_DATE="08/07/2014"</v>
      </c>
      <c r="D1370" t="str">
        <f>CONCATENATE(stages!D$1, "=",IF(TYPE(stages!D1370)=2,CHAR(34),""),stages!D1370,IF(TYPE(stages!D1370)=2,CHAR(34),""))</f>
        <v>STAGE_START="Le Touquet-Paris-Plage"</v>
      </c>
      <c r="E1370" t="str">
        <f>CONCATENATE(stages!E$1, "=",IF(TYPE(stages!E1370)=2,CHAR(34),""),stages!E1370,IF(TYPE(stages!E1370)=2,CHAR(34),""))</f>
        <v>STAGE_START_COUNTRY="FRA"</v>
      </c>
      <c r="F1370" t="str">
        <f>CONCATENATE(stages!F$1, "=",IF(TYPE(stages!F1370)=2,CHAR(34),""),stages!F1370,IF(TYPE(stages!F1370)=2,CHAR(34),""))</f>
        <v>STAGE_START_LATITUDE=50.5186</v>
      </c>
      <c r="G1370" t="str">
        <f>CONCATENATE(stages!G$1, "=",IF(TYPE(stages!G1370)=2,CHAR(34),""),stages!G1370,IF(TYPE(stages!G1370)=2,CHAR(34),""))</f>
        <v>STAGE_START_LONGITUDE=1.595</v>
      </c>
      <c r="H1370" t="str">
        <f>CONCATENATE(stages!H$1, "=",IF(TYPE(stages!H1370)=2,CHAR(34),""),stages!H1370,IF(TYPE(stages!H1370)=2,CHAR(34),""))</f>
        <v>STAGE_FINISH="Lille Métropole"</v>
      </c>
      <c r="I1370" t="str">
        <f>CONCATENATE(stages!I$1, "=",IF(TYPE(stages!I1370)=2,CHAR(34),""),stages!I1370,IF(TYPE(stages!I1370)=2,CHAR(34),""))</f>
        <v>STAGE_FINISH_COUNTRY="FRA"</v>
      </c>
      <c r="J1370" t="str">
        <f>CONCATENATE(stages!J$1, "=",IF(TYPE(stages!J1370)=2,CHAR(34),""),stages!J1370,IF(TYPE(stages!J1370)=2,CHAR(34),""))</f>
        <v>STAGE_FINISH_LATITUDE=50.6372</v>
      </c>
      <c r="K1370" t="str">
        <f>CONCATENATE(stages!K$1, "=",IF(TYPE(stages!K1370)=2,CHAR(34),""),stages!K1370,IF(TYPE(stages!K1370)=2,CHAR(34),""))</f>
        <v>STAGE_FINISH_LONGITUDE=3.0633</v>
      </c>
      <c r="L1370" t="str">
        <f>CONCATENATE(stages!L$1, "=",IF(TYPE(stages!L1370)=2,CHAR(34),""),stages!L1370,IF(TYPE(stages!L1370)=2,CHAR(34),""))</f>
        <v>STAGE_DISTANCE=163.5</v>
      </c>
      <c r="M1370" t="str">
        <f>CONCATENATE(stages!M$1, "=",IF(TYPE(stages!M1370)=2,CHAR(34),""),stages!M1370,IF(TYPE(stages!M1370)=2,CHAR(34),""))</f>
        <v>STAGE_INFO="http://www.letour.com/le-tour/2014/us/stage-4.html"</v>
      </c>
    </row>
    <row r="1371" spans="1:13" x14ac:dyDescent="0.25">
      <c r="A1371" t="str">
        <f>CONCATENATE(stages!A$1, "=",IF(TYPE(stages!A1371)=2,CHAR(34),""),stages!A1371,IF(TYPE(stages!A1371)=2,CHAR(34),""))</f>
        <v>STAGE_NUMBER=1370</v>
      </c>
      <c r="B1371" t="str">
        <f>CONCATENATE(stages!B$1, "=",IF(TYPE(stages!B1371)=2,CHAR(34),""),stages!B1371,IF(TYPE(stages!B1371)=2,CHAR(34),""))</f>
        <v>STAGE_TYPE="Hilly"</v>
      </c>
      <c r="C1371" t="str">
        <f>CONCATENATE(stages!C$1, "=",IF(TYPE(stages!C1371)=2,CHAR(34),""),stages!C1371,IF(TYPE(stages!C1371)=2,CHAR(34),""))</f>
        <v>STAGE_DATE="09/07/2014"</v>
      </c>
      <c r="D1371" t="str">
        <f>CONCATENATE(stages!D$1, "=",IF(TYPE(stages!D1371)=2,CHAR(34),""),stages!D1371,IF(TYPE(stages!D1371)=2,CHAR(34),""))</f>
        <v>STAGE_START="Ypres"</v>
      </c>
      <c r="E1371" t="str">
        <f>CONCATENATE(stages!E$1, "=",IF(TYPE(stages!E1371)=2,CHAR(34),""),stages!E1371,IF(TYPE(stages!E1371)=2,CHAR(34),""))</f>
        <v>STAGE_START_COUNTRY="FRA"</v>
      </c>
      <c r="F1371" t="str">
        <f>CONCATENATE(stages!F$1, "=",IF(TYPE(stages!F1371)=2,CHAR(34),""),stages!F1371,IF(TYPE(stages!F1371)=2,CHAR(34),""))</f>
        <v>STAGE_START_LATITUDE=50.85</v>
      </c>
      <c r="G1371" t="str">
        <f>CONCATENATE(stages!G$1, "=",IF(TYPE(stages!G1371)=2,CHAR(34),""),stages!G1371,IF(TYPE(stages!G1371)=2,CHAR(34),""))</f>
        <v>STAGE_START_LONGITUDE=2.883333</v>
      </c>
      <c r="H1371" t="str">
        <f>CONCATENATE(stages!H$1, "=",IF(TYPE(stages!H1371)=2,CHAR(34),""),stages!H1371,IF(TYPE(stages!H1371)=2,CHAR(34),""))</f>
        <v>STAGE_FINISH="Arenberg Porte du Hainaut"</v>
      </c>
      <c r="I1371" t="str">
        <f>CONCATENATE(stages!I$1, "=",IF(TYPE(stages!I1371)=2,CHAR(34),""),stages!I1371,IF(TYPE(stages!I1371)=2,CHAR(34),""))</f>
        <v>STAGE_FINISH_COUNTRY="FRA"</v>
      </c>
      <c r="J1371" t="str">
        <f>CONCATENATE(stages!J$1, "=",IF(TYPE(stages!J1371)=2,CHAR(34),""),stages!J1371,IF(TYPE(stages!J1371)=2,CHAR(34),""))</f>
        <v>STAGE_FINISH_LATITUDE=50.399</v>
      </c>
      <c r="K1371" t="str">
        <f>CONCATENATE(stages!K$1, "=",IF(TYPE(stages!K1371)=2,CHAR(34),""),stages!K1371,IF(TYPE(stages!K1371)=2,CHAR(34),""))</f>
        <v>STAGE_FINISH_LONGITUDE=3.4125</v>
      </c>
      <c r="L1371" t="str">
        <f>CONCATENATE(stages!L$1, "=",IF(TYPE(stages!L1371)=2,CHAR(34),""),stages!L1371,IF(TYPE(stages!L1371)=2,CHAR(34),""))</f>
        <v>STAGE_DISTANCE=155.5</v>
      </c>
      <c r="M1371" t="str">
        <f>CONCATENATE(stages!M$1, "=",IF(TYPE(stages!M1371)=2,CHAR(34),""),stages!M1371,IF(TYPE(stages!M1371)=2,CHAR(34),""))</f>
        <v>STAGE_INFO="http://www.letour.com/le-tour/2014/us/stage-5.html"</v>
      </c>
    </row>
    <row r="1372" spans="1:13" x14ac:dyDescent="0.25">
      <c r="A1372" t="str">
        <f>CONCATENATE(stages!A$1, "=",IF(TYPE(stages!A1372)=2,CHAR(34),""),stages!A1372,IF(TYPE(stages!A1372)=2,CHAR(34),""))</f>
        <v>STAGE_NUMBER=1371</v>
      </c>
      <c r="B1372" t="str">
        <f>CONCATENATE(stages!B$1, "=",IF(TYPE(stages!B1372)=2,CHAR(34),""),stages!B1372,IF(TYPE(stages!B1372)=2,CHAR(34),""))</f>
        <v>STAGE_TYPE="Flat"</v>
      </c>
      <c r="C1372" t="str">
        <f>CONCATENATE(stages!C$1, "=",IF(TYPE(stages!C1372)=2,CHAR(34),""),stages!C1372,IF(TYPE(stages!C1372)=2,CHAR(34),""))</f>
        <v>STAGE_DATE="10/07/2014"</v>
      </c>
      <c r="D1372" t="str">
        <f>CONCATENATE(stages!D$1, "=",IF(TYPE(stages!D1372)=2,CHAR(34),""),stages!D1372,IF(TYPE(stages!D1372)=2,CHAR(34),""))</f>
        <v>STAGE_START="Arras"</v>
      </c>
      <c r="E1372" t="str">
        <f>CONCATENATE(stages!E$1, "=",IF(TYPE(stages!E1372)=2,CHAR(34),""),stages!E1372,IF(TYPE(stages!E1372)=2,CHAR(34),""))</f>
        <v>STAGE_START_COUNTRY="FRA"</v>
      </c>
      <c r="F1372" t="str">
        <f>CONCATENATE(stages!F$1, "=",IF(TYPE(stages!F1372)=2,CHAR(34),""),stages!F1372,IF(TYPE(stages!F1372)=2,CHAR(34),""))</f>
        <v>STAGE_START_LATITUDE=50.2897</v>
      </c>
      <c r="G1372" t="str">
        <f>CONCATENATE(stages!G$1, "=",IF(TYPE(stages!G1372)=2,CHAR(34),""),stages!G1372,IF(TYPE(stages!G1372)=2,CHAR(34),""))</f>
        <v>STAGE_START_LONGITUDE=2.7808</v>
      </c>
      <c r="H1372" t="str">
        <f>CONCATENATE(stages!H$1, "=",IF(TYPE(stages!H1372)=2,CHAR(34),""),stages!H1372,IF(TYPE(stages!H1372)=2,CHAR(34),""))</f>
        <v>STAGE_FINISH="Reims"</v>
      </c>
      <c r="I1372" t="str">
        <f>CONCATENATE(stages!I$1, "=",IF(TYPE(stages!I1372)=2,CHAR(34),""),stages!I1372,IF(TYPE(stages!I1372)=2,CHAR(34),""))</f>
        <v>STAGE_FINISH_COUNTRY="FRA"</v>
      </c>
      <c r="J1372" t="str">
        <f>CONCATENATE(stages!J$1, "=",IF(TYPE(stages!J1372)=2,CHAR(34),""),stages!J1372,IF(TYPE(stages!J1372)=2,CHAR(34),""))</f>
        <v>STAGE_FINISH_LATITUDE=49.2628</v>
      </c>
      <c r="K1372" t="str">
        <f>CONCATENATE(stages!K$1, "=",IF(TYPE(stages!K1372)=2,CHAR(34),""),stages!K1372,IF(TYPE(stages!K1372)=2,CHAR(34),""))</f>
        <v>STAGE_FINISH_LONGITUDE=4.0347</v>
      </c>
      <c r="L1372" t="str">
        <f>CONCATENATE(stages!L$1, "=",IF(TYPE(stages!L1372)=2,CHAR(34),""),stages!L1372,IF(TYPE(stages!L1372)=2,CHAR(34),""))</f>
        <v>STAGE_DISTANCE=194</v>
      </c>
      <c r="M1372" t="str">
        <f>CONCATENATE(stages!M$1, "=",IF(TYPE(stages!M1372)=2,CHAR(34),""),stages!M1372,IF(TYPE(stages!M1372)=2,CHAR(34),""))</f>
        <v>STAGE_INFO="http://www.letour.com/le-tour/2014/us/stage-6.html"</v>
      </c>
    </row>
    <row r="1373" spans="1:13" x14ac:dyDescent="0.25">
      <c r="A1373" t="str">
        <f>CONCATENATE(stages!A$1, "=",IF(TYPE(stages!A1373)=2,CHAR(34),""),stages!A1373,IF(TYPE(stages!A1373)=2,CHAR(34),""))</f>
        <v>STAGE_NUMBER=1372</v>
      </c>
      <c r="B1373" t="str">
        <f>CONCATENATE(stages!B$1, "=",IF(TYPE(stages!B1373)=2,CHAR(34),""),stages!B1373,IF(TYPE(stages!B1373)=2,CHAR(34),""))</f>
        <v>STAGE_TYPE="Flat"</v>
      </c>
      <c r="C1373" t="str">
        <f>CONCATENATE(stages!C$1, "=",IF(TYPE(stages!C1373)=2,CHAR(34),""),stages!C1373,IF(TYPE(stages!C1373)=2,CHAR(34),""))</f>
        <v>STAGE_DATE="11/07/2014"</v>
      </c>
      <c r="D1373" t="str">
        <f>CONCATENATE(stages!D$1, "=",IF(TYPE(stages!D1373)=2,CHAR(34),""),stages!D1373,IF(TYPE(stages!D1373)=2,CHAR(34),""))</f>
        <v>STAGE_START="Épernay"</v>
      </c>
      <c r="E1373" t="str">
        <f>CONCATENATE(stages!E$1, "=",IF(TYPE(stages!E1373)=2,CHAR(34),""),stages!E1373,IF(TYPE(stages!E1373)=2,CHAR(34),""))</f>
        <v>STAGE_START_COUNTRY="FRA"</v>
      </c>
      <c r="F1373" t="str">
        <f>CONCATENATE(stages!F$1, "=",IF(TYPE(stages!F1373)=2,CHAR(34),""),stages!F1373,IF(TYPE(stages!F1373)=2,CHAR(34),""))</f>
        <v>STAGE_START_LATITUDE=49.0403</v>
      </c>
      <c r="G1373" t="str">
        <f>CONCATENATE(stages!G$1, "=",IF(TYPE(stages!G1373)=2,CHAR(34),""),stages!G1373,IF(TYPE(stages!G1373)=2,CHAR(34),""))</f>
        <v>STAGE_START_LONGITUDE=3.96</v>
      </c>
      <c r="H1373" t="str">
        <f>CONCATENATE(stages!H$1, "=",IF(TYPE(stages!H1373)=2,CHAR(34),""),stages!H1373,IF(TYPE(stages!H1373)=2,CHAR(34),""))</f>
        <v>STAGE_FINISH="Nancy"</v>
      </c>
      <c r="I1373" t="str">
        <f>CONCATENATE(stages!I$1, "=",IF(TYPE(stages!I1373)=2,CHAR(34),""),stages!I1373,IF(TYPE(stages!I1373)=2,CHAR(34),""))</f>
        <v>STAGE_FINISH_COUNTRY="FRA"</v>
      </c>
      <c r="J1373" t="str">
        <f>CONCATENATE(stages!J$1, "=",IF(TYPE(stages!J1373)=2,CHAR(34),""),stages!J1373,IF(TYPE(stages!J1373)=2,CHAR(34),""))</f>
        <v>STAGE_FINISH_LATITUDE=48.6936</v>
      </c>
      <c r="K1373" t="str">
        <f>CONCATENATE(stages!K$1, "=",IF(TYPE(stages!K1373)=2,CHAR(34),""),stages!K1373,IF(TYPE(stages!K1373)=2,CHAR(34),""))</f>
        <v>STAGE_FINISH_LONGITUDE=6.1846</v>
      </c>
      <c r="L1373" t="str">
        <f>CONCATENATE(stages!L$1, "=",IF(TYPE(stages!L1373)=2,CHAR(34),""),stages!L1373,IF(TYPE(stages!L1373)=2,CHAR(34),""))</f>
        <v>STAGE_DISTANCE=234.5</v>
      </c>
      <c r="M1373" t="str">
        <f>CONCATENATE(stages!M$1, "=",IF(TYPE(stages!M1373)=2,CHAR(34),""),stages!M1373,IF(TYPE(stages!M1373)=2,CHAR(34),""))</f>
        <v>STAGE_INFO="http://www.letour.com/le-tour/2014/us/stage-7.html"</v>
      </c>
    </row>
    <row r="1374" spans="1:13" x14ac:dyDescent="0.25">
      <c r="A1374" t="str">
        <f>CONCATENATE(stages!A$1, "=",IF(TYPE(stages!A1374)=2,CHAR(34),""),stages!A1374,IF(TYPE(stages!A1374)=2,CHAR(34),""))</f>
        <v>STAGE_NUMBER=1373</v>
      </c>
      <c r="B1374" t="str">
        <f>CONCATENATE(stages!B$1, "=",IF(TYPE(stages!B1374)=2,CHAR(34),""),stages!B1374,IF(TYPE(stages!B1374)=2,CHAR(34),""))</f>
        <v>STAGE_TYPE="Hilly"</v>
      </c>
      <c r="C1374" t="str">
        <f>CONCATENATE(stages!C$1, "=",IF(TYPE(stages!C1374)=2,CHAR(34),""),stages!C1374,IF(TYPE(stages!C1374)=2,CHAR(34),""))</f>
        <v>STAGE_DATE="12/07/2014"</v>
      </c>
      <c r="D1374" t="str">
        <f>CONCATENATE(stages!D$1, "=",IF(TYPE(stages!D1374)=2,CHAR(34),""),stages!D1374,IF(TYPE(stages!D1374)=2,CHAR(34),""))</f>
        <v>STAGE_START="Tomblaine"</v>
      </c>
      <c r="E1374" t="str">
        <f>CONCATENATE(stages!E$1, "=",IF(TYPE(stages!E1374)=2,CHAR(34),""),stages!E1374,IF(TYPE(stages!E1374)=2,CHAR(34),""))</f>
        <v>STAGE_START_COUNTRY="FRA"</v>
      </c>
      <c r="F1374" t="str">
        <f>CONCATENATE(stages!F$1, "=",IF(TYPE(stages!F1374)=2,CHAR(34),""),stages!F1374,IF(TYPE(stages!F1374)=2,CHAR(34),""))</f>
        <v>STAGE_START_LATITUDE=48.6833</v>
      </c>
      <c r="G1374" t="str">
        <f>CONCATENATE(stages!G$1, "=",IF(TYPE(stages!G1374)=2,CHAR(34),""),stages!G1374,IF(TYPE(stages!G1374)=2,CHAR(34),""))</f>
        <v>STAGE_START_LONGITUDE=6.2167</v>
      </c>
      <c r="H1374" t="str">
        <f>CONCATENATE(stages!H$1, "=",IF(TYPE(stages!H1374)=2,CHAR(34),""),stages!H1374,IF(TYPE(stages!H1374)=2,CHAR(34),""))</f>
        <v>STAGE_FINISH="Gérardmer La Mauselaine"</v>
      </c>
      <c r="I1374" t="str">
        <f>CONCATENATE(stages!I$1, "=",IF(TYPE(stages!I1374)=2,CHAR(34),""),stages!I1374,IF(TYPE(stages!I1374)=2,CHAR(34),""))</f>
        <v>STAGE_FINISH_COUNTRY="FRA"</v>
      </c>
      <c r="J1374" t="str">
        <f>CONCATENATE(stages!J$1, "=",IF(TYPE(stages!J1374)=2,CHAR(34),""),stages!J1374,IF(TYPE(stages!J1374)=2,CHAR(34),""))</f>
        <v>STAGE_FINISH_LATITUDE=48.08</v>
      </c>
      <c r="K1374" t="str">
        <f>CONCATENATE(stages!K$1, "=",IF(TYPE(stages!K1374)=2,CHAR(34),""),stages!K1374,IF(TYPE(stages!K1374)=2,CHAR(34),""))</f>
        <v>STAGE_FINISH_LONGITUDE=6.88</v>
      </c>
      <c r="L1374" t="str">
        <f>CONCATENATE(stages!L$1, "=",IF(TYPE(stages!L1374)=2,CHAR(34),""),stages!L1374,IF(TYPE(stages!L1374)=2,CHAR(34),""))</f>
        <v>STAGE_DISTANCE=161</v>
      </c>
      <c r="M1374" t="str">
        <f>CONCATENATE(stages!M$1, "=",IF(TYPE(stages!M1374)=2,CHAR(34),""),stages!M1374,IF(TYPE(stages!M1374)=2,CHAR(34),""))</f>
        <v>STAGE_INFO="http://www.letour.com/le-tour/2014/us/stage-8.html"</v>
      </c>
    </row>
    <row r="1375" spans="1:13" x14ac:dyDescent="0.25">
      <c r="A1375" t="str">
        <f>CONCATENATE(stages!A$1, "=",IF(TYPE(stages!A1375)=2,CHAR(34),""),stages!A1375,IF(TYPE(stages!A1375)=2,CHAR(34),""))</f>
        <v>STAGE_NUMBER=1374</v>
      </c>
      <c r="B1375" t="str">
        <f>CONCATENATE(stages!B$1, "=",IF(TYPE(stages!B1375)=2,CHAR(34),""),stages!B1375,IF(TYPE(stages!B1375)=2,CHAR(34),""))</f>
        <v>STAGE_TYPE="Hilly"</v>
      </c>
      <c r="C1375" t="str">
        <f>CONCATENATE(stages!C$1, "=",IF(TYPE(stages!C1375)=2,CHAR(34),""),stages!C1375,IF(TYPE(stages!C1375)=2,CHAR(34),""))</f>
        <v>STAGE_DATE="13/07/2014"</v>
      </c>
      <c r="D1375" t="str">
        <f>CONCATENATE(stages!D$1, "=",IF(TYPE(stages!D1375)=2,CHAR(34),""),stages!D1375,IF(TYPE(stages!D1375)=2,CHAR(34),""))</f>
        <v>STAGE_START="Gérardmer"</v>
      </c>
      <c r="E1375" t="str">
        <f>CONCATENATE(stages!E$1, "=",IF(TYPE(stages!E1375)=2,CHAR(34),""),stages!E1375,IF(TYPE(stages!E1375)=2,CHAR(34),""))</f>
        <v>STAGE_START_COUNTRY="FRA"</v>
      </c>
      <c r="F1375" t="str">
        <f>CONCATENATE(stages!F$1, "=",IF(TYPE(stages!F1375)=2,CHAR(34),""),stages!F1375,IF(TYPE(stages!F1375)=2,CHAR(34),""))</f>
        <v>STAGE_START_LATITUDE=48.08</v>
      </c>
      <c r="G1375" t="str">
        <f>CONCATENATE(stages!G$1, "=",IF(TYPE(stages!G1375)=2,CHAR(34),""),stages!G1375,IF(TYPE(stages!G1375)=2,CHAR(34),""))</f>
        <v>STAGE_START_LONGITUDE=6.88</v>
      </c>
      <c r="H1375" t="str">
        <f>CONCATENATE(stages!H$1, "=",IF(TYPE(stages!H1375)=2,CHAR(34),""),stages!H1375,IF(TYPE(stages!H1375)=2,CHAR(34),""))</f>
        <v>STAGE_FINISH="Mulhouse"</v>
      </c>
      <c r="I1375" t="str">
        <f>CONCATENATE(stages!I$1, "=",IF(TYPE(stages!I1375)=2,CHAR(34),""),stages!I1375,IF(TYPE(stages!I1375)=2,CHAR(34),""))</f>
        <v>STAGE_FINISH_COUNTRY="FRA"</v>
      </c>
      <c r="J1375" t="str">
        <f>CONCATENATE(stages!J$1, "=",IF(TYPE(stages!J1375)=2,CHAR(34),""),stages!J1375,IF(TYPE(stages!J1375)=2,CHAR(34),""))</f>
        <v>STAGE_FINISH_LATITUDE=47.75</v>
      </c>
      <c r="K1375" t="str">
        <f>CONCATENATE(stages!K$1, "=",IF(TYPE(stages!K1375)=2,CHAR(34),""),stages!K1375,IF(TYPE(stages!K1375)=2,CHAR(34),""))</f>
        <v>STAGE_FINISH_LONGITUDE=7.34</v>
      </c>
      <c r="L1375" t="str">
        <f>CONCATENATE(stages!L$1, "=",IF(TYPE(stages!L1375)=2,CHAR(34),""),stages!L1375,IF(TYPE(stages!L1375)=2,CHAR(34),""))</f>
        <v>STAGE_DISTANCE=170</v>
      </c>
      <c r="M1375" t="str">
        <f>CONCATENATE(stages!M$1, "=",IF(TYPE(stages!M1375)=2,CHAR(34),""),stages!M1375,IF(TYPE(stages!M1375)=2,CHAR(34),""))</f>
        <v>STAGE_INFO="http://www.letour.com/le-tour/2014/us/stage-9.html"</v>
      </c>
    </row>
    <row r="1376" spans="1:13" x14ac:dyDescent="0.25">
      <c r="A1376" t="str">
        <f>CONCATENATE(stages!A$1, "=",IF(TYPE(stages!A1376)=2,CHAR(34),""),stages!A1376,IF(TYPE(stages!A1376)=2,CHAR(34),""))</f>
        <v>STAGE_NUMBER=1375</v>
      </c>
      <c r="B1376" t="str">
        <f>CONCATENATE(stages!B$1, "=",IF(TYPE(stages!B1376)=2,CHAR(34),""),stages!B1376,IF(TYPE(stages!B1376)=2,CHAR(34),""))</f>
        <v>STAGE_TYPE="Mountain"</v>
      </c>
      <c r="C1376" t="str">
        <f>CONCATENATE(stages!C$1, "=",IF(TYPE(stages!C1376)=2,CHAR(34),""),stages!C1376,IF(TYPE(stages!C1376)=2,CHAR(34),""))</f>
        <v>STAGE_DATE="14/07/2014"</v>
      </c>
      <c r="D1376" t="str">
        <f>CONCATENATE(stages!D$1, "=",IF(TYPE(stages!D1376)=2,CHAR(34),""),stages!D1376,IF(TYPE(stages!D1376)=2,CHAR(34),""))</f>
        <v>STAGE_START="Mulhouse"</v>
      </c>
      <c r="E1376" t="str">
        <f>CONCATENATE(stages!E$1, "=",IF(TYPE(stages!E1376)=2,CHAR(34),""),stages!E1376,IF(TYPE(stages!E1376)=2,CHAR(34),""))</f>
        <v>STAGE_START_COUNTRY="FRA"</v>
      </c>
      <c r="F1376" t="str">
        <f>CONCATENATE(stages!F$1, "=",IF(TYPE(stages!F1376)=2,CHAR(34),""),stages!F1376,IF(TYPE(stages!F1376)=2,CHAR(34),""))</f>
        <v>STAGE_START_LATITUDE=47.75</v>
      </c>
      <c r="G1376" t="str">
        <f>CONCATENATE(stages!G$1, "=",IF(TYPE(stages!G1376)=2,CHAR(34),""),stages!G1376,IF(TYPE(stages!G1376)=2,CHAR(34),""))</f>
        <v>STAGE_START_LONGITUDE=7.34</v>
      </c>
      <c r="H1376" t="str">
        <f>CONCATENATE(stages!H$1, "=",IF(TYPE(stages!H1376)=2,CHAR(34),""),stages!H1376,IF(TYPE(stages!H1376)=2,CHAR(34),""))</f>
        <v>STAGE_FINISH="La Planche des Belles Filles"</v>
      </c>
      <c r="I1376" t="str">
        <f>CONCATENATE(stages!I$1, "=",IF(TYPE(stages!I1376)=2,CHAR(34),""),stages!I1376,IF(TYPE(stages!I1376)=2,CHAR(34),""))</f>
        <v>STAGE_FINISH_COUNTRY="FRA"</v>
      </c>
      <c r="J1376" t="str">
        <f>CONCATENATE(stages!J$1, "=",IF(TYPE(stages!J1376)=2,CHAR(34),""),stages!J1376,IF(TYPE(stages!J1376)=2,CHAR(34),""))</f>
        <v>STAGE_FINISH_LATITUDE=47.772222</v>
      </c>
      <c r="K1376" t="str">
        <f>CONCATENATE(stages!K$1, "=",IF(TYPE(stages!K1376)=2,CHAR(34),""),stages!K1376,IF(TYPE(stages!K1376)=2,CHAR(34),""))</f>
        <v>STAGE_FINISH_LONGITUDE=6.777778</v>
      </c>
      <c r="L1376" t="str">
        <f>CONCATENATE(stages!L$1, "=",IF(TYPE(stages!L1376)=2,CHAR(34),""),stages!L1376,IF(TYPE(stages!L1376)=2,CHAR(34),""))</f>
        <v>STAGE_DISTANCE=161.5</v>
      </c>
      <c r="M1376" t="str">
        <f>CONCATENATE(stages!M$1, "=",IF(TYPE(stages!M1376)=2,CHAR(34),""),stages!M1376,IF(TYPE(stages!M1376)=2,CHAR(34),""))</f>
        <v>STAGE_INFO="http://www.letour.com/le-tour/2014/us/stage-10.html"</v>
      </c>
    </row>
    <row r="1377" spans="1:13" x14ac:dyDescent="0.25">
      <c r="A1377" t="str">
        <f>CONCATENATE(stages!A$1, "=",IF(TYPE(stages!A1377)=2,CHAR(34),""),stages!A1377,IF(TYPE(stages!A1377)=2,CHAR(34),""))</f>
        <v>STAGE_NUMBER=1376</v>
      </c>
      <c r="B1377" t="str">
        <f>CONCATENATE(stages!B$1, "=",IF(TYPE(stages!B1377)=2,CHAR(34),""),stages!B1377,IF(TYPE(stages!B1377)=2,CHAR(34),""))</f>
        <v>STAGE_TYPE="Hilly"</v>
      </c>
      <c r="C1377" t="str">
        <f>CONCATENATE(stages!C$1, "=",IF(TYPE(stages!C1377)=2,CHAR(34),""),stages!C1377,IF(TYPE(stages!C1377)=2,CHAR(34),""))</f>
        <v>STAGE_DATE="16/07/2014"</v>
      </c>
      <c r="D1377" t="str">
        <f>CONCATENATE(stages!D$1, "=",IF(TYPE(stages!D1377)=2,CHAR(34),""),stages!D1377,IF(TYPE(stages!D1377)=2,CHAR(34),""))</f>
        <v>STAGE_START="Besançon"</v>
      </c>
      <c r="E1377" t="str">
        <f>CONCATENATE(stages!E$1, "=",IF(TYPE(stages!E1377)=2,CHAR(34),""),stages!E1377,IF(TYPE(stages!E1377)=2,CHAR(34),""))</f>
        <v>STAGE_START_COUNTRY="FRA"</v>
      </c>
      <c r="F1377" t="str">
        <f>CONCATENATE(stages!F$1, "=",IF(TYPE(stages!F1377)=2,CHAR(34),""),stages!F1377,IF(TYPE(stages!F1377)=2,CHAR(34),""))</f>
        <v>STAGE_START_LATITUDE=47.2431</v>
      </c>
      <c r="G1377" t="str">
        <f>CONCATENATE(stages!G$1, "=",IF(TYPE(stages!G1377)=2,CHAR(34),""),stages!G1377,IF(TYPE(stages!G1377)=2,CHAR(34),""))</f>
        <v>STAGE_START_LONGITUDE=6.0219</v>
      </c>
      <c r="H1377" t="str">
        <f>CONCATENATE(stages!H$1, "=",IF(TYPE(stages!H1377)=2,CHAR(34),""),stages!H1377,IF(TYPE(stages!H1377)=2,CHAR(34),""))</f>
        <v>STAGE_FINISH="Oyonnax"</v>
      </c>
      <c r="I1377" t="str">
        <f>CONCATENATE(stages!I$1, "=",IF(TYPE(stages!I1377)=2,CHAR(34),""),stages!I1377,IF(TYPE(stages!I1377)=2,CHAR(34),""))</f>
        <v>STAGE_FINISH_COUNTRY="FRA"</v>
      </c>
      <c r="J1377" t="str">
        <f>CONCATENATE(stages!J$1, "=",IF(TYPE(stages!J1377)=2,CHAR(34),""),stages!J1377,IF(TYPE(stages!J1377)=2,CHAR(34),""))</f>
        <v>STAGE_FINISH_LATITUDE=46.2561</v>
      </c>
      <c r="K1377" t="str">
        <f>CONCATENATE(stages!K$1, "=",IF(TYPE(stages!K1377)=2,CHAR(34),""),stages!K1377,IF(TYPE(stages!K1377)=2,CHAR(34),""))</f>
        <v>STAGE_FINISH_LONGITUDE=5.6556</v>
      </c>
      <c r="L1377" t="str">
        <f>CONCATENATE(stages!L$1, "=",IF(TYPE(stages!L1377)=2,CHAR(34),""),stages!L1377,IF(TYPE(stages!L1377)=2,CHAR(34),""))</f>
        <v>STAGE_DISTANCE=187.5</v>
      </c>
      <c r="M1377" t="str">
        <f>CONCATENATE(stages!M$1, "=",IF(TYPE(stages!M1377)=2,CHAR(34),""),stages!M1377,IF(TYPE(stages!M1377)=2,CHAR(34),""))</f>
        <v>STAGE_INFO="http://www.letour.com/le-tour/2014/us/stage-11.html"</v>
      </c>
    </row>
    <row r="1378" spans="1:13" x14ac:dyDescent="0.25">
      <c r="A1378" t="str">
        <f>CONCATENATE(stages!A$1, "=",IF(TYPE(stages!A1378)=2,CHAR(34),""),stages!A1378,IF(TYPE(stages!A1378)=2,CHAR(34),""))</f>
        <v>STAGE_NUMBER=1377</v>
      </c>
      <c r="B1378" t="str">
        <f>CONCATENATE(stages!B$1, "=",IF(TYPE(stages!B1378)=2,CHAR(34),""),stages!B1378,IF(TYPE(stages!B1378)=2,CHAR(34),""))</f>
        <v>STAGE_TYPE="Flat"</v>
      </c>
      <c r="C1378" t="str">
        <f>CONCATENATE(stages!C$1, "=",IF(TYPE(stages!C1378)=2,CHAR(34),""),stages!C1378,IF(TYPE(stages!C1378)=2,CHAR(34),""))</f>
        <v>STAGE_DATE="17/07/2014"</v>
      </c>
      <c r="D1378" t="str">
        <f>CONCATENATE(stages!D$1, "=",IF(TYPE(stages!D1378)=2,CHAR(34),""),stages!D1378,IF(TYPE(stages!D1378)=2,CHAR(34),""))</f>
        <v>STAGE_START="Bourg-en-Bresse"</v>
      </c>
      <c r="E1378" t="str">
        <f>CONCATENATE(stages!E$1, "=",IF(TYPE(stages!E1378)=2,CHAR(34),""),stages!E1378,IF(TYPE(stages!E1378)=2,CHAR(34),""))</f>
        <v>STAGE_START_COUNTRY="FRA"</v>
      </c>
      <c r="F1378" t="str">
        <f>CONCATENATE(stages!F$1, "=",IF(TYPE(stages!F1378)=2,CHAR(34),""),stages!F1378,IF(TYPE(stages!F1378)=2,CHAR(34),""))</f>
        <v>STAGE_START_LATITUDE=46.2056</v>
      </c>
      <c r="G1378" t="str">
        <f>CONCATENATE(stages!G$1, "=",IF(TYPE(stages!G1378)=2,CHAR(34),""),stages!G1378,IF(TYPE(stages!G1378)=2,CHAR(34),""))</f>
        <v>STAGE_START_LONGITUDE=5.2289</v>
      </c>
      <c r="H1378" t="str">
        <f>CONCATENATE(stages!H$1, "=",IF(TYPE(stages!H1378)=2,CHAR(34),""),stages!H1378,IF(TYPE(stages!H1378)=2,CHAR(34),""))</f>
        <v>STAGE_FINISH="Saint-Étienne"</v>
      </c>
      <c r="I1378" t="str">
        <f>CONCATENATE(stages!I$1, "=",IF(TYPE(stages!I1378)=2,CHAR(34),""),stages!I1378,IF(TYPE(stages!I1378)=2,CHAR(34),""))</f>
        <v>STAGE_FINISH_COUNTRY="FRA"</v>
      </c>
      <c r="J1378" t="str">
        <f>CONCATENATE(stages!J$1, "=",IF(TYPE(stages!J1378)=2,CHAR(34),""),stages!J1378,IF(TYPE(stages!J1378)=2,CHAR(34),""))</f>
        <v>STAGE_FINISH_LATITUDE=45.4347</v>
      </c>
      <c r="K1378" t="str">
        <f>CONCATENATE(stages!K$1, "=",IF(TYPE(stages!K1378)=2,CHAR(34),""),stages!K1378,IF(TYPE(stages!K1378)=2,CHAR(34),""))</f>
        <v>STAGE_FINISH_LONGITUDE=4.3903</v>
      </c>
      <c r="L1378" t="str">
        <f>CONCATENATE(stages!L$1, "=",IF(TYPE(stages!L1378)=2,CHAR(34),""),stages!L1378,IF(TYPE(stages!L1378)=2,CHAR(34),""))</f>
        <v>STAGE_DISTANCE=185.5</v>
      </c>
      <c r="M1378" t="str">
        <f>CONCATENATE(stages!M$1, "=",IF(TYPE(stages!M1378)=2,CHAR(34),""),stages!M1378,IF(TYPE(stages!M1378)=2,CHAR(34),""))</f>
        <v>STAGE_INFO="http://www.letour.com/le-tour/2014/us/stage-12.html"</v>
      </c>
    </row>
    <row r="1379" spans="1:13" x14ac:dyDescent="0.25">
      <c r="A1379" t="str">
        <f>CONCATENATE(stages!A$1, "=",IF(TYPE(stages!A1379)=2,CHAR(34),""),stages!A1379,IF(TYPE(stages!A1379)=2,CHAR(34),""))</f>
        <v>STAGE_NUMBER=1378</v>
      </c>
      <c r="B1379" t="str">
        <f>CONCATENATE(stages!B$1, "=",IF(TYPE(stages!B1379)=2,CHAR(34),""),stages!B1379,IF(TYPE(stages!B1379)=2,CHAR(34),""))</f>
        <v>STAGE_TYPE="Mountain"</v>
      </c>
      <c r="C1379" t="str">
        <f>CONCATENATE(stages!C$1, "=",IF(TYPE(stages!C1379)=2,CHAR(34),""),stages!C1379,IF(TYPE(stages!C1379)=2,CHAR(34),""))</f>
        <v>STAGE_DATE="18/07/2014"</v>
      </c>
      <c r="D1379" t="str">
        <f>CONCATENATE(stages!D$1, "=",IF(TYPE(stages!D1379)=2,CHAR(34),""),stages!D1379,IF(TYPE(stages!D1379)=2,CHAR(34),""))</f>
        <v>STAGE_START="Saint-Étienne"</v>
      </c>
      <c r="E1379" t="str">
        <f>CONCATENATE(stages!E$1, "=",IF(TYPE(stages!E1379)=2,CHAR(34),""),stages!E1379,IF(TYPE(stages!E1379)=2,CHAR(34),""))</f>
        <v>STAGE_START_COUNTRY="FRA"</v>
      </c>
      <c r="F1379" t="str">
        <f>CONCATENATE(stages!F$1, "=",IF(TYPE(stages!F1379)=2,CHAR(34),""),stages!F1379,IF(TYPE(stages!F1379)=2,CHAR(34),""))</f>
        <v>STAGE_START_LATITUDE=45.4347</v>
      </c>
      <c r="G1379" t="str">
        <f>CONCATENATE(stages!G$1, "=",IF(TYPE(stages!G1379)=2,CHAR(34),""),stages!G1379,IF(TYPE(stages!G1379)=2,CHAR(34),""))</f>
        <v>STAGE_START_LONGITUDE=4.3903</v>
      </c>
      <c r="H1379" t="str">
        <f>CONCATENATE(stages!H$1, "=",IF(TYPE(stages!H1379)=2,CHAR(34),""),stages!H1379,IF(TYPE(stages!H1379)=2,CHAR(34),""))</f>
        <v>STAGE_FINISH="Chamrousse"</v>
      </c>
      <c r="I1379" t="str">
        <f>CONCATENATE(stages!I$1, "=",IF(TYPE(stages!I1379)=2,CHAR(34),""),stages!I1379,IF(TYPE(stages!I1379)=2,CHAR(34),""))</f>
        <v>STAGE_FINISH_COUNTRY="FRA"</v>
      </c>
      <c r="J1379" t="str">
        <f>CONCATENATE(stages!J$1, "=",IF(TYPE(stages!J1379)=2,CHAR(34),""),stages!J1379,IF(TYPE(stages!J1379)=2,CHAR(34),""))</f>
        <v>STAGE_FINISH_LATITUDE=45.1092</v>
      </c>
      <c r="K1379" t="str">
        <f>CONCATENATE(stages!K$1, "=",IF(TYPE(stages!K1379)=2,CHAR(34),""),stages!K1379,IF(TYPE(stages!K1379)=2,CHAR(34),""))</f>
        <v>STAGE_FINISH_LONGITUDE=5.8744</v>
      </c>
      <c r="L1379" t="str">
        <f>CONCATENATE(stages!L$1, "=",IF(TYPE(stages!L1379)=2,CHAR(34),""),stages!L1379,IF(TYPE(stages!L1379)=2,CHAR(34),""))</f>
        <v>STAGE_DISTANCE=197.5</v>
      </c>
      <c r="M1379" t="str">
        <f>CONCATENATE(stages!M$1, "=",IF(TYPE(stages!M1379)=2,CHAR(34),""),stages!M1379,IF(TYPE(stages!M1379)=2,CHAR(34),""))</f>
        <v>STAGE_INFO="http://www.letour.com/le-tour/2014/us/stage-13.html"</v>
      </c>
    </row>
    <row r="1380" spans="1:13" x14ac:dyDescent="0.25">
      <c r="A1380" t="str">
        <f>CONCATENATE(stages!A$1, "=",IF(TYPE(stages!A1380)=2,CHAR(34),""),stages!A1380,IF(TYPE(stages!A1380)=2,CHAR(34),""))</f>
        <v>STAGE_NUMBER=1379</v>
      </c>
      <c r="B1380" t="str">
        <f>CONCATENATE(stages!B$1, "=",IF(TYPE(stages!B1380)=2,CHAR(34),""),stages!B1380,IF(TYPE(stages!B1380)=2,CHAR(34),""))</f>
        <v>STAGE_TYPE="Mountain"</v>
      </c>
      <c r="C1380" t="str">
        <f>CONCATENATE(stages!C$1, "=",IF(TYPE(stages!C1380)=2,CHAR(34),""),stages!C1380,IF(TYPE(stages!C1380)=2,CHAR(34),""))</f>
        <v>STAGE_DATE="19/07/2014"</v>
      </c>
      <c r="D1380" t="str">
        <f>CONCATENATE(stages!D$1, "=",IF(TYPE(stages!D1380)=2,CHAR(34),""),stages!D1380,IF(TYPE(stages!D1380)=2,CHAR(34),""))</f>
        <v>STAGE_START="Grenoble"</v>
      </c>
      <c r="E1380" t="str">
        <f>CONCATENATE(stages!E$1, "=",IF(TYPE(stages!E1380)=2,CHAR(34),""),stages!E1380,IF(TYPE(stages!E1380)=2,CHAR(34),""))</f>
        <v>STAGE_START_COUNTRY="FRA"</v>
      </c>
      <c r="F1380" t="str">
        <f>CONCATENATE(stages!F$1, "=",IF(TYPE(stages!F1380)=2,CHAR(34),""),stages!F1380,IF(TYPE(stages!F1380)=2,CHAR(34),""))</f>
        <v>STAGE_START_LATITUDE=45.2002</v>
      </c>
      <c r="G1380" t="str">
        <f>CONCATENATE(stages!G$1, "=",IF(TYPE(stages!G1380)=2,CHAR(34),""),stages!G1380,IF(TYPE(stages!G1380)=2,CHAR(34),""))</f>
        <v>STAGE_START_LONGITUDE=5.7222</v>
      </c>
      <c r="H1380" t="str">
        <f>CONCATENATE(stages!H$1, "=",IF(TYPE(stages!H1380)=2,CHAR(34),""),stages!H1380,IF(TYPE(stages!H1380)=2,CHAR(34),""))</f>
        <v>STAGE_FINISH="Risoul"</v>
      </c>
      <c r="I1380" t="str">
        <f>CONCATENATE(stages!I$1, "=",IF(TYPE(stages!I1380)=2,CHAR(34),""),stages!I1380,IF(TYPE(stages!I1380)=2,CHAR(34),""))</f>
        <v>STAGE_FINISH_COUNTRY="FRA"</v>
      </c>
      <c r="J1380" t="str">
        <f>CONCATENATE(stages!J$1, "=",IF(TYPE(stages!J1380)=2,CHAR(34),""),stages!J1380,IF(TYPE(stages!J1380)=2,CHAR(34),""))</f>
        <v>STAGE_FINISH_LATITUDE=44.6497</v>
      </c>
      <c r="K1380" t="str">
        <f>CONCATENATE(stages!K$1, "=",IF(TYPE(stages!K1380)=2,CHAR(34),""),stages!K1380,IF(TYPE(stages!K1380)=2,CHAR(34),""))</f>
        <v>STAGE_FINISH_LONGITUDE=6.6408</v>
      </c>
      <c r="L1380" t="str">
        <f>CONCATENATE(stages!L$1, "=",IF(TYPE(stages!L1380)=2,CHAR(34),""),stages!L1380,IF(TYPE(stages!L1380)=2,CHAR(34),""))</f>
        <v>STAGE_DISTANCE=177</v>
      </c>
      <c r="M1380" t="str">
        <f>CONCATENATE(stages!M$1, "=",IF(TYPE(stages!M1380)=2,CHAR(34),""),stages!M1380,IF(TYPE(stages!M1380)=2,CHAR(34),""))</f>
        <v>STAGE_INFO="http://www.letour.com/le-tour/2014/us/stage-14.html"</v>
      </c>
    </row>
    <row r="1381" spans="1:13" x14ac:dyDescent="0.25">
      <c r="A1381" t="str">
        <f>CONCATENATE(stages!A$1, "=",IF(TYPE(stages!A1381)=2,CHAR(34),""),stages!A1381,IF(TYPE(stages!A1381)=2,CHAR(34),""))</f>
        <v>STAGE_NUMBER=1380</v>
      </c>
      <c r="B1381" t="str">
        <f>CONCATENATE(stages!B$1, "=",IF(TYPE(stages!B1381)=2,CHAR(34),""),stages!B1381,IF(TYPE(stages!B1381)=2,CHAR(34),""))</f>
        <v>STAGE_TYPE="Flat"</v>
      </c>
      <c r="C1381" t="str">
        <f>CONCATENATE(stages!C$1, "=",IF(TYPE(stages!C1381)=2,CHAR(34),""),stages!C1381,IF(TYPE(stages!C1381)=2,CHAR(34),""))</f>
        <v>STAGE_DATE="20/07/2014"</v>
      </c>
      <c r="D1381" t="str">
        <f>CONCATENATE(stages!D$1, "=",IF(TYPE(stages!D1381)=2,CHAR(34),""),stages!D1381,IF(TYPE(stages!D1381)=2,CHAR(34),""))</f>
        <v>STAGE_START="Tallard"</v>
      </c>
      <c r="E1381" t="str">
        <f>CONCATENATE(stages!E$1, "=",IF(TYPE(stages!E1381)=2,CHAR(34),""),stages!E1381,IF(TYPE(stages!E1381)=2,CHAR(34),""))</f>
        <v>STAGE_START_COUNTRY="FRA"</v>
      </c>
      <c r="F1381" t="str">
        <f>CONCATENATE(stages!F$1, "=",IF(TYPE(stages!F1381)=2,CHAR(34),""),stages!F1381,IF(TYPE(stages!F1381)=2,CHAR(34),""))</f>
        <v>STAGE_START_LATITUDE=44.4625</v>
      </c>
      <c r="G1381" t="str">
        <f>CONCATENATE(stages!G$1, "=",IF(TYPE(stages!G1381)=2,CHAR(34),""),stages!G1381,IF(TYPE(stages!G1381)=2,CHAR(34),""))</f>
        <v>STAGE_START_LONGITUDE=6.0553</v>
      </c>
      <c r="H1381" t="str">
        <f>CONCATENATE(stages!H$1, "=",IF(TYPE(stages!H1381)=2,CHAR(34),""),stages!H1381,IF(TYPE(stages!H1381)=2,CHAR(34),""))</f>
        <v>STAGE_FINISH="Nîmes"</v>
      </c>
      <c r="I1381" t="str">
        <f>CONCATENATE(stages!I$1, "=",IF(TYPE(stages!I1381)=2,CHAR(34),""),stages!I1381,IF(TYPE(stages!I1381)=2,CHAR(34),""))</f>
        <v>STAGE_FINISH_COUNTRY="FRA"</v>
      </c>
      <c r="J1381" t="str">
        <f>CONCATENATE(stages!J$1, "=",IF(TYPE(stages!J1381)=2,CHAR(34),""),stages!J1381,IF(TYPE(stages!J1381)=2,CHAR(34),""))</f>
        <v>STAGE_FINISH_LATITUDE=43.838</v>
      </c>
      <c r="K1381" t="str">
        <f>CONCATENATE(stages!K$1, "=",IF(TYPE(stages!K1381)=2,CHAR(34),""),stages!K1381,IF(TYPE(stages!K1381)=2,CHAR(34),""))</f>
        <v>STAGE_FINISH_LONGITUDE=4.361</v>
      </c>
      <c r="L1381" t="str">
        <f>CONCATENATE(stages!L$1, "=",IF(TYPE(stages!L1381)=2,CHAR(34),""),stages!L1381,IF(TYPE(stages!L1381)=2,CHAR(34),""))</f>
        <v>STAGE_DISTANCE=222</v>
      </c>
      <c r="M1381" t="str">
        <f>CONCATENATE(stages!M$1, "=",IF(TYPE(stages!M1381)=2,CHAR(34),""),stages!M1381,IF(TYPE(stages!M1381)=2,CHAR(34),""))</f>
        <v>STAGE_INFO="http://www.letour.com/le-tour/2014/us/stage-15.html"</v>
      </c>
    </row>
    <row r="1382" spans="1:13" x14ac:dyDescent="0.25">
      <c r="A1382" t="str">
        <f>CONCATENATE(stages!A$1, "=",IF(TYPE(stages!A1382)=2,CHAR(34),""),stages!A1382,IF(TYPE(stages!A1382)=2,CHAR(34),""))</f>
        <v>STAGE_NUMBER=1381</v>
      </c>
      <c r="B1382" t="str">
        <f>CONCATENATE(stages!B$1, "=",IF(TYPE(stages!B1382)=2,CHAR(34),""),stages!B1382,IF(TYPE(stages!B1382)=2,CHAR(34),""))</f>
        <v>STAGE_TYPE="Mountain"</v>
      </c>
      <c r="C1382" t="str">
        <f>CONCATENATE(stages!C$1, "=",IF(TYPE(stages!C1382)=2,CHAR(34),""),stages!C1382,IF(TYPE(stages!C1382)=2,CHAR(34),""))</f>
        <v>STAGE_DATE="22/07/2014"</v>
      </c>
      <c r="D1382" t="str">
        <f>CONCATENATE(stages!D$1, "=",IF(TYPE(stages!D1382)=2,CHAR(34),""),stages!D1382,IF(TYPE(stages!D1382)=2,CHAR(34),""))</f>
        <v>STAGE_START="Carcassonne"</v>
      </c>
      <c r="E1382" t="str">
        <f>CONCATENATE(stages!E$1, "=",IF(TYPE(stages!E1382)=2,CHAR(34),""),stages!E1382,IF(TYPE(stages!E1382)=2,CHAR(34),""))</f>
        <v>STAGE_START_COUNTRY="FRA"</v>
      </c>
      <c r="F1382" t="str">
        <f>CONCATENATE(stages!F$1, "=",IF(TYPE(stages!F1382)=2,CHAR(34),""),stages!F1382,IF(TYPE(stages!F1382)=2,CHAR(34),""))</f>
        <v>STAGE_START_LATITUDE=43.21</v>
      </c>
      <c r="G1382" t="str">
        <f>CONCATENATE(stages!G$1, "=",IF(TYPE(stages!G1382)=2,CHAR(34),""),stages!G1382,IF(TYPE(stages!G1382)=2,CHAR(34),""))</f>
        <v>STAGE_START_LONGITUDE=2.35</v>
      </c>
      <c r="H1382" t="str">
        <f>CONCATENATE(stages!H$1, "=",IF(TYPE(stages!H1382)=2,CHAR(34),""),stages!H1382,IF(TYPE(stages!H1382)=2,CHAR(34),""))</f>
        <v>STAGE_FINISH="Bagnères-de-Luchon"</v>
      </c>
      <c r="I1382" t="str">
        <f>CONCATENATE(stages!I$1, "=",IF(TYPE(stages!I1382)=2,CHAR(34),""),stages!I1382,IF(TYPE(stages!I1382)=2,CHAR(34),""))</f>
        <v>STAGE_FINISH_COUNTRY="FRA"</v>
      </c>
      <c r="J1382" t="str">
        <f>CONCATENATE(stages!J$1, "=",IF(TYPE(stages!J1382)=2,CHAR(34),""),stages!J1382,IF(TYPE(stages!J1382)=2,CHAR(34),""))</f>
        <v>STAGE_FINISH_LATITUDE=42.7917</v>
      </c>
      <c r="K1382" t="str">
        <f>CONCATENATE(stages!K$1, "=",IF(TYPE(stages!K1382)=2,CHAR(34),""),stages!K1382,IF(TYPE(stages!K1382)=2,CHAR(34),""))</f>
        <v>STAGE_FINISH_LONGITUDE=0.5947</v>
      </c>
      <c r="L1382" t="str">
        <f>CONCATENATE(stages!L$1, "=",IF(TYPE(stages!L1382)=2,CHAR(34),""),stages!L1382,IF(TYPE(stages!L1382)=2,CHAR(34),""))</f>
        <v>STAGE_DISTANCE=237.5</v>
      </c>
      <c r="M1382" t="str">
        <f>CONCATENATE(stages!M$1, "=",IF(TYPE(stages!M1382)=2,CHAR(34),""),stages!M1382,IF(TYPE(stages!M1382)=2,CHAR(34),""))</f>
        <v>STAGE_INFO="http://www.letour.com/le-tour/2014/us/stage-16.html"</v>
      </c>
    </row>
    <row r="1383" spans="1:13" x14ac:dyDescent="0.25">
      <c r="A1383" t="str">
        <f>CONCATENATE(stages!A$1, "=",IF(TYPE(stages!A1383)=2,CHAR(34),""),stages!A1383,IF(TYPE(stages!A1383)=2,CHAR(34),""))</f>
        <v>STAGE_NUMBER=1382</v>
      </c>
      <c r="B1383" t="str">
        <f>CONCATENATE(stages!B$1, "=",IF(TYPE(stages!B1383)=2,CHAR(34),""),stages!B1383,IF(TYPE(stages!B1383)=2,CHAR(34),""))</f>
        <v>STAGE_TYPE="Mountain"</v>
      </c>
      <c r="C1383" t="str">
        <f>CONCATENATE(stages!C$1, "=",IF(TYPE(stages!C1383)=2,CHAR(34),""),stages!C1383,IF(TYPE(stages!C1383)=2,CHAR(34),""))</f>
        <v>STAGE_DATE="23/07/2014"</v>
      </c>
      <c r="D1383" t="str">
        <f>CONCATENATE(stages!D$1, "=",IF(TYPE(stages!D1383)=2,CHAR(34),""),stages!D1383,IF(TYPE(stages!D1383)=2,CHAR(34),""))</f>
        <v>STAGE_START="Saint-Gaudens"</v>
      </c>
      <c r="E1383" t="str">
        <f>CONCATENATE(stages!E$1, "=",IF(TYPE(stages!E1383)=2,CHAR(34),""),stages!E1383,IF(TYPE(stages!E1383)=2,CHAR(34),""))</f>
        <v>STAGE_START_COUNTRY="FRA"</v>
      </c>
      <c r="F1383" t="str">
        <f>CONCATENATE(stages!F$1, "=",IF(TYPE(stages!F1383)=2,CHAR(34),""),stages!F1383,IF(TYPE(stages!F1383)=2,CHAR(34),""))</f>
        <v>STAGE_START_LATITUDE=43.1089</v>
      </c>
      <c r="G1383" t="str">
        <f>CONCATENATE(stages!G$1, "=",IF(TYPE(stages!G1383)=2,CHAR(34),""),stages!G1383,IF(TYPE(stages!G1383)=2,CHAR(34),""))</f>
        <v>STAGE_START_LONGITUDE=0.7242</v>
      </c>
      <c r="H1383" t="str">
        <f>CONCATENATE(stages!H$1, "=",IF(TYPE(stages!H1383)=2,CHAR(34),""),stages!H1383,IF(TYPE(stages!H1383)=2,CHAR(34),""))</f>
        <v>STAGE_FINISH="Saint-Lary Pla d’Adet"</v>
      </c>
      <c r="I1383" t="str">
        <f>CONCATENATE(stages!I$1, "=",IF(TYPE(stages!I1383)=2,CHAR(34),""),stages!I1383,IF(TYPE(stages!I1383)=2,CHAR(34),""))</f>
        <v>STAGE_FINISH_COUNTRY="FRA"</v>
      </c>
      <c r="J1383" t="str">
        <f>CONCATENATE(stages!J$1, "=",IF(TYPE(stages!J1383)=2,CHAR(34),""),stages!J1383,IF(TYPE(stages!J1383)=2,CHAR(34),""))</f>
        <v>STAGE_FINISH_LATITUDE=42.82</v>
      </c>
      <c r="K1383" t="str">
        <f>CONCATENATE(stages!K$1, "=",IF(TYPE(stages!K1383)=2,CHAR(34),""),stages!K1383,IF(TYPE(stages!K1383)=2,CHAR(34),""))</f>
        <v>STAGE_FINISH_LONGITUDE=0.32</v>
      </c>
      <c r="L1383" t="str">
        <f>CONCATENATE(stages!L$1, "=",IF(TYPE(stages!L1383)=2,CHAR(34),""),stages!L1383,IF(TYPE(stages!L1383)=2,CHAR(34),""))</f>
        <v>STAGE_DISTANCE=124.5</v>
      </c>
      <c r="M1383" t="str">
        <f>CONCATENATE(stages!M$1, "=",IF(TYPE(stages!M1383)=2,CHAR(34),""),stages!M1383,IF(TYPE(stages!M1383)=2,CHAR(34),""))</f>
        <v>STAGE_INFO="http://www.letour.com/le-tour/2014/us/stage-17.html"</v>
      </c>
    </row>
    <row r="1384" spans="1:13" x14ac:dyDescent="0.25">
      <c r="A1384" t="str">
        <f>CONCATENATE(stages!A$1, "=",IF(TYPE(stages!A1384)=2,CHAR(34),""),stages!A1384,IF(TYPE(stages!A1384)=2,CHAR(34),""))</f>
        <v>STAGE_NUMBER=1383</v>
      </c>
      <c r="B1384" t="str">
        <f>CONCATENATE(stages!B$1, "=",IF(TYPE(stages!B1384)=2,CHAR(34),""),stages!B1384,IF(TYPE(stages!B1384)=2,CHAR(34),""))</f>
        <v>STAGE_TYPE="Mountain"</v>
      </c>
      <c r="C1384" t="str">
        <f>CONCATENATE(stages!C$1, "=",IF(TYPE(stages!C1384)=2,CHAR(34),""),stages!C1384,IF(TYPE(stages!C1384)=2,CHAR(34),""))</f>
        <v>STAGE_DATE="24/07/2014"</v>
      </c>
      <c r="D1384" t="str">
        <f>CONCATENATE(stages!D$1, "=",IF(TYPE(stages!D1384)=2,CHAR(34),""),stages!D1384,IF(TYPE(stages!D1384)=2,CHAR(34),""))</f>
        <v>STAGE_START="Pau"</v>
      </c>
      <c r="E1384" t="str">
        <f>CONCATENATE(stages!E$1, "=",IF(TYPE(stages!E1384)=2,CHAR(34),""),stages!E1384,IF(TYPE(stages!E1384)=2,CHAR(34),""))</f>
        <v>STAGE_START_COUNTRY="FRA"</v>
      </c>
      <c r="F1384" t="str">
        <f>CONCATENATE(stages!F$1, "=",IF(TYPE(stages!F1384)=2,CHAR(34),""),stages!F1384,IF(TYPE(stages!F1384)=2,CHAR(34),""))</f>
        <v>STAGE_START_LATITUDE=43.3</v>
      </c>
      <c r="G1384" t="str">
        <f>CONCATENATE(stages!G$1, "=",IF(TYPE(stages!G1384)=2,CHAR(34),""),stages!G1384,IF(TYPE(stages!G1384)=2,CHAR(34),""))</f>
        <v>STAGE_START_LONGITUDE=-0.37</v>
      </c>
      <c r="H1384" t="str">
        <f>CONCATENATE(stages!H$1, "=",IF(TYPE(stages!H1384)=2,CHAR(34),""),stages!H1384,IF(TYPE(stages!H1384)=2,CHAR(34),""))</f>
        <v>STAGE_FINISH="Hautacam"</v>
      </c>
      <c r="I1384" t="str">
        <f>CONCATENATE(stages!I$1, "=",IF(TYPE(stages!I1384)=2,CHAR(34),""),stages!I1384,IF(TYPE(stages!I1384)=2,CHAR(34),""))</f>
        <v>STAGE_FINISH_COUNTRY="FRA"</v>
      </c>
      <c r="J1384" t="str">
        <f>CONCATENATE(stages!J$1, "=",IF(TYPE(stages!J1384)=2,CHAR(34),""),stages!J1384,IF(TYPE(stages!J1384)=2,CHAR(34),""))</f>
        <v>STAGE_FINISH_LATITUDE=42.972222</v>
      </c>
      <c r="K1384" t="str">
        <f>CONCATENATE(stages!K$1, "=",IF(TYPE(stages!K1384)=2,CHAR(34),""),stages!K1384,IF(TYPE(stages!K1384)=2,CHAR(34),""))</f>
        <v>STAGE_FINISH_LONGITUDE=-0.008056</v>
      </c>
      <c r="L1384" t="str">
        <f>CONCATENATE(stages!L$1, "=",IF(TYPE(stages!L1384)=2,CHAR(34),""),stages!L1384,IF(TYPE(stages!L1384)=2,CHAR(34),""))</f>
        <v>STAGE_DISTANCE=145.5</v>
      </c>
      <c r="M1384" t="str">
        <f>CONCATENATE(stages!M$1, "=",IF(TYPE(stages!M1384)=2,CHAR(34),""),stages!M1384,IF(TYPE(stages!M1384)=2,CHAR(34),""))</f>
        <v>STAGE_INFO="http://www.letour.com/le-tour/2014/us/stage-18.html"</v>
      </c>
    </row>
    <row r="1385" spans="1:13" x14ac:dyDescent="0.25">
      <c r="A1385" t="str">
        <f>CONCATENATE(stages!A$1, "=",IF(TYPE(stages!A1385)=2,CHAR(34),""),stages!A1385,IF(TYPE(stages!A1385)=2,CHAR(34),""))</f>
        <v>STAGE_NUMBER=1384</v>
      </c>
      <c r="B1385" t="str">
        <f>CONCATENATE(stages!B$1, "=",IF(TYPE(stages!B1385)=2,CHAR(34),""),stages!B1385,IF(TYPE(stages!B1385)=2,CHAR(34),""))</f>
        <v>STAGE_TYPE="Flat"</v>
      </c>
      <c r="C1385" t="str">
        <f>CONCATENATE(stages!C$1, "=",IF(TYPE(stages!C1385)=2,CHAR(34),""),stages!C1385,IF(TYPE(stages!C1385)=2,CHAR(34),""))</f>
        <v>STAGE_DATE="25/07/2014"</v>
      </c>
      <c r="D1385" t="str">
        <f>CONCATENATE(stages!D$1, "=",IF(TYPE(stages!D1385)=2,CHAR(34),""),stages!D1385,IF(TYPE(stages!D1385)=2,CHAR(34),""))</f>
        <v>STAGE_START="Maubourguet Pays du Val d’Adour"</v>
      </c>
      <c r="E1385" t="str">
        <f>CONCATENATE(stages!E$1, "=",IF(TYPE(stages!E1385)=2,CHAR(34),""),stages!E1385,IF(TYPE(stages!E1385)=2,CHAR(34),""))</f>
        <v>STAGE_START_COUNTRY="FRA"</v>
      </c>
      <c r="F1385" t="str">
        <f>CONCATENATE(stages!F$1, "=",IF(TYPE(stages!F1385)=2,CHAR(34),""),stages!F1385,IF(TYPE(stages!F1385)=2,CHAR(34),""))</f>
        <v>STAGE_START_LATITUDE=43.4692</v>
      </c>
      <c r="G1385" t="str">
        <f>CONCATENATE(stages!G$1, "=",IF(TYPE(stages!G1385)=2,CHAR(34),""),stages!G1385,IF(TYPE(stages!G1385)=2,CHAR(34),""))</f>
        <v>STAGE_START_LONGITUDE=0.0364</v>
      </c>
      <c r="H1385" t="str">
        <f>CONCATENATE(stages!H$1, "=",IF(TYPE(stages!H1385)=2,CHAR(34),""),stages!H1385,IF(TYPE(stages!H1385)=2,CHAR(34),""))</f>
        <v>STAGE_FINISH="Bergerac"</v>
      </c>
      <c r="I1385" t="str">
        <f>CONCATENATE(stages!I$1, "=",IF(TYPE(stages!I1385)=2,CHAR(34),""),stages!I1385,IF(TYPE(stages!I1385)=2,CHAR(34),""))</f>
        <v>STAGE_FINISH_COUNTRY="FRA"</v>
      </c>
      <c r="J1385" t="str">
        <f>CONCATENATE(stages!J$1, "=",IF(TYPE(stages!J1385)=2,CHAR(34),""),stages!J1385,IF(TYPE(stages!J1385)=2,CHAR(34),""))</f>
        <v>STAGE_FINISH_LATITUDE=44.85</v>
      </c>
      <c r="K1385" t="str">
        <f>CONCATENATE(stages!K$1, "=",IF(TYPE(stages!K1385)=2,CHAR(34),""),stages!K1385,IF(TYPE(stages!K1385)=2,CHAR(34),""))</f>
        <v>STAGE_FINISH_LONGITUDE=0.48</v>
      </c>
      <c r="L1385" t="str">
        <f>CONCATENATE(stages!L$1, "=",IF(TYPE(stages!L1385)=2,CHAR(34),""),stages!L1385,IF(TYPE(stages!L1385)=2,CHAR(34),""))</f>
        <v>STAGE_DISTANCE=208.5</v>
      </c>
      <c r="M1385" t="str">
        <f>CONCATENATE(stages!M$1, "=",IF(TYPE(stages!M1385)=2,CHAR(34),""),stages!M1385,IF(TYPE(stages!M1385)=2,CHAR(34),""))</f>
        <v>STAGE_INFO="http://www.letour.com/le-tour/2014/us/stage-19.html"</v>
      </c>
    </row>
    <row r="1386" spans="1:13" x14ac:dyDescent="0.25">
      <c r="A1386" t="str">
        <f>CONCATENATE(stages!A$1, "=",IF(TYPE(stages!A1386)=2,CHAR(34),""),stages!A1386,IF(TYPE(stages!A1386)=2,CHAR(34),""))</f>
        <v>STAGE_NUMBER=1385</v>
      </c>
      <c r="B1386" t="str">
        <f>CONCATENATE(stages!B$1, "=",IF(TYPE(stages!B1386)=2,CHAR(34),""),stages!B1386,IF(TYPE(stages!B1386)=2,CHAR(34),""))</f>
        <v>STAGE_TYPE="Individual time-trial"</v>
      </c>
      <c r="C1386" t="str">
        <f>CONCATENATE(stages!C$1, "=",IF(TYPE(stages!C1386)=2,CHAR(34),""),stages!C1386,IF(TYPE(stages!C1386)=2,CHAR(34),""))</f>
        <v>STAGE_DATE="26/07/2014"</v>
      </c>
      <c r="D1386" t="str">
        <f>CONCATENATE(stages!D$1, "=",IF(TYPE(stages!D1386)=2,CHAR(34),""),stages!D1386,IF(TYPE(stages!D1386)=2,CHAR(34),""))</f>
        <v>STAGE_START="Bergerac"</v>
      </c>
      <c r="E1386" t="str">
        <f>CONCATENATE(stages!E$1, "=",IF(TYPE(stages!E1386)=2,CHAR(34),""),stages!E1386,IF(TYPE(stages!E1386)=2,CHAR(34),""))</f>
        <v>STAGE_START_COUNTRY="FRA"</v>
      </c>
      <c r="F1386" t="str">
        <f>CONCATENATE(stages!F$1, "=",IF(TYPE(stages!F1386)=2,CHAR(34),""),stages!F1386,IF(TYPE(stages!F1386)=2,CHAR(34),""))</f>
        <v>STAGE_START_LATITUDE=44.85</v>
      </c>
      <c r="G1386" t="str">
        <f>CONCATENATE(stages!G$1, "=",IF(TYPE(stages!G1386)=2,CHAR(34),""),stages!G1386,IF(TYPE(stages!G1386)=2,CHAR(34),""))</f>
        <v>STAGE_START_LONGITUDE=0.48</v>
      </c>
      <c r="H1386" t="str">
        <f>CONCATENATE(stages!H$1, "=",IF(TYPE(stages!H1386)=2,CHAR(34),""),stages!H1386,IF(TYPE(stages!H1386)=2,CHAR(34),""))</f>
        <v>STAGE_FINISH="Périgueux"</v>
      </c>
      <c r="I1386" t="str">
        <f>CONCATENATE(stages!I$1, "=",IF(TYPE(stages!I1386)=2,CHAR(34),""),stages!I1386,IF(TYPE(stages!I1386)=2,CHAR(34),""))</f>
        <v>STAGE_FINISH_COUNTRY="FRA"</v>
      </c>
      <c r="J1386" t="str">
        <f>CONCATENATE(stages!J$1, "=",IF(TYPE(stages!J1386)=2,CHAR(34),""),stages!J1386,IF(TYPE(stages!J1386)=2,CHAR(34),""))</f>
        <v>STAGE_FINISH_LATITUDE=45.1929</v>
      </c>
      <c r="K1386" t="str">
        <f>CONCATENATE(stages!K$1, "=",IF(TYPE(stages!K1386)=2,CHAR(34),""),stages!K1386,IF(TYPE(stages!K1386)=2,CHAR(34),""))</f>
        <v>STAGE_FINISH_LONGITUDE=0.7217</v>
      </c>
      <c r="L1386" t="str">
        <f>CONCATENATE(stages!L$1, "=",IF(TYPE(stages!L1386)=2,CHAR(34),""),stages!L1386,IF(TYPE(stages!L1386)=2,CHAR(34),""))</f>
        <v>STAGE_DISTANCE=54</v>
      </c>
      <c r="M1386" t="str">
        <f>CONCATENATE(stages!M$1, "=",IF(TYPE(stages!M1386)=2,CHAR(34),""),stages!M1386,IF(TYPE(stages!M1386)=2,CHAR(34),""))</f>
        <v>STAGE_INFO="http://www.letour.com/le-tour/2014/us/stage-20.html"</v>
      </c>
    </row>
    <row r="1387" spans="1:13" x14ac:dyDescent="0.25">
      <c r="A1387" t="str">
        <f>CONCATENATE(stages!A$1, "=",IF(TYPE(stages!A1387)=2,CHAR(34),""),stages!A1387,IF(TYPE(stages!A1387)=2,CHAR(34),""))</f>
        <v>STAGE_NUMBER=1386</v>
      </c>
      <c r="B1387" t="str">
        <f>CONCATENATE(stages!B$1, "=",IF(TYPE(stages!B1387)=2,CHAR(34),""),stages!B1387,IF(TYPE(stages!B1387)=2,CHAR(34),""))</f>
        <v>STAGE_TYPE="Flat"</v>
      </c>
      <c r="C1387" t="str">
        <f>CONCATENATE(stages!C$1, "=",IF(TYPE(stages!C1387)=2,CHAR(34),""),stages!C1387,IF(TYPE(stages!C1387)=2,CHAR(34),""))</f>
        <v>STAGE_DATE="27/07/2014"</v>
      </c>
      <c r="D1387" t="str">
        <f>CONCATENATE(stages!D$1, "=",IF(TYPE(stages!D1387)=2,CHAR(34),""),stages!D1387,IF(TYPE(stages!D1387)=2,CHAR(34),""))</f>
        <v>STAGE_START="Évry"</v>
      </c>
      <c r="E1387" t="str">
        <f>CONCATENATE(stages!E$1, "=",IF(TYPE(stages!E1387)=2,CHAR(34),""),stages!E1387,IF(TYPE(stages!E1387)=2,CHAR(34),""))</f>
        <v>STAGE_START_COUNTRY="FRA"</v>
      </c>
      <c r="F1387" t="str">
        <f>CONCATENATE(stages!F$1, "=",IF(TYPE(stages!F1387)=2,CHAR(34),""),stages!F1387,IF(TYPE(stages!F1387)=2,CHAR(34),""))</f>
        <v>STAGE_START_LATITUDE=48.6238</v>
      </c>
      <c r="G1387" t="str">
        <f>CONCATENATE(stages!G$1, "=",IF(TYPE(stages!G1387)=2,CHAR(34),""),stages!G1387,IF(TYPE(stages!G1387)=2,CHAR(34),""))</f>
        <v>STAGE_START_LONGITUDE=2.4296</v>
      </c>
      <c r="H1387" t="str">
        <f>CONCATENATE(stages!H$1, "=",IF(TYPE(stages!H1387)=2,CHAR(34),""),stages!H1387,IF(TYPE(stages!H1387)=2,CHAR(34),""))</f>
        <v>STAGE_FINISH="Paris Champs-Élysées"</v>
      </c>
      <c r="I1387" t="str">
        <f>CONCATENATE(stages!I$1, "=",IF(TYPE(stages!I1387)=2,CHAR(34),""),stages!I1387,IF(TYPE(stages!I1387)=2,CHAR(34),""))</f>
        <v>STAGE_FINISH_COUNTRY="FRA"</v>
      </c>
      <c r="J1387" t="str">
        <f>CONCATENATE(stages!J$1, "=",IF(TYPE(stages!J1387)=2,CHAR(34),""),stages!J1387,IF(TYPE(stages!J1387)=2,CHAR(34),""))</f>
        <v>STAGE_FINISH_LATITUDE=48.8567</v>
      </c>
      <c r="K1387" t="str">
        <f>CONCATENATE(stages!K$1, "=",IF(TYPE(stages!K1387)=2,CHAR(34),""),stages!K1387,IF(TYPE(stages!K1387)=2,CHAR(34),""))</f>
        <v>STAGE_FINISH_LONGITUDE=2.3508</v>
      </c>
      <c r="L1387" t="str">
        <f>CONCATENATE(stages!L$1, "=",IF(TYPE(stages!L1387)=2,CHAR(34),""),stages!L1387,IF(TYPE(stages!L1387)=2,CHAR(34),""))</f>
        <v>STAGE_DISTANCE=137.5</v>
      </c>
      <c r="M1387" t="str">
        <f>CONCATENATE(stages!M$1, "=",IF(TYPE(stages!M1387)=2,CHAR(34),""),stages!M1387,IF(TYPE(stages!M1387)=2,CHAR(34),""))</f>
        <v>STAGE_INFO="http://www.letour.com/le-tour/2014/us/stage-21.html"</v>
      </c>
    </row>
    <row r="1388" spans="1:13" x14ac:dyDescent="0.25">
      <c r="A1388" t="str">
        <f>CONCATENATE(stages!A$1, "=",IF(TYPE(stages!A1388)=2,CHAR(34),""),stages!A1388,IF(TYPE(stages!A1388)=2,CHAR(34),""))</f>
        <v>STAGE_NUMBER=1387</v>
      </c>
      <c r="B1388" t="str">
        <f>CONCATENATE(stages!B$1, "=",IF(TYPE(stages!B1388)=2,CHAR(34),""),stages!B1388,IF(TYPE(stages!B1388)=2,CHAR(34),""))</f>
        <v>STAGE_TYPE="Flat"</v>
      </c>
      <c r="C1388" t="str">
        <f>CONCATENATE(stages!C$1, "=",IF(TYPE(stages!C1388)=2,CHAR(34),""),stages!C1388,IF(TYPE(stages!C1388)=2,CHAR(34),""))</f>
        <v>STAGE_DATE="05/07/2014"</v>
      </c>
      <c r="D1388" t="str">
        <f>CONCATENATE(stages!D$1, "=",IF(TYPE(stages!D1388)=2,CHAR(34),""),stages!D1388,IF(TYPE(stages!D1388)=2,CHAR(34),""))</f>
        <v>STAGE_START="Leeds"</v>
      </c>
      <c r="E1388" t="str">
        <f>CONCATENATE(stages!E$1, "=",IF(TYPE(stages!E1388)=2,CHAR(34),""),stages!E1388,IF(TYPE(stages!E1388)=2,CHAR(34),""))</f>
        <v>STAGE_START_COUNTRY="ENG"</v>
      </c>
      <c r="F1388" t="str">
        <f>CONCATENATE(stages!F$1, "=",IF(TYPE(stages!F1388)=2,CHAR(34),""),stages!F1388,IF(TYPE(stages!F1388)=2,CHAR(34),""))</f>
        <v>STAGE_START_LATITUDE=53.799722</v>
      </c>
      <c r="G1388" t="str">
        <f>CONCATENATE(stages!G$1, "=",IF(TYPE(stages!G1388)=2,CHAR(34),""),stages!G1388,IF(TYPE(stages!G1388)=2,CHAR(34),""))</f>
        <v>STAGE_START_LONGITUDE=-1.549167</v>
      </c>
      <c r="H1388" t="str">
        <f>CONCATENATE(stages!H$1, "=",IF(TYPE(stages!H1388)=2,CHAR(34),""),stages!H1388,IF(TYPE(stages!H1388)=2,CHAR(34),""))</f>
        <v>STAGE_FINISH="Harrogate"</v>
      </c>
      <c r="I1388" t="str">
        <f>CONCATENATE(stages!I$1, "=",IF(TYPE(stages!I1388)=2,CHAR(34),""),stages!I1388,IF(TYPE(stages!I1388)=2,CHAR(34),""))</f>
        <v>STAGE_FINISH_COUNTRY="ENG"</v>
      </c>
      <c r="J1388" t="str">
        <f>CONCATENATE(stages!J$1, "=",IF(TYPE(stages!J1388)=2,CHAR(34),""),stages!J1388,IF(TYPE(stages!J1388)=2,CHAR(34),""))</f>
        <v>STAGE_FINISH_LATITUDE=53.991</v>
      </c>
      <c r="K1388" t="str">
        <f>CONCATENATE(stages!K$1, "=",IF(TYPE(stages!K1388)=2,CHAR(34),""),stages!K1388,IF(TYPE(stages!K1388)=2,CHAR(34),""))</f>
        <v>STAGE_FINISH_LONGITUDE=-1.539</v>
      </c>
      <c r="L1388" t="str">
        <f>CONCATENATE(stages!L$1, "=",IF(TYPE(stages!L1388)=2,CHAR(34),""),stages!L1388,IF(TYPE(stages!L1388)=2,CHAR(34),""))</f>
        <v>STAGE_DISTANCE=190.5</v>
      </c>
      <c r="M1388" t="str">
        <f>CONCATENATE(stages!M$1, "=",IF(TYPE(stages!M1388)=2,CHAR(34),""),stages!M1388,IF(TYPE(stages!M1388)=2,CHAR(34),""))</f>
        <v>STAGE_INFO="http://www.letour.com/le-tour/2014/us/stage-1.html"</v>
      </c>
    </row>
    <row r="1389" spans="1:13" x14ac:dyDescent="0.25">
      <c r="A1389" t="str">
        <f>CONCATENATE(stages!A$1, "=",IF(TYPE(stages!A1389)=2,CHAR(34),""),stages!A1389,IF(TYPE(stages!A1389)=2,CHAR(34),""))</f>
        <v>STAGE_NUMBER=1388</v>
      </c>
      <c r="B1389" t="str">
        <f>CONCATENATE(stages!B$1, "=",IF(TYPE(stages!B1389)=2,CHAR(34),""),stages!B1389,IF(TYPE(stages!B1389)=2,CHAR(34),""))</f>
        <v>STAGE_TYPE="Hilly"</v>
      </c>
      <c r="C1389" t="str">
        <f>CONCATENATE(stages!C$1, "=",IF(TYPE(stages!C1389)=2,CHAR(34),""),stages!C1389,IF(TYPE(stages!C1389)=2,CHAR(34),""))</f>
        <v>STAGE_DATE="06/07/2014"</v>
      </c>
      <c r="D1389" t="str">
        <f>CONCATENATE(stages!D$1, "=",IF(TYPE(stages!D1389)=2,CHAR(34),""),stages!D1389,IF(TYPE(stages!D1389)=2,CHAR(34),""))</f>
        <v>STAGE_START="York"</v>
      </c>
      <c r="E1389" t="str">
        <f>CONCATENATE(stages!E$1, "=",IF(TYPE(stages!E1389)=2,CHAR(34),""),stages!E1389,IF(TYPE(stages!E1389)=2,CHAR(34),""))</f>
        <v>STAGE_START_COUNTRY="ENG"</v>
      </c>
      <c r="F1389" t="str">
        <f>CONCATENATE(stages!F$1, "=",IF(TYPE(stages!F1389)=2,CHAR(34),""),stages!F1389,IF(TYPE(stages!F1389)=2,CHAR(34),""))</f>
        <v>STAGE_START_LATITUDE=53.958333</v>
      </c>
      <c r="G1389" t="str">
        <f>CONCATENATE(stages!G$1, "=",IF(TYPE(stages!G1389)=2,CHAR(34),""),stages!G1389,IF(TYPE(stages!G1389)=2,CHAR(34),""))</f>
        <v>STAGE_START_LONGITUDE=-1.080278</v>
      </c>
      <c r="H1389" t="str">
        <f>CONCATENATE(stages!H$1, "=",IF(TYPE(stages!H1389)=2,CHAR(34),""),stages!H1389,IF(TYPE(stages!H1389)=2,CHAR(34),""))</f>
        <v>STAGE_FINISH="Sheffield"</v>
      </c>
      <c r="I1389" t="str">
        <f>CONCATENATE(stages!I$1, "=",IF(TYPE(stages!I1389)=2,CHAR(34),""),stages!I1389,IF(TYPE(stages!I1389)=2,CHAR(34),""))</f>
        <v>STAGE_FINISH_COUNTRY="ENG"</v>
      </c>
      <c r="J1389" t="str">
        <f>CONCATENATE(stages!J$1, "=",IF(TYPE(stages!J1389)=2,CHAR(34),""),stages!J1389,IF(TYPE(stages!J1389)=2,CHAR(34),""))</f>
        <v>STAGE_FINISH_LATITUDE=53.383611</v>
      </c>
      <c r="K1389" t="str">
        <f>CONCATENATE(stages!K$1, "=",IF(TYPE(stages!K1389)=2,CHAR(34),""),stages!K1389,IF(TYPE(stages!K1389)=2,CHAR(34),""))</f>
        <v>STAGE_FINISH_LONGITUDE=-1.466944</v>
      </c>
      <c r="L1389" t="str">
        <f>CONCATENATE(stages!L$1, "=",IF(TYPE(stages!L1389)=2,CHAR(34),""),stages!L1389,IF(TYPE(stages!L1389)=2,CHAR(34),""))</f>
        <v>STAGE_DISTANCE=201</v>
      </c>
      <c r="M1389" t="str">
        <f>CONCATENATE(stages!M$1, "=",IF(TYPE(stages!M1389)=2,CHAR(34),""),stages!M1389,IF(TYPE(stages!M1389)=2,CHAR(34),""))</f>
        <v>STAGE_INFO="http://www.letour.com/le-tour/2014/us/stage-2.html"</v>
      </c>
    </row>
    <row r="1390" spans="1:13" x14ac:dyDescent="0.25">
      <c r="A1390" t="str">
        <f>CONCATENATE(stages!A$1, "=",IF(TYPE(stages!A1390)=2,CHAR(34),""),stages!A1390,IF(TYPE(stages!A1390)=2,CHAR(34),""))</f>
        <v>STAGE_NUMBER=1389</v>
      </c>
      <c r="B1390" t="str">
        <f>CONCATENATE(stages!B$1, "=",IF(TYPE(stages!B1390)=2,CHAR(34),""),stages!B1390,IF(TYPE(stages!B1390)=2,CHAR(34),""))</f>
        <v>STAGE_TYPE="Flat"</v>
      </c>
      <c r="C1390" t="str">
        <f>CONCATENATE(stages!C$1, "=",IF(TYPE(stages!C1390)=2,CHAR(34),""),stages!C1390,IF(TYPE(stages!C1390)=2,CHAR(34),""))</f>
        <v>STAGE_DATE="07/07/2014"</v>
      </c>
      <c r="D1390" t="str">
        <f>CONCATENATE(stages!D$1, "=",IF(TYPE(stages!D1390)=2,CHAR(34),""),stages!D1390,IF(TYPE(stages!D1390)=2,CHAR(34),""))</f>
        <v>STAGE_START="Cambridge"</v>
      </c>
      <c r="E1390" t="str">
        <f>CONCATENATE(stages!E$1, "=",IF(TYPE(stages!E1390)=2,CHAR(34),""),stages!E1390,IF(TYPE(stages!E1390)=2,CHAR(34),""))</f>
        <v>STAGE_START_COUNTRY="ENG"</v>
      </c>
      <c r="F1390" t="str">
        <f>CONCATENATE(stages!F$1, "=",IF(TYPE(stages!F1390)=2,CHAR(34),""),stages!F1390,IF(TYPE(stages!F1390)=2,CHAR(34),""))</f>
        <v>STAGE_START_LATITUDE=52.205</v>
      </c>
      <c r="G1390" t="str">
        <f>CONCATENATE(stages!G$1, "=",IF(TYPE(stages!G1390)=2,CHAR(34),""),stages!G1390,IF(TYPE(stages!G1390)=2,CHAR(34),""))</f>
        <v>STAGE_START_LONGITUDE=0.119</v>
      </c>
      <c r="H1390" t="str">
        <f>CONCATENATE(stages!H$1, "=",IF(TYPE(stages!H1390)=2,CHAR(34),""),stages!H1390,IF(TYPE(stages!H1390)=2,CHAR(34),""))</f>
        <v>STAGE_FINISH="Londres"</v>
      </c>
      <c r="I1390" t="str">
        <f>CONCATENATE(stages!I$1, "=",IF(TYPE(stages!I1390)=2,CHAR(34),""),stages!I1390,IF(TYPE(stages!I1390)=2,CHAR(34),""))</f>
        <v>STAGE_FINISH_COUNTRY="ENG"</v>
      </c>
      <c r="J1390" t="str">
        <f>CONCATENATE(stages!J$1, "=",IF(TYPE(stages!J1390)=2,CHAR(34),""),stages!J1390,IF(TYPE(stages!J1390)=2,CHAR(34),""))</f>
        <v>STAGE_FINISH_LATITUDE=51.507222</v>
      </c>
      <c r="K1390" t="str">
        <f>CONCATENATE(stages!K$1, "=",IF(TYPE(stages!K1390)=2,CHAR(34),""),stages!K1390,IF(TYPE(stages!K1390)=2,CHAR(34),""))</f>
        <v>STAGE_FINISH_LONGITUDE=-0.1275</v>
      </c>
      <c r="L1390" t="str">
        <f>CONCATENATE(stages!L$1, "=",IF(TYPE(stages!L1390)=2,CHAR(34),""),stages!L1390,IF(TYPE(stages!L1390)=2,CHAR(34),""))</f>
        <v>STAGE_DISTANCE=155</v>
      </c>
      <c r="M1390" t="str">
        <f>CONCATENATE(stages!M$1, "=",IF(TYPE(stages!M1390)=2,CHAR(34),""),stages!M1390,IF(TYPE(stages!M1390)=2,CHAR(34),""))</f>
        <v>STAGE_INFO="http://www.letour.com/le-tour/2014/us/stage-3.html"</v>
      </c>
    </row>
    <row r="1391" spans="1:13" x14ac:dyDescent="0.25">
      <c r="A1391" t="str">
        <f>CONCATENATE(stages!A$1, "=",IF(TYPE(stages!A1391)=2,CHAR(34),""),stages!A1391,IF(TYPE(stages!A1391)=2,CHAR(34),""))</f>
        <v>STAGE_NUMBER=1390</v>
      </c>
      <c r="B1391" t="str">
        <f>CONCATENATE(stages!B$1, "=",IF(TYPE(stages!B1391)=2,CHAR(34),""),stages!B1391,IF(TYPE(stages!B1391)=2,CHAR(34),""))</f>
        <v>STAGE_TYPE="Flat"</v>
      </c>
      <c r="C1391" t="str">
        <f>CONCATENATE(stages!C$1, "=",IF(TYPE(stages!C1391)=2,CHAR(34),""),stages!C1391,IF(TYPE(stages!C1391)=2,CHAR(34),""))</f>
        <v>STAGE_DATE="08/07/2014"</v>
      </c>
      <c r="D1391" t="str">
        <f>CONCATENATE(stages!D$1, "=",IF(TYPE(stages!D1391)=2,CHAR(34),""),stages!D1391,IF(TYPE(stages!D1391)=2,CHAR(34),""))</f>
        <v>STAGE_START="Le Touquet-Paris-Plage"</v>
      </c>
      <c r="E1391" t="str">
        <f>CONCATENATE(stages!E$1, "=",IF(TYPE(stages!E1391)=2,CHAR(34),""),stages!E1391,IF(TYPE(stages!E1391)=2,CHAR(34),""))</f>
        <v>STAGE_START_COUNTRY="FRA"</v>
      </c>
      <c r="F1391" t="str">
        <f>CONCATENATE(stages!F$1, "=",IF(TYPE(stages!F1391)=2,CHAR(34),""),stages!F1391,IF(TYPE(stages!F1391)=2,CHAR(34),""))</f>
        <v>STAGE_START_LATITUDE=50.5186</v>
      </c>
      <c r="G1391" t="str">
        <f>CONCATENATE(stages!G$1, "=",IF(TYPE(stages!G1391)=2,CHAR(34),""),stages!G1391,IF(TYPE(stages!G1391)=2,CHAR(34),""))</f>
        <v>STAGE_START_LONGITUDE=1.595</v>
      </c>
      <c r="H1391" t="str">
        <f>CONCATENATE(stages!H$1, "=",IF(TYPE(stages!H1391)=2,CHAR(34),""),stages!H1391,IF(TYPE(stages!H1391)=2,CHAR(34),""))</f>
        <v>STAGE_FINISH="Lille Métropole"</v>
      </c>
      <c r="I1391" t="str">
        <f>CONCATENATE(stages!I$1, "=",IF(TYPE(stages!I1391)=2,CHAR(34),""),stages!I1391,IF(TYPE(stages!I1391)=2,CHAR(34),""))</f>
        <v>STAGE_FINISH_COUNTRY="FRA"</v>
      </c>
      <c r="J1391" t="str">
        <f>CONCATENATE(stages!J$1, "=",IF(TYPE(stages!J1391)=2,CHAR(34),""),stages!J1391,IF(TYPE(stages!J1391)=2,CHAR(34),""))</f>
        <v>STAGE_FINISH_LATITUDE=50.6372</v>
      </c>
      <c r="K1391" t="str">
        <f>CONCATENATE(stages!K$1, "=",IF(TYPE(stages!K1391)=2,CHAR(34),""),stages!K1391,IF(TYPE(stages!K1391)=2,CHAR(34),""))</f>
        <v>STAGE_FINISH_LONGITUDE=3.0633</v>
      </c>
      <c r="L1391" t="str">
        <f>CONCATENATE(stages!L$1, "=",IF(TYPE(stages!L1391)=2,CHAR(34),""),stages!L1391,IF(TYPE(stages!L1391)=2,CHAR(34),""))</f>
        <v>STAGE_DISTANCE=163.5</v>
      </c>
      <c r="M1391" t="str">
        <f>CONCATENATE(stages!M$1, "=",IF(TYPE(stages!M1391)=2,CHAR(34),""),stages!M1391,IF(TYPE(stages!M1391)=2,CHAR(34),""))</f>
        <v>STAGE_INFO="http://www.letour.com/le-tour/2014/us/stage-4.html"</v>
      </c>
    </row>
    <row r="1392" spans="1:13" x14ac:dyDescent="0.25">
      <c r="A1392" t="str">
        <f>CONCATENATE(stages!A$1, "=",IF(TYPE(stages!A1392)=2,CHAR(34),""),stages!A1392,IF(TYPE(stages!A1392)=2,CHAR(34),""))</f>
        <v>STAGE_NUMBER=1391</v>
      </c>
      <c r="B1392" t="str">
        <f>CONCATENATE(stages!B$1, "=",IF(TYPE(stages!B1392)=2,CHAR(34),""),stages!B1392,IF(TYPE(stages!B1392)=2,CHAR(34),""))</f>
        <v>STAGE_TYPE="Hilly"</v>
      </c>
      <c r="C1392" t="str">
        <f>CONCATENATE(stages!C$1, "=",IF(TYPE(stages!C1392)=2,CHAR(34),""),stages!C1392,IF(TYPE(stages!C1392)=2,CHAR(34),""))</f>
        <v>STAGE_DATE="09/07/2014"</v>
      </c>
      <c r="D1392" t="str">
        <f>CONCATENATE(stages!D$1, "=",IF(TYPE(stages!D1392)=2,CHAR(34),""),stages!D1392,IF(TYPE(stages!D1392)=2,CHAR(34),""))</f>
        <v>STAGE_START="Ypres"</v>
      </c>
      <c r="E1392" t="str">
        <f>CONCATENATE(stages!E$1, "=",IF(TYPE(stages!E1392)=2,CHAR(34),""),stages!E1392,IF(TYPE(stages!E1392)=2,CHAR(34),""))</f>
        <v>STAGE_START_COUNTRY="FRA"</v>
      </c>
      <c r="F1392" t="str">
        <f>CONCATENATE(stages!F$1, "=",IF(TYPE(stages!F1392)=2,CHAR(34),""),stages!F1392,IF(TYPE(stages!F1392)=2,CHAR(34),""))</f>
        <v>STAGE_START_LATITUDE=50.85</v>
      </c>
      <c r="G1392" t="str">
        <f>CONCATENATE(stages!G$1, "=",IF(TYPE(stages!G1392)=2,CHAR(34),""),stages!G1392,IF(TYPE(stages!G1392)=2,CHAR(34),""))</f>
        <v>STAGE_START_LONGITUDE=2.883333</v>
      </c>
      <c r="H1392" t="str">
        <f>CONCATENATE(stages!H$1, "=",IF(TYPE(stages!H1392)=2,CHAR(34),""),stages!H1392,IF(TYPE(stages!H1392)=2,CHAR(34),""))</f>
        <v>STAGE_FINISH="Arenberg Porte du Hainaut"</v>
      </c>
      <c r="I1392" t="str">
        <f>CONCATENATE(stages!I$1, "=",IF(TYPE(stages!I1392)=2,CHAR(34),""),stages!I1392,IF(TYPE(stages!I1392)=2,CHAR(34),""))</f>
        <v>STAGE_FINISH_COUNTRY="FRA"</v>
      </c>
      <c r="J1392" t="str">
        <f>CONCATENATE(stages!J$1, "=",IF(TYPE(stages!J1392)=2,CHAR(34),""),stages!J1392,IF(TYPE(stages!J1392)=2,CHAR(34),""))</f>
        <v>STAGE_FINISH_LATITUDE=50.399</v>
      </c>
      <c r="K1392" t="str">
        <f>CONCATENATE(stages!K$1, "=",IF(TYPE(stages!K1392)=2,CHAR(34),""),stages!K1392,IF(TYPE(stages!K1392)=2,CHAR(34),""))</f>
        <v>STAGE_FINISH_LONGITUDE=3.4125</v>
      </c>
      <c r="L1392" t="str">
        <f>CONCATENATE(stages!L$1, "=",IF(TYPE(stages!L1392)=2,CHAR(34),""),stages!L1392,IF(TYPE(stages!L1392)=2,CHAR(34),""))</f>
        <v>STAGE_DISTANCE=155.5</v>
      </c>
      <c r="M1392" t="str">
        <f>CONCATENATE(stages!M$1, "=",IF(TYPE(stages!M1392)=2,CHAR(34),""),stages!M1392,IF(TYPE(stages!M1392)=2,CHAR(34),""))</f>
        <v>STAGE_INFO="http://www.letour.com/le-tour/2014/us/stage-5.html"</v>
      </c>
    </row>
    <row r="1393" spans="1:13" x14ac:dyDescent="0.25">
      <c r="A1393" t="str">
        <f>CONCATENATE(stages!A$1, "=",IF(TYPE(stages!A1393)=2,CHAR(34),""),stages!A1393,IF(TYPE(stages!A1393)=2,CHAR(34),""))</f>
        <v>STAGE_NUMBER=1392</v>
      </c>
      <c r="B1393" t="str">
        <f>CONCATENATE(stages!B$1, "=",IF(TYPE(stages!B1393)=2,CHAR(34),""),stages!B1393,IF(TYPE(stages!B1393)=2,CHAR(34),""))</f>
        <v>STAGE_TYPE="Flat"</v>
      </c>
      <c r="C1393" t="str">
        <f>CONCATENATE(stages!C$1, "=",IF(TYPE(stages!C1393)=2,CHAR(34),""),stages!C1393,IF(TYPE(stages!C1393)=2,CHAR(34),""))</f>
        <v>STAGE_DATE="10/07/2014"</v>
      </c>
      <c r="D1393" t="str">
        <f>CONCATENATE(stages!D$1, "=",IF(TYPE(stages!D1393)=2,CHAR(34),""),stages!D1393,IF(TYPE(stages!D1393)=2,CHAR(34),""))</f>
        <v>STAGE_START="Arras"</v>
      </c>
      <c r="E1393" t="str">
        <f>CONCATENATE(stages!E$1, "=",IF(TYPE(stages!E1393)=2,CHAR(34),""),stages!E1393,IF(TYPE(stages!E1393)=2,CHAR(34),""))</f>
        <v>STAGE_START_COUNTRY="FRA"</v>
      </c>
      <c r="F1393" t="str">
        <f>CONCATENATE(stages!F$1, "=",IF(TYPE(stages!F1393)=2,CHAR(34),""),stages!F1393,IF(TYPE(stages!F1393)=2,CHAR(34),""))</f>
        <v>STAGE_START_LATITUDE=50.2897</v>
      </c>
      <c r="G1393" t="str">
        <f>CONCATENATE(stages!G$1, "=",IF(TYPE(stages!G1393)=2,CHAR(34),""),stages!G1393,IF(TYPE(stages!G1393)=2,CHAR(34),""))</f>
        <v>STAGE_START_LONGITUDE=2.7808</v>
      </c>
      <c r="H1393" t="str">
        <f>CONCATENATE(stages!H$1, "=",IF(TYPE(stages!H1393)=2,CHAR(34),""),stages!H1393,IF(TYPE(stages!H1393)=2,CHAR(34),""))</f>
        <v>STAGE_FINISH="Reims"</v>
      </c>
      <c r="I1393" t="str">
        <f>CONCATENATE(stages!I$1, "=",IF(TYPE(stages!I1393)=2,CHAR(34),""),stages!I1393,IF(TYPE(stages!I1393)=2,CHAR(34),""))</f>
        <v>STAGE_FINISH_COUNTRY="FRA"</v>
      </c>
      <c r="J1393" t="str">
        <f>CONCATENATE(stages!J$1, "=",IF(TYPE(stages!J1393)=2,CHAR(34),""),stages!J1393,IF(TYPE(stages!J1393)=2,CHAR(34),""))</f>
        <v>STAGE_FINISH_LATITUDE=49.2628</v>
      </c>
      <c r="K1393" t="str">
        <f>CONCATENATE(stages!K$1, "=",IF(TYPE(stages!K1393)=2,CHAR(34),""),stages!K1393,IF(TYPE(stages!K1393)=2,CHAR(34),""))</f>
        <v>STAGE_FINISH_LONGITUDE=4.0347</v>
      </c>
      <c r="L1393" t="str">
        <f>CONCATENATE(stages!L$1, "=",IF(TYPE(stages!L1393)=2,CHAR(34),""),stages!L1393,IF(TYPE(stages!L1393)=2,CHAR(34),""))</f>
        <v>STAGE_DISTANCE=194</v>
      </c>
      <c r="M1393" t="str">
        <f>CONCATENATE(stages!M$1, "=",IF(TYPE(stages!M1393)=2,CHAR(34),""),stages!M1393,IF(TYPE(stages!M1393)=2,CHAR(34),""))</f>
        <v>STAGE_INFO="http://www.letour.com/le-tour/2014/us/stage-6.html"</v>
      </c>
    </row>
    <row r="1394" spans="1:13" x14ac:dyDescent="0.25">
      <c r="A1394" t="str">
        <f>CONCATENATE(stages!A$1, "=",IF(TYPE(stages!A1394)=2,CHAR(34),""),stages!A1394,IF(TYPE(stages!A1394)=2,CHAR(34),""))</f>
        <v>STAGE_NUMBER=1393</v>
      </c>
      <c r="B1394" t="str">
        <f>CONCATENATE(stages!B$1, "=",IF(TYPE(stages!B1394)=2,CHAR(34),""),stages!B1394,IF(TYPE(stages!B1394)=2,CHAR(34),""))</f>
        <v>STAGE_TYPE="Flat"</v>
      </c>
      <c r="C1394" t="str">
        <f>CONCATENATE(stages!C$1, "=",IF(TYPE(stages!C1394)=2,CHAR(34),""),stages!C1394,IF(TYPE(stages!C1394)=2,CHAR(34),""))</f>
        <v>STAGE_DATE="11/07/2014"</v>
      </c>
      <c r="D1394" t="str">
        <f>CONCATENATE(stages!D$1, "=",IF(TYPE(stages!D1394)=2,CHAR(34),""),stages!D1394,IF(TYPE(stages!D1394)=2,CHAR(34),""))</f>
        <v>STAGE_START="Épernay"</v>
      </c>
      <c r="E1394" t="str">
        <f>CONCATENATE(stages!E$1, "=",IF(TYPE(stages!E1394)=2,CHAR(34),""),stages!E1394,IF(TYPE(stages!E1394)=2,CHAR(34),""))</f>
        <v>STAGE_START_COUNTRY="FRA"</v>
      </c>
      <c r="F1394" t="str">
        <f>CONCATENATE(stages!F$1, "=",IF(TYPE(stages!F1394)=2,CHAR(34),""),stages!F1394,IF(TYPE(stages!F1394)=2,CHAR(34),""))</f>
        <v>STAGE_START_LATITUDE=49.0403</v>
      </c>
      <c r="G1394" t="str">
        <f>CONCATENATE(stages!G$1, "=",IF(TYPE(stages!G1394)=2,CHAR(34),""),stages!G1394,IF(TYPE(stages!G1394)=2,CHAR(34),""))</f>
        <v>STAGE_START_LONGITUDE=3.96</v>
      </c>
      <c r="H1394" t="str">
        <f>CONCATENATE(stages!H$1, "=",IF(TYPE(stages!H1394)=2,CHAR(34),""),stages!H1394,IF(TYPE(stages!H1394)=2,CHAR(34),""))</f>
        <v>STAGE_FINISH="Nancy"</v>
      </c>
      <c r="I1394" t="str">
        <f>CONCATENATE(stages!I$1, "=",IF(TYPE(stages!I1394)=2,CHAR(34),""),stages!I1394,IF(TYPE(stages!I1394)=2,CHAR(34),""))</f>
        <v>STAGE_FINISH_COUNTRY="FRA"</v>
      </c>
      <c r="J1394" t="str">
        <f>CONCATENATE(stages!J$1, "=",IF(TYPE(stages!J1394)=2,CHAR(34),""),stages!J1394,IF(TYPE(stages!J1394)=2,CHAR(34),""))</f>
        <v>STAGE_FINISH_LATITUDE=48.6936</v>
      </c>
      <c r="K1394" t="str">
        <f>CONCATENATE(stages!K$1, "=",IF(TYPE(stages!K1394)=2,CHAR(34),""),stages!K1394,IF(TYPE(stages!K1394)=2,CHAR(34),""))</f>
        <v>STAGE_FINISH_LONGITUDE=6.1846</v>
      </c>
      <c r="L1394" t="str">
        <f>CONCATENATE(stages!L$1, "=",IF(TYPE(stages!L1394)=2,CHAR(34),""),stages!L1394,IF(TYPE(stages!L1394)=2,CHAR(34),""))</f>
        <v>STAGE_DISTANCE=234.5</v>
      </c>
      <c r="M1394" t="str">
        <f>CONCATENATE(stages!M$1, "=",IF(TYPE(stages!M1394)=2,CHAR(34),""),stages!M1394,IF(TYPE(stages!M1394)=2,CHAR(34),""))</f>
        <v>STAGE_INFO="http://www.letour.com/le-tour/2014/us/stage-7.html"</v>
      </c>
    </row>
    <row r="1395" spans="1:13" x14ac:dyDescent="0.25">
      <c r="A1395" t="str">
        <f>CONCATENATE(stages!A$1, "=",IF(TYPE(stages!A1395)=2,CHAR(34),""),stages!A1395,IF(TYPE(stages!A1395)=2,CHAR(34),""))</f>
        <v>STAGE_NUMBER=1394</v>
      </c>
      <c r="B1395" t="str">
        <f>CONCATENATE(stages!B$1, "=",IF(TYPE(stages!B1395)=2,CHAR(34),""),stages!B1395,IF(TYPE(stages!B1395)=2,CHAR(34),""))</f>
        <v>STAGE_TYPE="Hilly"</v>
      </c>
      <c r="C1395" t="str">
        <f>CONCATENATE(stages!C$1, "=",IF(TYPE(stages!C1395)=2,CHAR(34),""),stages!C1395,IF(TYPE(stages!C1395)=2,CHAR(34),""))</f>
        <v>STAGE_DATE="12/07/2014"</v>
      </c>
      <c r="D1395" t="str">
        <f>CONCATENATE(stages!D$1, "=",IF(TYPE(stages!D1395)=2,CHAR(34),""),stages!D1395,IF(TYPE(stages!D1395)=2,CHAR(34),""))</f>
        <v>STAGE_START="Tomblaine"</v>
      </c>
      <c r="E1395" t="str">
        <f>CONCATENATE(stages!E$1, "=",IF(TYPE(stages!E1395)=2,CHAR(34),""),stages!E1395,IF(TYPE(stages!E1395)=2,CHAR(34),""))</f>
        <v>STAGE_START_COUNTRY="FRA"</v>
      </c>
      <c r="F1395" t="str">
        <f>CONCATENATE(stages!F$1, "=",IF(TYPE(stages!F1395)=2,CHAR(34),""),stages!F1395,IF(TYPE(stages!F1395)=2,CHAR(34),""))</f>
        <v>STAGE_START_LATITUDE=48.6833</v>
      </c>
      <c r="G1395" t="str">
        <f>CONCATENATE(stages!G$1, "=",IF(TYPE(stages!G1395)=2,CHAR(34),""),stages!G1395,IF(TYPE(stages!G1395)=2,CHAR(34),""))</f>
        <v>STAGE_START_LONGITUDE=6.2167</v>
      </c>
      <c r="H1395" t="str">
        <f>CONCATENATE(stages!H$1, "=",IF(TYPE(stages!H1395)=2,CHAR(34),""),stages!H1395,IF(TYPE(stages!H1395)=2,CHAR(34),""))</f>
        <v>STAGE_FINISH="Gérardmer La Mauselaine"</v>
      </c>
      <c r="I1395" t="str">
        <f>CONCATENATE(stages!I$1, "=",IF(TYPE(stages!I1395)=2,CHAR(34),""),stages!I1395,IF(TYPE(stages!I1395)=2,CHAR(34),""))</f>
        <v>STAGE_FINISH_COUNTRY="FRA"</v>
      </c>
      <c r="J1395" t="str">
        <f>CONCATENATE(stages!J$1, "=",IF(TYPE(stages!J1395)=2,CHAR(34),""),stages!J1395,IF(TYPE(stages!J1395)=2,CHAR(34),""))</f>
        <v>STAGE_FINISH_LATITUDE=48.08</v>
      </c>
      <c r="K1395" t="str">
        <f>CONCATENATE(stages!K$1, "=",IF(TYPE(stages!K1395)=2,CHAR(34),""),stages!K1395,IF(TYPE(stages!K1395)=2,CHAR(34),""))</f>
        <v>STAGE_FINISH_LONGITUDE=6.88</v>
      </c>
      <c r="L1395" t="str">
        <f>CONCATENATE(stages!L$1, "=",IF(TYPE(stages!L1395)=2,CHAR(34),""),stages!L1395,IF(TYPE(stages!L1395)=2,CHAR(34),""))</f>
        <v>STAGE_DISTANCE=161</v>
      </c>
      <c r="M1395" t="str">
        <f>CONCATENATE(stages!M$1, "=",IF(TYPE(stages!M1395)=2,CHAR(34),""),stages!M1395,IF(TYPE(stages!M1395)=2,CHAR(34),""))</f>
        <v>STAGE_INFO="http://www.letour.com/le-tour/2014/us/stage-8.html"</v>
      </c>
    </row>
    <row r="1396" spans="1:13" x14ac:dyDescent="0.25">
      <c r="A1396" t="str">
        <f>CONCATENATE(stages!A$1, "=",IF(TYPE(stages!A1396)=2,CHAR(34),""),stages!A1396,IF(TYPE(stages!A1396)=2,CHAR(34),""))</f>
        <v>STAGE_NUMBER=1395</v>
      </c>
      <c r="B1396" t="str">
        <f>CONCATENATE(stages!B$1, "=",IF(TYPE(stages!B1396)=2,CHAR(34),""),stages!B1396,IF(TYPE(stages!B1396)=2,CHAR(34),""))</f>
        <v>STAGE_TYPE="Hilly"</v>
      </c>
      <c r="C1396" t="str">
        <f>CONCATENATE(stages!C$1, "=",IF(TYPE(stages!C1396)=2,CHAR(34),""),stages!C1396,IF(TYPE(stages!C1396)=2,CHAR(34),""))</f>
        <v>STAGE_DATE="13/07/2014"</v>
      </c>
      <c r="D1396" t="str">
        <f>CONCATENATE(stages!D$1, "=",IF(TYPE(stages!D1396)=2,CHAR(34),""),stages!D1396,IF(TYPE(stages!D1396)=2,CHAR(34),""))</f>
        <v>STAGE_START="Gérardmer"</v>
      </c>
      <c r="E1396" t="str">
        <f>CONCATENATE(stages!E$1, "=",IF(TYPE(stages!E1396)=2,CHAR(34),""),stages!E1396,IF(TYPE(stages!E1396)=2,CHAR(34),""))</f>
        <v>STAGE_START_COUNTRY="FRA"</v>
      </c>
      <c r="F1396" t="str">
        <f>CONCATENATE(stages!F$1, "=",IF(TYPE(stages!F1396)=2,CHAR(34),""),stages!F1396,IF(TYPE(stages!F1396)=2,CHAR(34),""))</f>
        <v>STAGE_START_LATITUDE=48.08</v>
      </c>
      <c r="G1396" t="str">
        <f>CONCATENATE(stages!G$1, "=",IF(TYPE(stages!G1396)=2,CHAR(34),""),stages!G1396,IF(TYPE(stages!G1396)=2,CHAR(34),""))</f>
        <v>STAGE_START_LONGITUDE=6.88</v>
      </c>
      <c r="H1396" t="str">
        <f>CONCATENATE(stages!H$1, "=",IF(TYPE(stages!H1396)=2,CHAR(34),""),stages!H1396,IF(TYPE(stages!H1396)=2,CHAR(34),""))</f>
        <v>STAGE_FINISH="Mulhouse"</v>
      </c>
      <c r="I1396" t="str">
        <f>CONCATENATE(stages!I$1, "=",IF(TYPE(stages!I1396)=2,CHAR(34),""),stages!I1396,IF(TYPE(stages!I1396)=2,CHAR(34),""))</f>
        <v>STAGE_FINISH_COUNTRY="FRA"</v>
      </c>
      <c r="J1396" t="str">
        <f>CONCATENATE(stages!J$1, "=",IF(TYPE(stages!J1396)=2,CHAR(34),""),stages!J1396,IF(TYPE(stages!J1396)=2,CHAR(34),""))</f>
        <v>STAGE_FINISH_LATITUDE=47.75</v>
      </c>
      <c r="K1396" t="str">
        <f>CONCATENATE(stages!K$1, "=",IF(TYPE(stages!K1396)=2,CHAR(34),""),stages!K1396,IF(TYPE(stages!K1396)=2,CHAR(34),""))</f>
        <v>STAGE_FINISH_LONGITUDE=7.34</v>
      </c>
      <c r="L1396" t="str">
        <f>CONCATENATE(stages!L$1, "=",IF(TYPE(stages!L1396)=2,CHAR(34),""),stages!L1396,IF(TYPE(stages!L1396)=2,CHAR(34),""))</f>
        <v>STAGE_DISTANCE=170</v>
      </c>
      <c r="M1396" t="str">
        <f>CONCATENATE(stages!M$1, "=",IF(TYPE(stages!M1396)=2,CHAR(34),""),stages!M1396,IF(TYPE(stages!M1396)=2,CHAR(34),""))</f>
        <v>STAGE_INFO="http://www.letour.com/le-tour/2014/us/stage-9.html"</v>
      </c>
    </row>
    <row r="1397" spans="1:13" x14ac:dyDescent="0.25">
      <c r="A1397" t="str">
        <f>CONCATENATE(stages!A$1, "=",IF(TYPE(stages!A1397)=2,CHAR(34),""),stages!A1397,IF(TYPE(stages!A1397)=2,CHAR(34),""))</f>
        <v>STAGE_NUMBER=1396</v>
      </c>
      <c r="B1397" t="str">
        <f>CONCATENATE(stages!B$1, "=",IF(TYPE(stages!B1397)=2,CHAR(34),""),stages!B1397,IF(TYPE(stages!B1397)=2,CHAR(34),""))</f>
        <v>STAGE_TYPE="Mountain"</v>
      </c>
      <c r="C1397" t="str">
        <f>CONCATENATE(stages!C$1, "=",IF(TYPE(stages!C1397)=2,CHAR(34),""),stages!C1397,IF(TYPE(stages!C1397)=2,CHAR(34),""))</f>
        <v>STAGE_DATE="14/07/2014"</v>
      </c>
      <c r="D1397" t="str">
        <f>CONCATENATE(stages!D$1, "=",IF(TYPE(stages!D1397)=2,CHAR(34),""),stages!D1397,IF(TYPE(stages!D1397)=2,CHAR(34),""))</f>
        <v>STAGE_START="Mulhouse"</v>
      </c>
      <c r="E1397" t="str">
        <f>CONCATENATE(stages!E$1, "=",IF(TYPE(stages!E1397)=2,CHAR(34),""),stages!E1397,IF(TYPE(stages!E1397)=2,CHAR(34),""))</f>
        <v>STAGE_START_COUNTRY="FRA"</v>
      </c>
      <c r="F1397" t="str">
        <f>CONCATENATE(stages!F$1, "=",IF(TYPE(stages!F1397)=2,CHAR(34),""),stages!F1397,IF(TYPE(stages!F1397)=2,CHAR(34),""))</f>
        <v>STAGE_START_LATITUDE=47.75</v>
      </c>
      <c r="G1397" t="str">
        <f>CONCATENATE(stages!G$1, "=",IF(TYPE(stages!G1397)=2,CHAR(34),""),stages!G1397,IF(TYPE(stages!G1397)=2,CHAR(34),""))</f>
        <v>STAGE_START_LONGITUDE=7.34</v>
      </c>
      <c r="H1397" t="str">
        <f>CONCATENATE(stages!H$1, "=",IF(TYPE(stages!H1397)=2,CHAR(34),""),stages!H1397,IF(TYPE(stages!H1397)=2,CHAR(34),""))</f>
        <v>STAGE_FINISH="La Planche des Belles Filles"</v>
      </c>
      <c r="I1397" t="str">
        <f>CONCATENATE(stages!I$1, "=",IF(TYPE(stages!I1397)=2,CHAR(34),""),stages!I1397,IF(TYPE(stages!I1397)=2,CHAR(34),""))</f>
        <v>STAGE_FINISH_COUNTRY="FRA"</v>
      </c>
      <c r="J1397" t="str">
        <f>CONCATENATE(stages!J$1, "=",IF(TYPE(stages!J1397)=2,CHAR(34),""),stages!J1397,IF(TYPE(stages!J1397)=2,CHAR(34),""))</f>
        <v>STAGE_FINISH_LATITUDE=47.772222</v>
      </c>
      <c r="K1397" t="str">
        <f>CONCATENATE(stages!K$1, "=",IF(TYPE(stages!K1397)=2,CHAR(34),""),stages!K1397,IF(TYPE(stages!K1397)=2,CHAR(34),""))</f>
        <v>STAGE_FINISH_LONGITUDE=6.777778</v>
      </c>
      <c r="L1397" t="str">
        <f>CONCATENATE(stages!L$1, "=",IF(TYPE(stages!L1397)=2,CHAR(34),""),stages!L1397,IF(TYPE(stages!L1397)=2,CHAR(34),""))</f>
        <v>STAGE_DISTANCE=161.5</v>
      </c>
      <c r="M1397" t="str">
        <f>CONCATENATE(stages!M$1, "=",IF(TYPE(stages!M1397)=2,CHAR(34),""),stages!M1397,IF(TYPE(stages!M1397)=2,CHAR(34),""))</f>
        <v>STAGE_INFO="http://www.letour.com/le-tour/2014/us/stage-10.html"</v>
      </c>
    </row>
    <row r="1398" spans="1:13" x14ac:dyDescent="0.25">
      <c r="A1398" t="str">
        <f>CONCATENATE(stages!A$1, "=",IF(TYPE(stages!A1398)=2,CHAR(34),""),stages!A1398,IF(TYPE(stages!A1398)=2,CHAR(34),""))</f>
        <v>STAGE_NUMBER=1397</v>
      </c>
      <c r="B1398" t="str">
        <f>CONCATENATE(stages!B$1, "=",IF(TYPE(stages!B1398)=2,CHAR(34),""),stages!B1398,IF(TYPE(stages!B1398)=2,CHAR(34),""))</f>
        <v>STAGE_TYPE="Hilly"</v>
      </c>
      <c r="C1398" t="str">
        <f>CONCATENATE(stages!C$1, "=",IF(TYPE(stages!C1398)=2,CHAR(34),""),stages!C1398,IF(TYPE(stages!C1398)=2,CHAR(34),""))</f>
        <v>STAGE_DATE="16/07/2014"</v>
      </c>
      <c r="D1398" t="str">
        <f>CONCATENATE(stages!D$1, "=",IF(TYPE(stages!D1398)=2,CHAR(34),""),stages!D1398,IF(TYPE(stages!D1398)=2,CHAR(34),""))</f>
        <v>STAGE_START="Besançon"</v>
      </c>
      <c r="E1398" t="str">
        <f>CONCATENATE(stages!E$1, "=",IF(TYPE(stages!E1398)=2,CHAR(34),""),stages!E1398,IF(TYPE(stages!E1398)=2,CHAR(34),""))</f>
        <v>STAGE_START_COUNTRY="FRA"</v>
      </c>
      <c r="F1398" t="str">
        <f>CONCATENATE(stages!F$1, "=",IF(TYPE(stages!F1398)=2,CHAR(34),""),stages!F1398,IF(TYPE(stages!F1398)=2,CHAR(34),""))</f>
        <v>STAGE_START_LATITUDE=47.2431</v>
      </c>
      <c r="G1398" t="str">
        <f>CONCATENATE(stages!G$1, "=",IF(TYPE(stages!G1398)=2,CHAR(34),""),stages!G1398,IF(TYPE(stages!G1398)=2,CHAR(34),""))</f>
        <v>STAGE_START_LONGITUDE=6.0219</v>
      </c>
      <c r="H1398" t="str">
        <f>CONCATENATE(stages!H$1, "=",IF(TYPE(stages!H1398)=2,CHAR(34),""),stages!H1398,IF(TYPE(stages!H1398)=2,CHAR(34),""))</f>
        <v>STAGE_FINISH="Oyonnax"</v>
      </c>
      <c r="I1398" t="str">
        <f>CONCATENATE(stages!I$1, "=",IF(TYPE(stages!I1398)=2,CHAR(34),""),stages!I1398,IF(TYPE(stages!I1398)=2,CHAR(34),""))</f>
        <v>STAGE_FINISH_COUNTRY="FRA"</v>
      </c>
      <c r="J1398" t="str">
        <f>CONCATENATE(stages!J$1, "=",IF(TYPE(stages!J1398)=2,CHAR(34),""),stages!J1398,IF(TYPE(stages!J1398)=2,CHAR(34),""))</f>
        <v>STAGE_FINISH_LATITUDE=46.2561</v>
      </c>
      <c r="K1398" t="str">
        <f>CONCATENATE(stages!K$1, "=",IF(TYPE(stages!K1398)=2,CHAR(34),""),stages!K1398,IF(TYPE(stages!K1398)=2,CHAR(34),""))</f>
        <v>STAGE_FINISH_LONGITUDE=5.6556</v>
      </c>
      <c r="L1398" t="str">
        <f>CONCATENATE(stages!L$1, "=",IF(TYPE(stages!L1398)=2,CHAR(34),""),stages!L1398,IF(TYPE(stages!L1398)=2,CHAR(34),""))</f>
        <v>STAGE_DISTANCE=187.5</v>
      </c>
      <c r="M1398" t="str">
        <f>CONCATENATE(stages!M$1, "=",IF(TYPE(stages!M1398)=2,CHAR(34),""),stages!M1398,IF(TYPE(stages!M1398)=2,CHAR(34),""))</f>
        <v>STAGE_INFO="http://www.letour.com/le-tour/2014/us/stage-11.html"</v>
      </c>
    </row>
    <row r="1399" spans="1:13" x14ac:dyDescent="0.25">
      <c r="A1399" t="str">
        <f>CONCATENATE(stages!A$1, "=",IF(TYPE(stages!A1399)=2,CHAR(34),""),stages!A1399,IF(TYPE(stages!A1399)=2,CHAR(34),""))</f>
        <v>STAGE_NUMBER=1398</v>
      </c>
      <c r="B1399" t="str">
        <f>CONCATENATE(stages!B$1, "=",IF(TYPE(stages!B1399)=2,CHAR(34),""),stages!B1399,IF(TYPE(stages!B1399)=2,CHAR(34),""))</f>
        <v>STAGE_TYPE="Flat"</v>
      </c>
      <c r="C1399" t="str">
        <f>CONCATENATE(stages!C$1, "=",IF(TYPE(stages!C1399)=2,CHAR(34),""),stages!C1399,IF(TYPE(stages!C1399)=2,CHAR(34),""))</f>
        <v>STAGE_DATE="17/07/2014"</v>
      </c>
      <c r="D1399" t="str">
        <f>CONCATENATE(stages!D$1, "=",IF(TYPE(stages!D1399)=2,CHAR(34),""),stages!D1399,IF(TYPE(stages!D1399)=2,CHAR(34),""))</f>
        <v>STAGE_START="Bourg-en-Bresse"</v>
      </c>
      <c r="E1399" t="str">
        <f>CONCATENATE(stages!E$1, "=",IF(TYPE(stages!E1399)=2,CHAR(34),""),stages!E1399,IF(TYPE(stages!E1399)=2,CHAR(34),""))</f>
        <v>STAGE_START_COUNTRY="FRA"</v>
      </c>
      <c r="F1399" t="str">
        <f>CONCATENATE(stages!F$1, "=",IF(TYPE(stages!F1399)=2,CHAR(34),""),stages!F1399,IF(TYPE(stages!F1399)=2,CHAR(34),""))</f>
        <v>STAGE_START_LATITUDE=46.2056</v>
      </c>
      <c r="G1399" t="str">
        <f>CONCATENATE(stages!G$1, "=",IF(TYPE(stages!G1399)=2,CHAR(34),""),stages!G1399,IF(TYPE(stages!G1399)=2,CHAR(34),""))</f>
        <v>STAGE_START_LONGITUDE=5.2289</v>
      </c>
      <c r="H1399" t="str">
        <f>CONCATENATE(stages!H$1, "=",IF(TYPE(stages!H1399)=2,CHAR(34),""),stages!H1399,IF(TYPE(stages!H1399)=2,CHAR(34),""))</f>
        <v>STAGE_FINISH="Saint-Étienne"</v>
      </c>
      <c r="I1399" t="str">
        <f>CONCATENATE(stages!I$1, "=",IF(TYPE(stages!I1399)=2,CHAR(34),""),stages!I1399,IF(TYPE(stages!I1399)=2,CHAR(34),""))</f>
        <v>STAGE_FINISH_COUNTRY="FRA"</v>
      </c>
      <c r="J1399" t="str">
        <f>CONCATENATE(stages!J$1, "=",IF(TYPE(stages!J1399)=2,CHAR(34),""),stages!J1399,IF(TYPE(stages!J1399)=2,CHAR(34),""))</f>
        <v>STAGE_FINISH_LATITUDE=45.4347</v>
      </c>
      <c r="K1399" t="str">
        <f>CONCATENATE(stages!K$1, "=",IF(TYPE(stages!K1399)=2,CHAR(34),""),stages!K1399,IF(TYPE(stages!K1399)=2,CHAR(34),""))</f>
        <v>STAGE_FINISH_LONGITUDE=4.3903</v>
      </c>
      <c r="L1399" t="str">
        <f>CONCATENATE(stages!L$1, "=",IF(TYPE(stages!L1399)=2,CHAR(34),""),stages!L1399,IF(TYPE(stages!L1399)=2,CHAR(34),""))</f>
        <v>STAGE_DISTANCE=185.5</v>
      </c>
      <c r="M1399" t="str">
        <f>CONCATENATE(stages!M$1, "=",IF(TYPE(stages!M1399)=2,CHAR(34),""),stages!M1399,IF(TYPE(stages!M1399)=2,CHAR(34),""))</f>
        <v>STAGE_INFO="http://www.letour.com/le-tour/2014/us/stage-12.html"</v>
      </c>
    </row>
    <row r="1400" spans="1:13" x14ac:dyDescent="0.25">
      <c r="A1400" t="str">
        <f>CONCATENATE(stages!A$1, "=",IF(TYPE(stages!A1400)=2,CHAR(34),""),stages!A1400,IF(TYPE(stages!A1400)=2,CHAR(34),""))</f>
        <v>STAGE_NUMBER=1399</v>
      </c>
      <c r="B1400" t="str">
        <f>CONCATENATE(stages!B$1, "=",IF(TYPE(stages!B1400)=2,CHAR(34),""),stages!B1400,IF(TYPE(stages!B1400)=2,CHAR(34),""))</f>
        <v>STAGE_TYPE="Mountain"</v>
      </c>
      <c r="C1400" t="str">
        <f>CONCATENATE(stages!C$1, "=",IF(TYPE(stages!C1400)=2,CHAR(34),""),stages!C1400,IF(TYPE(stages!C1400)=2,CHAR(34),""))</f>
        <v>STAGE_DATE="18/07/2014"</v>
      </c>
      <c r="D1400" t="str">
        <f>CONCATENATE(stages!D$1, "=",IF(TYPE(stages!D1400)=2,CHAR(34),""),stages!D1400,IF(TYPE(stages!D1400)=2,CHAR(34),""))</f>
        <v>STAGE_START="Saint-Étienne"</v>
      </c>
      <c r="E1400" t="str">
        <f>CONCATENATE(stages!E$1, "=",IF(TYPE(stages!E1400)=2,CHAR(34),""),stages!E1400,IF(TYPE(stages!E1400)=2,CHAR(34),""))</f>
        <v>STAGE_START_COUNTRY="FRA"</v>
      </c>
      <c r="F1400" t="str">
        <f>CONCATENATE(stages!F$1, "=",IF(TYPE(stages!F1400)=2,CHAR(34),""),stages!F1400,IF(TYPE(stages!F1400)=2,CHAR(34),""))</f>
        <v>STAGE_START_LATITUDE=45.4347</v>
      </c>
      <c r="G1400" t="str">
        <f>CONCATENATE(stages!G$1, "=",IF(TYPE(stages!G1400)=2,CHAR(34),""),stages!G1400,IF(TYPE(stages!G1400)=2,CHAR(34),""))</f>
        <v>STAGE_START_LONGITUDE=4.3903</v>
      </c>
      <c r="H1400" t="str">
        <f>CONCATENATE(stages!H$1, "=",IF(TYPE(stages!H1400)=2,CHAR(34),""),stages!H1400,IF(TYPE(stages!H1400)=2,CHAR(34),""))</f>
        <v>STAGE_FINISH="Chamrousse"</v>
      </c>
      <c r="I1400" t="str">
        <f>CONCATENATE(stages!I$1, "=",IF(TYPE(stages!I1400)=2,CHAR(34),""),stages!I1400,IF(TYPE(stages!I1400)=2,CHAR(34),""))</f>
        <v>STAGE_FINISH_COUNTRY="FRA"</v>
      </c>
      <c r="J1400" t="str">
        <f>CONCATENATE(stages!J$1, "=",IF(TYPE(stages!J1400)=2,CHAR(34),""),stages!J1400,IF(TYPE(stages!J1400)=2,CHAR(34),""))</f>
        <v>STAGE_FINISH_LATITUDE=45.1092</v>
      </c>
      <c r="K1400" t="str">
        <f>CONCATENATE(stages!K$1, "=",IF(TYPE(stages!K1400)=2,CHAR(34),""),stages!K1400,IF(TYPE(stages!K1400)=2,CHAR(34),""))</f>
        <v>STAGE_FINISH_LONGITUDE=5.8744</v>
      </c>
      <c r="L1400" t="str">
        <f>CONCATENATE(stages!L$1, "=",IF(TYPE(stages!L1400)=2,CHAR(34),""),stages!L1400,IF(TYPE(stages!L1400)=2,CHAR(34),""))</f>
        <v>STAGE_DISTANCE=197.5</v>
      </c>
      <c r="M1400" t="str">
        <f>CONCATENATE(stages!M$1, "=",IF(TYPE(stages!M1400)=2,CHAR(34),""),stages!M1400,IF(TYPE(stages!M1400)=2,CHAR(34),""))</f>
        <v>STAGE_INFO="http://www.letour.com/le-tour/2014/us/stage-13.html"</v>
      </c>
    </row>
    <row r="1401" spans="1:13" x14ac:dyDescent="0.25">
      <c r="A1401" t="str">
        <f>CONCATENATE(stages!A$1, "=",IF(TYPE(stages!A1401)=2,CHAR(34),""),stages!A1401,IF(TYPE(stages!A1401)=2,CHAR(34),""))</f>
        <v>STAGE_NUMBER=1400</v>
      </c>
      <c r="B1401" t="str">
        <f>CONCATENATE(stages!B$1, "=",IF(TYPE(stages!B1401)=2,CHAR(34),""),stages!B1401,IF(TYPE(stages!B1401)=2,CHAR(34),""))</f>
        <v>STAGE_TYPE="Mountain"</v>
      </c>
      <c r="C1401" t="str">
        <f>CONCATENATE(stages!C$1, "=",IF(TYPE(stages!C1401)=2,CHAR(34),""),stages!C1401,IF(TYPE(stages!C1401)=2,CHAR(34),""))</f>
        <v>STAGE_DATE="19/07/2014"</v>
      </c>
      <c r="D1401" t="str">
        <f>CONCATENATE(stages!D$1, "=",IF(TYPE(stages!D1401)=2,CHAR(34),""),stages!D1401,IF(TYPE(stages!D1401)=2,CHAR(34),""))</f>
        <v>STAGE_START="Grenoble"</v>
      </c>
      <c r="E1401" t="str">
        <f>CONCATENATE(stages!E$1, "=",IF(TYPE(stages!E1401)=2,CHAR(34),""),stages!E1401,IF(TYPE(stages!E1401)=2,CHAR(34),""))</f>
        <v>STAGE_START_COUNTRY="FRA"</v>
      </c>
      <c r="F1401" t="str">
        <f>CONCATENATE(stages!F$1, "=",IF(TYPE(stages!F1401)=2,CHAR(34),""),stages!F1401,IF(TYPE(stages!F1401)=2,CHAR(34),""))</f>
        <v>STAGE_START_LATITUDE=45.2002</v>
      </c>
      <c r="G1401" t="str">
        <f>CONCATENATE(stages!G$1, "=",IF(TYPE(stages!G1401)=2,CHAR(34),""),stages!G1401,IF(TYPE(stages!G1401)=2,CHAR(34),""))</f>
        <v>STAGE_START_LONGITUDE=5.7222</v>
      </c>
      <c r="H1401" t="str">
        <f>CONCATENATE(stages!H$1, "=",IF(TYPE(stages!H1401)=2,CHAR(34),""),stages!H1401,IF(TYPE(stages!H1401)=2,CHAR(34),""))</f>
        <v>STAGE_FINISH="Risoul"</v>
      </c>
      <c r="I1401" t="str">
        <f>CONCATENATE(stages!I$1, "=",IF(TYPE(stages!I1401)=2,CHAR(34),""),stages!I1401,IF(TYPE(stages!I1401)=2,CHAR(34),""))</f>
        <v>STAGE_FINISH_COUNTRY="FRA"</v>
      </c>
      <c r="J1401" t="str">
        <f>CONCATENATE(stages!J$1, "=",IF(TYPE(stages!J1401)=2,CHAR(34),""),stages!J1401,IF(TYPE(stages!J1401)=2,CHAR(34),""))</f>
        <v>STAGE_FINISH_LATITUDE=44.6497</v>
      </c>
      <c r="K1401" t="str">
        <f>CONCATENATE(stages!K$1, "=",IF(TYPE(stages!K1401)=2,CHAR(34),""),stages!K1401,IF(TYPE(stages!K1401)=2,CHAR(34),""))</f>
        <v>STAGE_FINISH_LONGITUDE=6.6408</v>
      </c>
      <c r="L1401" t="str">
        <f>CONCATENATE(stages!L$1, "=",IF(TYPE(stages!L1401)=2,CHAR(34),""),stages!L1401,IF(TYPE(stages!L1401)=2,CHAR(34),""))</f>
        <v>STAGE_DISTANCE=177</v>
      </c>
      <c r="M1401" t="str">
        <f>CONCATENATE(stages!M$1, "=",IF(TYPE(stages!M1401)=2,CHAR(34),""),stages!M1401,IF(TYPE(stages!M1401)=2,CHAR(34),""))</f>
        <v>STAGE_INFO="http://www.letour.com/le-tour/2014/us/stage-14.html"</v>
      </c>
    </row>
    <row r="1402" spans="1:13" x14ac:dyDescent="0.25">
      <c r="A1402" t="str">
        <f>CONCATENATE(stages!A$1, "=",IF(TYPE(stages!A1402)=2,CHAR(34),""),stages!A1402,IF(TYPE(stages!A1402)=2,CHAR(34),""))</f>
        <v>STAGE_NUMBER=1401</v>
      </c>
      <c r="B1402" t="str">
        <f>CONCATENATE(stages!B$1, "=",IF(TYPE(stages!B1402)=2,CHAR(34),""),stages!B1402,IF(TYPE(stages!B1402)=2,CHAR(34),""))</f>
        <v>STAGE_TYPE="Flat"</v>
      </c>
      <c r="C1402" t="str">
        <f>CONCATENATE(stages!C$1, "=",IF(TYPE(stages!C1402)=2,CHAR(34),""),stages!C1402,IF(TYPE(stages!C1402)=2,CHAR(34),""))</f>
        <v>STAGE_DATE="20/07/2014"</v>
      </c>
      <c r="D1402" t="str">
        <f>CONCATENATE(stages!D$1, "=",IF(TYPE(stages!D1402)=2,CHAR(34),""),stages!D1402,IF(TYPE(stages!D1402)=2,CHAR(34),""))</f>
        <v>STAGE_START="Tallard"</v>
      </c>
      <c r="E1402" t="str">
        <f>CONCATENATE(stages!E$1, "=",IF(TYPE(stages!E1402)=2,CHAR(34),""),stages!E1402,IF(TYPE(stages!E1402)=2,CHAR(34),""))</f>
        <v>STAGE_START_COUNTRY="FRA"</v>
      </c>
      <c r="F1402" t="str">
        <f>CONCATENATE(stages!F$1, "=",IF(TYPE(stages!F1402)=2,CHAR(34),""),stages!F1402,IF(TYPE(stages!F1402)=2,CHAR(34),""))</f>
        <v>STAGE_START_LATITUDE=44.4625</v>
      </c>
      <c r="G1402" t="str">
        <f>CONCATENATE(stages!G$1, "=",IF(TYPE(stages!G1402)=2,CHAR(34),""),stages!G1402,IF(TYPE(stages!G1402)=2,CHAR(34),""))</f>
        <v>STAGE_START_LONGITUDE=6.0553</v>
      </c>
      <c r="H1402" t="str">
        <f>CONCATENATE(stages!H$1, "=",IF(TYPE(stages!H1402)=2,CHAR(34),""),stages!H1402,IF(TYPE(stages!H1402)=2,CHAR(34),""))</f>
        <v>STAGE_FINISH="Nîmes"</v>
      </c>
      <c r="I1402" t="str">
        <f>CONCATENATE(stages!I$1, "=",IF(TYPE(stages!I1402)=2,CHAR(34),""),stages!I1402,IF(TYPE(stages!I1402)=2,CHAR(34),""))</f>
        <v>STAGE_FINISH_COUNTRY="FRA"</v>
      </c>
      <c r="J1402" t="str">
        <f>CONCATENATE(stages!J$1, "=",IF(TYPE(stages!J1402)=2,CHAR(34),""),stages!J1402,IF(TYPE(stages!J1402)=2,CHAR(34),""))</f>
        <v>STAGE_FINISH_LATITUDE=43.838</v>
      </c>
      <c r="K1402" t="str">
        <f>CONCATENATE(stages!K$1, "=",IF(TYPE(stages!K1402)=2,CHAR(34),""),stages!K1402,IF(TYPE(stages!K1402)=2,CHAR(34),""))</f>
        <v>STAGE_FINISH_LONGITUDE=4.361</v>
      </c>
      <c r="L1402" t="str">
        <f>CONCATENATE(stages!L$1, "=",IF(TYPE(stages!L1402)=2,CHAR(34),""),stages!L1402,IF(TYPE(stages!L1402)=2,CHAR(34),""))</f>
        <v>STAGE_DISTANCE=222</v>
      </c>
      <c r="M1402" t="str">
        <f>CONCATENATE(stages!M$1, "=",IF(TYPE(stages!M1402)=2,CHAR(34),""),stages!M1402,IF(TYPE(stages!M1402)=2,CHAR(34),""))</f>
        <v>STAGE_INFO="http://www.letour.com/le-tour/2014/us/stage-15.html"</v>
      </c>
    </row>
    <row r="1403" spans="1:13" x14ac:dyDescent="0.25">
      <c r="A1403" t="str">
        <f>CONCATENATE(stages!A$1, "=",IF(TYPE(stages!A1403)=2,CHAR(34),""),stages!A1403,IF(TYPE(stages!A1403)=2,CHAR(34),""))</f>
        <v>STAGE_NUMBER=1402</v>
      </c>
      <c r="B1403" t="str">
        <f>CONCATENATE(stages!B$1, "=",IF(TYPE(stages!B1403)=2,CHAR(34),""),stages!B1403,IF(TYPE(stages!B1403)=2,CHAR(34),""))</f>
        <v>STAGE_TYPE="Mountain"</v>
      </c>
      <c r="C1403" t="str">
        <f>CONCATENATE(stages!C$1, "=",IF(TYPE(stages!C1403)=2,CHAR(34),""),stages!C1403,IF(TYPE(stages!C1403)=2,CHAR(34),""))</f>
        <v>STAGE_DATE="22/07/2014"</v>
      </c>
      <c r="D1403" t="str">
        <f>CONCATENATE(stages!D$1, "=",IF(TYPE(stages!D1403)=2,CHAR(34),""),stages!D1403,IF(TYPE(stages!D1403)=2,CHAR(34),""))</f>
        <v>STAGE_START="Carcassonne"</v>
      </c>
      <c r="E1403" t="str">
        <f>CONCATENATE(stages!E$1, "=",IF(TYPE(stages!E1403)=2,CHAR(34),""),stages!E1403,IF(TYPE(stages!E1403)=2,CHAR(34),""))</f>
        <v>STAGE_START_COUNTRY="FRA"</v>
      </c>
      <c r="F1403" t="str">
        <f>CONCATENATE(stages!F$1, "=",IF(TYPE(stages!F1403)=2,CHAR(34),""),stages!F1403,IF(TYPE(stages!F1403)=2,CHAR(34),""))</f>
        <v>STAGE_START_LATITUDE=43.21</v>
      </c>
      <c r="G1403" t="str">
        <f>CONCATENATE(stages!G$1, "=",IF(TYPE(stages!G1403)=2,CHAR(34),""),stages!G1403,IF(TYPE(stages!G1403)=2,CHAR(34),""))</f>
        <v>STAGE_START_LONGITUDE=2.35</v>
      </c>
      <c r="H1403" t="str">
        <f>CONCATENATE(stages!H$1, "=",IF(TYPE(stages!H1403)=2,CHAR(34),""),stages!H1403,IF(TYPE(stages!H1403)=2,CHAR(34),""))</f>
        <v>STAGE_FINISH="Bagnères-de-Luchon"</v>
      </c>
      <c r="I1403" t="str">
        <f>CONCATENATE(stages!I$1, "=",IF(TYPE(stages!I1403)=2,CHAR(34),""),stages!I1403,IF(TYPE(stages!I1403)=2,CHAR(34),""))</f>
        <v>STAGE_FINISH_COUNTRY="FRA"</v>
      </c>
      <c r="J1403" t="str">
        <f>CONCATENATE(stages!J$1, "=",IF(TYPE(stages!J1403)=2,CHAR(34),""),stages!J1403,IF(TYPE(stages!J1403)=2,CHAR(34),""))</f>
        <v>STAGE_FINISH_LATITUDE=42.7917</v>
      </c>
      <c r="K1403" t="str">
        <f>CONCATENATE(stages!K$1, "=",IF(TYPE(stages!K1403)=2,CHAR(34),""),stages!K1403,IF(TYPE(stages!K1403)=2,CHAR(34),""))</f>
        <v>STAGE_FINISH_LONGITUDE=0.5947</v>
      </c>
      <c r="L1403" t="str">
        <f>CONCATENATE(stages!L$1, "=",IF(TYPE(stages!L1403)=2,CHAR(34),""),stages!L1403,IF(TYPE(stages!L1403)=2,CHAR(34),""))</f>
        <v>STAGE_DISTANCE=237.5</v>
      </c>
      <c r="M1403" t="str">
        <f>CONCATENATE(stages!M$1, "=",IF(TYPE(stages!M1403)=2,CHAR(34),""),stages!M1403,IF(TYPE(stages!M1403)=2,CHAR(34),""))</f>
        <v>STAGE_INFO="http://www.letour.com/le-tour/2014/us/stage-16.html"</v>
      </c>
    </row>
    <row r="1404" spans="1:13" x14ac:dyDescent="0.25">
      <c r="A1404" t="str">
        <f>CONCATENATE(stages!A$1, "=",IF(TYPE(stages!A1404)=2,CHAR(34),""),stages!A1404,IF(TYPE(stages!A1404)=2,CHAR(34),""))</f>
        <v>STAGE_NUMBER=1403</v>
      </c>
      <c r="B1404" t="str">
        <f>CONCATENATE(stages!B$1, "=",IF(TYPE(stages!B1404)=2,CHAR(34),""),stages!B1404,IF(TYPE(stages!B1404)=2,CHAR(34),""))</f>
        <v>STAGE_TYPE="Mountain"</v>
      </c>
      <c r="C1404" t="str">
        <f>CONCATENATE(stages!C$1, "=",IF(TYPE(stages!C1404)=2,CHAR(34),""),stages!C1404,IF(TYPE(stages!C1404)=2,CHAR(34),""))</f>
        <v>STAGE_DATE="23/07/2014"</v>
      </c>
      <c r="D1404" t="str">
        <f>CONCATENATE(stages!D$1, "=",IF(TYPE(stages!D1404)=2,CHAR(34),""),stages!D1404,IF(TYPE(stages!D1404)=2,CHAR(34),""))</f>
        <v>STAGE_START="Saint-Gaudens"</v>
      </c>
      <c r="E1404" t="str">
        <f>CONCATENATE(stages!E$1, "=",IF(TYPE(stages!E1404)=2,CHAR(34),""),stages!E1404,IF(TYPE(stages!E1404)=2,CHAR(34),""))</f>
        <v>STAGE_START_COUNTRY="FRA"</v>
      </c>
      <c r="F1404" t="str">
        <f>CONCATENATE(stages!F$1, "=",IF(TYPE(stages!F1404)=2,CHAR(34),""),stages!F1404,IF(TYPE(stages!F1404)=2,CHAR(34),""))</f>
        <v>STAGE_START_LATITUDE=43.1089</v>
      </c>
      <c r="G1404" t="str">
        <f>CONCATENATE(stages!G$1, "=",IF(TYPE(stages!G1404)=2,CHAR(34),""),stages!G1404,IF(TYPE(stages!G1404)=2,CHAR(34),""))</f>
        <v>STAGE_START_LONGITUDE=0.7242</v>
      </c>
      <c r="H1404" t="str">
        <f>CONCATENATE(stages!H$1, "=",IF(TYPE(stages!H1404)=2,CHAR(34),""),stages!H1404,IF(TYPE(stages!H1404)=2,CHAR(34),""))</f>
        <v>STAGE_FINISH="Saint-Lary Pla d’Adet"</v>
      </c>
      <c r="I1404" t="str">
        <f>CONCATENATE(stages!I$1, "=",IF(TYPE(stages!I1404)=2,CHAR(34),""),stages!I1404,IF(TYPE(stages!I1404)=2,CHAR(34),""))</f>
        <v>STAGE_FINISH_COUNTRY="FRA"</v>
      </c>
      <c r="J1404" t="str">
        <f>CONCATENATE(stages!J$1, "=",IF(TYPE(stages!J1404)=2,CHAR(34),""),stages!J1404,IF(TYPE(stages!J1404)=2,CHAR(34),""))</f>
        <v>STAGE_FINISH_LATITUDE=42.82</v>
      </c>
      <c r="K1404" t="str">
        <f>CONCATENATE(stages!K$1, "=",IF(TYPE(stages!K1404)=2,CHAR(34),""),stages!K1404,IF(TYPE(stages!K1404)=2,CHAR(34),""))</f>
        <v>STAGE_FINISH_LONGITUDE=0.32</v>
      </c>
      <c r="L1404" t="str">
        <f>CONCATENATE(stages!L$1, "=",IF(TYPE(stages!L1404)=2,CHAR(34),""),stages!L1404,IF(TYPE(stages!L1404)=2,CHAR(34),""))</f>
        <v>STAGE_DISTANCE=124.5</v>
      </c>
      <c r="M1404" t="str">
        <f>CONCATENATE(stages!M$1, "=",IF(TYPE(stages!M1404)=2,CHAR(34),""),stages!M1404,IF(TYPE(stages!M1404)=2,CHAR(34),""))</f>
        <v>STAGE_INFO="http://www.letour.com/le-tour/2014/us/stage-17.html"</v>
      </c>
    </row>
    <row r="1405" spans="1:13" x14ac:dyDescent="0.25">
      <c r="A1405" t="str">
        <f>CONCATENATE(stages!A$1, "=",IF(TYPE(stages!A1405)=2,CHAR(34),""),stages!A1405,IF(TYPE(stages!A1405)=2,CHAR(34),""))</f>
        <v>STAGE_NUMBER=1404</v>
      </c>
      <c r="B1405" t="str">
        <f>CONCATENATE(stages!B$1, "=",IF(TYPE(stages!B1405)=2,CHAR(34),""),stages!B1405,IF(TYPE(stages!B1405)=2,CHAR(34),""))</f>
        <v>STAGE_TYPE="Mountain"</v>
      </c>
      <c r="C1405" t="str">
        <f>CONCATENATE(stages!C$1, "=",IF(TYPE(stages!C1405)=2,CHAR(34),""),stages!C1405,IF(TYPE(stages!C1405)=2,CHAR(34),""))</f>
        <v>STAGE_DATE="24/07/2014"</v>
      </c>
      <c r="D1405" t="str">
        <f>CONCATENATE(stages!D$1, "=",IF(TYPE(stages!D1405)=2,CHAR(34),""),stages!D1405,IF(TYPE(stages!D1405)=2,CHAR(34),""))</f>
        <v>STAGE_START="Pau"</v>
      </c>
      <c r="E1405" t="str">
        <f>CONCATENATE(stages!E$1, "=",IF(TYPE(stages!E1405)=2,CHAR(34),""),stages!E1405,IF(TYPE(stages!E1405)=2,CHAR(34),""))</f>
        <v>STAGE_START_COUNTRY="FRA"</v>
      </c>
      <c r="F1405" t="str">
        <f>CONCATENATE(stages!F$1, "=",IF(TYPE(stages!F1405)=2,CHAR(34),""),stages!F1405,IF(TYPE(stages!F1405)=2,CHAR(34),""))</f>
        <v>STAGE_START_LATITUDE=43.3</v>
      </c>
      <c r="G1405" t="str">
        <f>CONCATENATE(stages!G$1, "=",IF(TYPE(stages!G1405)=2,CHAR(34),""),stages!G1405,IF(TYPE(stages!G1405)=2,CHAR(34),""))</f>
        <v>STAGE_START_LONGITUDE=-0.37</v>
      </c>
      <c r="H1405" t="str">
        <f>CONCATENATE(stages!H$1, "=",IF(TYPE(stages!H1405)=2,CHAR(34),""),stages!H1405,IF(TYPE(stages!H1405)=2,CHAR(34),""))</f>
        <v>STAGE_FINISH="Hautacam"</v>
      </c>
      <c r="I1405" t="str">
        <f>CONCATENATE(stages!I$1, "=",IF(TYPE(stages!I1405)=2,CHAR(34),""),stages!I1405,IF(TYPE(stages!I1405)=2,CHAR(34),""))</f>
        <v>STAGE_FINISH_COUNTRY="FRA"</v>
      </c>
      <c r="J1405" t="str">
        <f>CONCATENATE(stages!J$1, "=",IF(TYPE(stages!J1405)=2,CHAR(34),""),stages!J1405,IF(TYPE(stages!J1405)=2,CHAR(34),""))</f>
        <v>STAGE_FINISH_LATITUDE=42.972222</v>
      </c>
      <c r="K1405" t="str">
        <f>CONCATENATE(stages!K$1, "=",IF(TYPE(stages!K1405)=2,CHAR(34),""),stages!K1405,IF(TYPE(stages!K1405)=2,CHAR(34),""))</f>
        <v>STAGE_FINISH_LONGITUDE=-0.008056</v>
      </c>
      <c r="L1405" t="str">
        <f>CONCATENATE(stages!L$1, "=",IF(TYPE(stages!L1405)=2,CHAR(34),""),stages!L1405,IF(TYPE(stages!L1405)=2,CHAR(34),""))</f>
        <v>STAGE_DISTANCE=145.5</v>
      </c>
      <c r="M1405" t="str">
        <f>CONCATENATE(stages!M$1, "=",IF(TYPE(stages!M1405)=2,CHAR(34),""),stages!M1405,IF(TYPE(stages!M1405)=2,CHAR(34),""))</f>
        <v>STAGE_INFO="http://www.letour.com/le-tour/2014/us/stage-18.html"</v>
      </c>
    </row>
    <row r="1406" spans="1:13" x14ac:dyDescent="0.25">
      <c r="A1406" t="str">
        <f>CONCATENATE(stages!A$1, "=",IF(TYPE(stages!A1406)=2,CHAR(34),""),stages!A1406,IF(TYPE(stages!A1406)=2,CHAR(34),""))</f>
        <v>STAGE_NUMBER=1405</v>
      </c>
      <c r="B1406" t="str">
        <f>CONCATENATE(stages!B$1, "=",IF(TYPE(stages!B1406)=2,CHAR(34),""),stages!B1406,IF(TYPE(stages!B1406)=2,CHAR(34),""))</f>
        <v>STAGE_TYPE="Flat"</v>
      </c>
      <c r="C1406" t="str">
        <f>CONCATENATE(stages!C$1, "=",IF(TYPE(stages!C1406)=2,CHAR(34),""),stages!C1406,IF(TYPE(stages!C1406)=2,CHAR(34),""))</f>
        <v>STAGE_DATE="25/07/2014"</v>
      </c>
      <c r="D1406" t="str">
        <f>CONCATENATE(stages!D$1, "=",IF(TYPE(stages!D1406)=2,CHAR(34),""),stages!D1406,IF(TYPE(stages!D1406)=2,CHAR(34),""))</f>
        <v>STAGE_START="Maubourguet Pays du Val d’Adour"</v>
      </c>
      <c r="E1406" t="str">
        <f>CONCATENATE(stages!E$1, "=",IF(TYPE(stages!E1406)=2,CHAR(34),""),stages!E1406,IF(TYPE(stages!E1406)=2,CHAR(34),""))</f>
        <v>STAGE_START_COUNTRY="FRA"</v>
      </c>
      <c r="F1406" t="str">
        <f>CONCATENATE(stages!F$1, "=",IF(TYPE(stages!F1406)=2,CHAR(34),""),stages!F1406,IF(TYPE(stages!F1406)=2,CHAR(34),""))</f>
        <v>STAGE_START_LATITUDE=43.4692</v>
      </c>
      <c r="G1406" t="str">
        <f>CONCATENATE(stages!G$1, "=",IF(TYPE(stages!G1406)=2,CHAR(34),""),stages!G1406,IF(TYPE(stages!G1406)=2,CHAR(34),""))</f>
        <v>STAGE_START_LONGITUDE=0.0364</v>
      </c>
      <c r="H1406" t="str">
        <f>CONCATENATE(stages!H$1, "=",IF(TYPE(stages!H1406)=2,CHAR(34),""),stages!H1406,IF(TYPE(stages!H1406)=2,CHAR(34),""))</f>
        <v>STAGE_FINISH="Bergerac"</v>
      </c>
      <c r="I1406" t="str">
        <f>CONCATENATE(stages!I$1, "=",IF(TYPE(stages!I1406)=2,CHAR(34),""),stages!I1406,IF(TYPE(stages!I1406)=2,CHAR(34),""))</f>
        <v>STAGE_FINISH_COUNTRY="FRA"</v>
      </c>
      <c r="J1406" t="str">
        <f>CONCATENATE(stages!J$1, "=",IF(TYPE(stages!J1406)=2,CHAR(34),""),stages!J1406,IF(TYPE(stages!J1406)=2,CHAR(34),""))</f>
        <v>STAGE_FINISH_LATITUDE=44.85</v>
      </c>
      <c r="K1406" t="str">
        <f>CONCATENATE(stages!K$1, "=",IF(TYPE(stages!K1406)=2,CHAR(34),""),stages!K1406,IF(TYPE(stages!K1406)=2,CHAR(34),""))</f>
        <v>STAGE_FINISH_LONGITUDE=0.48</v>
      </c>
      <c r="L1406" t="str">
        <f>CONCATENATE(stages!L$1, "=",IF(TYPE(stages!L1406)=2,CHAR(34),""),stages!L1406,IF(TYPE(stages!L1406)=2,CHAR(34),""))</f>
        <v>STAGE_DISTANCE=208.5</v>
      </c>
      <c r="M1406" t="str">
        <f>CONCATENATE(stages!M$1, "=",IF(TYPE(stages!M1406)=2,CHAR(34),""),stages!M1406,IF(TYPE(stages!M1406)=2,CHAR(34),""))</f>
        <v>STAGE_INFO="http://www.letour.com/le-tour/2014/us/stage-19.html"</v>
      </c>
    </row>
    <row r="1407" spans="1:13" x14ac:dyDescent="0.25">
      <c r="A1407" t="str">
        <f>CONCATENATE(stages!A$1, "=",IF(TYPE(stages!A1407)=2,CHAR(34),""),stages!A1407,IF(TYPE(stages!A1407)=2,CHAR(34),""))</f>
        <v>STAGE_NUMBER=1406</v>
      </c>
      <c r="B1407" t="str">
        <f>CONCATENATE(stages!B$1, "=",IF(TYPE(stages!B1407)=2,CHAR(34),""),stages!B1407,IF(TYPE(stages!B1407)=2,CHAR(34),""))</f>
        <v>STAGE_TYPE="Individual time-trial"</v>
      </c>
      <c r="C1407" t="str">
        <f>CONCATENATE(stages!C$1, "=",IF(TYPE(stages!C1407)=2,CHAR(34),""),stages!C1407,IF(TYPE(stages!C1407)=2,CHAR(34),""))</f>
        <v>STAGE_DATE="26/07/2014"</v>
      </c>
      <c r="D1407" t="str">
        <f>CONCATENATE(stages!D$1, "=",IF(TYPE(stages!D1407)=2,CHAR(34),""),stages!D1407,IF(TYPE(stages!D1407)=2,CHAR(34),""))</f>
        <v>STAGE_START="Bergerac"</v>
      </c>
      <c r="E1407" t="str">
        <f>CONCATENATE(stages!E$1, "=",IF(TYPE(stages!E1407)=2,CHAR(34),""),stages!E1407,IF(TYPE(stages!E1407)=2,CHAR(34),""))</f>
        <v>STAGE_START_COUNTRY="FRA"</v>
      </c>
      <c r="F1407" t="str">
        <f>CONCATENATE(stages!F$1, "=",IF(TYPE(stages!F1407)=2,CHAR(34),""),stages!F1407,IF(TYPE(stages!F1407)=2,CHAR(34),""))</f>
        <v>STAGE_START_LATITUDE=44.85</v>
      </c>
      <c r="G1407" t="str">
        <f>CONCATENATE(stages!G$1, "=",IF(TYPE(stages!G1407)=2,CHAR(34),""),stages!G1407,IF(TYPE(stages!G1407)=2,CHAR(34),""))</f>
        <v>STAGE_START_LONGITUDE=0.48</v>
      </c>
      <c r="H1407" t="str">
        <f>CONCATENATE(stages!H$1, "=",IF(TYPE(stages!H1407)=2,CHAR(34),""),stages!H1407,IF(TYPE(stages!H1407)=2,CHAR(34),""))</f>
        <v>STAGE_FINISH="Périgueux"</v>
      </c>
      <c r="I1407" t="str">
        <f>CONCATENATE(stages!I$1, "=",IF(TYPE(stages!I1407)=2,CHAR(34),""),stages!I1407,IF(TYPE(stages!I1407)=2,CHAR(34),""))</f>
        <v>STAGE_FINISH_COUNTRY="FRA"</v>
      </c>
      <c r="J1407" t="str">
        <f>CONCATENATE(stages!J$1, "=",IF(TYPE(stages!J1407)=2,CHAR(34),""),stages!J1407,IF(TYPE(stages!J1407)=2,CHAR(34),""))</f>
        <v>STAGE_FINISH_LATITUDE=45.1929</v>
      </c>
      <c r="K1407" t="str">
        <f>CONCATENATE(stages!K$1, "=",IF(TYPE(stages!K1407)=2,CHAR(34),""),stages!K1407,IF(TYPE(stages!K1407)=2,CHAR(34),""))</f>
        <v>STAGE_FINISH_LONGITUDE=0.7217</v>
      </c>
      <c r="L1407" t="str">
        <f>CONCATENATE(stages!L$1, "=",IF(TYPE(stages!L1407)=2,CHAR(34),""),stages!L1407,IF(TYPE(stages!L1407)=2,CHAR(34),""))</f>
        <v>STAGE_DISTANCE=54</v>
      </c>
      <c r="M1407" t="str">
        <f>CONCATENATE(stages!M$1, "=",IF(TYPE(stages!M1407)=2,CHAR(34),""),stages!M1407,IF(TYPE(stages!M1407)=2,CHAR(34),""))</f>
        <v>STAGE_INFO="http://www.letour.com/le-tour/2014/us/stage-20.html"</v>
      </c>
    </row>
    <row r="1408" spans="1:13" x14ac:dyDescent="0.25">
      <c r="A1408" t="str">
        <f>CONCATENATE(stages!A$1, "=",IF(TYPE(stages!A1408)=2,CHAR(34),""),stages!A1408,IF(TYPE(stages!A1408)=2,CHAR(34),""))</f>
        <v>STAGE_NUMBER=1407</v>
      </c>
      <c r="B1408" t="str">
        <f>CONCATENATE(stages!B$1, "=",IF(TYPE(stages!B1408)=2,CHAR(34),""),stages!B1408,IF(TYPE(stages!B1408)=2,CHAR(34),""))</f>
        <v>STAGE_TYPE="Flat"</v>
      </c>
      <c r="C1408" t="str">
        <f>CONCATENATE(stages!C$1, "=",IF(TYPE(stages!C1408)=2,CHAR(34),""),stages!C1408,IF(TYPE(stages!C1408)=2,CHAR(34),""))</f>
        <v>STAGE_DATE="27/07/2014"</v>
      </c>
      <c r="D1408" t="str">
        <f>CONCATENATE(stages!D$1, "=",IF(TYPE(stages!D1408)=2,CHAR(34),""),stages!D1408,IF(TYPE(stages!D1408)=2,CHAR(34),""))</f>
        <v>STAGE_START="Évry"</v>
      </c>
      <c r="E1408" t="str">
        <f>CONCATENATE(stages!E$1, "=",IF(TYPE(stages!E1408)=2,CHAR(34),""),stages!E1408,IF(TYPE(stages!E1408)=2,CHAR(34),""))</f>
        <v>STAGE_START_COUNTRY="FRA"</v>
      </c>
      <c r="F1408" t="str">
        <f>CONCATENATE(stages!F$1, "=",IF(TYPE(stages!F1408)=2,CHAR(34),""),stages!F1408,IF(TYPE(stages!F1408)=2,CHAR(34),""))</f>
        <v>STAGE_START_LATITUDE=48.6238</v>
      </c>
      <c r="G1408" t="str">
        <f>CONCATENATE(stages!G$1, "=",IF(TYPE(stages!G1408)=2,CHAR(34),""),stages!G1408,IF(TYPE(stages!G1408)=2,CHAR(34),""))</f>
        <v>STAGE_START_LONGITUDE=2.4296</v>
      </c>
      <c r="H1408" t="str">
        <f>CONCATENATE(stages!H$1, "=",IF(TYPE(stages!H1408)=2,CHAR(34),""),stages!H1408,IF(TYPE(stages!H1408)=2,CHAR(34),""))</f>
        <v>STAGE_FINISH="Paris Champs-Élysées"</v>
      </c>
      <c r="I1408" t="str">
        <f>CONCATENATE(stages!I$1, "=",IF(TYPE(stages!I1408)=2,CHAR(34),""),stages!I1408,IF(TYPE(stages!I1408)=2,CHAR(34),""))</f>
        <v>STAGE_FINISH_COUNTRY="FRA"</v>
      </c>
      <c r="J1408" t="str">
        <f>CONCATENATE(stages!J$1, "=",IF(TYPE(stages!J1408)=2,CHAR(34),""),stages!J1408,IF(TYPE(stages!J1408)=2,CHAR(34),""))</f>
        <v>STAGE_FINISH_LATITUDE=48.8567</v>
      </c>
      <c r="K1408" t="str">
        <f>CONCATENATE(stages!K$1, "=",IF(TYPE(stages!K1408)=2,CHAR(34),""),stages!K1408,IF(TYPE(stages!K1408)=2,CHAR(34),""))</f>
        <v>STAGE_FINISH_LONGITUDE=2.3508</v>
      </c>
      <c r="L1408" t="str">
        <f>CONCATENATE(stages!L$1, "=",IF(TYPE(stages!L1408)=2,CHAR(34),""),stages!L1408,IF(TYPE(stages!L1408)=2,CHAR(34),""))</f>
        <v>STAGE_DISTANCE=137.5</v>
      </c>
      <c r="M1408" t="str">
        <f>CONCATENATE(stages!M$1, "=",IF(TYPE(stages!M1408)=2,CHAR(34),""),stages!M1408,IF(TYPE(stages!M1408)=2,CHAR(34),""))</f>
        <v>STAGE_INFO="http://www.letour.com/le-tour/2014/us/stage-21.html"</v>
      </c>
    </row>
    <row r="1409" spans="1:13" x14ac:dyDescent="0.25">
      <c r="A1409" t="str">
        <f>CONCATENATE(stages!A$1, "=",IF(TYPE(stages!A1409)=2,CHAR(34),""),stages!A1409,IF(TYPE(stages!A1409)=2,CHAR(34),""))</f>
        <v>STAGE_NUMBER=1408</v>
      </c>
      <c r="B1409" t="str">
        <f>CONCATENATE(stages!B$1, "=",IF(TYPE(stages!B1409)=2,CHAR(34),""),stages!B1409,IF(TYPE(stages!B1409)=2,CHAR(34),""))</f>
        <v>STAGE_TYPE="Flat"</v>
      </c>
      <c r="C1409" t="str">
        <f>CONCATENATE(stages!C$1, "=",IF(TYPE(stages!C1409)=2,CHAR(34),""),stages!C1409,IF(TYPE(stages!C1409)=2,CHAR(34),""))</f>
        <v>STAGE_DATE="05/07/2014"</v>
      </c>
      <c r="D1409" t="str">
        <f>CONCATENATE(stages!D$1, "=",IF(TYPE(stages!D1409)=2,CHAR(34),""),stages!D1409,IF(TYPE(stages!D1409)=2,CHAR(34),""))</f>
        <v>STAGE_START="Leeds"</v>
      </c>
      <c r="E1409" t="str">
        <f>CONCATENATE(stages!E$1, "=",IF(TYPE(stages!E1409)=2,CHAR(34),""),stages!E1409,IF(TYPE(stages!E1409)=2,CHAR(34),""))</f>
        <v>STAGE_START_COUNTRY="ENG"</v>
      </c>
      <c r="F1409" t="str">
        <f>CONCATENATE(stages!F$1, "=",IF(TYPE(stages!F1409)=2,CHAR(34),""),stages!F1409,IF(TYPE(stages!F1409)=2,CHAR(34),""))</f>
        <v>STAGE_START_LATITUDE=53.799722</v>
      </c>
      <c r="G1409" t="str">
        <f>CONCATENATE(stages!G$1, "=",IF(TYPE(stages!G1409)=2,CHAR(34),""),stages!G1409,IF(TYPE(stages!G1409)=2,CHAR(34),""))</f>
        <v>STAGE_START_LONGITUDE=-1.549167</v>
      </c>
      <c r="H1409" t="str">
        <f>CONCATENATE(stages!H$1, "=",IF(TYPE(stages!H1409)=2,CHAR(34),""),stages!H1409,IF(TYPE(stages!H1409)=2,CHAR(34),""))</f>
        <v>STAGE_FINISH="Harrogate"</v>
      </c>
      <c r="I1409" t="str">
        <f>CONCATENATE(stages!I$1, "=",IF(TYPE(stages!I1409)=2,CHAR(34),""),stages!I1409,IF(TYPE(stages!I1409)=2,CHAR(34),""))</f>
        <v>STAGE_FINISH_COUNTRY="ENG"</v>
      </c>
      <c r="J1409" t="str">
        <f>CONCATENATE(stages!J$1, "=",IF(TYPE(stages!J1409)=2,CHAR(34),""),stages!J1409,IF(TYPE(stages!J1409)=2,CHAR(34),""))</f>
        <v>STAGE_FINISH_LATITUDE=53.991</v>
      </c>
      <c r="K1409" t="str">
        <f>CONCATENATE(stages!K$1, "=",IF(TYPE(stages!K1409)=2,CHAR(34),""),stages!K1409,IF(TYPE(stages!K1409)=2,CHAR(34),""))</f>
        <v>STAGE_FINISH_LONGITUDE=-1.539</v>
      </c>
      <c r="L1409" t="str">
        <f>CONCATENATE(stages!L$1, "=",IF(TYPE(stages!L1409)=2,CHAR(34),""),stages!L1409,IF(TYPE(stages!L1409)=2,CHAR(34),""))</f>
        <v>STAGE_DISTANCE=190.5</v>
      </c>
      <c r="M1409" t="str">
        <f>CONCATENATE(stages!M$1, "=",IF(TYPE(stages!M1409)=2,CHAR(34),""),stages!M1409,IF(TYPE(stages!M1409)=2,CHAR(34),""))</f>
        <v>STAGE_INFO="http://www.letour.com/le-tour/2014/us/stage-1.html"</v>
      </c>
    </row>
    <row r="1410" spans="1:13" x14ac:dyDescent="0.25">
      <c r="A1410" t="str">
        <f>CONCATENATE(stages!A$1, "=",IF(TYPE(stages!A1410)=2,CHAR(34),""),stages!A1410,IF(TYPE(stages!A1410)=2,CHAR(34),""))</f>
        <v>STAGE_NUMBER=1409</v>
      </c>
      <c r="B1410" t="str">
        <f>CONCATENATE(stages!B$1, "=",IF(TYPE(stages!B1410)=2,CHAR(34),""),stages!B1410,IF(TYPE(stages!B1410)=2,CHAR(34),""))</f>
        <v>STAGE_TYPE="Hilly"</v>
      </c>
      <c r="C1410" t="str">
        <f>CONCATENATE(stages!C$1, "=",IF(TYPE(stages!C1410)=2,CHAR(34),""),stages!C1410,IF(TYPE(stages!C1410)=2,CHAR(34),""))</f>
        <v>STAGE_DATE="06/07/2014"</v>
      </c>
      <c r="D1410" t="str">
        <f>CONCATENATE(stages!D$1, "=",IF(TYPE(stages!D1410)=2,CHAR(34),""),stages!D1410,IF(TYPE(stages!D1410)=2,CHAR(34),""))</f>
        <v>STAGE_START="York"</v>
      </c>
      <c r="E1410" t="str">
        <f>CONCATENATE(stages!E$1, "=",IF(TYPE(stages!E1410)=2,CHAR(34),""),stages!E1410,IF(TYPE(stages!E1410)=2,CHAR(34),""))</f>
        <v>STAGE_START_COUNTRY="ENG"</v>
      </c>
      <c r="F1410" t="str">
        <f>CONCATENATE(stages!F$1, "=",IF(TYPE(stages!F1410)=2,CHAR(34),""),stages!F1410,IF(TYPE(stages!F1410)=2,CHAR(34),""))</f>
        <v>STAGE_START_LATITUDE=53.958333</v>
      </c>
      <c r="G1410" t="str">
        <f>CONCATENATE(stages!G$1, "=",IF(TYPE(stages!G1410)=2,CHAR(34),""),stages!G1410,IF(TYPE(stages!G1410)=2,CHAR(34),""))</f>
        <v>STAGE_START_LONGITUDE=-1.080278</v>
      </c>
      <c r="H1410" t="str">
        <f>CONCATENATE(stages!H$1, "=",IF(TYPE(stages!H1410)=2,CHAR(34),""),stages!H1410,IF(TYPE(stages!H1410)=2,CHAR(34),""))</f>
        <v>STAGE_FINISH="Sheffield"</v>
      </c>
      <c r="I1410" t="str">
        <f>CONCATENATE(stages!I$1, "=",IF(TYPE(stages!I1410)=2,CHAR(34),""),stages!I1410,IF(TYPE(stages!I1410)=2,CHAR(34),""))</f>
        <v>STAGE_FINISH_COUNTRY="ENG"</v>
      </c>
      <c r="J1410" t="str">
        <f>CONCATENATE(stages!J$1, "=",IF(TYPE(stages!J1410)=2,CHAR(34),""),stages!J1410,IF(TYPE(stages!J1410)=2,CHAR(34),""))</f>
        <v>STAGE_FINISH_LATITUDE=53.383611</v>
      </c>
      <c r="K1410" t="str">
        <f>CONCATENATE(stages!K$1, "=",IF(TYPE(stages!K1410)=2,CHAR(34),""),stages!K1410,IF(TYPE(stages!K1410)=2,CHAR(34),""))</f>
        <v>STAGE_FINISH_LONGITUDE=-1.466944</v>
      </c>
      <c r="L1410" t="str">
        <f>CONCATENATE(stages!L$1, "=",IF(TYPE(stages!L1410)=2,CHAR(34),""),stages!L1410,IF(TYPE(stages!L1410)=2,CHAR(34),""))</f>
        <v>STAGE_DISTANCE=201</v>
      </c>
      <c r="M1410" t="str">
        <f>CONCATENATE(stages!M$1, "=",IF(TYPE(stages!M1410)=2,CHAR(34),""),stages!M1410,IF(TYPE(stages!M1410)=2,CHAR(34),""))</f>
        <v>STAGE_INFO="http://www.letour.com/le-tour/2014/us/stage-2.html"</v>
      </c>
    </row>
    <row r="1411" spans="1:13" x14ac:dyDescent="0.25">
      <c r="A1411" t="str">
        <f>CONCATENATE(stages!A$1, "=",IF(TYPE(stages!A1411)=2,CHAR(34),""),stages!A1411,IF(TYPE(stages!A1411)=2,CHAR(34),""))</f>
        <v>STAGE_NUMBER=1410</v>
      </c>
      <c r="B1411" t="str">
        <f>CONCATENATE(stages!B$1, "=",IF(TYPE(stages!B1411)=2,CHAR(34),""),stages!B1411,IF(TYPE(stages!B1411)=2,CHAR(34),""))</f>
        <v>STAGE_TYPE="Flat"</v>
      </c>
      <c r="C1411" t="str">
        <f>CONCATENATE(stages!C$1, "=",IF(TYPE(stages!C1411)=2,CHAR(34),""),stages!C1411,IF(TYPE(stages!C1411)=2,CHAR(34),""))</f>
        <v>STAGE_DATE="07/07/2014"</v>
      </c>
      <c r="D1411" t="str">
        <f>CONCATENATE(stages!D$1, "=",IF(TYPE(stages!D1411)=2,CHAR(34),""),stages!D1411,IF(TYPE(stages!D1411)=2,CHAR(34),""))</f>
        <v>STAGE_START="Cambridge"</v>
      </c>
      <c r="E1411" t="str">
        <f>CONCATENATE(stages!E$1, "=",IF(TYPE(stages!E1411)=2,CHAR(34),""),stages!E1411,IF(TYPE(stages!E1411)=2,CHAR(34),""))</f>
        <v>STAGE_START_COUNTRY="ENG"</v>
      </c>
      <c r="F1411" t="str">
        <f>CONCATENATE(stages!F$1, "=",IF(TYPE(stages!F1411)=2,CHAR(34),""),stages!F1411,IF(TYPE(stages!F1411)=2,CHAR(34),""))</f>
        <v>STAGE_START_LATITUDE=52.205</v>
      </c>
      <c r="G1411" t="str">
        <f>CONCATENATE(stages!G$1, "=",IF(TYPE(stages!G1411)=2,CHAR(34),""),stages!G1411,IF(TYPE(stages!G1411)=2,CHAR(34),""))</f>
        <v>STAGE_START_LONGITUDE=0.119</v>
      </c>
      <c r="H1411" t="str">
        <f>CONCATENATE(stages!H$1, "=",IF(TYPE(stages!H1411)=2,CHAR(34),""),stages!H1411,IF(TYPE(stages!H1411)=2,CHAR(34),""))</f>
        <v>STAGE_FINISH="Londres"</v>
      </c>
      <c r="I1411" t="str">
        <f>CONCATENATE(stages!I$1, "=",IF(TYPE(stages!I1411)=2,CHAR(34),""),stages!I1411,IF(TYPE(stages!I1411)=2,CHAR(34),""))</f>
        <v>STAGE_FINISH_COUNTRY="ENG"</v>
      </c>
      <c r="J1411" t="str">
        <f>CONCATENATE(stages!J$1, "=",IF(TYPE(stages!J1411)=2,CHAR(34),""),stages!J1411,IF(TYPE(stages!J1411)=2,CHAR(34),""))</f>
        <v>STAGE_FINISH_LATITUDE=51.507222</v>
      </c>
      <c r="K1411" t="str">
        <f>CONCATENATE(stages!K$1, "=",IF(TYPE(stages!K1411)=2,CHAR(34),""),stages!K1411,IF(TYPE(stages!K1411)=2,CHAR(34),""))</f>
        <v>STAGE_FINISH_LONGITUDE=-0.1275</v>
      </c>
      <c r="L1411" t="str">
        <f>CONCATENATE(stages!L$1, "=",IF(TYPE(stages!L1411)=2,CHAR(34),""),stages!L1411,IF(TYPE(stages!L1411)=2,CHAR(34),""))</f>
        <v>STAGE_DISTANCE=155</v>
      </c>
      <c r="M1411" t="str">
        <f>CONCATENATE(stages!M$1, "=",IF(TYPE(stages!M1411)=2,CHAR(34),""),stages!M1411,IF(TYPE(stages!M1411)=2,CHAR(34),""))</f>
        <v>STAGE_INFO="http://www.letour.com/le-tour/2014/us/stage-3.html"</v>
      </c>
    </row>
    <row r="1412" spans="1:13" x14ac:dyDescent="0.25">
      <c r="A1412" t="str">
        <f>CONCATENATE(stages!A$1, "=",IF(TYPE(stages!A1412)=2,CHAR(34),""),stages!A1412,IF(TYPE(stages!A1412)=2,CHAR(34),""))</f>
        <v>STAGE_NUMBER=1411</v>
      </c>
      <c r="B1412" t="str">
        <f>CONCATENATE(stages!B$1, "=",IF(TYPE(stages!B1412)=2,CHAR(34),""),stages!B1412,IF(TYPE(stages!B1412)=2,CHAR(34),""))</f>
        <v>STAGE_TYPE="Flat"</v>
      </c>
      <c r="C1412" t="str">
        <f>CONCATENATE(stages!C$1, "=",IF(TYPE(stages!C1412)=2,CHAR(34),""),stages!C1412,IF(TYPE(stages!C1412)=2,CHAR(34),""))</f>
        <v>STAGE_DATE="08/07/2014"</v>
      </c>
      <c r="D1412" t="str">
        <f>CONCATENATE(stages!D$1, "=",IF(TYPE(stages!D1412)=2,CHAR(34),""),stages!D1412,IF(TYPE(stages!D1412)=2,CHAR(34),""))</f>
        <v>STAGE_START="Le Touquet-Paris-Plage"</v>
      </c>
      <c r="E1412" t="str">
        <f>CONCATENATE(stages!E$1, "=",IF(TYPE(stages!E1412)=2,CHAR(34),""),stages!E1412,IF(TYPE(stages!E1412)=2,CHAR(34),""))</f>
        <v>STAGE_START_COUNTRY="FRA"</v>
      </c>
      <c r="F1412" t="str">
        <f>CONCATENATE(stages!F$1, "=",IF(TYPE(stages!F1412)=2,CHAR(34),""),stages!F1412,IF(TYPE(stages!F1412)=2,CHAR(34),""))</f>
        <v>STAGE_START_LATITUDE=50.5186</v>
      </c>
      <c r="G1412" t="str">
        <f>CONCATENATE(stages!G$1, "=",IF(TYPE(stages!G1412)=2,CHAR(34),""),stages!G1412,IF(TYPE(stages!G1412)=2,CHAR(34),""))</f>
        <v>STAGE_START_LONGITUDE=1.595</v>
      </c>
      <c r="H1412" t="str">
        <f>CONCATENATE(stages!H$1, "=",IF(TYPE(stages!H1412)=2,CHAR(34),""),stages!H1412,IF(TYPE(stages!H1412)=2,CHAR(34),""))</f>
        <v>STAGE_FINISH="Lille Métropole"</v>
      </c>
      <c r="I1412" t="str">
        <f>CONCATENATE(stages!I$1, "=",IF(TYPE(stages!I1412)=2,CHAR(34),""),stages!I1412,IF(TYPE(stages!I1412)=2,CHAR(34),""))</f>
        <v>STAGE_FINISH_COUNTRY="FRA"</v>
      </c>
      <c r="J1412" t="str">
        <f>CONCATENATE(stages!J$1, "=",IF(TYPE(stages!J1412)=2,CHAR(34),""),stages!J1412,IF(TYPE(stages!J1412)=2,CHAR(34),""))</f>
        <v>STAGE_FINISH_LATITUDE=50.6372</v>
      </c>
      <c r="K1412" t="str">
        <f>CONCATENATE(stages!K$1, "=",IF(TYPE(stages!K1412)=2,CHAR(34),""),stages!K1412,IF(TYPE(stages!K1412)=2,CHAR(34),""))</f>
        <v>STAGE_FINISH_LONGITUDE=3.0633</v>
      </c>
      <c r="L1412" t="str">
        <f>CONCATENATE(stages!L$1, "=",IF(TYPE(stages!L1412)=2,CHAR(34),""),stages!L1412,IF(TYPE(stages!L1412)=2,CHAR(34),""))</f>
        <v>STAGE_DISTANCE=163.5</v>
      </c>
      <c r="M1412" t="str">
        <f>CONCATENATE(stages!M$1, "=",IF(TYPE(stages!M1412)=2,CHAR(34),""),stages!M1412,IF(TYPE(stages!M1412)=2,CHAR(34),""))</f>
        <v>STAGE_INFO="http://www.letour.com/le-tour/2014/us/stage-4.html"</v>
      </c>
    </row>
    <row r="1413" spans="1:13" x14ac:dyDescent="0.25">
      <c r="A1413" t="str">
        <f>CONCATENATE(stages!A$1, "=",IF(TYPE(stages!A1413)=2,CHAR(34),""),stages!A1413,IF(TYPE(stages!A1413)=2,CHAR(34),""))</f>
        <v>STAGE_NUMBER=1412</v>
      </c>
      <c r="B1413" t="str">
        <f>CONCATENATE(stages!B$1, "=",IF(TYPE(stages!B1413)=2,CHAR(34),""),stages!B1413,IF(TYPE(stages!B1413)=2,CHAR(34),""))</f>
        <v>STAGE_TYPE="Hilly"</v>
      </c>
      <c r="C1413" t="str">
        <f>CONCATENATE(stages!C$1, "=",IF(TYPE(stages!C1413)=2,CHAR(34),""),stages!C1413,IF(TYPE(stages!C1413)=2,CHAR(34),""))</f>
        <v>STAGE_DATE="09/07/2014"</v>
      </c>
      <c r="D1413" t="str">
        <f>CONCATENATE(stages!D$1, "=",IF(TYPE(stages!D1413)=2,CHAR(34),""),stages!D1413,IF(TYPE(stages!D1413)=2,CHAR(34),""))</f>
        <v>STAGE_START="Ypres"</v>
      </c>
      <c r="E1413" t="str">
        <f>CONCATENATE(stages!E$1, "=",IF(TYPE(stages!E1413)=2,CHAR(34),""),stages!E1413,IF(TYPE(stages!E1413)=2,CHAR(34),""))</f>
        <v>STAGE_START_COUNTRY="FRA"</v>
      </c>
      <c r="F1413" t="str">
        <f>CONCATENATE(stages!F$1, "=",IF(TYPE(stages!F1413)=2,CHAR(34),""),stages!F1413,IF(TYPE(stages!F1413)=2,CHAR(34),""))</f>
        <v>STAGE_START_LATITUDE=50.85</v>
      </c>
      <c r="G1413" t="str">
        <f>CONCATENATE(stages!G$1, "=",IF(TYPE(stages!G1413)=2,CHAR(34),""),stages!G1413,IF(TYPE(stages!G1413)=2,CHAR(34),""))</f>
        <v>STAGE_START_LONGITUDE=2.883333</v>
      </c>
      <c r="H1413" t="str">
        <f>CONCATENATE(stages!H$1, "=",IF(TYPE(stages!H1413)=2,CHAR(34),""),stages!H1413,IF(TYPE(stages!H1413)=2,CHAR(34),""))</f>
        <v>STAGE_FINISH="Arenberg Porte du Hainaut"</v>
      </c>
      <c r="I1413" t="str">
        <f>CONCATENATE(stages!I$1, "=",IF(TYPE(stages!I1413)=2,CHAR(34),""),stages!I1413,IF(TYPE(stages!I1413)=2,CHAR(34),""))</f>
        <v>STAGE_FINISH_COUNTRY="FRA"</v>
      </c>
      <c r="J1413" t="str">
        <f>CONCATENATE(stages!J$1, "=",IF(TYPE(stages!J1413)=2,CHAR(34),""),stages!J1413,IF(TYPE(stages!J1413)=2,CHAR(34),""))</f>
        <v>STAGE_FINISH_LATITUDE=50.399</v>
      </c>
      <c r="K1413" t="str">
        <f>CONCATENATE(stages!K$1, "=",IF(TYPE(stages!K1413)=2,CHAR(34),""),stages!K1413,IF(TYPE(stages!K1413)=2,CHAR(34),""))</f>
        <v>STAGE_FINISH_LONGITUDE=3.4125</v>
      </c>
      <c r="L1413" t="str">
        <f>CONCATENATE(stages!L$1, "=",IF(TYPE(stages!L1413)=2,CHAR(34),""),stages!L1413,IF(TYPE(stages!L1413)=2,CHAR(34),""))</f>
        <v>STAGE_DISTANCE=155.5</v>
      </c>
      <c r="M1413" t="str">
        <f>CONCATENATE(stages!M$1, "=",IF(TYPE(stages!M1413)=2,CHAR(34),""),stages!M1413,IF(TYPE(stages!M1413)=2,CHAR(34),""))</f>
        <v>STAGE_INFO="http://www.letour.com/le-tour/2014/us/stage-5.html"</v>
      </c>
    </row>
    <row r="1414" spans="1:13" x14ac:dyDescent="0.25">
      <c r="A1414" t="str">
        <f>CONCATENATE(stages!A$1, "=",IF(TYPE(stages!A1414)=2,CHAR(34),""),stages!A1414,IF(TYPE(stages!A1414)=2,CHAR(34),""))</f>
        <v>STAGE_NUMBER=1413</v>
      </c>
      <c r="B1414" t="str">
        <f>CONCATENATE(stages!B$1, "=",IF(TYPE(stages!B1414)=2,CHAR(34),""),stages!B1414,IF(TYPE(stages!B1414)=2,CHAR(34),""))</f>
        <v>STAGE_TYPE="Flat"</v>
      </c>
      <c r="C1414" t="str">
        <f>CONCATENATE(stages!C$1, "=",IF(TYPE(stages!C1414)=2,CHAR(34),""),stages!C1414,IF(TYPE(stages!C1414)=2,CHAR(34),""))</f>
        <v>STAGE_DATE="10/07/2014"</v>
      </c>
      <c r="D1414" t="str">
        <f>CONCATENATE(stages!D$1, "=",IF(TYPE(stages!D1414)=2,CHAR(34),""),stages!D1414,IF(TYPE(stages!D1414)=2,CHAR(34),""))</f>
        <v>STAGE_START="Arras"</v>
      </c>
      <c r="E1414" t="str">
        <f>CONCATENATE(stages!E$1, "=",IF(TYPE(stages!E1414)=2,CHAR(34),""),stages!E1414,IF(TYPE(stages!E1414)=2,CHAR(34),""))</f>
        <v>STAGE_START_COUNTRY="FRA"</v>
      </c>
      <c r="F1414" t="str">
        <f>CONCATENATE(stages!F$1, "=",IF(TYPE(stages!F1414)=2,CHAR(34),""),stages!F1414,IF(TYPE(stages!F1414)=2,CHAR(34),""))</f>
        <v>STAGE_START_LATITUDE=50.2897</v>
      </c>
      <c r="G1414" t="str">
        <f>CONCATENATE(stages!G$1, "=",IF(TYPE(stages!G1414)=2,CHAR(34),""),stages!G1414,IF(TYPE(stages!G1414)=2,CHAR(34),""))</f>
        <v>STAGE_START_LONGITUDE=2.7808</v>
      </c>
      <c r="H1414" t="str">
        <f>CONCATENATE(stages!H$1, "=",IF(TYPE(stages!H1414)=2,CHAR(34),""),stages!H1414,IF(TYPE(stages!H1414)=2,CHAR(34),""))</f>
        <v>STAGE_FINISH="Reims"</v>
      </c>
      <c r="I1414" t="str">
        <f>CONCATENATE(stages!I$1, "=",IF(TYPE(stages!I1414)=2,CHAR(34),""),stages!I1414,IF(TYPE(stages!I1414)=2,CHAR(34),""))</f>
        <v>STAGE_FINISH_COUNTRY="FRA"</v>
      </c>
      <c r="J1414" t="str">
        <f>CONCATENATE(stages!J$1, "=",IF(TYPE(stages!J1414)=2,CHAR(34),""),stages!J1414,IF(TYPE(stages!J1414)=2,CHAR(34),""))</f>
        <v>STAGE_FINISH_LATITUDE=49.2628</v>
      </c>
      <c r="K1414" t="str">
        <f>CONCATENATE(stages!K$1, "=",IF(TYPE(stages!K1414)=2,CHAR(34),""),stages!K1414,IF(TYPE(stages!K1414)=2,CHAR(34),""))</f>
        <v>STAGE_FINISH_LONGITUDE=4.0347</v>
      </c>
      <c r="L1414" t="str">
        <f>CONCATENATE(stages!L$1, "=",IF(TYPE(stages!L1414)=2,CHAR(34),""),stages!L1414,IF(TYPE(stages!L1414)=2,CHAR(34),""))</f>
        <v>STAGE_DISTANCE=194</v>
      </c>
      <c r="M1414" t="str">
        <f>CONCATENATE(stages!M$1, "=",IF(TYPE(stages!M1414)=2,CHAR(34),""),stages!M1414,IF(TYPE(stages!M1414)=2,CHAR(34),""))</f>
        <v>STAGE_INFO="http://www.letour.com/le-tour/2014/us/stage-6.html"</v>
      </c>
    </row>
    <row r="1415" spans="1:13" x14ac:dyDescent="0.25">
      <c r="A1415" t="str">
        <f>CONCATENATE(stages!A$1, "=",IF(TYPE(stages!A1415)=2,CHAR(34),""),stages!A1415,IF(TYPE(stages!A1415)=2,CHAR(34),""))</f>
        <v>STAGE_NUMBER=1414</v>
      </c>
      <c r="B1415" t="str">
        <f>CONCATENATE(stages!B$1, "=",IF(TYPE(stages!B1415)=2,CHAR(34),""),stages!B1415,IF(TYPE(stages!B1415)=2,CHAR(34),""))</f>
        <v>STAGE_TYPE="Flat"</v>
      </c>
      <c r="C1415" t="str">
        <f>CONCATENATE(stages!C$1, "=",IF(TYPE(stages!C1415)=2,CHAR(34),""),stages!C1415,IF(TYPE(stages!C1415)=2,CHAR(34),""))</f>
        <v>STAGE_DATE="11/07/2014"</v>
      </c>
      <c r="D1415" t="str">
        <f>CONCATENATE(stages!D$1, "=",IF(TYPE(stages!D1415)=2,CHAR(34),""),stages!D1415,IF(TYPE(stages!D1415)=2,CHAR(34),""))</f>
        <v>STAGE_START="Épernay"</v>
      </c>
      <c r="E1415" t="str">
        <f>CONCATENATE(stages!E$1, "=",IF(TYPE(stages!E1415)=2,CHAR(34),""),stages!E1415,IF(TYPE(stages!E1415)=2,CHAR(34),""))</f>
        <v>STAGE_START_COUNTRY="FRA"</v>
      </c>
      <c r="F1415" t="str">
        <f>CONCATENATE(stages!F$1, "=",IF(TYPE(stages!F1415)=2,CHAR(34),""),stages!F1415,IF(TYPE(stages!F1415)=2,CHAR(34),""))</f>
        <v>STAGE_START_LATITUDE=49.0403</v>
      </c>
      <c r="G1415" t="str">
        <f>CONCATENATE(stages!G$1, "=",IF(TYPE(stages!G1415)=2,CHAR(34),""),stages!G1415,IF(TYPE(stages!G1415)=2,CHAR(34),""))</f>
        <v>STAGE_START_LONGITUDE=3.96</v>
      </c>
      <c r="H1415" t="str">
        <f>CONCATENATE(stages!H$1, "=",IF(TYPE(stages!H1415)=2,CHAR(34),""),stages!H1415,IF(TYPE(stages!H1415)=2,CHAR(34),""))</f>
        <v>STAGE_FINISH="Nancy"</v>
      </c>
      <c r="I1415" t="str">
        <f>CONCATENATE(stages!I$1, "=",IF(TYPE(stages!I1415)=2,CHAR(34),""),stages!I1415,IF(TYPE(stages!I1415)=2,CHAR(34),""))</f>
        <v>STAGE_FINISH_COUNTRY="FRA"</v>
      </c>
      <c r="J1415" t="str">
        <f>CONCATENATE(stages!J$1, "=",IF(TYPE(stages!J1415)=2,CHAR(34),""),stages!J1415,IF(TYPE(stages!J1415)=2,CHAR(34),""))</f>
        <v>STAGE_FINISH_LATITUDE=48.6936</v>
      </c>
      <c r="K1415" t="str">
        <f>CONCATENATE(stages!K$1, "=",IF(TYPE(stages!K1415)=2,CHAR(34),""),stages!K1415,IF(TYPE(stages!K1415)=2,CHAR(34),""))</f>
        <v>STAGE_FINISH_LONGITUDE=6.1846</v>
      </c>
      <c r="L1415" t="str">
        <f>CONCATENATE(stages!L$1, "=",IF(TYPE(stages!L1415)=2,CHAR(34),""),stages!L1415,IF(TYPE(stages!L1415)=2,CHAR(34),""))</f>
        <v>STAGE_DISTANCE=234.5</v>
      </c>
      <c r="M1415" t="str">
        <f>CONCATENATE(stages!M$1, "=",IF(TYPE(stages!M1415)=2,CHAR(34),""),stages!M1415,IF(TYPE(stages!M1415)=2,CHAR(34),""))</f>
        <v>STAGE_INFO="http://www.letour.com/le-tour/2014/us/stage-7.html"</v>
      </c>
    </row>
    <row r="1416" spans="1:13" x14ac:dyDescent="0.25">
      <c r="A1416" t="str">
        <f>CONCATENATE(stages!A$1, "=",IF(TYPE(stages!A1416)=2,CHAR(34),""),stages!A1416,IF(TYPE(stages!A1416)=2,CHAR(34),""))</f>
        <v>STAGE_NUMBER=1415</v>
      </c>
      <c r="B1416" t="str">
        <f>CONCATENATE(stages!B$1, "=",IF(TYPE(stages!B1416)=2,CHAR(34),""),stages!B1416,IF(TYPE(stages!B1416)=2,CHAR(34),""))</f>
        <v>STAGE_TYPE="Hilly"</v>
      </c>
      <c r="C1416" t="str">
        <f>CONCATENATE(stages!C$1, "=",IF(TYPE(stages!C1416)=2,CHAR(34),""),stages!C1416,IF(TYPE(stages!C1416)=2,CHAR(34),""))</f>
        <v>STAGE_DATE="12/07/2014"</v>
      </c>
      <c r="D1416" t="str">
        <f>CONCATENATE(stages!D$1, "=",IF(TYPE(stages!D1416)=2,CHAR(34),""),stages!D1416,IF(TYPE(stages!D1416)=2,CHAR(34),""))</f>
        <v>STAGE_START="Tomblaine"</v>
      </c>
      <c r="E1416" t="str">
        <f>CONCATENATE(stages!E$1, "=",IF(TYPE(stages!E1416)=2,CHAR(34),""),stages!E1416,IF(TYPE(stages!E1416)=2,CHAR(34),""))</f>
        <v>STAGE_START_COUNTRY="FRA"</v>
      </c>
      <c r="F1416" t="str">
        <f>CONCATENATE(stages!F$1, "=",IF(TYPE(stages!F1416)=2,CHAR(34),""),stages!F1416,IF(TYPE(stages!F1416)=2,CHAR(34),""))</f>
        <v>STAGE_START_LATITUDE=48.6833</v>
      </c>
      <c r="G1416" t="str">
        <f>CONCATENATE(stages!G$1, "=",IF(TYPE(stages!G1416)=2,CHAR(34),""),stages!G1416,IF(TYPE(stages!G1416)=2,CHAR(34),""))</f>
        <v>STAGE_START_LONGITUDE=6.2167</v>
      </c>
      <c r="H1416" t="str">
        <f>CONCATENATE(stages!H$1, "=",IF(TYPE(stages!H1416)=2,CHAR(34),""),stages!H1416,IF(TYPE(stages!H1416)=2,CHAR(34),""))</f>
        <v>STAGE_FINISH="Gérardmer La Mauselaine"</v>
      </c>
      <c r="I1416" t="str">
        <f>CONCATENATE(stages!I$1, "=",IF(TYPE(stages!I1416)=2,CHAR(34),""),stages!I1416,IF(TYPE(stages!I1416)=2,CHAR(34),""))</f>
        <v>STAGE_FINISH_COUNTRY="FRA"</v>
      </c>
      <c r="J1416" t="str">
        <f>CONCATENATE(stages!J$1, "=",IF(TYPE(stages!J1416)=2,CHAR(34),""),stages!J1416,IF(TYPE(stages!J1416)=2,CHAR(34),""))</f>
        <v>STAGE_FINISH_LATITUDE=48.08</v>
      </c>
      <c r="K1416" t="str">
        <f>CONCATENATE(stages!K$1, "=",IF(TYPE(stages!K1416)=2,CHAR(34),""),stages!K1416,IF(TYPE(stages!K1416)=2,CHAR(34),""))</f>
        <v>STAGE_FINISH_LONGITUDE=6.88</v>
      </c>
      <c r="L1416" t="str">
        <f>CONCATENATE(stages!L$1, "=",IF(TYPE(stages!L1416)=2,CHAR(34),""),stages!L1416,IF(TYPE(stages!L1416)=2,CHAR(34),""))</f>
        <v>STAGE_DISTANCE=161</v>
      </c>
      <c r="M1416" t="str">
        <f>CONCATENATE(stages!M$1, "=",IF(TYPE(stages!M1416)=2,CHAR(34),""),stages!M1416,IF(TYPE(stages!M1416)=2,CHAR(34),""))</f>
        <v>STAGE_INFO="http://www.letour.com/le-tour/2014/us/stage-8.html"</v>
      </c>
    </row>
    <row r="1417" spans="1:13" x14ac:dyDescent="0.25">
      <c r="A1417" t="str">
        <f>CONCATENATE(stages!A$1, "=",IF(TYPE(stages!A1417)=2,CHAR(34),""),stages!A1417,IF(TYPE(stages!A1417)=2,CHAR(34),""))</f>
        <v>STAGE_NUMBER=1416</v>
      </c>
      <c r="B1417" t="str">
        <f>CONCATENATE(stages!B$1, "=",IF(TYPE(stages!B1417)=2,CHAR(34),""),stages!B1417,IF(TYPE(stages!B1417)=2,CHAR(34),""))</f>
        <v>STAGE_TYPE="Hilly"</v>
      </c>
      <c r="C1417" t="str">
        <f>CONCATENATE(stages!C$1, "=",IF(TYPE(stages!C1417)=2,CHAR(34),""),stages!C1417,IF(TYPE(stages!C1417)=2,CHAR(34),""))</f>
        <v>STAGE_DATE="13/07/2014"</v>
      </c>
      <c r="D1417" t="str">
        <f>CONCATENATE(stages!D$1, "=",IF(TYPE(stages!D1417)=2,CHAR(34),""),stages!D1417,IF(TYPE(stages!D1417)=2,CHAR(34),""))</f>
        <v>STAGE_START="Gérardmer"</v>
      </c>
      <c r="E1417" t="str">
        <f>CONCATENATE(stages!E$1, "=",IF(TYPE(stages!E1417)=2,CHAR(34),""),stages!E1417,IF(TYPE(stages!E1417)=2,CHAR(34),""))</f>
        <v>STAGE_START_COUNTRY="FRA"</v>
      </c>
      <c r="F1417" t="str">
        <f>CONCATENATE(stages!F$1, "=",IF(TYPE(stages!F1417)=2,CHAR(34),""),stages!F1417,IF(TYPE(stages!F1417)=2,CHAR(34),""))</f>
        <v>STAGE_START_LATITUDE=48.08</v>
      </c>
      <c r="G1417" t="str">
        <f>CONCATENATE(stages!G$1, "=",IF(TYPE(stages!G1417)=2,CHAR(34),""),stages!G1417,IF(TYPE(stages!G1417)=2,CHAR(34),""))</f>
        <v>STAGE_START_LONGITUDE=6.88</v>
      </c>
      <c r="H1417" t="str">
        <f>CONCATENATE(stages!H$1, "=",IF(TYPE(stages!H1417)=2,CHAR(34),""),stages!H1417,IF(TYPE(stages!H1417)=2,CHAR(34),""))</f>
        <v>STAGE_FINISH="Mulhouse"</v>
      </c>
      <c r="I1417" t="str">
        <f>CONCATENATE(stages!I$1, "=",IF(TYPE(stages!I1417)=2,CHAR(34),""),stages!I1417,IF(TYPE(stages!I1417)=2,CHAR(34),""))</f>
        <v>STAGE_FINISH_COUNTRY="FRA"</v>
      </c>
      <c r="J1417" t="str">
        <f>CONCATENATE(stages!J$1, "=",IF(TYPE(stages!J1417)=2,CHAR(34),""),stages!J1417,IF(TYPE(stages!J1417)=2,CHAR(34),""))</f>
        <v>STAGE_FINISH_LATITUDE=47.75</v>
      </c>
      <c r="K1417" t="str">
        <f>CONCATENATE(stages!K$1, "=",IF(TYPE(stages!K1417)=2,CHAR(34),""),stages!K1417,IF(TYPE(stages!K1417)=2,CHAR(34),""))</f>
        <v>STAGE_FINISH_LONGITUDE=7.34</v>
      </c>
      <c r="L1417" t="str">
        <f>CONCATENATE(stages!L$1, "=",IF(TYPE(stages!L1417)=2,CHAR(34),""),stages!L1417,IF(TYPE(stages!L1417)=2,CHAR(34),""))</f>
        <v>STAGE_DISTANCE=170</v>
      </c>
      <c r="M1417" t="str">
        <f>CONCATENATE(stages!M$1, "=",IF(TYPE(stages!M1417)=2,CHAR(34),""),stages!M1417,IF(TYPE(stages!M1417)=2,CHAR(34),""))</f>
        <v>STAGE_INFO="http://www.letour.com/le-tour/2014/us/stage-9.html"</v>
      </c>
    </row>
    <row r="1418" spans="1:13" x14ac:dyDescent="0.25">
      <c r="A1418" t="str">
        <f>CONCATENATE(stages!A$1, "=",IF(TYPE(stages!A1418)=2,CHAR(34),""),stages!A1418,IF(TYPE(stages!A1418)=2,CHAR(34),""))</f>
        <v>STAGE_NUMBER=1417</v>
      </c>
      <c r="B1418" t="str">
        <f>CONCATENATE(stages!B$1, "=",IF(TYPE(stages!B1418)=2,CHAR(34),""),stages!B1418,IF(TYPE(stages!B1418)=2,CHAR(34),""))</f>
        <v>STAGE_TYPE="Mountain"</v>
      </c>
      <c r="C1418" t="str">
        <f>CONCATENATE(stages!C$1, "=",IF(TYPE(stages!C1418)=2,CHAR(34),""),stages!C1418,IF(TYPE(stages!C1418)=2,CHAR(34),""))</f>
        <v>STAGE_DATE="14/07/2014"</v>
      </c>
      <c r="D1418" t="str">
        <f>CONCATENATE(stages!D$1, "=",IF(TYPE(stages!D1418)=2,CHAR(34),""),stages!D1418,IF(TYPE(stages!D1418)=2,CHAR(34),""))</f>
        <v>STAGE_START="Mulhouse"</v>
      </c>
      <c r="E1418" t="str">
        <f>CONCATENATE(stages!E$1, "=",IF(TYPE(stages!E1418)=2,CHAR(34),""),stages!E1418,IF(TYPE(stages!E1418)=2,CHAR(34),""))</f>
        <v>STAGE_START_COUNTRY="FRA"</v>
      </c>
      <c r="F1418" t="str">
        <f>CONCATENATE(stages!F$1, "=",IF(TYPE(stages!F1418)=2,CHAR(34),""),stages!F1418,IF(TYPE(stages!F1418)=2,CHAR(34),""))</f>
        <v>STAGE_START_LATITUDE=47.75</v>
      </c>
      <c r="G1418" t="str">
        <f>CONCATENATE(stages!G$1, "=",IF(TYPE(stages!G1418)=2,CHAR(34),""),stages!G1418,IF(TYPE(stages!G1418)=2,CHAR(34),""))</f>
        <v>STAGE_START_LONGITUDE=7.34</v>
      </c>
      <c r="H1418" t="str">
        <f>CONCATENATE(stages!H$1, "=",IF(TYPE(stages!H1418)=2,CHAR(34),""),stages!H1418,IF(TYPE(stages!H1418)=2,CHAR(34),""))</f>
        <v>STAGE_FINISH="La Planche des Belles Filles"</v>
      </c>
      <c r="I1418" t="str">
        <f>CONCATENATE(stages!I$1, "=",IF(TYPE(stages!I1418)=2,CHAR(34),""),stages!I1418,IF(TYPE(stages!I1418)=2,CHAR(34),""))</f>
        <v>STAGE_FINISH_COUNTRY="FRA"</v>
      </c>
      <c r="J1418" t="str">
        <f>CONCATENATE(stages!J$1, "=",IF(TYPE(stages!J1418)=2,CHAR(34),""),stages!J1418,IF(TYPE(stages!J1418)=2,CHAR(34),""))</f>
        <v>STAGE_FINISH_LATITUDE=47.772222</v>
      </c>
      <c r="K1418" t="str">
        <f>CONCATENATE(stages!K$1, "=",IF(TYPE(stages!K1418)=2,CHAR(34),""),stages!K1418,IF(TYPE(stages!K1418)=2,CHAR(34),""))</f>
        <v>STAGE_FINISH_LONGITUDE=6.777778</v>
      </c>
      <c r="L1418" t="str">
        <f>CONCATENATE(stages!L$1, "=",IF(TYPE(stages!L1418)=2,CHAR(34),""),stages!L1418,IF(TYPE(stages!L1418)=2,CHAR(34),""))</f>
        <v>STAGE_DISTANCE=161.5</v>
      </c>
      <c r="M1418" t="str">
        <f>CONCATENATE(stages!M$1, "=",IF(TYPE(stages!M1418)=2,CHAR(34),""),stages!M1418,IF(TYPE(stages!M1418)=2,CHAR(34),""))</f>
        <v>STAGE_INFO="http://www.letour.com/le-tour/2014/us/stage-10.html"</v>
      </c>
    </row>
    <row r="1419" spans="1:13" x14ac:dyDescent="0.25">
      <c r="A1419" t="str">
        <f>CONCATENATE(stages!A$1, "=",IF(TYPE(stages!A1419)=2,CHAR(34),""),stages!A1419,IF(TYPE(stages!A1419)=2,CHAR(34),""))</f>
        <v>STAGE_NUMBER=1418</v>
      </c>
      <c r="B1419" t="str">
        <f>CONCATENATE(stages!B$1, "=",IF(TYPE(stages!B1419)=2,CHAR(34),""),stages!B1419,IF(TYPE(stages!B1419)=2,CHAR(34),""))</f>
        <v>STAGE_TYPE="Hilly"</v>
      </c>
      <c r="C1419" t="str">
        <f>CONCATENATE(stages!C$1, "=",IF(TYPE(stages!C1419)=2,CHAR(34),""),stages!C1419,IF(TYPE(stages!C1419)=2,CHAR(34),""))</f>
        <v>STAGE_DATE="16/07/2014"</v>
      </c>
      <c r="D1419" t="str">
        <f>CONCATENATE(stages!D$1, "=",IF(TYPE(stages!D1419)=2,CHAR(34),""),stages!D1419,IF(TYPE(stages!D1419)=2,CHAR(34),""))</f>
        <v>STAGE_START="Besançon"</v>
      </c>
      <c r="E1419" t="str">
        <f>CONCATENATE(stages!E$1, "=",IF(TYPE(stages!E1419)=2,CHAR(34),""),stages!E1419,IF(TYPE(stages!E1419)=2,CHAR(34),""))</f>
        <v>STAGE_START_COUNTRY="FRA"</v>
      </c>
      <c r="F1419" t="str">
        <f>CONCATENATE(stages!F$1, "=",IF(TYPE(stages!F1419)=2,CHAR(34),""),stages!F1419,IF(TYPE(stages!F1419)=2,CHAR(34),""))</f>
        <v>STAGE_START_LATITUDE=47.2431</v>
      </c>
      <c r="G1419" t="str">
        <f>CONCATENATE(stages!G$1, "=",IF(TYPE(stages!G1419)=2,CHAR(34),""),stages!G1419,IF(TYPE(stages!G1419)=2,CHAR(34),""))</f>
        <v>STAGE_START_LONGITUDE=6.0219</v>
      </c>
      <c r="H1419" t="str">
        <f>CONCATENATE(stages!H$1, "=",IF(TYPE(stages!H1419)=2,CHAR(34),""),stages!H1419,IF(TYPE(stages!H1419)=2,CHAR(34),""))</f>
        <v>STAGE_FINISH="Oyonnax"</v>
      </c>
      <c r="I1419" t="str">
        <f>CONCATENATE(stages!I$1, "=",IF(TYPE(stages!I1419)=2,CHAR(34),""),stages!I1419,IF(TYPE(stages!I1419)=2,CHAR(34),""))</f>
        <v>STAGE_FINISH_COUNTRY="FRA"</v>
      </c>
      <c r="J1419" t="str">
        <f>CONCATENATE(stages!J$1, "=",IF(TYPE(stages!J1419)=2,CHAR(34),""),stages!J1419,IF(TYPE(stages!J1419)=2,CHAR(34),""))</f>
        <v>STAGE_FINISH_LATITUDE=46.2561</v>
      </c>
      <c r="K1419" t="str">
        <f>CONCATENATE(stages!K$1, "=",IF(TYPE(stages!K1419)=2,CHAR(34),""),stages!K1419,IF(TYPE(stages!K1419)=2,CHAR(34),""))</f>
        <v>STAGE_FINISH_LONGITUDE=5.6556</v>
      </c>
      <c r="L1419" t="str">
        <f>CONCATENATE(stages!L$1, "=",IF(TYPE(stages!L1419)=2,CHAR(34),""),stages!L1419,IF(TYPE(stages!L1419)=2,CHAR(34),""))</f>
        <v>STAGE_DISTANCE=187.5</v>
      </c>
      <c r="M1419" t="str">
        <f>CONCATENATE(stages!M$1, "=",IF(TYPE(stages!M1419)=2,CHAR(34),""),stages!M1419,IF(TYPE(stages!M1419)=2,CHAR(34),""))</f>
        <v>STAGE_INFO="http://www.letour.com/le-tour/2014/us/stage-11.html"</v>
      </c>
    </row>
    <row r="1420" spans="1:13" x14ac:dyDescent="0.25">
      <c r="A1420" t="str">
        <f>CONCATENATE(stages!A$1, "=",IF(TYPE(stages!A1420)=2,CHAR(34),""),stages!A1420,IF(TYPE(stages!A1420)=2,CHAR(34),""))</f>
        <v>STAGE_NUMBER=1419</v>
      </c>
      <c r="B1420" t="str">
        <f>CONCATENATE(stages!B$1, "=",IF(TYPE(stages!B1420)=2,CHAR(34),""),stages!B1420,IF(TYPE(stages!B1420)=2,CHAR(34),""))</f>
        <v>STAGE_TYPE="Flat"</v>
      </c>
      <c r="C1420" t="str">
        <f>CONCATENATE(stages!C$1, "=",IF(TYPE(stages!C1420)=2,CHAR(34),""),stages!C1420,IF(TYPE(stages!C1420)=2,CHAR(34),""))</f>
        <v>STAGE_DATE="17/07/2014"</v>
      </c>
      <c r="D1420" t="str">
        <f>CONCATENATE(stages!D$1, "=",IF(TYPE(stages!D1420)=2,CHAR(34),""),stages!D1420,IF(TYPE(stages!D1420)=2,CHAR(34),""))</f>
        <v>STAGE_START="Bourg-en-Bresse"</v>
      </c>
      <c r="E1420" t="str">
        <f>CONCATENATE(stages!E$1, "=",IF(TYPE(stages!E1420)=2,CHAR(34),""),stages!E1420,IF(TYPE(stages!E1420)=2,CHAR(34),""))</f>
        <v>STAGE_START_COUNTRY="FRA"</v>
      </c>
      <c r="F1420" t="str">
        <f>CONCATENATE(stages!F$1, "=",IF(TYPE(stages!F1420)=2,CHAR(34),""),stages!F1420,IF(TYPE(stages!F1420)=2,CHAR(34),""))</f>
        <v>STAGE_START_LATITUDE=46.2056</v>
      </c>
      <c r="G1420" t="str">
        <f>CONCATENATE(stages!G$1, "=",IF(TYPE(stages!G1420)=2,CHAR(34),""),stages!G1420,IF(TYPE(stages!G1420)=2,CHAR(34),""))</f>
        <v>STAGE_START_LONGITUDE=5.2289</v>
      </c>
      <c r="H1420" t="str">
        <f>CONCATENATE(stages!H$1, "=",IF(TYPE(stages!H1420)=2,CHAR(34),""),stages!H1420,IF(TYPE(stages!H1420)=2,CHAR(34),""))</f>
        <v>STAGE_FINISH="Saint-Étienne"</v>
      </c>
      <c r="I1420" t="str">
        <f>CONCATENATE(stages!I$1, "=",IF(TYPE(stages!I1420)=2,CHAR(34),""),stages!I1420,IF(TYPE(stages!I1420)=2,CHAR(34),""))</f>
        <v>STAGE_FINISH_COUNTRY="FRA"</v>
      </c>
      <c r="J1420" t="str">
        <f>CONCATENATE(stages!J$1, "=",IF(TYPE(stages!J1420)=2,CHAR(34),""),stages!J1420,IF(TYPE(stages!J1420)=2,CHAR(34),""))</f>
        <v>STAGE_FINISH_LATITUDE=45.4347</v>
      </c>
      <c r="K1420" t="str">
        <f>CONCATENATE(stages!K$1, "=",IF(TYPE(stages!K1420)=2,CHAR(34),""),stages!K1420,IF(TYPE(stages!K1420)=2,CHAR(34),""))</f>
        <v>STAGE_FINISH_LONGITUDE=4.3903</v>
      </c>
      <c r="L1420" t="str">
        <f>CONCATENATE(stages!L$1, "=",IF(TYPE(stages!L1420)=2,CHAR(34),""),stages!L1420,IF(TYPE(stages!L1420)=2,CHAR(34),""))</f>
        <v>STAGE_DISTANCE=185.5</v>
      </c>
      <c r="M1420" t="str">
        <f>CONCATENATE(stages!M$1, "=",IF(TYPE(stages!M1420)=2,CHAR(34),""),stages!M1420,IF(TYPE(stages!M1420)=2,CHAR(34),""))</f>
        <v>STAGE_INFO="http://www.letour.com/le-tour/2014/us/stage-12.html"</v>
      </c>
    </row>
    <row r="1421" spans="1:13" x14ac:dyDescent="0.25">
      <c r="A1421" t="str">
        <f>CONCATENATE(stages!A$1, "=",IF(TYPE(stages!A1421)=2,CHAR(34),""),stages!A1421,IF(TYPE(stages!A1421)=2,CHAR(34),""))</f>
        <v>STAGE_NUMBER=1420</v>
      </c>
      <c r="B1421" t="str">
        <f>CONCATENATE(stages!B$1, "=",IF(TYPE(stages!B1421)=2,CHAR(34),""),stages!B1421,IF(TYPE(stages!B1421)=2,CHAR(34),""))</f>
        <v>STAGE_TYPE="Mountain"</v>
      </c>
      <c r="C1421" t="str">
        <f>CONCATENATE(stages!C$1, "=",IF(TYPE(stages!C1421)=2,CHAR(34),""),stages!C1421,IF(TYPE(stages!C1421)=2,CHAR(34),""))</f>
        <v>STAGE_DATE="18/07/2014"</v>
      </c>
      <c r="D1421" t="str">
        <f>CONCATENATE(stages!D$1, "=",IF(TYPE(stages!D1421)=2,CHAR(34),""),stages!D1421,IF(TYPE(stages!D1421)=2,CHAR(34),""))</f>
        <v>STAGE_START="Saint-Étienne"</v>
      </c>
      <c r="E1421" t="str">
        <f>CONCATENATE(stages!E$1, "=",IF(TYPE(stages!E1421)=2,CHAR(34),""),stages!E1421,IF(TYPE(stages!E1421)=2,CHAR(34),""))</f>
        <v>STAGE_START_COUNTRY="FRA"</v>
      </c>
      <c r="F1421" t="str">
        <f>CONCATENATE(stages!F$1, "=",IF(TYPE(stages!F1421)=2,CHAR(34),""),stages!F1421,IF(TYPE(stages!F1421)=2,CHAR(34),""))</f>
        <v>STAGE_START_LATITUDE=45.4347</v>
      </c>
      <c r="G1421" t="str">
        <f>CONCATENATE(stages!G$1, "=",IF(TYPE(stages!G1421)=2,CHAR(34),""),stages!G1421,IF(TYPE(stages!G1421)=2,CHAR(34),""))</f>
        <v>STAGE_START_LONGITUDE=4.3903</v>
      </c>
      <c r="H1421" t="str">
        <f>CONCATENATE(stages!H$1, "=",IF(TYPE(stages!H1421)=2,CHAR(34),""),stages!H1421,IF(TYPE(stages!H1421)=2,CHAR(34),""))</f>
        <v>STAGE_FINISH="Chamrousse"</v>
      </c>
      <c r="I1421" t="str">
        <f>CONCATENATE(stages!I$1, "=",IF(TYPE(stages!I1421)=2,CHAR(34),""),stages!I1421,IF(TYPE(stages!I1421)=2,CHAR(34),""))</f>
        <v>STAGE_FINISH_COUNTRY="FRA"</v>
      </c>
      <c r="J1421" t="str">
        <f>CONCATENATE(stages!J$1, "=",IF(TYPE(stages!J1421)=2,CHAR(34),""),stages!J1421,IF(TYPE(stages!J1421)=2,CHAR(34),""))</f>
        <v>STAGE_FINISH_LATITUDE=45.1092</v>
      </c>
      <c r="K1421" t="str">
        <f>CONCATENATE(stages!K$1, "=",IF(TYPE(stages!K1421)=2,CHAR(34),""),stages!K1421,IF(TYPE(stages!K1421)=2,CHAR(34),""))</f>
        <v>STAGE_FINISH_LONGITUDE=5.8744</v>
      </c>
      <c r="L1421" t="str">
        <f>CONCATENATE(stages!L$1, "=",IF(TYPE(stages!L1421)=2,CHAR(34),""),stages!L1421,IF(TYPE(stages!L1421)=2,CHAR(34),""))</f>
        <v>STAGE_DISTANCE=197.5</v>
      </c>
      <c r="M1421" t="str">
        <f>CONCATENATE(stages!M$1, "=",IF(TYPE(stages!M1421)=2,CHAR(34),""),stages!M1421,IF(TYPE(stages!M1421)=2,CHAR(34),""))</f>
        <v>STAGE_INFO="http://www.letour.com/le-tour/2014/us/stage-13.html"</v>
      </c>
    </row>
    <row r="1422" spans="1:13" x14ac:dyDescent="0.25">
      <c r="A1422" t="str">
        <f>CONCATENATE(stages!A$1, "=",IF(TYPE(stages!A1422)=2,CHAR(34),""),stages!A1422,IF(TYPE(stages!A1422)=2,CHAR(34),""))</f>
        <v>STAGE_NUMBER=1421</v>
      </c>
      <c r="B1422" t="str">
        <f>CONCATENATE(stages!B$1, "=",IF(TYPE(stages!B1422)=2,CHAR(34),""),stages!B1422,IF(TYPE(stages!B1422)=2,CHAR(34),""))</f>
        <v>STAGE_TYPE="Mountain"</v>
      </c>
      <c r="C1422" t="str">
        <f>CONCATENATE(stages!C$1, "=",IF(TYPE(stages!C1422)=2,CHAR(34),""),stages!C1422,IF(TYPE(stages!C1422)=2,CHAR(34),""))</f>
        <v>STAGE_DATE="19/07/2014"</v>
      </c>
      <c r="D1422" t="str">
        <f>CONCATENATE(stages!D$1, "=",IF(TYPE(stages!D1422)=2,CHAR(34),""),stages!D1422,IF(TYPE(stages!D1422)=2,CHAR(34),""))</f>
        <v>STAGE_START="Grenoble"</v>
      </c>
      <c r="E1422" t="str">
        <f>CONCATENATE(stages!E$1, "=",IF(TYPE(stages!E1422)=2,CHAR(34),""),stages!E1422,IF(TYPE(stages!E1422)=2,CHAR(34),""))</f>
        <v>STAGE_START_COUNTRY="FRA"</v>
      </c>
      <c r="F1422" t="str">
        <f>CONCATENATE(stages!F$1, "=",IF(TYPE(stages!F1422)=2,CHAR(34),""),stages!F1422,IF(TYPE(stages!F1422)=2,CHAR(34),""))</f>
        <v>STAGE_START_LATITUDE=45.2002</v>
      </c>
      <c r="G1422" t="str">
        <f>CONCATENATE(stages!G$1, "=",IF(TYPE(stages!G1422)=2,CHAR(34),""),stages!G1422,IF(TYPE(stages!G1422)=2,CHAR(34),""))</f>
        <v>STAGE_START_LONGITUDE=5.7222</v>
      </c>
      <c r="H1422" t="str">
        <f>CONCATENATE(stages!H$1, "=",IF(TYPE(stages!H1422)=2,CHAR(34),""),stages!H1422,IF(TYPE(stages!H1422)=2,CHAR(34),""))</f>
        <v>STAGE_FINISH="Risoul"</v>
      </c>
      <c r="I1422" t="str">
        <f>CONCATENATE(stages!I$1, "=",IF(TYPE(stages!I1422)=2,CHAR(34),""),stages!I1422,IF(TYPE(stages!I1422)=2,CHAR(34),""))</f>
        <v>STAGE_FINISH_COUNTRY="FRA"</v>
      </c>
      <c r="J1422" t="str">
        <f>CONCATENATE(stages!J$1, "=",IF(TYPE(stages!J1422)=2,CHAR(34),""),stages!J1422,IF(TYPE(stages!J1422)=2,CHAR(34),""))</f>
        <v>STAGE_FINISH_LATITUDE=44.6497</v>
      </c>
      <c r="K1422" t="str">
        <f>CONCATENATE(stages!K$1, "=",IF(TYPE(stages!K1422)=2,CHAR(34),""),stages!K1422,IF(TYPE(stages!K1422)=2,CHAR(34),""))</f>
        <v>STAGE_FINISH_LONGITUDE=6.6408</v>
      </c>
      <c r="L1422" t="str">
        <f>CONCATENATE(stages!L$1, "=",IF(TYPE(stages!L1422)=2,CHAR(34),""),stages!L1422,IF(TYPE(stages!L1422)=2,CHAR(34),""))</f>
        <v>STAGE_DISTANCE=177</v>
      </c>
      <c r="M1422" t="str">
        <f>CONCATENATE(stages!M$1, "=",IF(TYPE(stages!M1422)=2,CHAR(34),""),stages!M1422,IF(TYPE(stages!M1422)=2,CHAR(34),""))</f>
        <v>STAGE_INFO="http://www.letour.com/le-tour/2014/us/stage-14.html"</v>
      </c>
    </row>
    <row r="1423" spans="1:13" x14ac:dyDescent="0.25">
      <c r="A1423" t="str">
        <f>CONCATENATE(stages!A$1, "=",IF(TYPE(stages!A1423)=2,CHAR(34),""),stages!A1423,IF(TYPE(stages!A1423)=2,CHAR(34),""))</f>
        <v>STAGE_NUMBER=1422</v>
      </c>
      <c r="B1423" t="str">
        <f>CONCATENATE(stages!B$1, "=",IF(TYPE(stages!B1423)=2,CHAR(34),""),stages!B1423,IF(TYPE(stages!B1423)=2,CHAR(34),""))</f>
        <v>STAGE_TYPE="Flat"</v>
      </c>
      <c r="C1423" t="str">
        <f>CONCATENATE(stages!C$1, "=",IF(TYPE(stages!C1423)=2,CHAR(34),""),stages!C1423,IF(TYPE(stages!C1423)=2,CHAR(34),""))</f>
        <v>STAGE_DATE="20/07/2014"</v>
      </c>
      <c r="D1423" t="str">
        <f>CONCATENATE(stages!D$1, "=",IF(TYPE(stages!D1423)=2,CHAR(34),""),stages!D1423,IF(TYPE(stages!D1423)=2,CHAR(34),""))</f>
        <v>STAGE_START="Tallard"</v>
      </c>
      <c r="E1423" t="str">
        <f>CONCATENATE(stages!E$1, "=",IF(TYPE(stages!E1423)=2,CHAR(34),""),stages!E1423,IF(TYPE(stages!E1423)=2,CHAR(34),""))</f>
        <v>STAGE_START_COUNTRY="FRA"</v>
      </c>
      <c r="F1423" t="str">
        <f>CONCATENATE(stages!F$1, "=",IF(TYPE(stages!F1423)=2,CHAR(34),""),stages!F1423,IF(TYPE(stages!F1423)=2,CHAR(34),""))</f>
        <v>STAGE_START_LATITUDE=44.4625</v>
      </c>
      <c r="G1423" t="str">
        <f>CONCATENATE(stages!G$1, "=",IF(TYPE(stages!G1423)=2,CHAR(34),""),stages!G1423,IF(TYPE(stages!G1423)=2,CHAR(34),""))</f>
        <v>STAGE_START_LONGITUDE=6.0553</v>
      </c>
      <c r="H1423" t="str">
        <f>CONCATENATE(stages!H$1, "=",IF(TYPE(stages!H1423)=2,CHAR(34),""),stages!H1423,IF(TYPE(stages!H1423)=2,CHAR(34),""))</f>
        <v>STAGE_FINISH="Nîmes"</v>
      </c>
      <c r="I1423" t="str">
        <f>CONCATENATE(stages!I$1, "=",IF(TYPE(stages!I1423)=2,CHAR(34),""),stages!I1423,IF(TYPE(stages!I1423)=2,CHAR(34),""))</f>
        <v>STAGE_FINISH_COUNTRY="FRA"</v>
      </c>
      <c r="J1423" t="str">
        <f>CONCATENATE(stages!J$1, "=",IF(TYPE(stages!J1423)=2,CHAR(34),""),stages!J1423,IF(TYPE(stages!J1423)=2,CHAR(34),""))</f>
        <v>STAGE_FINISH_LATITUDE=43.838</v>
      </c>
      <c r="K1423" t="str">
        <f>CONCATENATE(stages!K$1, "=",IF(TYPE(stages!K1423)=2,CHAR(34),""),stages!K1423,IF(TYPE(stages!K1423)=2,CHAR(34),""))</f>
        <v>STAGE_FINISH_LONGITUDE=4.361</v>
      </c>
      <c r="L1423" t="str">
        <f>CONCATENATE(stages!L$1, "=",IF(TYPE(stages!L1423)=2,CHAR(34),""),stages!L1423,IF(TYPE(stages!L1423)=2,CHAR(34),""))</f>
        <v>STAGE_DISTANCE=222</v>
      </c>
      <c r="M1423" t="str">
        <f>CONCATENATE(stages!M$1, "=",IF(TYPE(stages!M1423)=2,CHAR(34),""),stages!M1423,IF(TYPE(stages!M1423)=2,CHAR(34),""))</f>
        <v>STAGE_INFO="http://www.letour.com/le-tour/2014/us/stage-15.html"</v>
      </c>
    </row>
    <row r="1424" spans="1:13" x14ac:dyDescent="0.25">
      <c r="A1424" t="str">
        <f>CONCATENATE(stages!A$1, "=",IF(TYPE(stages!A1424)=2,CHAR(34),""),stages!A1424,IF(TYPE(stages!A1424)=2,CHAR(34),""))</f>
        <v>STAGE_NUMBER=1423</v>
      </c>
      <c r="B1424" t="str">
        <f>CONCATENATE(stages!B$1, "=",IF(TYPE(stages!B1424)=2,CHAR(34),""),stages!B1424,IF(TYPE(stages!B1424)=2,CHAR(34),""))</f>
        <v>STAGE_TYPE="Mountain"</v>
      </c>
      <c r="C1424" t="str">
        <f>CONCATENATE(stages!C$1, "=",IF(TYPE(stages!C1424)=2,CHAR(34),""),stages!C1424,IF(TYPE(stages!C1424)=2,CHAR(34),""))</f>
        <v>STAGE_DATE="22/07/2014"</v>
      </c>
      <c r="D1424" t="str">
        <f>CONCATENATE(stages!D$1, "=",IF(TYPE(stages!D1424)=2,CHAR(34),""),stages!D1424,IF(TYPE(stages!D1424)=2,CHAR(34),""))</f>
        <v>STAGE_START="Carcassonne"</v>
      </c>
      <c r="E1424" t="str">
        <f>CONCATENATE(stages!E$1, "=",IF(TYPE(stages!E1424)=2,CHAR(34),""),stages!E1424,IF(TYPE(stages!E1424)=2,CHAR(34),""))</f>
        <v>STAGE_START_COUNTRY="FRA"</v>
      </c>
      <c r="F1424" t="str">
        <f>CONCATENATE(stages!F$1, "=",IF(TYPE(stages!F1424)=2,CHAR(34),""),stages!F1424,IF(TYPE(stages!F1424)=2,CHAR(34),""))</f>
        <v>STAGE_START_LATITUDE=43.21</v>
      </c>
      <c r="G1424" t="str">
        <f>CONCATENATE(stages!G$1, "=",IF(TYPE(stages!G1424)=2,CHAR(34),""),stages!G1424,IF(TYPE(stages!G1424)=2,CHAR(34),""))</f>
        <v>STAGE_START_LONGITUDE=2.35</v>
      </c>
      <c r="H1424" t="str">
        <f>CONCATENATE(stages!H$1, "=",IF(TYPE(stages!H1424)=2,CHAR(34),""),stages!H1424,IF(TYPE(stages!H1424)=2,CHAR(34),""))</f>
        <v>STAGE_FINISH="Bagnères-de-Luchon"</v>
      </c>
      <c r="I1424" t="str">
        <f>CONCATENATE(stages!I$1, "=",IF(TYPE(stages!I1424)=2,CHAR(34),""),stages!I1424,IF(TYPE(stages!I1424)=2,CHAR(34),""))</f>
        <v>STAGE_FINISH_COUNTRY="FRA"</v>
      </c>
      <c r="J1424" t="str">
        <f>CONCATENATE(stages!J$1, "=",IF(TYPE(stages!J1424)=2,CHAR(34),""),stages!J1424,IF(TYPE(stages!J1424)=2,CHAR(34),""))</f>
        <v>STAGE_FINISH_LATITUDE=42.7917</v>
      </c>
      <c r="K1424" t="str">
        <f>CONCATENATE(stages!K$1, "=",IF(TYPE(stages!K1424)=2,CHAR(34),""),stages!K1424,IF(TYPE(stages!K1424)=2,CHAR(34),""))</f>
        <v>STAGE_FINISH_LONGITUDE=0.5947</v>
      </c>
      <c r="L1424" t="str">
        <f>CONCATENATE(stages!L$1, "=",IF(TYPE(stages!L1424)=2,CHAR(34),""),stages!L1424,IF(TYPE(stages!L1424)=2,CHAR(34),""))</f>
        <v>STAGE_DISTANCE=237.5</v>
      </c>
      <c r="M1424" t="str">
        <f>CONCATENATE(stages!M$1, "=",IF(TYPE(stages!M1424)=2,CHAR(34),""),stages!M1424,IF(TYPE(stages!M1424)=2,CHAR(34),""))</f>
        <v>STAGE_INFO="http://www.letour.com/le-tour/2014/us/stage-16.html"</v>
      </c>
    </row>
    <row r="1425" spans="1:13" x14ac:dyDescent="0.25">
      <c r="A1425" t="str">
        <f>CONCATENATE(stages!A$1, "=",IF(TYPE(stages!A1425)=2,CHAR(34),""),stages!A1425,IF(TYPE(stages!A1425)=2,CHAR(34),""))</f>
        <v>STAGE_NUMBER=1424</v>
      </c>
      <c r="B1425" t="str">
        <f>CONCATENATE(stages!B$1, "=",IF(TYPE(stages!B1425)=2,CHAR(34),""),stages!B1425,IF(TYPE(stages!B1425)=2,CHAR(34),""))</f>
        <v>STAGE_TYPE="Mountain"</v>
      </c>
      <c r="C1425" t="str">
        <f>CONCATENATE(stages!C$1, "=",IF(TYPE(stages!C1425)=2,CHAR(34),""),stages!C1425,IF(TYPE(stages!C1425)=2,CHAR(34),""))</f>
        <v>STAGE_DATE="23/07/2014"</v>
      </c>
      <c r="D1425" t="str">
        <f>CONCATENATE(stages!D$1, "=",IF(TYPE(stages!D1425)=2,CHAR(34),""),stages!D1425,IF(TYPE(stages!D1425)=2,CHAR(34),""))</f>
        <v>STAGE_START="Saint-Gaudens"</v>
      </c>
      <c r="E1425" t="str">
        <f>CONCATENATE(stages!E$1, "=",IF(TYPE(stages!E1425)=2,CHAR(34),""),stages!E1425,IF(TYPE(stages!E1425)=2,CHAR(34),""))</f>
        <v>STAGE_START_COUNTRY="FRA"</v>
      </c>
      <c r="F1425" t="str">
        <f>CONCATENATE(stages!F$1, "=",IF(TYPE(stages!F1425)=2,CHAR(34),""),stages!F1425,IF(TYPE(stages!F1425)=2,CHAR(34),""))</f>
        <v>STAGE_START_LATITUDE=43.1089</v>
      </c>
      <c r="G1425" t="str">
        <f>CONCATENATE(stages!G$1, "=",IF(TYPE(stages!G1425)=2,CHAR(34),""),stages!G1425,IF(TYPE(stages!G1425)=2,CHAR(34),""))</f>
        <v>STAGE_START_LONGITUDE=0.7242</v>
      </c>
      <c r="H1425" t="str">
        <f>CONCATENATE(stages!H$1, "=",IF(TYPE(stages!H1425)=2,CHAR(34),""),stages!H1425,IF(TYPE(stages!H1425)=2,CHAR(34),""))</f>
        <v>STAGE_FINISH="Saint-Lary Pla d’Adet"</v>
      </c>
      <c r="I1425" t="str">
        <f>CONCATENATE(stages!I$1, "=",IF(TYPE(stages!I1425)=2,CHAR(34),""),stages!I1425,IF(TYPE(stages!I1425)=2,CHAR(34),""))</f>
        <v>STAGE_FINISH_COUNTRY="FRA"</v>
      </c>
      <c r="J1425" t="str">
        <f>CONCATENATE(stages!J$1, "=",IF(TYPE(stages!J1425)=2,CHAR(34),""),stages!J1425,IF(TYPE(stages!J1425)=2,CHAR(34),""))</f>
        <v>STAGE_FINISH_LATITUDE=42.82</v>
      </c>
      <c r="K1425" t="str">
        <f>CONCATENATE(stages!K$1, "=",IF(TYPE(stages!K1425)=2,CHAR(34),""),stages!K1425,IF(TYPE(stages!K1425)=2,CHAR(34),""))</f>
        <v>STAGE_FINISH_LONGITUDE=0.32</v>
      </c>
      <c r="L1425" t="str">
        <f>CONCATENATE(stages!L$1, "=",IF(TYPE(stages!L1425)=2,CHAR(34),""),stages!L1425,IF(TYPE(stages!L1425)=2,CHAR(34),""))</f>
        <v>STAGE_DISTANCE=124.5</v>
      </c>
      <c r="M1425" t="str">
        <f>CONCATENATE(stages!M$1, "=",IF(TYPE(stages!M1425)=2,CHAR(34),""),stages!M1425,IF(TYPE(stages!M1425)=2,CHAR(34),""))</f>
        <v>STAGE_INFO="http://www.letour.com/le-tour/2014/us/stage-17.html"</v>
      </c>
    </row>
    <row r="1426" spans="1:13" x14ac:dyDescent="0.25">
      <c r="A1426" t="str">
        <f>CONCATENATE(stages!A$1, "=",IF(TYPE(stages!A1426)=2,CHAR(34),""),stages!A1426,IF(TYPE(stages!A1426)=2,CHAR(34),""))</f>
        <v>STAGE_NUMBER=1425</v>
      </c>
      <c r="B1426" t="str">
        <f>CONCATENATE(stages!B$1, "=",IF(TYPE(stages!B1426)=2,CHAR(34),""),stages!B1426,IF(TYPE(stages!B1426)=2,CHAR(34),""))</f>
        <v>STAGE_TYPE="Mountain"</v>
      </c>
      <c r="C1426" t="str">
        <f>CONCATENATE(stages!C$1, "=",IF(TYPE(stages!C1426)=2,CHAR(34),""),stages!C1426,IF(TYPE(stages!C1426)=2,CHAR(34),""))</f>
        <v>STAGE_DATE="24/07/2014"</v>
      </c>
      <c r="D1426" t="str">
        <f>CONCATENATE(stages!D$1, "=",IF(TYPE(stages!D1426)=2,CHAR(34),""),stages!D1426,IF(TYPE(stages!D1426)=2,CHAR(34),""))</f>
        <v>STAGE_START="Pau"</v>
      </c>
      <c r="E1426" t="str">
        <f>CONCATENATE(stages!E$1, "=",IF(TYPE(stages!E1426)=2,CHAR(34),""),stages!E1426,IF(TYPE(stages!E1426)=2,CHAR(34),""))</f>
        <v>STAGE_START_COUNTRY="FRA"</v>
      </c>
      <c r="F1426" t="str">
        <f>CONCATENATE(stages!F$1, "=",IF(TYPE(stages!F1426)=2,CHAR(34),""),stages!F1426,IF(TYPE(stages!F1426)=2,CHAR(34),""))</f>
        <v>STAGE_START_LATITUDE=43.3</v>
      </c>
      <c r="G1426" t="str">
        <f>CONCATENATE(stages!G$1, "=",IF(TYPE(stages!G1426)=2,CHAR(34),""),stages!G1426,IF(TYPE(stages!G1426)=2,CHAR(34),""))</f>
        <v>STAGE_START_LONGITUDE=-0.37</v>
      </c>
      <c r="H1426" t="str">
        <f>CONCATENATE(stages!H$1, "=",IF(TYPE(stages!H1426)=2,CHAR(34),""),stages!H1426,IF(TYPE(stages!H1426)=2,CHAR(34),""))</f>
        <v>STAGE_FINISH="Hautacam"</v>
      </c>
      <c r="I1426" t="str">
        <f>CONCATENATE(stages!I$1, "=",IF(TYPE(stages!I1426)=2,CHAR(34),""),stages!I1426,IF(TYPE(stages!I1426)=2,CHAR(34),""))</f>
        <v>STAGE_FINISH_COUNTRY="FRA"</v>
      </c>
      <c r="J1426" t="str">
        <f>CONCATENATE(stages!J$1, "=",IF(TYPE(stages!J1426)=2,CHAR(34),""),stages!J1426,IF(TYPE(stages!J1426)=2,CHAR(34),""))</f>
        <v>STAGE_FINISH_LATITUDE=42.972222</v>
      </c>
      <c r="K1426" t="str">
        <f>CONCATENATE(stages!K$1, "=",IF(TYPE(stages!K1426)=2,CHAR(34),""),stages!K1426,IF(TYPE(stages!K1426)=2,CHAR(34),""))</f>
        <v>STAGE_FINISH_LONGITUDE=-0.008056</v>
      </c>
      <c r="L1426" t="str">
        <f>CONCATENATE(stages!L$1, "=",IF(TYPE(stages!L1426)=2,CHAR(34),""),stages!L1426,IF(TYPE(stages!L1426)=2,CHAR(34),""))</f>
        <v>STAGE_DISTANCE=145.5</v>
      </c>
      <c r="M1426" t="str">
        <f>CONCATENATE(stages!M$1, "=",IF(TYPE(stages!M1426)=2,CHAR(34),""),stages!M1426,IF(TYPE(stages!M1426)=2,CHAR(34),""))</f>
        <v>STAGE_INFO="http://www.letour.com/le-tour/2014/us/stage-18.html"</v>
      </c>
    </row>
    <row r="1427" spans="1:13" x14ac:dyDescent="0.25">
      <c r="A1427" t="str">
        <f>CONCATENATE(stages!A$1, "=",IF(TYPE(stages!A1427)=2,CHAR(34),""),stages!A1427,IF(TYPE(stages!A1427)=2,CHAR(34),""))</f>
        <v>STAGE_NUMBER=1426</v>
      </c>
      <c r="B1427" t="str">
        <f>CONCATENATE(stages!B$1, "=",IF(TYPE(stages!B1427)=2,CHAR(34),""),stages!B1427,IF(TYPE(stages!B1427)=2,CHAR(34),""))</f>
        <v>STAGE_TYPE="Flat"</v>
      </c>
      <c r="C1427" t="str">
        <f>CONCATENATE(stages!C$1, "=",IF(TYPE(stages!C1427)=2,CHAR(34),""),stages!C1427,IF(TYPE(stages!C1427)=2,CHAR(34),""))</f>
        <v>STAGE_DATE="25/07/2014"</v>
      </c>
      <c r="D1427" t="str">
        <f>CONCATENATE(stages!D$1, "=",IF(TYPE(stages!D1427)=2,CHAR(34),""),stages!D1427,IF(TYPE(stages!D1427)=2,CHAR(34),""))</f>
        <v>STAGE_START="Maubourguet Pays du Val d’Adour"</v>
      </c>
      <c r="E1427" t="str">
        <f>CONCATENATE(stages!E$1, "=",IF(TYPE(stages!E1427)=2,CHAR(34),""),stages!E1427,IF(TYPE(stages!E1427)=2,CHAR(34),""))</f>
        <v>STAGE_START_COUNTRY="FRA"</v>
      </c>
      <c r="F1427" t="str">
        <f>CONCATENATE(stages!F$1, "=",IF(TYPE(stages!F1427)=2,CHAR(34),""),stages!F1427,IF(TYPE(stages!F1427)=2,CHAR(34),""))</f>
        <v>STAGE_START_LATITUDE=43.4692</v>
      </c>
      <c r="G1427" t="str">
        <f>CONCATENATE(stages!G$1, "=",IF(TYPE(stages!G1427)=2,CHAR(34),""),stages!G1427,IF(TYPE(stages!G1427)=2,CHAR(34),""))</f>
        <v>STAGE_START_LONGITUDE=0.0364</v>
      </c>
      <c r="H1427" t="str">
        <f>CONCATENATE(stages!H$1, "=",IF(TYPE(stages!H1427)=2,CHAR(34),""),stages!H1427,IF(TYPE(stages!H1427)=2,CHAR(34),""))</f>
        <v>STAGE_FINISH="Bergerac"</v>
      </c>
      <c r="I1427" t="str">
        <f>CONCATENATE(stages!I$1, "=",IF(TYPE(stages!I1427)=2,CHAR(34),""),stages!I1427,IF(TYPE(stages!I1427)=2,CHAR(34),""))</f>
        <v>STAGE_FINISH_COUNTRY="FRA"</v>
      </c>
      <c r="J1427" t="str">
        <f>CONCATENATE(stages!J$1, "=",IF(TYPE(stages!J1427)=2,CHAR(34),""),stages!J1427,IF(TYPE(stages!J1427)=2,CHAR(34),""))</f>
        <v>STAGE_FINISH_LATITUDE=44.85</v>
      </c>
      <c r="K1427" t="str">
        <f>CONCATENATE(stages!K$1, "=",IF(TYPE(stages!K1427)=2,CHAR(34),""),stages!K1427,IF(TYPE(stages!K1427)=2,CHAR(34),""))</f>
        <v>STAGE_FINISH_LONGITUDE=0.48</v>
      </c>
      <c r="L1427" t="str">
        <f>CONCATENATE(stages!L$1, "=",IF(TYPE(stages!L1427)=2,CHAR(34),""),stages!L1427,IF(TYPE(stages!L1427)=2,CHAR(34),""))</f>
        <v>STAGE_DISTANCE=208.5</v>
      </c>
      <c r="M1427" t="str">
        <f>CONCATENATE(stages!M$1, "=",IF(TYPE(stages!M1427)=2,CHAR(34),""),stages!M1427,IF(TYPE(stages!M1427)=2,CHAR(34),""))</f>
        <v>STAGE_INFO="http://www.letour.com/le-tour/2014/us/stage-19.html"</v>
      </c>
    </row>
    <row r="1428" spans="1:13" x14ac:dyDescent="0.25">
      <c r="A1428" t="str">
        <f>CONCATENATE(stages!A$1, "=",IF(TYPE(stages!A1428)=2,CHAR(34),""),stages!A1428,IF(TYPE(stages!A1428)=2,CHAR(34),""))</f>
        <v>STAGE_NUMBER=1427</v>
      </c>
      <c r="B1428" t="str">
        <f>CONCATENATE(stages!B$1, "=",IF(TYPE(stages!B1428)=2,CHAR(34),""),stages!B1428,IF(TYPE(stages!B1428)=2,CHAR(34),""))</f>
        <v>STAGE_TYPE="Individual time-trial"</v>
      </c>
      <c r="C1428" t="str">
        <f>CONCATENATE(stages!C$1, "=",IF(TYPE(stages!C1428)=2,CHAR(34),""),stages!C1428,IF(TYPE(stages!C1428)=2,CHAR(34),""))</f>
        <v>STAGE_DATE="26/07/2014"</v>
      </c>
      <c r="D1428" t="str">
        <f>CONCATENATE(stages!D$1, "=",IF(TYPE(stages!D1428)=2,CHAR(34),""),stages!D1428,IF(TYPE(stages!D1428)=2,CHAR(34),""))</f>
        <v>STAGE_START="Bergerac"</v>
      </c>
      <c r="E1428" t="str">
        <f>CONCATENATE(stages!E$1, "=",IF(TYPE(stages!E1428)=2,CHAR(34),""),stages!E1428,IF(TYPE(stages!E1428)=2,CHAR(34),""))</f>
        <v>STAGE_START_COUNTRY="FRA"</v>
      </c>
      <c r="F1428" t="str">
        <f>CONCATENATE(stages!F$1, "=",IF(TYPE(stages!F1428)=2,CHAR(34),""),stages!F1428,IF(TYPE(stages!F1428)=2,CHAR(34),""))</f>
        <v>STAGE_START_LATITUDE=44.85</v>
      </c>
      <c r="G1428" t="str">
        <f>CONCATENATE(stages!G$1, "=",IF(TYPE(stages!G1428)=2,CHAR(34),""),stages!G1428,IF(TYPE(stages!G1428)=2,CHAR(34),""))</f>
        <v>STAGE_START_LONGITUDE=0.48</v>
      </c>
      <c r="H1428" t="str">
        <f>CONCATENATE(stages!H$1, "=",IF(TYPE(stages!H1428)=2,CHAR(34),""),stages!H1428,IF(TYPE(stages!H1428)=2,CHAR(34),""))</f>
        <v>STAGE_FINISH="Périgueux"</v>
      </c>
      <c r="I1428" t="str">
        <f>CONCATENATE(stages!I$1, "=",IF(TYPE(stages!I1428)=2,CHAR(34),""),stages!I1428,IF(TYPE(stages!I1428)=2,CHAR(34),""))</f>
        <v>STAGE_FINISH_COUNTRY="FRA"</v>
      </c>
      <c r="J1428" t="str">
        <f>CONCATENATE(stages!J$1, "=",IF(TYPE(stages!J1428)=2,CHAR(34),""),stages!J1428,IF(TYPE(stages!J1428)=2,CHAR(34),""))</f>
        <v>STAGE_FINISH_LATITUDE=45.1929</v>
      </c>
      <c r="K1428" t="str">
        <f>CONCATENATE(stages!K$1, "=",IF(TYPE(stages!K1428)=2,CHAR(34),""),stages!K1428,IF(TYPE(stages!K1428)=2,CHAR(34),""))</f>
        <v>STAGE_FINISH_LONGITUDE=0.7217</v>
      </c>
      <c r="L1428" t="str">
        <f>CONCATENATE(stages!L$1, "=",IF(TYPE(stages!L1428)=2,CHAR(34),""),stages!L1428,IF(TYPE(stages!L1428)=2,CHAR(34),""))</f>
        <v>STAGE_DISTANCE=54</v>
      </c>
      <c r="M1428" t="str">
        <f>CONCATENATE(stages!M$1, "=",IF(TYPE(stages!M1428)=2,CHAR(34),""),stages!M1428,IF(TYPE(stages!M1428)=2,CHAR(34),""))</f>
        <v>STAGE_INFO="http://www.letour.com/le-tour/2014/us/stage-20.html"</v>
      </c>
    </row>
    <row r="1429" spans="1:13" x14ac:dyDescent="0.25">
      <c r="A1429" t="str">
        <f>CONCATENATE(stages!A$1, "=",IF(TYPE(stages!A1429)=2,CHAR(34),""),stages!A1429,IF(TYPE(stages!A1429)=2,CHAR(34),""))</f>
        <v>STAGE_NUMBER=1428</v>
      </c>
      <c r="B1429" t="str">
        <f>CONCATENATE(stages!B$1, "=",IF(TYPE(stages!B1429)=2,CHAR(34),""),stages!B1429,IF(TYPE(stages!B1429)=2,CHAR(34),""))</f>
        <v>STAGE_TYPE="Flat"</v>
      </c>
      <c r="C1429" t="str">
        <f>CONCATENATE(stages!C$1, "=",IF(TYPE(stages!C1429)=2,CHAR(34),""),stages!C1429,IF(TYPE(stages!C1429)=2,CHAR(34),""))</f>
        <v>STAGE_DATE="27/07/2014"</v>
      </c>
      <c r="D1429" t="str">
        <f>CONCATENATE(stages!D$1, "=",IF(TYPE(stages!D1429)=2,CHAR(34),""),stages!D1429,IF(TYPE(stages!D1429)=2,CHAR(34),""))</f>
        <v>STAGE_START="Évry"</v>
      </c>
      <c r="E1429" t="str">
        <f>CONCATENATE(stages!E$1, "=",IF(TYPE(stages!E1429)=2,CHAR(34),""),stages!E1429,IF(TYPE(stages!E1429)=2,CHAR(34),""))</f>
        <v>STAGE_START_COUNTRY="FRA"</v>
      </c>
      <c r="F1429" t="str">
        <f>CONCATENATE(stages!F$1, "=",IF(TYPE(stages!F1429)=2,CHAR(34),""),stages!F1429,IF(TYPE(stages!F1429)=2,CHAR(34),""))</f>
        <v>STAGE_START_LATITUDE=48.6238</v>
      </c>
      <c r="G1429" t="str">
        <f>CONCATENATE(stages!G$1, "=",IF(TYPE(stages!G1429)=2,CHAR(34),""),stages!G1429,IF(TYPE(stages!G1429)=2,CHAR(34),""))</f>
        <v>STAGE_START_LONGITUDE=2.4296</v>
      </c>
      <c r="H1429" t="str">
        <f>CONCATENATE(stages!H$1, "=",IF(TYPE(stages!H1429)=2,CHAR(34),""),stages!H1429,IF(TYPE(stages!H1429)=2,CHAR(34),""))</f>
        <v>STAGE_FINISH="Paris Champs-Élysées"</v>
      </c>
      <c r="I1429" t="str">
        <f>CONCATENATE(stages!I$1, "=",IF(TYPE(stages!I1429)=2,CHAR(34),""),stages!I1429,IF(TYPE(stages!I1429)=2,CHAR(34),""))</f>
        <v>STAGE_FINISH_COUNTRY="FRA"</v>
      </c>
      <c r="J1429" t="str">
        <f>CONCATENATE(stages!J$1, "=",IF(TYPE(stages!J1429)=2,CHAR(34),""),stages!J1429,IF(TYPE(stages!J1429)=2,CHAR(34),""))</f>
        <v>STAGE_FINISH_LATITUDE=48.8567</v>
      </c>
      <c r="K1429" t="str">
        <f>CONCATENATE(stages!K$1, "=",IF(TYPE(stages!K1429)=2,CHAR(34),""),stages!K1429,IF(TYPE(stages!K1429)=2,CHAR(34),""))</f>
        <v>STAGE_FINISH_LONGITUDE=2.3508</v>
      </c>
      <c r="L1429" t="str">
        <f>CONCATENATE(stages!L$1, "=",IF(TYPE(stages!L1429)=2,CHAR(34),""),stages!L1429,IF(TYPE(stages!L1429)=2,CHAR(34),""))</f>
        <v>STAGE_DISTANCE=137.5</v>
      </c>
      <c r="M1429" t="str">
        <f>CONCATENATE(stages!M$1, "=",IF(TYPE(stages!M1429)=2,CHAR(34),""),stages!M1429,IF(TYPE(stages!M1429)=2,CHAR(34),""))</f>
        <v>STAGE_INFO="http://www.letour.com/le-tour/2014/us/stage-21.html"</v>
      </c>
    </row>
    <row r="1430" spans="1:13" x14ac:dyDescent="0.25">
      <c r="A1430" t="str">
        <f>CONCATENATE(stages!A$1, "=",IF(TYPE(stages!A1430)=2,CHAR(34),""),stages!A1430,IF(TYPE(stages!A1430)=2,CHAR(34),""))</f>
        <v>STAGE_NUMBER=1429</v>
      </c>
      <c r="B1430" t="str">
        <f>CONCATENATE(stages!B$1, "=",IF(TYPE(stages!B1430)=2,CHAR(34),""),stages!B1430,IF(TYPE(stages!B1430)=2,CHAR(34),""))</f>
        <v>STAGE_TYPE="Flat"</v>
      </c>
      <c r="C1430" t="str">
        <f>CONCATENATE(stages!C$1, "=",IF(TYPE(stages!C1430)=2,CHAR(34),""),stages!C1430,IF(TYPE(stages!C1430)=2,CHAR(34),""))</f>
        <v>STAGE_DATE="05/07/2014"</v>
      </c>
      <c r="D1430" t="str">
        <f>CONCATENATE(stages!D$1, "=",IF(TYPE(stages!D1430)=2,CHAR(34),""),stages!D1430,IF(TYPE(stages!D1430)=2,CHAR(34),""))</f>
        <v>STAGE_START="Leeds"</v>
      </c>
      <c r="E1430" t="str">
        <f>CONCATENATE(stages!E$1, "=",IF(TYPE(stages!E1430)=2,CHAR(34),""),stages!E1430,IF(TYPE(stages!E1430)=2,CHAR(34),""))</f>
        <v>STAGE_START_COUNTRY="ENG"</v>
      </c>
      <c r="F1430" t="str">
        <f>CONCATENATE(stages!F$1, "=",IF(TYPE(stages!F1430)=2,CHAR(34),""),stages!F1430,IF(TYPE(stages!F1430)=2,CHAR(34),""))</f>
        <v>STAGE_START_LATITUDE=53.799722</v>
      </c>
      <c r="G1430" t="str">
        <f>CONCATENATE(stages!G$1, "=",IF(TYPE(stages!G1430)=2,CHAR(34),""),stages!G1430,IF(TYPE(stages!G1430)=2,CHAR(34),""))</f>
        <v>STAGE_START_LONGITUDE=-1.549167</v>
      </c>
      <c r="H1430" t="str">
        <f>CONCATENATE(stages!H$1, "=",IF(TYPE(stages!H1430)=2,CHAR(34),""),stages!H1430,IF(TYPE(stages!H1430)=2,CHAR(34),""))</f>
        <v>STAGE_FINISH="Harrogate"</v>
      </c>
      <c r="I1430" t="str">
        <f>CONCATENATE(stages!I$1, "=",IF(TYPE(stages!I1430)=2,CHAR(34),""),stages!I1430,IF(TYPE(stages!I1430)=2,CHAR(34),""))</f>
        <v>STAGE_FINISH_COUNTRY="ENG"</v>
      </c>
      <c r="J1430" t="str">
        <f>CONCATENATE(stages!J$1, "=",IF(TYPE(stages!J1430)=2,CHAR(34),""),stages!J1430,IF(TYPE(stages!J1430)=2,CHAR(34),""))</f>
        <v>STAGE_FINISH_LATITUDE=53.991</v>
      </c>
      <c r="K1430" t="str">
        <f>CONCATENATE(stages!K$1, "=",IF(TYPE(stages!K1430)=2,CHAR(34),""),stages!K1430,IF(TYPE(stages!K1430)=2,CHAR(34),""))</f>
        <v>STAGE_FINISH_LONGITUDE=-1.539</v>
      </c>
      <c r="L1430" t="str">
        <f>CONCATENATE(stages!L$1, "=",IF(TYPE(stages!L1430)=2,CHAR(34),""),stages!L1430,IF(TYPE(stages!L1430)=2,CHAR(34),""))</f>
        <v>STAGE_DISTANCE=190.5</v>
      </c>
      <c r="M1430" t="str">
        <f>CONCATENATE(stages!M$1, "=",IF(TYPE(stages!M1430)=2,CHAR(34),""),stages!M1430,IF(TYPE(stages!M1430)=2,CHAR(34),""))</f>
        <v>STAGE_INFO="http://www.letour.com/le-tour/2014/us/stage-1.html"</v>
      </c>
    </row>
    <row r="1431" spans="1:13" x14ac:dyDescent="0.25">
      <c r="A1431" t="str">
        <f>CONCATENATE(stages!A$1, "=",IF(TYPE(stages!A1431)=2,CHAR(34),""),stages!A1431,IF(TYPE(stages!A1431)=2,CHAR(34),""))</f>
        <v>STAGE_NUMBER=1430</v>
      </c>
      <c r="B1431" t="str">
        <f>CONCATENATE(stages!B$1, "=",IF(TYPE(stages!B1431)=2,CHAR(34),""),stages!B1431,IF(TYPE(stages!B1431)=2,CHAR(34),""))</f>
        <v>STAGE_TYPE="Hilly"</v>
      </c>
      <c r="C1431" t="str">
        <f>CONCATENATE(stages!C$1, "=",IF(TYPE(stages!C1431)=2,CHAR(34),""),stages!C1431,IF(TYPE(stages!C1431)=2,CHAR(34),""))</f>
        <v>STAGE_DATE="06/07/2014"</v>
      </c>
      <c r="D1431" t="str">
        <f>CONCATENATE(stages!D$1, "=",IF(TYPE(stages!D1431)=2,CHAR(34),""),stages!D1431,IF(TYPE(stages!D1431)=2,CHAR(34),""))</f>
        <v>STAGE_START="York"</v>
      </c>
      <c r="E1431" t="str">
        <f>CONCATENATE(stages!E$1, "=",IF(TYPE(stages!E1431)=2,CHAR(34),""),stages!E1431,IF(TYPE(stages!E1431)=2,CHAR(34),""))</f>
        <v>STAGE_START_COUNTRY="ENG"</v>
      </c>
      <c r="F1431" t="str">
        <f>CONCATENATE(stages!F$1, "=",IF(TYPE(stages!F1431)=2,CHAR(34),""),stages!F1431,IF(TYPE(stages!F1431)=2,CHAR(34),""))</f>
        <v>STAGE_START_LATITUDE=53.958333</v>
      </c>
      <c r="G1431" t="str">
        <f>CONCATENATE(stages!G$1, "=",IF(TYPE(stages!G1431)=2,CHAR(34),""),stages!G1431,IF(TYPE(stages!G1431)=2,CHAR(34),""))</f>
        <v>STAGE_START_LONGITUDE=-1.080278</v>
      </c>
      <c r="H1431" t="str">
        <f>CONCATENATE(stages!H$1, "=",IF(TYPE(stages!H1431)=2,CHAR(34),""),stages!H1431,IF(TYPE(stages!H1431)=2,CHAR(34),""))</f>
        <v>STAGE_FINISH="Sheffield"</v>
      </c>
      <c r="I1431" t="str">
        <f>CONCATENATE(stages!I$1, "=",IF(TYPE(stages!I1431)=2,CHAR(34),""),stages!I1431,IF(TYPE(stages!I1431)=2,CHAR(34),""))</f>
        <v>STAGE_FINISH_COUNTRY="ENG"</v>
      </c>
      <c r="J1431" t="str">
        <f>CONCATENATE(stages!J$1, "=",IF(TYPE(stages!J1431)=2,CHAR(34),""),stages!J1431,IF(TYPE(stages!J1431)=2,CHAR(34),""))</f>
        <v>STAGE_FINISH_LATITUDE=53.383611</v>
      </c>
      <c r="K1431" t="str">
        <f>CONCATENATE(stages!K$1, "=",IF(TYPE(stages!K1431)=2,CHAR(34),""),stages!K1431,IF(TYPE(stages!K1431)=2,CHAR(34),""))</f>
        <v>STAGE_FINISH_LONGITUDE=-1.466944</v>
      </c>
      <c r="L1431" t="str">
        <f>CONCATENATE(stages!L$1, "=",IF(TYPE(stages!L1431)=2,CHAR(34),""),stages!L1431,IF(TYPE(stages!L1431)=2,CHAR(34),""))</f>
        <v>STAGE_DISTANCE=201</v>
      </c>
      <c r="M1431" t="str">
        <f>CONCATENATE(stages!M$1, "=",IF(TYPE(stages!M1431)=2,CHAR(34),""),stages!M1431,IF(TYPE(stages!M1431)=2,CHAR(34),""))</f>
        <v>STAGE_INFO="http://www.letour.com/le-tour/2014/us/stage-2.html"</v>
      </c>
    </row>
    <row r="1432" spans="1:13" x14ac:dyDescent="0.25">
      <c r="A1432" t="str">
        <f>CONCATENATE(stages!A$1, "=",IF(TYPE(stages!A1432)=2,CHAR(34),""),stages!A1432,IF(TYPE(stages!A1432)=2,CHAR(34),""))</f>
        <v>STAGE_NUMBER=1431</v>
      </c>
      <c r="B1432" t="str">
        <f>CONCATENATE(stages!B$1, "=",IF(TYPE(stages!B1432)=2,CHAR(34),""),stages!B1432,IF(TYPE(stages!B1432)=2,CHAR(34),""))</f>
        <v>STAGE_TYPE="Flat"</v>
      </c>
      <c r="C1432" t="str">
        <f>CONCATENATE(stages!C$1, "=",IF(TYPE(stages!C1432)=2,CHAR(34),""),stages!C1432,IF(TYPE(stages!C1432)=2,CHAR(34),""))</f>
        <v>STAGE_DATE="07/07/2014"</v>
      </c>
      <c r="D1432" t="str">
        <f>CONCATENATE(stages!D$1, "=",IF(TYPE(stages!D1432)=2,CHAR(34),""),stages!D1432,IF(TYPE(stages!D1432)=2,CHAR(34),""))</f>
        <v>STAGE_START="Cambridge"</v>
      </c>
      <c r="E1432" t="str">
        <f>CONCATENATE(stages!E$1, "=",IF(TYPE(stages!E1432)=2,CHAR(34),""),stages!E1432,IF(TYPE(stages!E1432)=2,CHAR(34),""))</f>
        <v>STAGE_START_COUNTRY="ENG"</v>
      </c>
      <c r="F1432" t="str">
        <f>CONCATENATE(stages!F$1, "=",IF(TYPE(stages!F1432)=2,CHAR(34),""),stages!F1432,IF(TYPE(stages!F1432)=2,CHAR(34),""))</f>
        <v>STAGE_START_LATITUDE=52.205</v>
      </c>
      <c r="G1432" t="str">
        <f>CONCATENATE(stages!G$1, "=",IF(TYPE(stages!G1432)=2,CHAR(34),""),stages!G1432,IF(TYPE(stages!G1432)=2,CHAR(34),""))</f>
        <v>STAGE_START_LONGITUDE=0.119</v>
      </c>
      <c r="H1432" t="str">
        <f>CONCATENATE(stages!H$1, "=",IF(TYPE(stages!H1432)=2,CHAR(34),""),stages!H1432,IF(TYPE(stages!H1432)=2,CHAR(34),""))</f>
        <v>STAGE_FINISH="Londres"</v>
      </c>
      <c r="I1432" t="str">
        <f>CONCATENATE(stages!I$1, "=",IF(TYPE(stages!I1432)=2,CHAR(34),""),stages!I1432,IF(TYPE(stages!I1432)=2,CHAR(34),""))</f>
        <v>STAGE_FINISH_COUNTRY="ENG"</v>
      </c>
      <c r="J1432" t="str">
        <f>CONCATENATE(stages!J$1, "=",IF(TYPE(stages!J1432)=2,CHAR(34),""),stages!J1432,IF(TYPE(stages!J1432)=2,CHAR(34),""))</f>
        <v>STAGE_FINISH_LATITUDE=51.507222</v>
      </c>
      <c r="K1432" t="str">
        <f>CONCATENATE(stages!K$1, "=",IF(TYPE(stages!K1432)=2,CHAR(34),""),stages!K1432,IF(TYPE(stages!K1432)=2,CHAR(34),""))</f>
        <v>STAGE_FINISH_LONGITUDE=-0.1275</v>
      </c>
      <c r="L1432" t="str">
        <f>CONCATENATE(stages!L$1, "=",IF(TYPE(stages!L1432)=2,CHAR(34),""),stages!L1432,IF(TYPE(stages!L1432)=2,CHAR(34),""))</f>
        <v>STAGE_DISTANCE=155</v>
      </c>
      <c r="M1432" t="str">
        <f>CONCATENATE(stages!M$1, "=",IF(TYPE(stages!M1432)=2,CHAR(34),""),stages!M1432,IF(TYPE(stages!M1432)=2,CHAR(34),""))</f>
        <v>STAGE_INFO="http://www.letour.com/le-tour/2014/us/stage-3.html"</v>
      </c>
    </row>
    <row r="1433" spans="1:13" x14ac:dyDescent="0.25">
      <c r="A1433" t="str">
        <f>CONCATENATE(stages!A$1, "=",IF(TYPE(stages!A1433)=2,CHAR(34),""),stages!A1433,IF(TYPE(stages!A1433)=2,CHAR(34),""))</f>
        <v>STAGE_NUMBER=1432</v>
      </c>
      <c r="B1433" t="str">
        <f>CONCATENATE(stages!B$1, "=",IF(TYPE(stages!B1433)=2,CHAR(34),""),stages!B1433,IF(TYPE(stages!B1433)=2,CHAR(34),""))</f>
        <v>STAGE_TYPE="Flat"</v>
      </c>
      <c r="C1433" t="str">
        <f>CONCATENATE(stages!C$1, "=",IF(TYPE(stages!C1433)=2,CHAR(34),""),stages!C1433,IF(TYPE(stages!C1433)=2,CHAR(34),""))</f>
        <v>STAGE_DATE="08/07/2014"</v>
      </c>
      <c r="D1433" t="str">
        <f>CONCATENATE(stages!D$1, "=",IF(TYPE(stages!D1433)=2,CHAR(34),""),stages!D1433,IF(TYPE(stages!D1433)=2,CHAR(34),""))</f>
        <v>STAGE_START="Le Touquet-Paris-Plage"</v>
      </c>
      <c r="E1433" t="str">
        <f>CONCATENATE(stages!E$1, "=",IF(TYPE(stages!E1433)=2,CHAR(34),""),stages!E1433,IF(TYPE(stages!E1433)=2,CHAR(34),""))</f>
        <v>STAGE_START_COUNTRY="FRA"</v>
      </c>
      <c r="F1433" t="str">
        <f>CONCATENATE(stages!F$1, "=",IF(TYPE(stages!F1433)=2,CHAR(34),""),stages!F1433,IF(TYPE(stages!F1433)=2,CHAR(34),""))</f>
        <v>STAGE_START_LATITUDE=50.5186</v>
      </c>
      <c r="G1433" t="str">
        <f>CONCATENATE(stages!G$1, "=",IF(TYPE(stages!G1433)=2,CHAR(34),""),stages!G1433,IF(TYPE(stages!G1433)=2,CHAR(34),""))</f>
        <v>STAGE_START_LONGITUDE=1.595</v>
      </c>
      <c r="H1433" t="str">
        <f>CONCATENATE(stages!H$1, "=",IF(TYPE(stages!H1433)=2,CHAR(34),""),stages!H1433,IF(TYPE(stages!H1433)=2,CHAR(34),""))</f>
        <v>STAGE_FINISH="Lille Métropole"</v>
      </c>
      <c r="I1433" t="str">
        <f>CONCATENATE(stages!I$1, "=",IF(TYPE(stages!I1433)=2,CHAR(34),""),stages!I1433,IF(TYPE(stages!I1433)=2,CHAR(34),""))</f>
        <v>STAGE_FINISH_COUNTRY="FRA"</v>
      </c>
      <c r="J1433" t="str">
        <f>CONCATENATE(stages!J$1, "=",IF(TYPE(stages!J1433)=2,CHAR(34),""),stages!J1433,IF(TYPE(stages!J1433)=2,CHAR(34),""))</f>
        <v>STAGE_FINISH_LATITUDE=50.6372</v>
      </c>
      <c r="K1433" t="str">
        <f>CONCATENATE(stages!K$1, "=",IF(TYPE(stages!K1433)=2,CHAR(34),""),stages!K1433,IF(TYPE(stages!K1433)=2,CHAR(34),""))</f>
        <v>STAGE_FINISH_LONGITUDE=3.0633</v>
      </c>
      <c r="L1433" t="str">
        <f>CONCATENATE(stages!L$1, "=",IF(TYPE(stages!L1433)=2,CHAR(34),""),stages!L1433,IF(TYPE(stages!L1433)=2,CHAR(34),""))</f>
        <v>STAGE_DISTANCE=163.5</v>
      </c>
      <c r="M1433" t="str">
        <f>CONCATENATE(stages!M$1, "=",IF(TYPE(stages!M1433)=2,CHAR(34),""),stages!M1433,IF(TYPE(stages!M1433)=2,CHAR(34),""))</f>
        <v>STAGE_INFO="http://www.letour.com/le-tour/2014/us/stage-4.html"</v>
      </c>
    </row>
    <row r="1434" spans="1:13" x14ac:dyDescent="0.25">
      <c r="A1434" t="str">
        <f>CONCATENATE(stages!A$1, "=",IF(TYPE(stages!A1434)=2,CHAR(34),""),stages!A1434,IF(TYPE(stages!A1434)=2,CHAR(34),""))</f>
        <v>STAGE_NUMBER=1433</v>
      </c>
      <c r="B1434" t="str">
        <f>CONCATENATE(stages!B$1, "=",IF(TYPE(stages!B1434)=2,CHAR(34),""),stages!B1434,IF(TYPE(stages!B1434)=2,CHAR(34),""))</f>
        <v>STAGE_TYPE="Hilly"</v>
      </c>
      <c r="C1434" t="str">
        <f>CONCATENATE(stages!C$1, "=",IF(TYPE(stages!C1434)=2,CHAR(34),""),stages!C1434,IF(TYPE(stages!C1434)=2,CHAR(34),""))</f>
        <v>STAGE_DATE="09/07/2014"</v>
      </c>
      <c r="D1434" t="str">
        <f>CONCATENATE(stages!D$1, "=",IF(TYPE(stages!D1434)=2,CHAR(34),""),stages!D1434,IF(TYPE(stages!D1434)=2,CHAR(34),""))</f>
        <v>STAGE_START="Ypres"</v>
      </c>
      <c r="E1434" t="str">
        <f>CONCATENATE(stages!E$1, "=",IF(TYPE(stages!E1434)=2,CHAR(34),""),stages!E1434,IF(TYPE(stages!E1434)=2,CHAR(34),""))</f>
        <v>STAGE_START_COUNTRY="FRA"</v>
      </c>
      <c r="F1434" t="str">
        <f>CONCATENATE(stages!F$1, "=",IF(TYPE(stages!F1434)=2,CHAR(34),""),stages!F1434,IF(TYPE(stages!F1434)=2,CHAR(34),""))</f>
        <v>STAGE_START_LATITUDE=50.85</v>
      </c>
      <c r="G1434" t="str">
        <f>CONCATENATE(stages!G$1, "=",IF(TYPE(stages!G1434)=2,CHAR(34),""),stages!G1434,IF(TYPE(stages!G1434)=2,CHAR(34),""))</f>
        <v>STAGE_START_LONGITUDE=2.883333</v>
      </c>
      <c r="H1434" t="str">
        <f>CONCATENATE(stages!H$1, "=",IF(TYPE(stages!H1434)=2,CHAR(34),""),stages!H1434,IF(TYPE(stages!H1434)=2,CHAR(34),""))</f>
        <v>STAGE_FINISH="Arenberg Porte du Hainaut"</v>
      </c>
      <c r="I1434" t="str">
        <f>CONCATENATE(stages!I$1, "=",IF(TYPE(stages!I1434)=2,CHAR(34),""),stages!I1434,IF(TYPE(stages!I1434)=2,CHAR(34),""))</f>
        <v>STAGE_FINISH_COUNTRY="FRA"</v>
      </c>
      <c r="J1434" t="str">
        <f>CONCATENATE(stages!J$1, "=",IF(TYPE(stages!J1434)=2,CHAR(34),""),stages!J1434,IF(TYPE(stages!J1434)=2,CHAR(34),""))</f>
        <v>STAGE_FINISH_LATITUDE=50.399</v>
      </c>
      <c r="K1434" t="str">
        <f>CONCATENATE(stages!K$1, "=",IF(TYPE(stages!K1434)=2,CHAR(34),""),stages!K1434,IF(TYPE(stages!K1434)=2,CHAR(34),""))</f>
        <v>STAGE_FINISH_LONGITUDE=3.4125</v>
      </c>
      <c r="L1434" t="str">
        <f>CONCATENATE(stages!L$1, "=",IF(TYPE(stages!L1434)=2,CHAR(34),""),stages!L1434,IF(TYPE(stages!L1434)=2,CHAR(34),""))</f>
        <v>STAGE_DISTANCE=155.5</v>
      </c>
      <c r="M1434" t="str">
        <f>CONCATENATE(stages!M$1, "=",IF(TYPE(stages!M1434)=2,CHAR(34),""),stages!M1434,IF(TYPE(stages!M1434)=2,CHAR(34),""))</f>
        <v>STAGE_INFO="http://www.letour.com/le-tour/2014/us/stage-5.html"</v>
      </c>
    </row>
    <row r="1435" spans="1:13" x14ac:dyDescent="0.25">
      <c r="A1435" t="str">
        <f>CONCATENATE(stages!A$1, "=",IF(TYPE(stages!A1435)=2,CHAR(34),""),stages!A1435,IF(TYPE(stages!A1435)=2,CHAR(34),""))</f>
        <v>STAGE_NUMBER=1434</v>
      </c>
      <c r="B1435" t="str">
        <f>CONCATENATE(stages!B$1, "=",IF(TYPE(stages!B1435)=2,CHAR(34),""),stages!B1435,IF(TYPE(stages!B1435)=2,CHAR(34),""))</f>
        <v>STAGE_TYPE="Flat"</v>
      </c>
      <c r="C1435" t="str">
        <f>CONCATENATE(stages!C$1, "=",IF(TYPE(stages!C1435)=2,CHAR(34),""),stages!C1435,IF(TYPE(stages!C1435)=2,CHAR(34),""))</f>
        <v>STAGE_DATE="10/07/2014"</v>
      </c>
      <c r="D1435" t="str">
        <f>CONCATENATE(stages!D$1, "=",IF(TYPE(stages!D1435)=2,CHAR(34),""),stages!D1435,IF(TYPE(stages!D1435)=2,CHAR(34),""))</f>
        <v>STAGE_START="Arras"</v>
      </c>
      <c r="E1435" t="str">
        <f>CONCATENATE(stages!E$1, "=",IF(TYPE(stages!E1435)=2,CHAR(34),""),stages!E1435,IF(TYPE(stages!E1435)=2,CHAR(34),""))</f>
        <v>STAGE_START_COUNTRY="FRA"</v>
      </c>
      <c r="F1435" t="str">
        <f>CONCATENATE(stages!F$1, "=",IF(TYPE(stages!F1435)=2,CHAR(34),""),stages!F1435,IF(TYPE(stages!F1435)=2,CHAR(34),""))</f>
        <v>STAGE_START_LATITUDE=50.2897</v>
      </c>
      <c r="G1435" t="str">
        <f>CONCATENATE(stages!G$1, "=",IF(TYPE(stages!G1435)=2,CHAR(34),""),stages!G1435,IF(TYPE(stages!G1435)=2,CHAR(34),""))</f>
        <v>STAGE_START_LONGITUDE=2.7808</v>
      </c>
      <c r="H1435" t="str">
        <f>CONCATENATE(stages!H$1, "=",IF(TYPE(stages!H1435)=2,CHAR(34),""),stages!H1435,IF(TYPE(stages!H1435)=2,CHAR(34),""))</f>
        <v>STAGE_FINISH="Reims"</v>
      </c>
      <c r="I1435" t="str">
        <f>CONCATENATE(stages!I$1, "=",IF(TYPE(stages!I1435)=2,CHAR(34),""),stages!I1435,IF(TYPE(stages!I1435)=2,CHAR(34),""))</f>
        <v>STAGE_FINISH_COUNTRY="FRA"</v>
      </c>
      <c r="J1435" t="str">
        <f>CONCATENATE(stages!J$1, "=",IF(TYPE(stages!J1435)=2,CHAR(34),""),stages!J1435,IF(TYPE(stages!J1435)=2,CHAR(34),""))</f>
        <v>STAGE_FINISH_LATITUDE=49.2628</v>
      </c>
      <c r="K1435" t="str">
        <f>CONCATENATE(stages!K$1, "=",IF(TYPE(stages!K1435)=2,CHAR(34),""),stages!K1435,IF(TYPE(stages!K1435)=2,CHAR(34),""))</f>
        <v>STAGE_FINISH_LONGITUDE=4.0347</v>
      </c>
      <c r="L1435" t="str">
        <f>CONCATENATE(stages!L$1, "=",IF(TYPE(stages!L1435)=2,CHAR(34),""),stages!L1435,IF(TYPE(stages!L1435)=2,CHAR(34),""))</f>
        <v>STAGE_DISTANCE=194</v>
      </c>
      <c r="M1435" t="str">
        <f>CONCATENATE(stages!M$1, "=",IF(TYPE(stages!M1435)=2,CHAR(34),""),stages!M1435,IF(TYPE(stages!M1435)=2,CHAR(34),""))</f>
        <v>STAGE_INFO="http://www.letour.com/le-tour/2014/us/stage-6.html"</v>
      </c>
    </row>
    <row r="1436" spans="1:13" x14ac:dyDescent="0.25">
      <c r="A1436" t="str">
        <f>CONCATENATE(stages!A$1, "=",IF(TYPE(stages!A1436)=2,CHAR(34),""),stages!A1436,IF(TYPE(stages!A1436)=2,CHAR(34),""))</f>
        <v>STAGE_NUMBER=1435</v>
      </c>
      <c r="B1436" t="str">
        <f>CONCATENATE(stages!B$1, "=",IF(TYPE(stages!B1436)=2,CHAR(34),""),stages!B1436,IF(TYPE(stages!B1436)=2,CHAR(34),""))</f>
        <v>STAGE_TYPE="Flat"</v>
      </c>
      <c r="C1436" t="str">
        <f>CONCATENATE(stages!C$1, "=",IF(TYPE(stages!C1436)=2,CHAR(34),""),stages!C1436,IF(TYPE(stages!C1436)=2,CHAR(34),""))</f>
        <v>STAGE_DATE="11/07/2014"</v>
      </c>
      <c r="D1436" t="str">
        <f>CONCATENATE(stages!D$1, "=",IF(TYPE(stages!D1436)=2,CHAR(34),""),stages!D1436,IF(TYPE(stages!D1436)=2,CHAR(34),""))</f>
        <v>STAGE_START="Épernay"</v>
      </c>
      <c r="E1436" t="str">
        <f>CONCATENATE(stages!E$1, "=",IF(TYPE(stages!E1436)=2,CHAR(34),""),stages!E1436,IF(TYPE(stages!E1436)=2,CHAR(34),""))</f>
        <v>STAGE_START_COUNTRY="FRA"</v>
      </c>
      <c r="F1436" t="str">
        <f>CONCATENATE(stages!F$1, "=",IF(TYPE(stages!F1436)=2,CHAR(34),""),stages!F1436,IF(TYPE(stages!F1436)=2,CHAR(34),""))</f>
        <v>STAGE_START_LATITUDE=49.0403</v>
      </c>
      <c r="G1436" t="str">
        <f>CONCATENATE(stages!G$1, "=",IF(TYPE(stages!G1436)=2,CHAR(34),""),stages!G1436,IF(TYPE(stages!G1436)=2,CHAR(34),""))</f>
        <v>STAGE_START_LONGITUDE=3.96</v>
      </c>
      <c r="H1436" t="str">
        <f>CONCATENATE(stages!H$1, "=",IF(TYPE(stages!H1436)=2,CHAR(34),""),stages!H1436,IF(TYPE(stages!H1436)=2,CHAR(34),""))</f>
        <v>STAGE_FINISH="Nancy"</v>
      </c>
      <c r="I1436" t="str">
        <f>CONCATENATE(stages!I$1, "=",IF(TYPE(stages!I1436)=2,CHAR(34),""),stages!I1436,IF(TYPE(stages!I1436)=2,CHAR(34),""))</f>
        <v>STAGE_FINISH_COUNTRY="FRA"</v>
      </c>
      <c r="J1436" t="str">
        <f>CONCATENATE(stages!J$1, "=",IF(TYPE(stages!J1436)=2,CHAR(34),""),stages!J1436,IF(TYPE(stages!J1436)=2,CHAR(34),""))</f>
        <v>STAGE_FINISH_LATITUDE=48.6936</v>
      </c>
      <c r="K1436" t="str">
        <f>CONCATENATE(stages!K$1, "=",IF(TYPE(stages!K1436)=2,CHAR(34),""),stages!K1436,IF(TYPE(stages!K1436)=2,CHAR(34),""))</f>
        <v>STAGE_FINISH_LONGITUDE=6.1846</v>
      </c>
      <c r="L1436" t="str">
        <f>CONCATENATE(stages!L$1, "=",IF(TYPE(stages!L1436)=2,CHAR(34),""),stages!L1436,IF(TYPE(stages!L1436)=2,CHAR(34),""))</f>
        <v>STAGE_DISTANCE=234.5</v>
      </c>
      <c r="M1436" t="str">
        <f>CONCATENATE(stages!M$1, "=",IF(TYPE(stages!M1436)=2,CHAR(34),""),stages!M1436,IF(TYPE(stages!M1436)=2,CHAR(34),""))</f>
        <v>STAGE_INFO="http://www.letour.com/le-tour/2014/us/stage-7.html"</v>
      </c>
    </row>
    <row r="1437" spans="1:13" x14ac:dyDescent="0.25">
      <c r="A1437" t="str">
        <f>CONCATENATE(stages!A$1, "=",IF(TYPE(stages!A1437)=2,CHAR(34),""),stages!A1437,IF(TYPE(stages!A1437)=2,CHAR(34),""))</f>
        <v>STAGE_NUMBER=1436</v>
      </c>
      <c r="B1437" t="str">
        <f>CONCATENATE(stages!B$1, "=",IF(TYPE(stages!B1437)=2,CHAR(34),""),stages!B1437,IF(TYPE(stages!B1437)=2,CHAR(34),""))</f>
        <v>STAGE_TYPE="Hilly"</v>
      </c>
      <c r="C1437" t="str">
        <f>CONCATENATE(stages!C$1, "=",IF(TYPE(stages!C1437)=2,CHAR(34),""),stages!C1437,IF(TYPE(stages!C1437)=2,CHAR(34),""))</f>
        <v>STAGE_DATE="12/07/2014"</v>
      </c>
      <c r="D1437" t="str">
        <f>CONCATENATE(stages!D$1, "=",IF(TYPE(stages!D1437)=2,CHAR(34),""),stages!D1437,IF(TYPE(stages!D1437)=2,CHAR(34),""))</f>
        <v>STAGE_START="Tomblaine"</v>
      </c>
      <c r="E1437" t="str">
        <f>CONCATENATE(stages!E$1, "=",IF(TYPE(stages!E1437)=2,CHAR(34),""),stages!E1437,IF(TYPE(stages!E1437)=2,CHAR(34),""))</f>
        <v>STAGE_START_COUNTRY="FRA"</v>
      </c>
      <c r="F1437" t="str">
        <f>CONCATENATE(stages!F$1, "=",IF(TYPE(stages!F1437)=2,CHAR(34),""),stages!F1437,IF(TYPE(stages!F1437)=2,CHAR(34),""))</f>
        <v>STAGE_START_LATITUDE=48.6833</v>
      </c>
      <c r="G1437" t="str">
        <f>CONCATENATE(stages!G$1, "=",IF(TYPE(stages!G1437)=2,CHAR(34),""),stages!G1437,IF(TYPE(stages!G1437)=2,CHAR(34),""))</f>
        <v>STAGE_START_LONGITUDE=6.2167</v>
      </c>
      <c r="H1437" t="str">
        <f>CONCATENATE(stages!H$1, "=",IF(TYPE(stages!H1437)=2,CHAR(34),""),stages!H1437,IF(TYPE(stages!H1437)=2,CHAR(34),""))</f>
        <v>STAGE_FINISH="Gérardmer La Mauselaine"</v>
      </c>
      <c r="I1437" t="str">
        <f>CONCATENATE(stages!I$1, "=",IF(TYPE(stages!I1437)=2,CHAR(34),""),stages!I1437,IF(TYPE(stages!I1437)=2,CHAR(34),""))</f>
        <v>STAGE_FINISH_COUNTRY="FRA"</v>
      </c>
      <c r="J1437" t="str">
        <f>CONCATENATE(stages!J$1, "=",IF(TYPE(stages!J1437)=2,CHAR(34),""),stages!J1437,IF(TYPE(stages!J1437)=2,CHAR(34),""))</f>
        <v>STAGE_FINISH_LATITUDE=48.08</v>
      </c>
      <c r="K1437" t="str">
        <f>CONCATENATE(stages!K$1, "=",IF(TYPE(stages!K1437)=2,CHAR(34),""),stages!K1437,IF(TYPE(stages!K1437)=2,CHAR(34),""))</f>
        <v>STAGE_FINISH_LONGITUDE=6.88</v>
      </c>
      <c r="L1437" t="str">
        <f>CONCATENATE(stages!L$1, "=",IF(TYPE(stages!L1437)=2,CHAR(34),""),stages!L1437,IF(TYPE(stages!L1437)=2,CHAR(34),""))</f>
        <v>STAGE_DISTANCE=161</v>
      </c>
      <c r="M1437" t="str">
        <f>CONCATENATE(stages!M$1, "=",IF(TYPE(stages!M1437)=2,CHAR(34),""),stages!M1437,IF(TYPE(stages!M1437)=2,CHAR(34),""))</f>
        <v>STAGE_INFO="http://www.letour.com/le-tour/2014/us/stage-8.html"</v>
      </c>
    </row>
    <row r="1438" spans="1:13" x14ac:dyDescent="0.25">
      <c r="A1438" t="str">
        <f>CONCATENATE(stages!A$1, "=",IF(TYPE(stages!A1438)=2,CHAR(34),""),stages!A1438,IF(TYPE(stages!A1438)=2,CHAR(34),""))</f>
        <v>STAGE_NUMBER=1437</v>
      </c>
      <c r="B1438" t="str">
        <f>CONCATENATE(stages!B$1, "=",IF(TYPE(stages!B1438)=2,CHAR(34),""),stages!B1438,IF(TYPE(stages!B1438)=2,CHAR(34),""))</f>
        <v>STAGE_TYPE="Hilly"</v>
      </c>
      <c r="C1438" t="str">
        <f>CONCATENATE(stages!C$1, "=",IF(TYPE(stages!C1438)=2,CHAR(34),""),stages!C1438,IF(TYPE(stages!C1438)=2,CHAR(34),""))</f>
        <v>STAGE_DATE="13/07/2014"</v>
      </c>
      <c r="D1438" t="str">
        <f>CONCATENATE(stages!D$1, "=",IF(TYPE(stages!D1438)=2,CHAR(34),""),stages!D1438,IF(TYPE(stages!D1438)=2,CHAR(34),""))</f>
        <v>STAGE_START="Gérardmer"</v>
      </c>
      <c r="E1438" t="str">
        <f>CONCATENATE(stages!E$1, "=",IF(TYPE(stages!E1438)=2,CHAR(34),""),stages!E1438,IF(TYPE(stages!E1438)=2,CHAR(34),""))</f>
        <v>STAGE_START_COUNTRY="FRA"</v>
      </c>
      <c r="F1438" t="str">
        <f>CONCATENATE(stages!F$1, "=",IF(TYPE(stages!F1438)=2,CHAR(34),""),stages!F1438,IF(TYPE(stages!F1438)=2,CHAR(34),""))</f>
        <v>STAGE_START_LATITUDE=48.08</v>
      </c>
      <c r="G1438" t="str">
        <f>CONCATENATE(stages!G$1, "=",IF(TYPE(stages!G1438)=2,CHAR(34),""),stages!G1438,IF(TYPE(stages!G1438)=2,CHAR(34),""))</f>
        <v>STAGE_START_LONGITUDE=6.88</v>
      </c>
      <c r="H1438" t="str">
        <f>CONCATENATE(stages!H$1, "=",IF(TYPE(stages!H1438)=2,CHAR(34),""),stages!H1438,IF(TYPE(stages!H1438)=2,CHAR(34),""))</f>
        <v>STAGE_FINISH="Mulhouse"</v>
      </c>
      <c r="I1438" t="str">
        <f>CONCATENATE(stages!I$1, "=",IF(TYPE(stages!I1438)=2,CHAR(34),""),stages!I1438,IF(TYPE(stages!I1438)=2,CHAR(34),""))</f>
        <v>STAGE_FINISH_COUNTRY="FRA"</v>
      </c>
      <c r="J1438" t="str">
        <f>CONCATENATE(stages!J$1, "=",IF(TYPE(stages!J1438)=2,CHAR(34),""),stages!J1438,IF(TYPE(stages!J1438)=2,CHAR(34),""))</f>
        <v>STAGE_FINISH_LATITUDE=47.75</v>
      </c>
      <c r="K1438" t="str">
        <f>CONCATENATE(stages!K$1, "=",IF(TYPE(stages!K1438)=2,CHAR(34),""),stages!K1438,IF(TYPE(stages!K1438)=2,CHAR(34),""))</f>
        <v>STAGE_FINISH_LONGITUDE=7.34</v>
      </c>
      <c r="L1438" t="str">
        <f>CONCATENATE(stages!L$1, "=",IF(TYPE(stages!L1438)=2,CHAR(34),""),stages!L1438,IF(TYPE(stages!L1438)=2,CHAR(34),""))</f>
        <v>STAGE_DISTANCE=170</v>
      </c>
      <c r="M1438" t="str">
        <f>CONCATENATE(stages!M$1, "=",IF(TYPE(stages!M1438)=2,CHAR(34),""),stages!M1438,IF(TYPE(stages!M1438)=2,CHAR(34),""))</f>
        <v>STAGE_INFO="http://www.letour.com/le-tour/2014/us/stage-9.html"</v>
      </c>
    </row>
    <row r="1439" spans="1:13" x14ac:dyDescent="0.25">
      <c r="A1439" t="str">
        <f>CONCATENATE(stages!A$1, "=",IF(TYPE(stages!A1439)=2,CHAR(34),""),stages!A1439,IF(TYPE(stages!A1439)=2,CHAR(34),""))</f>
        <v>STAGE_NUMBER=1438</v>
      </c>
      <c r="B1439" t="str">
        <f>CONCATENATE(stages!B$1, "=",IF(TYPE(stages!B1439)=2,CHAR(34),""),stages!B1439,IF(TYPE(stages!B1439)=2,CHAR(34),""))</f>
        <v>STAGE_TYPE="Mountain"</v>
      </c>
      <c r="C1439" t="str">
        <f>CONCATENATE(stages!C$1, "=",IF(TYPE(stages!C1439)=2,CHAR(34),""),stages!C1439,IF(TYPE(stages!C1439)=2,CHAR(34),""))</f>
        <v>STAGE_DATE="14/07/2014"</v>
      </c>
      <c r="D1439" t="str">
        <f>CONCATENATE(stages!D$1, "=",IF(TYPE(stages!D1439)=2,CHAR(34),""),stages!D1439,IF(TYPE(stages!D1439)=2,CHAR(34),""))</f>
        <v>STAGE_START="Mulhouse"</v>
      </c>
      <c r="E1439" t="str">
        <f>CONCATENATE(stages!E$1, "=",IF(TYPE(stages!E1439)=2,CHAR(34),""),stages!E1439,IF(TYPE(stages!E1439)=2,CHAR(34),""))</f>
        <v>STAGE_START_COUNTRY="FRA"</v>
      </c>
      <c r="F1439" t="str">
        <f>CONCATENATE(stages!F$1, "=",IF(TYPE(stages!F1439)=2,CHAR(34),""),stages!F1439,IF(TYPE(stages!F1439)=2,CHAR(34),""))</f>
        <v>STAGE_START_LATITUDE=47.75</v>
      </c>
      <c r="G1439" t="str">
        <f>CONCATENATE(stages!G$1, "=",IF(TYPE(stages!G1439)=2,CHAR(34),""),stages!G1439,IF(TYPE(stages!G1439)=2,CHAR(34),""))</f>
        <v>STAGE_START_LONGITUDE=7.34</v>
      </c>
      <c r="H1439" t="str">
        <f>CONCATENATE(stages!H$1, "=",IF(TYPE(stages!H1439)=2,CHAR(34),""),stages!H1439,IF(TYPE(stages!H1439)=2,CHAR(34),""))</f>
        <v>STAGE_FINISH="La Planche des Belles Filles"</v>
      </c>
      <c r="I1439" t="str">
        <f>CONCATENATE(stages!I$1, "=",IF(TYPE(stages!I1439)=2,CHAR(34),""),stages!I1439,IF(TYPE(stages!I1439)=2,CHAR(34),""))</f>
        <v>STAGE_FINISH_COUNTRY="FRA"</v>
      </c>
      <c r="J1439" t="str">
        <f>CONCATENATE(stages!J$1, "=",IF(TYPE(stages!J1439)=2,CHAR(34),""),stages!J1439,IF(TYPE(stages!J1439)=2,CHAR(34),""))</f>
        <v>STAGE_FINISH_LATITUDE=47.772222</v>
      </c>
      <c r="K1439" t="str">
        <f>CONCATENATE(stages!K$1, "=",IF(TYPE(stages!K1439)=2,CHAR(34),""),stages!K1439,IF(TYPE(stages!K1439)=2,CHAR(34),""))</f>
        <v>STAGE_FINISH_LONGITUDE=6.777778</v>
      </c>
      <c r="L1439" t="str">
        <f>CONCATENATE(stages!L$1, "=",IF(TYPE(stages!L1439)=2,CHAR(34),""),stages!L1439,IF(TYPE(stages!L1439)=2,CHAR(34),""))</f>
        <v>STAGE_DISTANCE=161.5</v>
      </c>
      <c r="M1439" t="str">
        <f>CONCATENATE(stages!M$1, "=",IF(TYPE(stages!M1439)=2,CHAR(34),""),stages!M1439,IF(TYPE(stages!M1439)=2,CHAR(34),""))</f>
        <v>STAGE_INFO="http://www.letour.com/le-tour/2014/us/stage-10.html"</v>
      </c>
    </row>
    <row r="1440" spans="1:13" x14ac:dyDescent="0.25">
      <c r="A1440" t="str">
        <f>CONCATENATE(stages!A$1, "=",IF(TYPE(stages!A1440)=2,CHAR(34),""),stages!A1440,IF(TYPE(stages!A1440)=2,CHAR(34),""))</f>
        <v>STAGE_NUMBER=1439</v>
      </c>
      <c r="B1440" t="str">
        <f>CONCATENATE(stages!B$1, "=",IF(TYPE(stages!B1440)=2,CHAR(34),""),stages!B1440,IF(TYPE(stages!B1440)=2,CHAR(34),""))</f>
        <v>STAGE_TYPE="Hilly"</v>
      </c>
      <c r="C1440" t="str">
        <f>CONCATENATE(stages!C$1, "=",IF(TYPE(stages!C1440)=2,CHAR(34),""),stages!C1440,IF(TYPE(stages!C1440)=2,CHAR(34),""))</f>
        <v>STAGE_DATE="16/07/2014"</v>
      </c>
      <c r="D1440" t="str">
        <f>CONCATENATE(stages!D$1, "=",IF(TYPE(stages!D1440)=2,CHAR(34),""),stages!D1440,IF(TYPE(stages!D1440)=2,CHAR(34),""))</f>
        <v>STAGE_START="Besançon"</v>
      </c>
      <c r="E1440" t="str">
        <f>CONCATENATE(stages!E$1, "=",IF(TYPE(stages!E1440)=2,CHAR(34),""),stages!E1440,IF(TYPE(stages!E1440)=2,CHAR(34),""))</f>
        <v>STAGE_START_COUNTRY="FRA"</v>
      </c>
      <c r="F1440" t="str">
        <f>CONCATENATE(stages!F$1, "=",IF(TYPE(stages!F1440)=2,CHAR(34),""),stages!F1440,IF(TYPE(stages!F1440)=2,CHAR(34),""))</f>
        <v>STAGE_START_LATITUDE=47.2431</v>
      </c>
      <c r="G1440" t="str">
        <f>CONCATENATE(stages!G$1, "=",IF(TYPE(stages!G1440)=2,CHAR(34),""),stages!G1440,IF(TYPE(stages!G1440)=2,CHAR(34),""))</f>
        <v>STAGE_START_LONGITUDE=6.0219</v>
      </c>
      <c r="H1440" t="str">
        <f>CONCATENATE(stages!H$1, "=",IF(TYPE(stages!H1440)=2,CHAR(34),""),stages!H1440,IF(TYPE(stages!H1440)=2,CHAR(34),""))</f>
        <v>STAGE_FINISH="Oyonnax"</v>
      </c>
      <c r="I1440" t="str">
        <f>CONCATENATE(stages!I$1, "=",IF(TYPE(stages!I1440)=2,CHAR(34),""),stages!I1440,IF(TYPE(stages!I1440)=2,CHAR(34),""))</f>
        <v>STAGE_FINISH_COUNTRY="FRA"</v>
      </c>
      <c r="J1440" t="str">
        <f>CONCATENATE(stages!J$1, "=",IF(TYPE(stages!J1440)=2,CHAR(34),""),stages!J1440,IF(TYPE(stages!J1440)=2,CHAR(34),""))</f>
        <v>STAGE_FINISH_LATITUDE=46.2561</v>
      </c>
      <c r="K1440" t="str">
        <f>CONCATENATE(stages!K$1, "=",IF(TYPE(stages!K1440)=2,CHAR(34),""),stages!K1440,IF(TYPE(stages!K1440)=2,CHAR(34),""))</f>
        <v>STAGE_FINISH_LONGITUDE=5.6556</v>
      </c>
      <c r="L1440" t="str">
        <f>CONCATENATE(stages!L$1, "=",IF(TYPE(stages!L1440)=2,CHAR(34),""),stages!L1440,IF(TYPE(stages!L1440)=2,CHAR(34),""))</f>
        <v>STAGE_DISTANCE=187.5</v>
      </c>
      <c r="M1440" t="str">
        <f>CONCATENATE(stages!M$1, "=",IF(TYPE(stages!M1440)=2,CHAR(34),""),stages!M1440,IF(TYPE(stages!M1440)=2,CHAR(34),""))</f>
        <v>STAGE_INFO="http://www.letour.com/le-tour/2014/us/stage-11.html"</v>
      </c>
    </row>
    <row r="1441" spans="1:13" x14ac:dyDescent="0.25">
      <c r="A1441" t="str">
        <f>CONCATENATE(stages!A$1, "=",IF(TYPE(stages!A1441)=2,CHAR(34),""),stages!A1441,IF(TYPE(stages!A1441)=2,CHAR(34),""))</f>
        <v>STAGE_NUMBER=1440</v>
      </c>
      <c r="B1441" t="str">
        <f>CONCATENATE(stages!B$1, "=",IF(TYPE(stages!B1441)=2,CHAR(34),""),stages!B1441,IF(TYPE(stages!B1441)=2,CHAR(34),""))</f>
        <v>STAGE_TYPE="Flat"</v>
      </c>
      <c r="C1441" t="str">
        <f>CONCATENATE(stages!C$1, "=",IF(TYPE(stages!C1441)=2,CHAR(34),""),stages!C1441,IF(TYPE(stages!C1441)=2,CHAR(34),""))</f>
        <v>STAGE_DATE="17/07/2014"</v>
      </c>
      <c r="D1441" t="str">
        <f>CONCATENATE(stages!D$1, "=",IF(TYPE(stages!D1441)=2,CHAR(34),""),stages!D1441,IF(TYPE(stages!D1441)=2,CHAR(34),""))</f>
        <v>STAGE_START="Bourg-en-Bresse"</v>
      </c>
      <c r="E1441" t="str">
        <f>CONCATENATE(stages!E$1, "=",IF(TYPE(stages!E1441)=2,CHAR(34),""),stages!E1441,IF(TYPE(stages!E1441)=2,CHAR(34),""))</f>
        <v>STAGE_START_COUNTRY="FRA"</v>
      </c>
      <c r="F1441" t="str">
        <f>CONCATENATE(stages!F$1, "=",IF(TYPE(stages!F1441)=2,CHAR(34),""),stages!F1441,IF(TYPE(stages!F1441)=2,CHAR(34),""))</f>
        <v>STAGE_START_LATITUDE=46.2056</v>
      </c>
      <c r="G1441" t="str">
        <f>CONCATENATE(stages!G$1, "=",IF(TYPE(stages!G1441)=2,CHAR(34),""),stages!G1441,IF(TYPE(stages!G1441)=2,CHAR(34),""))</f>
        <v>STAGE_START_LONGITUDE=5.2289</v>
      </c>
      <c r="H1441" t="str">
        <f>CONCATENATE(stages!H$1, "=",IF(TYPE(stages!H1441)=2,CHAR(34),""),stages!H1441,IF(TYPE(stages!H1441)=2,CHAR(34),""))</f>
        <v>STAGE_FINISH="Saint-Étienne"</v>
      </c>
      <c r="I1441" t="str">
        <f>CONCATENATE(stages!I$1, "=",IF(TYPE(stages!I1441)=2,CHAR(34),""),stages!I1441,IF(TYPE(stages!I1441)=2,CHAR(34),""))</f>
        <v>STAGE_FINISH_COUNTRY="FRA"</v>
      </c>
      <c r="J1441" t="str">
        <f>CONCATENATE(stages!J$1, "=",IF(TYPE(stages!J1441)=2,CHAR(34),""),stages!J1441,IF(TYPE(stages!J1441)=2,CHAR(34),""))</f>
        <v>STAGE_FINISH_LATITUDE=45.4347</v>
      </c>
      <c r="K1441" t="str">
        <f>CONCATENATE(stages!K$1, "=",IF(TYPE(stages!K1441)=2,CHAR(34),""),stages!K1441,IF(TYPE(stages!K1441)=2,CHAR(34),""))</f>
        <v>STAGE_FINISH_LONGITUDE=4.3903</v>
      </c>
      <c r="L1441" t="str">
        <f>CONCATENATE(stages!L$1, "=",IF(TYPE(stages!L1441)=2,CHAR(34),""),stages!L1441,IF(TYPE(stages!L1441)=2,CHAR(34),""))</f>
        <v>STAGE_DISTANCE=185.5</v>
      </c>
      <c r="M1441" t="str">
        <f>CONCATENATE(stages!M$1, "=",IF(TYPE(stages!M1441)=2,CHAR(34),""),stages!M1441,IF(TYPE(stages!M1441)=2,CHAR(34),""))</f>
        <v>STAGE_INFO="http://www.letour.com/le-tour/2014/us/stage-12.html"</v>
      </c>
    </row>
    <row r="1442" spans="1:13" x14ac:dyDescent="0.25">
      <c r="A1442" t="str">
        <f>CONCATENATE(stages!A$1, "=",IF(TYPE(stages!A1442)=2,CHAR(34),""),stages!A1442,IF(TYPE(stages!A1442)=2,CHAR(34),""))</f>
        <v>STAGE_NUMBER=1441</v>
      </c>
      <c r="B1442" t="str">
        <f>CONCATENATE(stages!B$1, "=",IF(TYPE(stages!B1442)=2,CHAR(34),""),stages!B1442,IF(TYPE(stages!B1442)=2,CHAR(34),""))</f>
        <v>STAGE_TYPE="Mountain"</v>
      </c>
      <c r="C1442" t="str">
        <f>CONCATENATE(stages!C$1, "=",IF(TYPE(stages!C1442)=2,CHAR(34),""),stages!C1442,IF(TYPE(stages!C1442)=2,CHAR(34),""))</f>
        <v>STAGE_DATE="18/07/2014"</v>
      </c>
      <c r="D1442" t="str">
        <f>CONCATENATE(stages!D$1, "=",IF(TYPE(stages!D1442)=2,CHAR(34),""),stages!D1442,IF(TYPE(stages!D1442)=2,CHAR(34),""))</f>
        <v>STAGE_START="Saint-Étienne"</v>
      </c>
      <c r="E1442" t="str">
        <f>CONCATENATE(stages!E$1, "=",IF(TYPE(stages!E1442)=2,CHAR(34),""),stages!E1442,IF(TYPE(stages!E1442)=2,CHAR(34),""))</f>
        <v>STAGE_START_COUNTRY="FRA"</v>
      </c>
      <c r="F1442" t="str">
        <f>CONCATENATE(stages!F$1, "=",IF(TYPE(stages!F1442)=2,CHAR(34),""),stages!F1442,IF(TYPE(stages!F1442)=2,CHAR(34),""))</f>
        <v>STAGE_START_LATITUDE=45.4347</v>
      </c>
      <c r="G1442" t="str">
        <f>CONCATENATE(stages!G$1, "=",IF(TYPE(stages!G1442)=2,CHAR(34),""),stages!G1442,IF(TYPE(stages!G1442)=2,CHAR(34),""))</f>
        <v>STAGE_START_LONGITUDE=4.3903</v>
      </c>
      <c r="H1442" t="str">
        <f>CONCATENATE(stages!H$1, "=",IF(TYPE(stages!H1442)=2,CHAR(34),""),stages!H1442,IF(TYPE(stages!H1442)=2,CHAR(34),""))</f>
        <v>STAGE_FINISH="Chamrousse"</v>
      </c>
      <c r="I1442" t="str">
        <f>CONCATENATE(stages!I$1, "=",IF(TYPE(stages!I1442)=2,CHAR(34),""),stages!I1442,IF(TYPE(stages!I1442)=2,CHAR(34),""))</f>
        <v>STAGE_FINISH_COUNTRY="FRA"</v>
      </c>
      <c r="J1442" t="str">
        <f>CONCATENATE(stages!J$1, "=",IF(TYPE(stages!J1442)=2,CHAR(34),""),stages!J1442,IF(TYPE(stages!J1442)=2,CHAR(34),""))</f>
        <v>STAGE_FINISH_LATITUDE=45.1092</v>
      </c>
      <c r="K1442" t="str">
        <f>CONCATENATE(stages!K$1, "=",IF(TYPE(stages!K1442)=2,CHAR(34),""),stages!K1442,IF(TYPE(stages!K1442)=2,CHAR(34),""))</f>
        <v>STAGE_FINISH_LONGITUDE=5.8744</v>
      </c>
      <c r="L1442" t="str">
        <f>CONCATENATE(stages!L$1, "=",IF(TYPE(stages!L1442)=2,CHAR(34),""),stages!L1442,IF(TYPE(stages!L1442)=2,CHAR(34),""))</f>
        <v>STAGE_DISTANCE=197.5</v>
      </c>
      <c r="M1442" t="str">
        <f>CONCATENATE(stages!M$1, "=",IF(TYPE(stages!M1442)=2,CHAR(34),""),stages!M1442,IF(TYPE(stages!M1442)=2,CHAR(34),""))</f>
        <v>STAGE_INFO="http://www.letour.com/le-tour/2014/us/stage-13.html"</v>
      </c>
    </row>
    <row r="1443" spans="1:13" x14ac:dyDescent="0.25">
      <c r="A1443" t="str">
        <f>CONCATENATE(stages!A$1, "=",IF(TYPE(stages!A1443)=2,CHAR(34),""),stages!A1443,IF(TYPE(stages!A1443)=2,CHAR(34),""))</f>
        <v>STAGE_NUMBER=1442</v>
      </c>
      <c r="B1443" t="str">
        <f>CONCATENATE(stages!B$1, "=",IF(TYPE(stages!B1443)=2,CHAR(34),""),stages!B1443,IF(TYPE(stages!B1443)=2,CHAR(34),""))</f>
        <v>STAGE_TYPE="Mountain"</v>
      </c>
      <c r="C1443" t="str">
        <f>CONCATENATE(stages!C$1, "=",IF(TYPE(stages!C1443)=2,CHAR(34),""),stages!C1443,IF(TYPE(stages!C1443)=2,CHAR(34),""))</f>
        <v>STAGE_DATE="19/07/2014"</v>
      </c>
      <c r="D1443" t="str">
        <f>CONCATENATE(stages!D$1, "=",IF(TYPE(stages!D1443)=2,CHAR(34),""),stages!D1443,IF(TYPE(stages!D1443)=2,CHAR(34),""))</f>
        <v>STAGE_START="Grenoble"</v>
      </c>
      <c r="E1443" t="str">
        <f>CONCATENATE(stages!E$1, "=",IF(TYPE(stages!E1443)=2,CHAR(34),""),stages!E1443,IF(TYPE(stages!E1443)=2,CHAR(34),""))</f>
        <v>STAGE_START_COUNTRY="FRA"</v>
      </c>
      <c r="F1443" t="str">
        <f>CONCATENATE(stages!F$1, "=",IF(TYPE(stages!F1443)=2,CHAR(34),""),stages!F1443,IF(TYPE(stages!F1443)=2,CHAR(34),""))</f>
        <v>STAGE_START_LATITUDE=45.2002</v>
      </c>
      <c r="G1443" t="str">
        <f>CONCATENATE(stages!G$1, "=",IF(TYPE(stages!G1443)=2,CHAR(34),""),stages!G1443,IF(TYPE(stages!G1443)=2,CHAR(34),""))</f>
        <v>STAGE_START_LONGITUDE=5.7222</v>
      </c>
      <c r="H1443" t="str">
        <f>CONCATENATE(stages!H$1, "=",IF(TYPE(stages!H1443)=2,CHAR(34),""),stages!H1443,IF(TYPE(stages!H1443)=2,CHAR(34),""))</f>
        <v>STAGE_FINISH="Risoul"</v>
      </c>
      <c r="I1443" t="str">
        <f>CONCATENATE(stages!I$1, "=",IF(TYPE(stages!I1443)=2,CHAR(34),""),stages!I1443,IF(TYPE(stages!I1443)=2,CHAR(34),""))</f>
        <v>STAGE_FINISH_COUNTRY="FRA"</v>
      </c>
      <c r="J1443" t="str">
        <f>CONCATENATE(stages!J$1, "=",IF(TYPE(stages!J1443)=2,CHAR(34),""),stages!J1443,IF(TYPE(stages!J1443)=2,CHAR(34),""))</f>
        <v>STAGE_FINISH_LATITUDE=44.6497</v>
      </c>
      <c r="K1443" t="str">
        <f>CONCATENATE(stages!K$1, "=",IF(TYPE(stages!K1443)=2,CHAR(34),""),stages!K1443,IF(TYPE(stages!K1443)=2,CHAR(34),""))</f>
        <v>STAGE_FINISH_LONGITUDE=6.6408</v>
      </c>
      <c r="L1443" t="str">
        <f>CONCATENATE(stages!L$1, "=",IF(TYPE(stages!L1443)=2,CHAR(34),""),stages!L1443,IF(TYPE(stages!L1443)=2,CHAR(34),""))</f>
        <v>STAGE_DISTANCE=177</v>
      </c>
      <c r="M1443" t="str">
        <f>CONCATENATE(stages!M$1, "=",IF(TYPE(stages!M1443)=2,CHAR(34),""),stages!M1443,IF(TYPE(stages!M1443)=2,CHAR(34),""))</f>
        <v>STAGE_INFO="http://www.letour.com/le-tour/2014/us/stage-14.html"</v>
      </c>
    </row>
    <row r="1444" spans="1:13" x14ac:dyDescent="0.25">
      <c r="A1444" t="str">
        <f>CONCATENATE(stages!A$1, "=",IF(TYPE(stages!A1444)=2,CHAR(34),""),stages!A1444,IF(TYPE(stages!A1444)=2,CHAR(34),""))</f>
        <v>STAGE_NUMBER=1443</v>
      </c>
      <c r="B1444" t="str">
        <f>CONCATENATE(stages!B$1, "=",IF(TYPE(stages!B1444)=2,CHAR(34),""),stages!B1444,IF(TYPE(stages!B1444)=2,CHAR(34),""))</f>
        <v>STAGE_TYPE="Flat"</v>
      </c>
      <c r="C1444" t="str">
        <f>CONCATENATE(stages!C$1, "=",IF(TYPE(stages!C1444)=2,CHAR(34),""),stages!C1444,IF(TYPE(stages!C1444)=2,CHAR(34),""))</f>
        <v>STAGE_DATE="20/07/2014"</v>
      </c>
      <c r="D1444" t="str">
        <f>CONCATENATE(stages!D$1, "=",IF(TYPE(stages!D1444)=2,CHAR(34),""),stages!D1444,IF(TYPE(stages!D1444)=2,CHAR(34),""))</f>
        <v>STAGE_START="Tallard"</v>
      </c>
      <c r="E1444" t="str">
        <f>CONCATENATE(stages!E$1, "=",IF(TYPE(stages!E1444)=2,CHAR(34),""),stages!E1444,IF(TYPE(stages!E1444)=2,CHAR(34),""))</f>
        <v>STAGE_START_COUNTRY="FRA"</v>
      </c>
      <c r="F1444" t="str">
        <f>CONCATENATE(stages!F$1, "=",IF(TYPE(stages!F1444)=2,CHAR(34),""),stages!F1444,IF(TYPE(stages!F1444)=2,CHAR(34),""))</f>
        <v>STAGE_START_LATITUDE=44.4625</v>
      </c>
      <c r="G1444" t="str">
        <f>CONCATENATE(stages!G$1, "=",IF(TYPE(stages!G1444)=2,CHAR(34),""),stages!G1444,IF(TYPE(stages!G1444)=2,CHAR(34),""))</f>
        <v>STAGE_START_LONGITUDE=6.0553</v>
      </c>
      <c r="H1444" t="str">
        <f>CONCATENATE(stages!H$1, "=",IF(TYPE(stages!H1444)=2,CHAR(34),""),stages!H1444,IF(TYPE(stages!H1444)=2,CHAR(34),""))</f>
        <v>STAGE_FINISH="Nîmes"</v>
      </c>
      <c r="I1444" t="str">
        <f>CONCATENATE(stages!I$1, "=",IF(TYPE(stages!I1444)=2,CHAR(34),""),stages!I1444,IF(TYPE(stages!I1444)=2,CHAR(34),""))</f>
        <v>STAGE_FINISH_COUNTRY="FRA"</v>
      </c>
      <c r="J1444" t="str">
        <f>CONCATENATE(stages!J$1, "=",IF(TYPE(stages!J1444)=2,CHAR(34),""),stages!J1444,IF(TYPE(stages!J1444)=2,CHAR(34),""))</f>
        <v>STAGE_FINISH_LATITUDE=43.838</v>
      </c>
      <c r="K1444" t="str">
        <f>CONCATENATE(stages!K$1, "=",IF(TYPE(stages!K1444)=2,CHAR(34),""),stages!K1444,IF(TYPE(stages!K1444)=2,CHAR(34),""))</f>
        <v>STAGE_FINISH_LONGITUDE=4.361</v>
      </c>
      <c r="L1444" t="str">
        <f>CONCATENATE(stages!L$1, "=",IF(TYPE(stages!L1444)=2,CHAR(34),""),stages!L1444,IF(TYPE(stages!L1444)=2,CHAR(34),""))</f>
        <v>STAGE_DISTANCE=222</v>
      </c>
      <c r="M1444" t="str">
        <f>CONCATENATE(stages!M$1, "=",IF(TYPE(stages!M1444)=2,CHAR(34),""),stages!M1444,IF(TYPE(stages!M1444)=2,CHAR(34),""))</f>
        <v>STAGE_INFO="http://www.letour.com/le-tour/2014/us/stage-15.html"</v>
      </c>
    </row>
    <row r="1445" spans="1:13" x14ac:dyDescent="0.25">
      <c r="A1445" t="str">
        <f>CONCATENATE(stages!A$1, "=",IF(TYPE(stages!A1445)=2,CHAR(34),""),stages!A1445,IF(TYPE(stages!A1445)=2,CHAR(34),""))</f>
        <v>STAGE_NUMBER=1444</v>
      </c>
      <c r="B1445" t="str">
        <f>CONCATENATE(stages!B$1, "=",IF(TYPE(stages!B1445)=2,CHAR(34),""),stages!B1445,IF(TYPE(stages!B1445)=2,CHAR(34),""))</f>
        <v>STAGE_TYPE="Mountain"</v>
      </c>
      <c r="C1445" t="str">
        <f>CONCATENATE(stages!C$1, "=",IF(TYPE(stages!C1445)=2,CHAR(34),""),stages!C1445,IF(TYPE(stages!C1445)=2,CHAR(34),""))</f>
        <v>STAGE_DATE="22/07/2014"</v>
      </c>
      <c r="D1445" t="str">
        <f>CONCATENATE(stages!D$1, "=",IF(TYPE(stages!D1445)=2,CHAR(34),""),stages!D1445,IF(TYPE(stages!D1445)=2,CHAR(34),""))</f>
        <v>STAGE_START="Carcassonne"</v>
      </c>
      <c r="E1445" t="str">
        <f>CONCATENATE(stages!E$1, "=",IF(TYPE(stages!E1445)=2,CHAR(34),""),stages!E1445,IF(TYPE(stages!E1445)=2,CHAR(34),""))</f>
        <v>STAGE_START_COUNTRY="FRA"</v>
      </c>
      <c r="F1445" t="str">
        <f>CONCATENATE(stages!F$1, "=",IF(TYPE(stages!F1445)=2,CHAR(34),""),stages!F1445,IF(TYPE(stages!F1445)=2,CHAR(34),""))</f>
        <v>STAGE_START_LATITUDE=43.21</v>
      </c>
      <c r="G1445" t="str">
        <f>CONCATENATE(stages!G$1, "=",IF(TYPE(stages!G1445)=2,CHAR(34),""),stages!G1445,IF(TYPE(stages!G1445)=2,CHAR(34),""))</f>
        <v>STAGE_START_LONGITUDE=2.35</v>
      </c>
      <c r="H1445" t="str">
        <f>CONCATENATE(stages!H$1, "=",IF(TYPE(stages!H1445)=2,CHAR(34),""),stages!H1445,IF(TYPE(stages!H1445)=2,CHAR(34),""))</f>
        <v>STAGE_FINISH="Bagnères-de-Luchon"</v>
      </c>
      <c r="I1445" t="str">
        <f>CONCATENATE(stages!I$1, "=",IF(TYPE(stages!I1445)=2,CHAR(34),""),stages!I1445,IF(TYPE(stages!I1445)=2,CHAR(34),""))</f>
        <v>STAGE_FINISH_COUNTRY="FRA"</v>
      </c>
      <c r="J1445" t="str">
        <f>CONCATENATE(stages!J$1, "=",IF(TYPE(stages!J1445)=2,CHAR(34),""),stages!J1445,IF(TYPE(stages!J1445)=2,CHAR(34),""))</f>
        <v>STAGE_FINISH_LATITUDE=42.7917</v>
      </c>
      <c r="K1445" t="str">
        <f>CONCATENATE(stages!K$1, "=",IF(TYPE(stages!K1445)=2,CHAR(34),""),stages!K1445,IF(TYPE(stages!K1445)=2,CHAR(34),""))</f>
        <v>STAGE_FINISH_LONGITUDE=0.5947</v>
      </c>
      <c r="L1445" t="str">
        <f>CONCATENATE(stages!L$1, "=",IF(TYPE(stages!L1445)=2,CHAR(34),""),stages!L1445,IF(TYPE(stages!L1445)=2,CHAR(34),""))</f>
        <v>STAGE_DISTANCE=237.5</v>
      </c>
      <c r="M1445" t="str">
        <f>CONCATENATE(stages!M$1, "=",IF(TYPE(stages!M1445)=2,CHAR(34),""),stages!M1445,IF(TYPE(stages!M1445)=2,CHAR(34),""))</f>
        <v>STAGE_INFO="http://www.letour.com/le-tour/2014/us/stage-16.html"</v>
      </c>
    </row>
    <row r="1446" spans="1:13" x14ac:dyDescent="0.25">
      <c r="A1446" t="str">
        <f>CONCATENATE(stages!A$1, "=",IF(TYPE(stages!A1446)=2,CHAR(34),""),stages!A1446,IF(TYPE(stages!A1446)=2,CHAR(34),""))</f>
        <v>STAGE_NUMBER=1445</v>
      </c>
      <c r="B1446" t="str">
        <f>CONCATENATE(stages!B$1, "=",IF(TYPE(stages!B1446)=2,CHAR(34),""),stages!B1446,IF(TYPE(stages!B1446)=2,CHAR(34),""))</f>
        <v>STAGE_TYPE="Mountain"</v>
      </c>
      <c r="C1446" t="str">
        <f>CONCATENATE(stages!C$1, "=",IF(TYPE(stages!C1446)=2,CHAR(34),""),stages!C1446,IF(TYPE(stages!C1446)=2,CHAR(34),""))</f>
        <v>STAGE_DATE="23/07/2014"</v>
      </c>
      <c r="D1446" t="str">
        <f>CONCATENATE(stages!D$1, "=",IF(TYPE(stages!D1446)=2,CHAR(34),""),stages!D1446,IF(TYPE(stages!D1446)=2,CHAR(34),""))</f>
        <v>STAGE_START="Saint-Gaudens"</v>
      </c>
      <c r="E1446" t="str">
        <f>CONCATENATE(stages!E$1, "=",IF(TYPE(stages!E1446)=2,CHAR(34),""),stages!E1446,IF(TYPE(stages!E1446)=2,CHAR(34),""))</f>
        <v>STAGE_START_COUNTRY="FRA"</v>
      </c>
      <c r="F1446" t="str">
        <f>CONCATENATE(stages!F$1, "=",IF(TYPE(stages!F1446)=2,CHAR(34),""),stages!F1446,IF(TYPE(stages!F1446)=2,CHAR(34),""))</f>
        <v>STAGE_START_LATITUDE=43.1089</v>
      </c>
      <c r="G1446" t="str">
        <f>CONCATENATE(stages!G$1, "=",IF(TYPE(stages!G1446)=2,CHAR(34),""),stages!G1446,IF(TYPE(stages!G1446)=2,CHAR(34),""))</f>
        <v>STAGE_START_LONGITUDE=0.7242</v>
      </c>
      <c r="H1446" t="str">
        <f>CONCATENATE(stages!H$1, "=",IF(TYPE(stages!H1446)=2,CHAR(34),""),stages!H1446,IF(TYPE(stages!H1446)=2,CHAR(34),""))</f>
        <v>STAGE_FINISH="Saint-Lary Pla d’Adet"</v>
      </c>
      <c r="I1446" t="str">
        <f>CONCATENATE(stages!I$1, "=",IF(TYPE(stages!I1446)=2,CHAR(34),""),stages!I1446,IF(TYPE(stages!I1446)=2,CHAR(34),""))</f>
        <v>STAGE_FINISH_COUNTRY="FRA"</v>
      </c>
      <c r="J1446" t="str">
        <f>CONCATENATE(stages!J$1, "=",IF(TYPE(stages!J1446)=2,CHAR(34),""),stages!J1446,IF(TYPE(stages!J1446)=2,CHAR(34),""))</f>
        <v>STAGE_FINISH_LATITUDE=42.82</v>
      </c>
      <c r="K1446" t="str">
        <f>CONCATENATE(stages!K$1, "=",IF(TYPE(stages!K1446)=2,CHAR(34),""),stages!K1446,IF(TYPE(stages!K1446)=2,CHAR(34),""))</f>
        <v>STAGE_FINISH_LONGITUDE=0.32</v>
      </c>
      <c r="L1446" t="str">
        <f>CONCATENATE(stages!L$1, "=",IF(TYPE(stages!L1446)=2,CHAR(34),""),stages!L1446,IF(TYPE(stages!L1446)=2,CHAR(34),""))</f>
        <v>STAGE_DISTANCE=124.5</v>
      </c>
      <c r="M1446" t="str">
        <f>CONCATENATE(stages!M$1, "=",IF(TYPE(stages!M1446)=2,CHAR(34),""),stages!M1446,IF(TYPE(stages!M1446)=2,CHAR(34),""))</f>
        <v>STAGE_INFO="http://www.letour.com/le-tour/2014/us/stage-17.html"</v>
      </c>
    </row>
    <row r="1447" spans="1:13" x14ac:dyDescent="0.25">
      <c r="A1447" t="str">
        <f>CONCATENATE(stages!A$1, "=",IF(TYPE(stages!A1447)=2,CHAR(34),""),stages!A1447,IF(TYPE(stages!A1447)=2,CHAR(34),""))</f>
        <v>STAGE_NUMBER=1446</v>
      </c>
      <c r="B1447" t="str">
        <f>CONCATENATE(stages!B$1, "=",IF(TYPE(stages!B1447)=2,CHAR(34),""),stages!B1447,IF(TYPE(stages!B1447)=2,CHAR(34),""))</f>
        <v>STAGE_TYPE="Mountain"</v>
      </c>
      <c r="C1447" t="str">
        <f>CONCATENATE(stages!C$1, "=",IF(TYPE(stages!C1447)=2,CHAR(34),""),stages!C1447,IF(TYPE(stages!C1447)=2,CHAR(34),""))</f>
        <v>STAGE_DATE="24/07/2014"</v>
      </c>
      <c r="D1447" t="str">
        <f>CONCATENATE(stages!D$1, "=",IF(TYPE(stages!D1447)=2,CHAR(34),""),stages!D1447,IF(TYPE(stages!D1447)=2,CHAR(34),""))</f>
        <v>STAGE_START="Pau"</v>
      </c>
      <c r="E1447" t="str">
        <f>CONCATENATE(stages!E$1, "=",IF(TYPE(stages!E1447)=2,CHAR(34),""),stages!E1447,IF(TYPE(stages!E1447)=2,CHAR(34),""))</f>
        <v>STAGE_START_COUNTRY="FRA"</v>
      </c>
      <c r="F1447" t="str">
        <f>CONCATENATE(stages!F$1, "=",IF(TYPE(stages!F1447)=2,CHAR(34),""),stages!F1447,IF(TYPE(stages!F1447)=2,CHAR(34),""))</f>
        <v>STAGE_START_LATITUDE=43.3</v>
      </c>
      <c r="G1447" t="str">
        <f>CONCATENATE(stages!G$1, "=",IF(TYPE(stages!G1447)=2,CHAR(34),""),stages!G1447,IF(TYPE(stages!G1447)=2,CHAR(34),""))</f>
        <v>STAGE_START_LONGITUDE=-0.37</v>
      </c>
      <c r="H1447" t="str">
        <f>CONCATENATE(stages!H$1, "=",IF(TYPE(stages!H1447)=2,CHAR(34),""),stages!H1447,IF(TYPE(stages!H1447)=2,CHAR(34),""))</f>
        <v>STAGE_FINISH="Hautacam"</v>
      </c>
      <c r="I1447" t="str">
        <f>CONCATENATE(stages!I$1, "=",IF(TYPE(stages!I1447)=2,CHAR(34),""),stages!I1447,IF(TYPE(stages!I1447)=2,CHAR(34),""))</f>
        <v>STAGE_FINISH_COUNTRY="FRA"</v>
      </c>
      <c r="J1447" t="str">
        <f>CONCATENATE(stages!J$1, "=",IF(TYPE(stages!J1447)=2,CHAR(34),""),stages!J1447,IF(TYPE(stages!J1447)=2,CHAR(34),""))</f>
        <v>STAGE_FINISH_LATITUDE=42.972222</v>
      </c>
      <c r="K1447" t="str">
        <f>CONCATENATE(stages!K$1, "=",IF(TYPE(stages!K1447)=2,CHAR(34),""),stages!K1447,IF(TYPE(stages!K1447)=2,CHAR(34),""))</f>
        <v>STAGE_FINISH_LONGITUDE=-0.008056</v>
      </c>
      <c r="L1447" t="str">
        <f>CONCATENATE(stages!L$1, "=",IF(TYPE(stages!L1447)=2,CHAR(34),""),stages!L1447,IF(TYPE(stages!L1447)=2,CHAR(34),""))</f>
        <v>STAGE_DISTANCE=145.5</v>
      </c>
      <c r="M1447" t="str">
        <f>CONCATENATE(stages!M$1, "=",IF(TYPE(stages!M1447)=2,CHAR(34),""),stages!M1447,IF(TYPE(stages!M1447)=2,CHAR(34),""))</f>
        <v>STAGE_INFO="http://www.letour.com/le-tour/2014/us/stage-18.html"</v>
      </c>
    </row>
    <row r="1448" spans="1:13" x14ac:dyDescent="0.25">
      <c r="A1448" t="str">
        <f>CONCATENATE(stages!A$1, "=",IF(TYPE(stages!A1448)=2,CHAR(34),""),stages!A1448,IF(TYPE(stages!A1448)=2,CHAR(34),""))</f>
        <v>STAGE_NUMBER=1447</v>
      </c>
      <c r="B1448" t="str">
        <f>CONCATENATE(stages!B$1, "=",IF(TYPE(stages!B1448)=2,CHAR(34),""),stages!B1448,IF(TYPE(stages!B1448)=2,CHAR(34),""))</f>
        <v>STAGE_TYPE="Flat"</v>
      </c>
      <c r="C1448" t="str">
        <f>CONCATENATE(stages!C$1, "=",IF(TYPE(stages!C1448)=2,CHAR(34),""),stages!C1448,IF(TYPE(stages!C1448)=2,CHAR(34),""))</f>
        <v>STAGE_DATE="25/07/2014"</v>
      </c>
      <c r="D1448" t="str">
        <f>CONCATENATE(stages!D$1, "=",IF(TYPE(stages!D1448)=2,CHAR(34),""),stages!D1448,IF(TYPE(stages!D1448)=2,CHAR(34),""))</f>
        <v>STAGE_START="Maubourguet Pays du Val d’Adour"</v>
      </c>
      <c r="E1448" t="str">
        <f>CONCATENATE(stages!E$1, "=",IF(TYPE(stages!E1448)=2,CHAR(34),""),stages!E1448,IF(TYPE(stages!E1448)=2,CHAR(34),""))</f>
        <v>STAGE_START_COUNTRY="FRA"</v>
      </c>
      <c r="F1448" t="str">
        <f>CONCATENATE(stages!F$1, "=",IF(TYPE(stages!F1448)=2,CHAR(34),""),stages!F1448,IF(TYPE(stages!F1448)=2,CHAR(34),""))</f>
        <v>STAGE_START_LATITUDE=43.4692</v>
      </c>
      <c r="G1448" t="str">
        <f>CONCATENATE(stages!G$1, "=",IF(TYPE(stages!G1448)=2,CHAR(34),""),stages!G1448,IF(TYPE(stages!G1448)=2,CHAR(34),""))</f>
        <v>STAGE_START_LONGITUDE=0.0364</v>
      </c>
      <c r="H1448" t="str">
        <f>CONCATENATE(stages!H$1, "=",IF(TYPE(stages!H1448)=2,CHAR(34),""),stages!H1448,IF(TYPE(stages!H1448)=2,CHAR(34),""))</f>
        <v>STAGE_FINISH="Bergerac"</v>
      </c>
      <c r="I1448" t="str">
        <f>CONCATENATE(stages!I$1, "=",IF(TYPE(stages!I1448)=2,CHAR(34),""),stages!I1448,IF(TYPE(stages!I1448)=2,CHAR(34),""))</f>
        <v>STAGE_FINISH_COUNTRY="FRA"</v>
      </c>
      <c r="J1448" t="str">
        <f>CONCATENATE(stages!J$1, "=",IF(TYPE(stages!J1448)=2,CHAR(34),""),stages!J1448,IF(TYPE(stages!J1448)=2,CHAR(34),""))</f>
        <v>STAGE_FINISH_LATITUDE=44.85</v>
      </c>
      <c r="K1448" t="str">
        <f>CONCATENATE(stages!K$1, "=",IF(TYPE(stages!K1448)=2,CHAR(34),""),stages!K1448,IF(TYPE(stages!K1448)=2,CHAR(34),""))</f>
        <v>STAGE_FINISH_LONGITUDE=0.48</v>
      </c>
      <c r="L1448" t="str">
        <f>CONCATENATE(stages!L$1, "=",IF(TYPE(stages!L1448)=2,CHAR(34),""),stages!L1448,IF(TYPE(stages!L1448)=2,CHAR(34),""))</f>
        <v>STAGE_DISTANCE=208.5</v>
      </c>
      <c r="M1448" t="str">
        <f>CONCATENATE(stages!M$1, "=",IF(TYPE(stages!M1448)=2,CHAR(34),""),stages!M1448,IF(TYPE(stages!M1448)=2,CHAR(34),""))</f>
        <v>STAGE_INFO="http://www.letour.com/le-tour/2014/us/stage-19.html"</v>
      </c>
    </row>
    <row r="1449" spans="1:13" x14ac:dyDescent="0.25">
      <c r="A1449" t="str">
        <f>CONCATENATE(stages!A$1, "=",IF(TYPE(stages!A1449)=2,CHAR(34),""),stages!A1449,IF(TYPE(stages!A1449)=2,CHAR(34),""))</f>
        <v>STAGE_NUMBER=1448</v>
      </c>
      <c r="B1449" t="str">
        <f>CONCATENATE(stages!B$1, "=",IF(TYPE(stages!B1449)=2,CHAR(34),""),stages!B1449,IF(TYPE(stages!B1449)=2,CHAR(34),""))</f>
        <v>STAGE_TYPE="Individual time-trial"</v>
      </c>
      <c r="C1449" t="str">
        <f>CONCATENATE(stages!C$1, "=",IF(TYPE(stages!C1449)=2,CHAR(34),""),stages!C1449,IF(TYPE(stages!C1449)=2,CHAR(34),""))</f>
        <v>STAGE_DATE="26/07/2014"</v>
      </c>
      <c r="D1449" t="str">
        <f>CONCATENATE(stages!D$1, "=",IF(TYPE(stages!D1449)=2,CHAR(34),""),stages!D1449,IF(TYPE(stages!D1449)=2,CHAR(34),""))</f>
        <v>STAGE_START="Bergerac"</v>
      </c>
      <c r="E1449" t="str">
        <f>CONCATENATE(stages!E$1, "=",IF(TYPE(stages!E1449)=2,CHAR(34),""),stages!E1449,IF(TYPE(stages!E1449)=2,CHAR(34),""))</f>
        <v>STAGE_START_COUNTRY="FRA"</v>
      </c>
      <c r="F1449" t="str">
        <f>CONCATENATE(stages!F$1, "=",IF(TYPE(stages!F1449)=2,CHAR(34),""),stages!F1449,IF(TYPE(stages!F1449)=2,CHAR(34),""))</f>
        <v>STAGE_START_LATITUDE=44.85</v>
      </c>
      <c r="G1449" t="str">
        <f>CONCATENATE(stages!G$1, "=",IF(TYPE(stages!G1449)=2,CHAR(34),""),stages!G1449,IF(TYPE(stages!G1449)=2,CHAR(34),""))</f>
        <v>STAGE_START_LONGITUDE=0.48</v>
      </c>
      <c r="H1449" t="str">
        <f>CONCATENATE(stages!H$1, "=",IF(TYPE(stages!H1449)=2,CHAR(34),""),stages!H1449,IF(TYPE(stages!H1449)=2,CHAR(34),""))</f>
        <v>STAGE_FINISH="Périgueux"</v>
      </c>
      <c r="I1449" t="str">
        <f>CONCATENATE(stages!I$1, "=",IF(TYPE(stages!I1449)=2,CHAR(34),""),stages!I1449,IF(TYPE(stages!I1449)=2,CHAR(34),""))</f>
        <v>STAGE_FINISH_COUNTRY="FRA"</v>
      </c>
      <c r="J1449" t="str">
        <f>CONCATENATE(stages!J$1, "=",IF(TYPE(stages!J1449)=2,CHAR(34),""),stages!J1449,IF(TYPE(stages!J1449)=2,CHAR(34),""))</f>
        <v>STAGE_FINISH_LATITUDE=45.1929</v>
      </c>
      <c r="K1449" t="str">
        <f>CONCATENATE(stages!K$1, "=",IF(TYPE(stages!K1449)=2,CHAR(34),""),stages!K1449,IF(TYPE(stages!K1449)=2,CHAR(34),""))</f>
        <v>STAGE_FINISH_LONGITUDE=0.7217</v>
      </c>
      <c r="L1449" t="str">
        <f>CONCATENATE(stages!L$1, "=",IF(TYPE(stages!L1449)=2,CHAR(34),""),stages!L1449,IF(TYPE(stages!L1449)=2,CHAR(34),""))</f>
        <v>STAGE_DISTANCE=54</v>
      </c>
      <c r="M1449" t="str">
        <f>CONCATENATE(stages!M$1, "=",IF(TYPE(stages!M1449)=2,CHAR(34),""),stages!M1449,IF(TYPE(stages!M1449)=2,CHAR(34),""))</f>
        <v>STAGE_INFO="http://www.letour.com/le-tour/2014/us/stage-20.html"</v>
      </c>
    </row>
    <row r="1450" spans="1:13" x14ac:dyDescent="0.25">
      <c r="A1450" t="str">
        <f>CONCATENATE(stages!A$1, "=",IF(TYPE(stages!A1450)=2,CHAR(34),""),stages!A1450,IF(TYPE(stages!A1450)=2,CHAR(34),""))</f>
        <v>STAGE_NUMBER=1449</v>
      </c>
      <c r="B1450" t="str">
        <f>CONCATENATE(stages!B$1, "=",IF(TYPE(stages!B1450)=2,CHAR(34),""),stages!B1450,IF(TYPE(stages!B1450)=2,CHAR(34),""))</f>
        <v>STAGE_TYPE="Flat"</v>
      </c>
      <c r="C1450" t="str">
        <f>CONCATENATE(stages!C$1, "=",IF(TYPE(stages!C1450)=2,CHAR(34),""),stages!C1450,IF(TYPE(stages!C1450)=2,CHAR(34),""))</f>
        <v>STAGE_DATE="27/07/2014"</v>
      </c>
      <c r="D1450" t="str">
        <f>CONCATENATE(stages!D$1, "=",IF(TYPE(stages!D1450)=2,CHAR(34),""),stages!D1450,IF(TYPE(stages!D1450)=2,CHAR(34),""))</f>
        <v>STAGE_START="Évry"</v>
      </c>
      <c r="E1450" t="str">
        <f>CONCATENATE(stages!E$1, "=",IF(TYPE(stages!E1450)=2,CHAR(34),""),stages!E1450,IF(TYPE(stages!E1450)=2,CHAR(34),""))</f>
        <v>STAGE_START_COUNTRY="FRA"</v>
      </c>
      <c r="F1450" t="str">
        <f>CONCATENATE(stages!F$1, "=",IF(TYPE(stages!F1450)=2,CHAR(34),""),stages!F1450,IF(TYPE(stages!F1450)=2,CHAR(34),""))</f>
        <v>STAGE_START_LATITUDE=48.6238</v>
      </c>
      <c r="G1450" t="str">
        <f>CONCATENATE(stages!G$1, "=",IF(TYPE(stages!G1450)=2,CHAR(34),""),stages!G1450,IF(TYPE(stages!G1450)=2,CHAR(34),""))</f>
        <v>STAGE_START_LONGITUDE=2.4296</v>
      </c>
      <c r="H1450" t="str">
        <f>CONCATENATE(stages!H$1, "=",IF(TYPE(stages!H1450)=2,CHAR(34),""),stages!H1450,IF(TYPE(stages!H1450)=2,CHAR(34),""))</f>
        <v>STAGE_FINISH="Paris Champs-Élysées"</v>
      </c>
      <c r="I1450" t="str">
        <f>CONCATENATE(stages!I$1, "=",IF(TYPE(stages!I1450)=2,CHAR(34),""),stages!I1450,IF(TYPE(stages!I1450)=2,CHAR(34),""))</f>
        <v>STAGE_FINISH_COUNTRY="FRA"</v>
      </c>
      <c r="J1450" t="str">
        <f>CONCATENATE(stages!J$1, "=",IF(TYPE(stages!J1450)=2,CHAR(34),""),stages!J1450,IF(TYPE(stages!J1450)=2,CHAR(34),""))</f>
        <v>STAGE_FINISH_LATITUDE=48.8567</v>
      </c>
      <c r="K1450" t="str">
        <f>CONCATENATE(stages!K$1, "=",IF(TYPE(stages!K1450)=2,CHAR(34),""),stages!K1450,IF(TYPE(stages!K1450)=2,CHAR(34),""))</f>
        <v>STAGE_FINISH_LONGITUDE=2.3508</v>
      </c>
      <c r="L1450" t="str">
        <f>CONCATENATE(stages!L$1, "=",IF(TYPE(stages!L1450)=2,CHAR(34),""),stages!L1450,IF(TYPE(stages!L1450)=2,CHAR(34),""))</f>
        <v>STAGE_DISTANCE=137.5</v>
      </c>
      <c r="M1450" t="str">
        <f>CONCATENATE(stages!M$1, "=",IF(TYPE(stages!M1450)=2,CHAR(34),""),stages!M1450,IF(TYPE(stages!M1450)=2,CHAR(34),""))</f>
        <v>STAGE_INFO="http://www.letour.com/le-tour/2014/us/stage-21.html"</v>
      </c>
    </row>
    <row r="1451" spans="1:13" x14ac:dyDescent="0.25">
      <c r="A1451" t="str">
        <f>CONCATENATE(stages!A$1, "=",IF(TYPE(stages!A1451)=2,CHAR(34),""),stages!A1451,IF(TYPE(stages!A1451)=2,CHAR(34),""))</f>
        <v>STAGE_NUMBER=1450</v>
      </c>
      <c r="B1451" t="str">
        <f>CONCATENATE(stages!B$1, "=",IF(TYPE(stages!B1451)=2,CHAR(34),""),stages!B1451,IF(TYPE(stages!B1451)=2,CHAR(34),""))</f>
        <v>STAGE_TYPE="Flat"</v>
      </c>
      <c r="C1451" t="str">
        <f>CONCATENATE(stages!C$1, "=",IF(TYPE(stages!C1451)=2,CHAR(34),""),stages!C1451,IF(TYPE(stages!C1451)=2,CHAR(34),""))</f>
        <v>STAGE_DATE="05/07/2014"</v>
      </c>
      <c r="D1451" t="str">
        <f>CONCATENATE(stages!D$1, "=",IF(TYPE(stages!D1451)=2,CHAR(34),""),stages!D1451,IF(TYPE(stages!D1451)=2,CHAR(34),""))</f>
        <v>STAGE_START="Leeds"</v>
      </c>
      <c r="E1451" t="str">
        <f>CONCATENATE(stages!E$1, "=",IF(TYPE(stages!E1451)=2,CHAR(34),""),stages!E1451,IF(TYPE(stages!E1451)=2,CHAR(34),""))</f>
        <v>STAGE_START_COUNTRY="ENG"</v>
      </c>
      <c r="F1451" t="str">
        <f>CONCATENATE(stages!F$1, "=",IF(TYPE(stages!F1451)=2,CHAR(34),""),stages!F1451,IF(TYPE(stages!F1451)=2,CHAR(34),""))</f>
        <v>STAGE_START_LATITUDE=53.799722</v>
      </c>
      <c r="G1451" t="str">
        <f>CONCATENATE(stages!G$1, "=",IF(TYPE(stages!G1451)=2,CHAR(34),""),stages!G1451,IF(TYPE(stages!G1451)=2,CHAR(34),""))</f>
        <v>STAGE_START_LONGITUDE=-1.549167</v>
      </c>
      <c r="H1451" t="str">
        <f>CONCATENATE(stages!H$1, "=",IF(TYPE(stages!H1451)=2,CHAR(34),""),stages!H1451,IF(TYPE(stages!H1451)=2,CHAR(34),""))</f>
        <v>STAGE_FINISH="Harrogate"</v>
      </c>
      <c r="I1451" t="str">
        <f>CONCATENATE(stages!I$1, "=",IF(TYPE(stages!I1451)=2,CHAR(34),""),stages!I1451,IF(TYPE(stages!I1451)=2,CHAR(34),""))</f>
        <v>STAGE_FINISH_COUNTRY="ENG"</v>
      </c>
      <c r="J1451" t="str">
        <f>CONCATENATE(stages!J$1, "=",IF(TYPE(stages!J1451)=2,CHAR(34),""),stages!J1451,IF(TYPE(stages!J1451)=2,CHAR(34),""))</f>
        <v>STAGE_FINISH_LATITUDE=53.991</v>
      </c>
      <c r="K1451" t="str">
        <f>CONCATENATE(stages!K$1, "=",IF(TYPE(stages!K1451)=2,CHAR(34),""),stages!K1451,IF(TYPE(stages!K1451)=2,CHAR(34),""))</f>
        <v>STAGE_FINISH_LONGITUDE=-1.539</v>
      </c>
      <c r="L1451" t="str">
        <f>CONCATENATE(stages!L$1, "=",IF(TYPE(stages!L1451)=2,CHAR(34),""),stages!L1451,IF(TYPE(stages!L1451)=2,CHAR(34),""))</f>
        <v>STAGE_DISTANCE=190.5</v>
      </c>
      <c r="M1451" t="str">
        <f>CONCATENATE(stages!M$1, "=",IF(TYPE(stages!M1451)=2,CHAR(34),""),stages!M1451,IF(TYPE(stages!M1451)=2,CHAR(34),""))</f>
        <v>STAGE_INFO="http://www.letour.com/le-tour/2014/us/stage-1.html"</v>
      </c>
    </row>
    <row r="1452" spans="1:13" x14ac:dyDescent="0.25">
      <c r="A1452" t="str">
        <f>CONCATENATE(stages!A$1, "=",IF(TYPE(stages!A1452)=2,CHAR(34),""),stages!A1452,IF(TYPE(stages!A1452)=2,CHAR(34),""))</f>
        <v>STAGE_NUMBER=1451</v>
      </c>
      <c r="B1452" t="str">
        <f>CONCATENATE(stages!B$1, "=",IF(TYPE(stages!B1452)=2,CHAR(34),""),stages!B1452,IF(TYPE(stages!B1452)=2,CHAR(34),""))</f>
        <v>STAGE_TYPE="Hilly"</v>
      </c>
      <c r="C1452" t="str">
        <f>CONCATENATE(stages!C$1, "=",IF(TYPE(stages!C1452)=2,CHAR(34),""),stages!C1452,IF(TYPE(stages!C1452)=2,CHAR(34),""))</f>
        <v>STAGE_DATE="06/07/2014"</v>
      </c>
      <c r="D1452" t="str">
        <f>CONCATENATE(stages!D$1, "=",IF(TYPE(stages!D1452)=2,CHAR(34),""),stages!D1452,IF(TYPE(stages!D1452)=2,CHAR(34),""))</f>
        <v>STAGE_START="York"</v>
      </c>
      <c r="E1452" t="str">
        <f>CONCATENATE(stages!E$1, "=",IF(TYPE(stages!E1452)=2,CHAR(34),""),stages!E1452,IF(TYPE(stages!E1452)=2,CHAR(34),""))</f>
        <v>STAGE_START_COUNTRY="ENG"</v>
      </c>
      <c r="F1452" t="str">
        <f>CONCATENATE(stages!F$1, "=",IF(TYPE(stages!F1452)=2,CHAR(34),""),stages!F1452,IF(TYPE(stages!F1452)=2,CHAR(34),""))</f>
        <v>STAGE_START_LATITUDE=53.958333</v>
      </c>
      <c r="G1452" t="str">
        <f>CONCATENATE(stages!G$1, "=",IF(TYPE(stages!G1452)=2,CHAR(34),""),stages!G1452,IF(TYPE(stages!G1452)=2,CHAR(34),""))</f>
        <v>STAGE_START_LONGITUDE=-1.080278</v>
      </c>
      <c r="H1452" t="str">
        <f>CONCATENATE(stages!H$1, "=",IF(TYPE(stages!H1452)=2,CHAR(34),""),stages!H1452,IF(TYPE(stages!H1452)=2,CHAR(34),""))</f>
        <v>STAGE_FINISH="Sheffield"</v>
      </c>
      <c r="I1452" t="str">
        <f>CONCATENATE(stages!I$1, "=",IF(TYPE(stages!I1452)=2,CHAR(34),""),stages!I1452,IF(TYPE(stages!I1452)=2,CHAR(34),""))</f>
        <v>STAGE_FINISH_COUNTRY="ENG"</v>
      </c>
      <c r="J1452" t="str">
        <f>CONCATENATE(stages!J$1, "=",IF(TYPE(stages!J1452)=2,CHAR(34),""),stages!J1452,IF(TYPE(stages!J1452)=2,CHAR(34),""))</f>
        <v>STAGE_FINISH_LATITUDE=53.383611</v>
      </c>
      <c r="K1452" t="str">
        <f>CONCATENATE(stages!K$1, "=",IF(TYPE(stages!K1452)=2,CHAR(34),""),stages!K1452,IF(TYPE(stages!K1452)=2,CHAR(34),""))</f>
        <v>STAGE_FINISH_LONGITUDE=-1.466944</v>
      </c>
      <c r="L1452" t="str">
        <f>CONCATENATE(stages!L$1, "=",IF(TYPE(stages!L1452)=2,CHAR(34),""),stages!L1452,IF(TYPE(stages!L1452)=2,CHAR(34),""))</f>
        <v>STAGE_DISTANCE=201</v>
      </c>
      <c r="M1452" t="str">
        <f>CONCATENATE(stages!M$1, "=",IF(TYPE(stages!M1452)=2,CHAR(34),""),stages!M1452,IF(TYPE(stages!M1452)=2,CHAR(34),""))</f>
        <v>STAGE_INFO="http://www.letour.com/le-tour/2014/us/stage-2.html"</v>
      </c>
    </row>
    <row r="1453" spans="1:13" x14ac:dyDescent="0.25">
      <c r="A1453" t="str">
        <f>CONCATENATE(stages!A$1, "=",IF(TYPE(stages!A1453)=2,CHAR(34),""),stages!A1453,IF(TYPE(stages!A1453)=2,CHAR(34),""))</f>
        <v>STAGE_NUMBER=1452</v>
      </c>
      <c r="B1453" t="str">
        <f>CONCATENATE(stages!B$1, "=",IF(TYPE(stages!B1453)=2,CHAR(34),""),stages!B1453,IF(TYPE(stages!B1453)=2,CHAR(34),""))</f>
        <v>STAGE_TYPE="Flat"</v>
      </c>
      <c r="C1453" t="str">
        <f>CONCATENATE(stages!C$1, "=",IF(TYPE(stages!C1453)=2,CHAR(34),""),stages!C1453,IF(TYPE(stages!C1453)=2,CHAR(34),""))</f>
        <v>STAGE_DATE="07/07/2014"</v>
      </c>
      <c r="D1453" t="str">
        <f>CONCATENATE(stages!D$1, "=",IF(TYPE(stages!D1453)=2,CHAR(34),""),stages!D1453,IF(TYPE(stages!D1453)=2,CHAR(34),""))</f>
        <v>STAGE_START="Cambridge"</v>
      </c>
      <c r="E1453" t="str">
        <f>CONCATENATE(stages!E$1, "=",IF(TYPE(stages!E1453)=2,CHAR(34),""),stages!E1453,IF(TYPE(stages!E1453)=2,CHAR(34),""))</f>
        <v>STAGE_START_COUNTRY="ENG"</v>
      </c>
      <c r="F1453" t="str">
        <f>CONCATENATE(stages!F$1, "=",IF(TYPE(stages!F1453)=2,CHAR(34),""),stages!F1453,IF(TYPE(stages!F1453)=2,CHAR(34),""))</f>
        <v>STAGE_START_LATITUDE=52.205</v>
      </c>
      <c r="G1453" t="str">
        <f>CONCATENATE(stages!G$1, "=",IF(TYPE(stages!G1453)=2,CHAR(34),""),stages!G1453,IF(TYPE(stages!G1453)=2,CHAR(34),""))</f>
        <v>STAGE_START_LONGITUDE=0.119</v>
      </c>
      <c r="H1453" t="str">
        <f>CONCATENATE(stages!H$1, "=",IF(TYPE(stages!H1453)=2,CHAR(34),""),stages!H1453,IF(TYPE(stages!H1453)=2,CHAR(34),""))</f>
        <v>STAGE_FINISH="Londres"</v>
      </c>
      <c r="I1453" t="str">
        <f>CONCATENATE(stages!I$1, "=",IF(TYPE(stages!I1453)=2,CHAR(34),""),stages!I1453,IF(TYPE(stages!I1453)=2,CHAR(34),""))</f>
        <v>STAGE_FINISH_COUNTRY="ENG"</v>
      </c>
      <c r="J1453" t="str">
        <f>CONCATENATE(stages!J$1, "=",IF(TYPE(stages!J1453)=2,CHAR(34),""),stages!J1453,IF(TYPE(stages!J1453)=2,CHAR(34),""))</f>
        <v>STAGE_FINISH_LATITUDE=51.507222</v>
      </c>
      <c r="K1453" t="str">
        <f>CONCATENATE(stages!K$1, "=",IF(TYPE(stages!K1453)=2,CHAR(34),""),stages!K1453,IF(TYPE(stages!K1453)=2,CHAR(34),""))</f>
        <v>STAGE_FINISH_LONGITUDE=-0.1275</v>
      </c>
      <c r="L1453" t="str">
        <f>CONCATENATE(stages!L$1, "=",IF(TYPE(stages!L1453)=2,CHAR(34),""),stages!L1453,IF(TYPE(stages!L1453)=2,CHAR(34),""))</f>
        <v>STAGE_DISTANCE=155</v>
      </c>
      <c r="M1453" t="str">
        <f>CONCATENATE(stages!M$1, "=",IF(TYPE(stages!M1453)=2,CHAR(34),""),stages!M1453,IF(TYPE(stages!M1453)=2,CHAR(34),""))</f>
        <v>STAGE_INFO="http://www.letour.com/le-tour/2014/us/stage-3.html"</v>
      </c>
    </row>
    <row r="1454" spans="1:13" x14ac:dyDescent="0.25">
      <c r="A1454" t="str">
        <f>CONCATENATE(stages!A$1, "=",IF(TYPE(stages!A1454)=2,CHAR(34),""),stages!A1454,IF(TYPE(stages!A1454)=2,CHAR(34),""))</f>
        <v>STAGE_NUMBER=1453</v>
      </c>
      <c r="B1454" t="str">
        <f>CONCATENATE(stages!B$1, "=",IF(TYPE(stages!B1454)=2,CHAR(34),""),stages!B1454,IF(TYPE(stages!B1454)=2,CHAR(34),""))</f>
        <v>STAGE_TYPE="Flat"</v>
      </c>
      <c r="C1454" t="str">
        <f>CONCATENATE(stages!C$1, "=",IF(TYPE(stages!C1454)=2,CHAR(34),""),stages!C1454,IF(TYPE(stages!C1454)=2,CHAR(34),""))</f>
        <v>STAGE_DATE="08/07/2014"</v>
      </c>
      <c r="D1454" t="str">
        <f>CONCATENATE(stages!D$1, "=",IF(TYPE(stages!D1454)=2,CHAR(34),""),stages!D1454,IF(TYPE(stages!D1454)=2,CHAR(34),""))</f>
        <v>STAGE_START="Le Touquet-Paris-Plage"</v>
      </c>
      <c r="E1454" t="str">
        <f>CONCATENATE(stages!E$1, "=",IF(TYPE(stages!E1454)=2,CHAR(34),""),stages!E1454,IF(TYPE(stages!E1454)=2,CHAR(34),""))</f>
        <v>STAGE_START_COUNTRY="FRA"</v>
      </c>
      <c r="F1454" t="str">
        <f>CONCATENATE(stages!F$1, "=",IF(TYPE(stages!F1454)=2,CHAR(34),""),stages!F1454,IF(TYPE(stages!F1454)=2,CHAR(34),""))</f>
        <v>STAGE_START_LATITUDE=50.5186</v>
      </c>
      <c r="G1454" t="str">
        <f>CONCATENATE(stages!G$1, "=",IF(TYPE(stages!G1454)=2,CHAR(34),""),stages!G1454,IF(TYPE(stages!G1454)=2,CHAR(34),""))</f>
        <v>STAGE_START_LONGITUDE=1.595</v>
      </c>
      <c r="H1454" t="str">
        <f>CONCATENATE(stages!H$1, "=",IF(TYPE(stages!H1454)=2,CHAR(34),""),stages!H1454,IF(TYPE(stages!H1454)=2,CHAR(34),""))</f>
        <v>STAGE_FINISH="Lille Métropole"</v>
      </c>
      <c r="I1454" t="str">
        <f>CONCATENATE(stages!I$1, "=",IF(TYPE(stages!I1454)=2,CHAR(34),""),stages!I1454,IF(TYPE(stages!I1454)=2,CHAR(34),""))</f>
        <v>STAGE_FINISH_COUNTRY="FRA"</v>
      </c>
      <c r="J1454" t="str">
        <f>CONCATENATE(stages!J$1, "=",IF(TYPE(stages!J1454)=2,CHAR(34),""),stages!J1454,IF(TYPE(stages!J1454)=2,CHAR(34),""))</f>
        <v>STAGE_FINISH_LATITUDE=50.6372</v>
      </c>
      <c r="K1454" t="str">
        <f>CONCATENATE(stages!K$1, "=",IF(TYPE(stages!K1454)=2,CHAR(34),""),stages!K1454,IF(TYPE(stages!K1454)=2,CHAR(34),""))</f>
        <v>STAGE_FINISH_LONGITUDE=3.0633</v>
      </c>
      <c r="L1454" t="str">
        <f>CONCATENATE(stages!L$1, "=",IF(TYPE(stages!L1454)=2,CHAR(34),""),stages!L1454,IF(TYPE(stages!L1454)=2,CHAR(34),""))</f>
        <v>STAGE_DISTANCE=163.5</v>
      </c>
      <c r="M1454" t="str">
        <f>CONCATENATE(stages!M$1, "=",IF(TYPE(stages!M1454)=2,CHAR(34),""),stages!M1454,IF(TYPE(stages!M1454)=2,CHAR(34),""))</f>
        <v>STAGE_INFO="http://www.letour.com/le-tour/2014/us/stage-4.html"</v>
      </c>
    </row>
    <row r="1455" spans="1:13" x14ac:dyDescent="0.25">
      <c r="A1455" t="str">
        <f>CONCATENATE(stages!A$1, "=",IF(TYPE(stages!A1455)=2,CHAR(34),""),stages!A1455,IF(TYPE(stages!A1455)=2,CHAR(34),""))</f>
        <v>STAGE_NUMBER=1454</v>
      </c>
      <c r="B1455" t="str">
        <f>CONCATENATE(stages!B$1, "=",IF(TYPE(stages!B1455)=2,CHAR(34),""),stages!B1455,IF(TYPE(stages!B1455)=2,CHAR(34),""))</f>
        <v>STAGE_TYPE="Hilly"</v>
      </c>
      <c r="C1455" t="str">
        <f>CONCATENATE(stages!C$1, "=",IF(TYPE(stages!C1455)=2,CHAR(34),""),stages!C1455,IF(TYPE(stages!C1455)=2,CHAR(34),""))</f>
        <v>STAGE_DATE="09/07/2014"</v>
      </c>
      <c r="D1455" t="str">
        <f>CONCATENATE(stages!D$1, "=",IF(TYPE(stages!D1455)=2,CHAR(34),""),stages!D1455,IF(TYPE(stages!D1455)=2,CHAR(34),""))</f>
        <v>STAGE_START="Ypres"</v>
      </c>
      <c r="E1455" t="str">
        <f>CONCATENATE(stages!E$1, "=",IF(TYPE(stages!E1455)=2,CHAR(34),""),stages!E1455,IF(TYPE(stages!E1455)=2,CHAR(34),""))</f>
        <v>STAGE_START_COUNTRY="FRA"</v>
      </c>
      <c r="F1455" t="str">
        <f>CONCATENATE(stages!F$1, "=",IF(TYPE(stages!F1455)=2,CHAR(34),""),stages!F1455,IF(TYPE(stages!F1455)=2,CHAR(34),""))</f>
        <v>STAGE_START_LATITUDE=50.85</v>
      </c>
      <c r="G1455" t="str">
        <f>CONCATENATE(stages!G$1, "=",IF(TYPE(stages!G1455)=2,CHAR(34),""),stages!G1455,IF(TYPE(stages!G1455)=2,CHAR(34),""))</f>
        <v>STAGE_START_LONGITUDE=2.883333</v>
      </c>
      <c r="H1455" t="str">
        <f>CONCATENATE(stages!H$1, "=",IF(TYPE(stages!H1455)=2,CHAR(34),""),stages!H1455,IF(TYPE(stages!H1455)=2,CHAR(34),""))</f>
        <v>STAGE_FINISH="Arenberg Porte du Hainaut"</v>
      </c>
      <c r="I1455" t="str">
        <f>CONCATENATE(stages!I$1, "=",IF(TYPE(stages!I1455)=2,CHAR(34),""),stages!I1455,IF(TYPE(stages!I1455)=2,CHAR(34),""))</f>
        <v>STAGE_FINISH_COUNTRY="FRA"</v>
      </c>
      <c r="J1455" t="str">
        <f>CONCATENATE(stages!J$1, "=",IF(TYPE(stages!J1455)=2,CHAR(34),""),stages!J1455,IF(TYPE(stages!J1455)=2,CHAR(34),""))</f>
        <v>STAGE_FINISH_LATITUDE=50.399</v>
      </c>
      <c r="K1455" t="str">
        <f>CONCATENATE(stages!K$1, "=",IF(TYPE(stages!K1455)=2,CHAR(34),""),stages!K1455,IF(TYPE(stages!K1455)=2,CHAR(34),""))</f>
        <v>STAGE_FINISH_LONGITUDE=3.4125</v>
      </c>
      <c r="L1455" t="str">
        <f>CONCATENATE(stages!L$1, "=",IF(TYPE(stages!L1455)=2,CHAR(34),""),stages!L1455,IF(TYPE(stages!L1455)=2,CHAR(34),""))</f>
        <v>STAGE_DISTANCE=155.5</v>
      </c>
      <c r="M1455" t="str">
        <f>CONCATENATE(stages!M$1, "=",IF(TYPE(stages!M1455)=2,CHAR(34),""),stages!M1455,IF(TYPE(stages!M1455)=2,CHAR(34),""))</f>
        <v>STAGE_INFO="http://www.letour.com/le-tour/2014/us/stage-5.html"</v>
      </c>
    </row>
    <row r="1456" spans="1:13" x14ac:dyDescent="0.25">
      <c r="A1456" t="str">
        <f>CONCATENATE(stages!A$1, "=",IF(TYPE(stages!A1456)=2,CHAR(34),""),stages!A1456,IF(TYPE(stages!A1456)=2,CHAR(34),""))</f>
        <v>STAGE_NUMBER=1455</v>
      </c>
      <c r="B1456" t="str">
        <f>CONCATENATE(stages!B$1, "=",IF(TYPE(stages!B1456)=2,CHAR(34),""),stages!B1456,IF(TYPE(stages!B1456)=2,CHAR(34),""))</f>
        <v>STAGE_TYPE="Flat"</v>
      </c>
      <c r="C1456" t="str">
        <f>CONCATENATE(stages!C$1, "=",IF(TYPE(stages!C1456)=2,CHAR(34),""),stages!C1456,IF(TYPE(stages!C1456)=2,CHAR(34),""))</f>
        <v>STAGE_DATE="10/07/2014"</v>
      </c>
      <c r="D1456" t="str">
        <f>CONCATENATE(stages!D$1, "=",IF(TYPE(stages!D1456)=2,CHAR(34),""),stages!D1456,IF(TYPE(stages!D1456)=2,CHAR(34),""))</f>
        <v>STAGE_START="Arras"</v>
      </c>
      <c r="E1456" t="str">
        <f>CONCATENATE(stages!E$1, "=",IF(TYPE(stages!E1456)=2,CHAR(34),""),stages!E1456,IF(TYPE(stages!E1456)=2,CHAR(34),""))</f>
        <v>STAGE_START_COUNTRY="FRA"</v>
      </c>
      <c r="F1456" t="str">
        <f>CONCATENATE(stages!F$1, "=",IF(TYPE(stages!F1456)=2,CHAR(34),""),stages!F1456,IF(TYPE(stages!F1456)=2,CHAR(34),""))</f>
        <v>STAGE_START_LATITUDE=50.2897</v>
      </c>
      <c r="G1456" t="str">
        <f>CONCATENATE(stages!G$1, "=",IF(TYPE(stages!G1456)=2,CHAR(34),""),stages!G1456,IF(TYPE(stages!G1456)=2,CHAR(34),""))</f>
        <v>STAGE_START_LONGITUDE=2.7808</v>
      </c>
      <c r="H1456" t="str">
        <f>CONCATENATE(stages!H$1, "=",IF(TYPE(stages!H1456)=2,CHAR(34),""),stages!H1456,IF(TYPE(stages!H1456)=2,CHAR(34),""))</f>
        <v>STAGE_FINISH="Reims"</v>
      </c>
      <c r="I1456" t="str">
        <f>CONCATENATE(stages!I$1, "=",IF(TYPE(stages!I1456)=2,CHAR(34),""),stages!I1456,IF(TYPE(stages!I1456)=2,CHAR(34),""))</f>
        <v>STAGE_FINISH_COUNTRY="FRA"</v>
      </c>
      <c r="J1456" t="str">
        <f>CONCATENATE(stages!J$1, "=",IF(TYPE(stages!J1456)=2,CHAR(34),""),stages!J1456,IF(TYPE(stages!J1456)=2,CHAR(34),""))</f>
        <v>STAGE_FINISH_LATITUDE=49.2628</v>
      </c>
      <c r="K1456" t="str">
        <f>CONCATENATE(stages!K$1, "=",IF(TYPE(stages!K1456)=2,CHAR(34),""),stages!K1456,IF(TYPE(stages!K1456)=2,CHAR(34),""))</f>
        <v>STAGE_FINISH_LONGITUDE=4.0347</v>
      </c>
      <c r="L1456" t="str">
        <f>CONCATENATE(stages!L$1, "=",IF(TYPE(stages!L1456)=2,CHAR(34),""),stages!L1456,IF(TYPE(stages!L1456)=2,CHAR(34),""))</f>
        <v>STAGE_DISTANCE=194</v>
      </c>
      <c r="M1456" t="str">
        <f>CONCATENATE(stages!M$1, "=",IF(TYPE(stages!M1456)=2,CHAR(34),""),stages!M1456,IF(TYPE(stages!M1456)=2,CHAR(34),""))</f>
        <v>STAGE_INFO="http://www.letour.com/le-tour/2014/us/stage-6.html"</v>
      </c>
    </row>
    <row r="1457" spans="1:13" x14ac:dyDescent="0.25">
      <c r="A1457" t="str">
        <f>CONCATENATE(stages!A$1, "=",IF(TYPE(stages!A1457)=2,CHAR(34),""),stages!A1457,IF(TYPE(stages!A1457)=2,CHAR(34),""))</f>
        <v>STAGE_NUMBER=1456</v>
      </c>
      <c r="B1457" t="str">
        <f>CONCATENATE(stages!B$1, "=",IF(TYPE(stages!B1457)=2,CHAR(34),""),stages!B1457,IF(TYPE(stages!B1457)=2,CHAR(34),""))</f>
        <v>STAGE_TYPE="Flat"</v>
      </c>
      <c r="C1457" t="str">
        <f>CONCATENATE(stages!C$1, "=",IF(TYPE(stages!C1457)=2,CHAR(34),""),stages!C1457,IF(TYPE(stages!C1457)=2,CHAR(34),""))</f>
        <v>STAGE_DATE="11/07/2014"</v>
      </c>
      <c r="D1457" t="str">
        <f>CONCATENATE(stages!D$1, "=",IF(TYPE(stages!D1457)=2,CHAR(34),""),stages!D1457,IF(TYPE(stages!D1457)=2,CHAR(34),""))</f>
        <v>STAGE_START="Épernay"</v>
      </c>
      <c r="E1457" t="str">
        <f>CONCATENATE(stages!E$1, "=",IF(TYPE(stages!E1457)=2,CHAR(34),""),stages!E1457,IF(TYPE(stages!E1457)=2,CHAR(34),""))</f>
        <v>STAGE_START_COUNTRY="FRA"</v>
      </c>
      <c r="F1457" t="str">
        <f>CONCATENATE(stages!F$1, "=",IF(TYPE(stages!F1457)=2,CHAR(34),""),stages!F1457,IF(TYPE(stages!F1457)=2,CHAR(34),""))</f>
        <v>STAGE_START_LATITUDE=49.0403</v>
      </c>
      <c r="G1457" t="str">
        <f>CONCATENATE(stages!G$1, "=",IF(TYPE(stages!G1457)=2,CHAR(34),""),stages!G1457,IF(TYPE(stages!G1457)=2,CHAR(34),""))</f>
        <v>STAGE_START_LONGITUDE=3.96</v>
      </c>
      <c r="H1457" t="str">
        <f>CONCATENATE(stages!H$1, "=",IF(TYPE(stages!H1457)=2,CHAR(34),""),stages!H1457,IF(TYPE(stages!H1457)=2,CHAR(34),""))</f>
        <v>STAGE_FINISH="Nancy"</v>
      </c>
      <c r="I1457" t="str">
        <f>CONCATENATE(stages!I$1, "=",IF(TYPE(stages!I1457)=2,CHAR(34),""),stages!I1457,IF(TYPE(stages!I1457)=2,CHAR(34),""))</f>
        <v>STAGE_FINISH_COUNTRY="FRA"</v>
      </c>
      <c r="J1457" t="str">
        <f>CONCATENATE(stages!J$1, "=",IF(TYPE(stages!J1457)=2,CHAR(34),""),stages!J1457,IF(TYPE(stages!J1457)=2,CHAR(34),""))</f>
        <v>STAGE_FINISH_LATITUDE=48.6936</v>
      </c>
      <c r="K1457" t="str">
        <f>CONCATENATE(stages!K$1, "=",IF(TYPE(stages!K1457)=2,CHAR(34),""),stages!K1457,IF(TYPE(stages!K1457)=2,CHAR(34),""))</f>
        <v>STAGE_FINISH_LONGITUDE=6.1846</v>
      </c>
      <c r="L1457" t="str">
        <f>CONCATENATE(stages!L$1, "=",IF(TYPE(stages!L1457)=2,CHAR(34),""),stages!L1457,IF(TYPE(stages!L1457)=2,CHAR(34),""))</f>
        <v>STAGE_DISTANCE=234.5</v>
      </c>
      <c r="M1457" t="str">
        <f>CONCATENATE(stages!M$1, "=",IF(TYPE(stages!M1457)=2,CHAR(34),""),stages!M1457,IF(TYPE(stages!M1457)=2,CHAR(34),""))</f>
        <v>STAGE_INFO="http://www.letour.com/le-tour/2014/us/stage-7.html"</v>
      </c>
    </row>
    <row r="1458" spans="1:13" x14ac:dyDescent="0.25">
      <c r="A1458" t="str">
        <f>CONCATENATE(stages!A$1, "=",IF(TYPE(stages!A1458)=2,CHAR(34),""),stages!A1458,IF(TYPE(stages!A1458)=2,CHAR(34),""))</f>
        <v>STAGE_NUMBER=1457</v>
      </c>
      <c r="B1458" t="str">
        <f>CONCATENATE(stages!B$1, "=",IF(TYPE(stages!B1458)=2,CHAR(34),""),stages!B1458,IF(TYPE(stages!B1458)=2,CHAR(34),""))</f>
        <v>STAGE_TYPE="Hilly"</v>
      </c>
      <c r="C1458" t="str">
        <f>CONCATENATE(stages!C$1, "=",IF(TYPE(stages!C1458)=2,CHAR(34),""),stages!C1458,IF(TYPE(stages!C1458)=2,CHAR(34),""))</f>
        <v>STAGE_DATE="12/07/2014"</v>
      </c>
      <c r="D1458" t="str">
        <f>CONCATENATE(stages!D$1, "=",IF(TYPE(stages!D1458)=2,CHAR(34),""),stages!D1458,IF(TYPE(stages!D1458)=2,CHAR(34),""))</f>
        <v>STAGE_START="Tomblaine"</v>
      </c>
      <c r="E1458" t="str">
        <f>CONCATENATE(stages!E$1, "=",IF(TYPE(stages!E1458)=2,CHAR(34),""),stages!E1458,IF(TYPE(stages!E1458)=2,CHAR(34),""))</f>
        <v>STAGE_START_COUNTRY="FRA"</v>
      </c>
      <c r="F1458" t="str">
        <f>CONCATENATE(stages!F$1, "=",IF(TYPE(stages!F1458)=2,CHAR(34),""),stages!F1458,IF(TYPE(stages!F1458)=2,CHAR(34),""))</f>
        <v>STAGE_START_LATITUDE=48.6833</v>
      </c>
      <c r="G1458" t="str">
        <f>CONCATENATE(stages!G$1, "=",IF(TYPE(stages!G1458)=2,CHAR(34),""),stages!G1458,IF(TYPE(stages!G1458)=2,CHAR(34),""))</f>
        <v>STAGE_START_LONGITUDE=6.2167</v>
      </c>
      <c r="H1458" t="str">
        <f>CONCATENATE(stages!H$1, "=",IF(TYPE(stages!H1458)=2,CHAR(34),""),stages!H1458,IF(TYPE(stages!H1458)=2,CHAR(34),""))</f>
        <v>STAGE_FINISH="Gérardmer La Mauselaine"</v>
      </c>
      <c r="I1458" t="str">
        <f>CONCATENATE(stages!I$1, "=",IF(TYPE(stages!I1458)=2,CHAR(34),""),stages!I1458,IF(TYPE(stages!I1458)=2,CHAR(34),""))</f>
        <v>STAGE_FINISH_COUNTRY="FRA"</v>
      </c>
      <c r="J1458" t="str">
        <f>CONCATENATE(stages!J$1, "=",IF(TYPE(stages!J1458)=2,CHAR(34),""),stages!J1458,IF(TYPE(stages!J1458)=2,CHAR(34),""))</f>
        <v>STAGE_FINISH_LATITUDE=48.08</v>
      </c>
      <c r="K1458" t="str">
        <f>CONCATENATE(stages!K$1, "=",IF(TYPE(stages!K1458)=2,CHAR(34),""),stages!K1458,IF(TYPE(stages!K1458)=2,CHAR(34),""))</f>
        <v>STAGE_FINISH_LONGITUDE=6.88</v>
      </c>
      <c r="L1458" t="str">
        <f>CONCATENATE(stages!L$1, "=",IF(TYPE(stages!L1458)=2,CHAR(34),""),stages!L1458,IF(TYPE(stages!L1458)=2,CHAR(34),""))</f>
        <v>STAGE_DISTANCE=161</v>
      </c>
      <c r="M1458" t="str">
        <f>CONCATENATE(stages!M$1, "=",IF(TYPE(stages!M1458)=2,CHAR(34),""),stages!M1458,IF(TYPE(stages!M1458)=2,CHAR(34),""))</f>
        <v>STAGE_INFO="http://www.letour.com/le-tour/2014/us/stage-8.html"</v>
      </c>
    </row>
    <row r="1459" spans="1:13" x14ac:dyDescent="0.25">
      <c r="A1459" t="str">
        <f>CONCATENATE(stages!A$1, "=",IF(TYPE(stages!A1459)=2,CHAR(34),""),stages!A1459,IF(TYPE(stages!A1459)=2,CHAR(34),""))</f>
        <v>STAGE_NUMBER=1458</v>
      </c>
      <c r="B1459" t="str">
        <f>CONCATENATE(stages!B$1, "=",IF(TYPE(stages!B1459)=2,CHAR(34),""),stages!B1459,IF(TYPE(stages!B1459)=2,CHAR(34),""))</f>
        <v>STAGE_TYPE="Hilly"</v>
      </c>
      <c r="C1459" t="str">
        <f>CONCATENATE(stages!C$1, "=",IF(TYPE(stages!C1459)=2,CHAR(34),""),stages!C1459,IF(TYPE(stages!C1459)=2,CHAR(34),""))</f>
        <v>STAGE_DATE="13/07/2014"</v>
      </c>
      <c r="D1459" t="str">
        <f>CONCATENATE(stages!D$1, "=",IF(TYPE(stages!D1459)=2,CHAR(34),""),stages!D1459,IF(TYPE(stages!D1459)=2,CHAR(34),""))</f>
        <v>STAGE_START="Gérardmer"</v>
      </c>
      <c r="E1459" t="str">
        <f>CONCATENATE(stages!E$1, "=",IF(TYPE(stages!E1459)=2,CHAR(34),""),stages!E1459,IF(TYPE(stages!E1459)=2,CHAR(34),""))</f>
        <v>STAGE_START_COUNTRY="FRA"</v>
      </c>
      <c r="F1459" t="str">
        <f>CONCATENATE(stages!F$1, "=",IF(TYPE(stages!F1459)=2,CHAR(34),""),stages!F1459,IF(TYPE(stages!F1459)=2,CHAR(34),""))</f>
        <v>STAGE_START_LATITUDE=48.08</v>
      </c>
      <c r="G1459" t="str">
        <f>CONCATENATE(stages!G$1, "=",IF(TYPE(stages!G1459)=2,CHAR(34),""),stages!G1459,IF(TYPE(stages!G1459)=2,CHAR(34),""))</f>
        <v>STAGE_START_LONGITUDE=6.88</v>
      </c>
      <c r="H1459" t="str">
        <f>CONCATENATE(stages!H$1, "=",IF(TYPE(stages!H1459)=2,CHAR(34),""),stages!H1459,IF(TYPE(stages!H1459)=2,CHAR(34),""))</f>
        <v>STAGE_FINISH="Mulhouse"</v>
      </c>
      <c r="I1459" t="str">
        <f>CONCATENATE(stages!I$1, "=",IF(TYPE(stages!I1459)=2,CHAR(34),""),stages!I1459,IF(TYPE(stages!I1459)=2,CHAR(34),""))</f>
        <v>STAGE_FINISH_COUNTRY="FRA"</v>
      </c>
      <c r="J1459" t="str">
        <f>CONCATENATE(stages!J$1, "=",IF(TYPE(stages!J1459)=2,CHAR(34),""),stages!J1459,IF(TYPE(stages!J1459)=2,CHAR(34),""))</f>
        <v>STAGE_FINISH_LATITUDE=47.75</v>
      </c>
      <c r="K1459" t="str">
        <f>CONCATENATE(stages!K$1, "=",IF(TYPE(stages!K1459)=2,CHAR(34),""),stages!K1459,IF(TYPE(stages!K1459)=2,CHAR(34),""))</f>
        <v>STAGE_FINISH_LONGITUDE=7.34</v>
      </c>
      <c r="L1459" t="str">
        <f>CONCATENATE(stages!L$1, "=",IF(TYPE(stages!L1459)=2,CHAR(34),""),stages!L1459,IF(TYPE(stages!L1459)=2,CHAR(34),""))</f>
        <v>STAGE_DISTANCE=170</v>
      </c>
      <c r="M1459" t="str">
        <f>CONCATENATE(stages!M$1, "=",IF(TYPE(stages!M1459)=2,CHAR(34),""),stages!M1459,IF(TYPE(stages!M1459)=2,CHAR(34),""))</f>
        <v>STAGE_INFO="http://www.letour.com/le-tour/2014/us/stage-9.html"</v>
      </c>
    </row>
    <row r="1460" spans="1:13" x14ac:dyDescent="0.25">
      <c r="A1460" t="str">
        <f>CONCATENATE(stages!A$1, "=",IF(TYPE(stages!A1460)=2,CHAR(34),""),stages!A1460,IF(TYPE(stages!A1460)=2,CHAR(34),""))</f>
        <v>STAGE_NUMBER=1459</v>
      </c>
      <c r="B1460" t="str">
        <f>CONCATENATE(stages!B$1, "=",IF(TYPE(stages!B1460)=2,CHAR(34),""),stages!B1460,IF(TYPE(stages!B1460)=2,CHAR(34),""))</f>
        <v>STAGE_TYPE="Mountain"</v>
      </c>
      <c r="C1460" t="str">
        <f>CONCATENATE(stages!C$1, "=",IF(TYPE(stages!C1460)=2,CHAR(34),""),stages!C1460,IF(TYPE(stages!C1460)=2,CHAR(34),""))</f>
        <v>STAGE_DATE="14/07/2014"</v>
      </c>
      <c r="D1460" t="str">
        <f>CONCATENATE(stages!D$1, "=",IF(TYPE(stages!D1460)=2,CHAR(34),""),stages!D1460,IF(TYPE(stages!D1460)=2,CHAR(34),""))</f>
        <v>STAGE_START="Mulhouse"</v>
      </c>
      <c r="E1460" t="str">
        <f>CONCATENATE(stages!E$1, "=",IF(TYPE(stages!E1460)=2,CHAR(34),""),stages!E1460,IF(TYPE(stages!E1460)=2,CHAR(34),""))</f>
        <v>STAGE_START_COUNTRY="FRA"</v>
      </c>
      <c r="F1460" t="str">
        <f>CONCATENATE(stages!F$1, "=",IF(TYPE(stages!F1460)=2,CHAR(34),""),stages!F1460,IF(TYPE(stages!F1460)=2,CHAR(34),""))</f>
        <v>STAGE_START_LATITUDE=47.75</v>
      </c>
      <c r="G1460" t="str">
        <f>CONCATENATE(stages!G$1, "=",IF(TYPE(stages!G1460)=2,CHAR(34),""),stages!G1460,IF(TYPE(stages!G1460)=2,CHAR(34),""))</f>
        <v>STAGE_START_LONGITUDE=7.34</v>
      </c>
      <c r="H1460" t="str">
        <f>CONCATENATE(stages!H$1, "=",IF(TYPE(stages!H1460)=2,CHAR(34),""),stages!H1460,IF(TYPE(stages!H1460)=2,CHAR(34),""))</f>
        <v>STAGE_FINISH="La Planche des Belles Filles"</v>
      </c>
      <c r="I1460" t="str">
        <f>CONCATENATE(stages!I$1, "=",IF(TYPE(stages!I1460)=2,CHAR(34),""),stages!I1460,IF(TYPE(stages!I1460)=2,CHAR(34),""))</f>
        <v>STAGE_FINISH_COUNTRY="FRA"</v>
      </c>
      <c r="J1460" t="str">
        <f>CONCATENATE(stages!J$1, "=",IF(TYPE(stages!J1460)=2,CHAR(34),""),stages!J1460,IF(TYPE(stages!J1460)=2,CHAR(34),""))</f>
        <v>STAGE_FINISH_LATITUDE=47.772222</v>
      </c>
      <c r="K1460" t="str">
        <f>CONCATENATE(stages!K$1, "=",IF(TYPE(stages!K1460)=2,CHAR(34),""),stages!K1460,IF(TYPE(stages!K1460)=2,CHAR(34),""))</f>
        <v>STAGE_FINISH_LONGITUDE=6.777778</v>
      </c>
      <c r="L1460" t="str">
        <f>CONCATENATE(stages!L$1, "=",IF(TYPE(stages!L1460)=2,CHAR(34),""),stages!L1460,IF(TYPE(stages!L1460)=2,CHAR(34),""))</f>
        <v>STAGE_DISTANCE=161.5</v>
      </c>
      <c r="M1460" t="str">
        <f>CONCATENATE(stages!M$1, "=",IF(TYPE(stages!M1460)=2,CHAR(34),""),stages!M1460,IF(TYPE(stages!M1460)=2,CHAR(34),""))</f>
        <v>STAGE_INFO="http://www.letour.com/le-tour/2014/us/stage-10.html"</v>
      </c>
    </row>
    <row r="1461" spans="1:13" x14ac:dyDescent="0.25">
      <c r="A1461" t="str">
        <f>CONCATENATE(stages!A$1, "=",IF(TYPE(stages!A1461)=2,CHAR(34),""),stages!A1461,IF(TYPE(stages!A1461)=2,CHAR(34),""))</f>
        <v>STAGE_NUMBER=1460</v>
      </c>
      <c r="B1461" t="str">
        <f>CONCATENATE(stages!B$1, "=",IF(TYPE(stages!B1461)=2,CHAR(34),""),stages!B1461,IF(TYPE(stages!B1461)=2,CHAR(34),""))</f>
        <v>STAGE_TYPE="Hilly"</v>
      </c>
      <c r="C1461" t="str">
        <f>CONCATENATE(stages!C$1, "=",IF(TYPE(stages!C1461)=2,CHAR(34),""),stages!C1461,IF(TYPE(stages!C1461)=2,CHAR(34),""))</f>
        <v>STAGE_DATE="16/07/2014"</v>
      </c>
      <c r="D1461" t="str">
        <f>CONCATENATE(stages!D$1, "=",IF(TYPE(stages!D1461)=2,CHAR(34),""),stages!D1461,IF(TYPE(stages!D1461)=2,CHAR(34),""))</f>
        <v>STAGE_START="Besançon"</v>
      </c>
      <c r="E1461" t="str">
        <f>CONCATENATE(stages!E$1, "=",IF(TYPE(stages!E1461)=2,CHAR(34),""),stages!E1461,IF(TYPE(stages!E1461)=2,CHAR(34),""))</f>
        <v>STAGE_START_COUNTRY="FRA"</v>
      </c>
      <c r="F1461" t="str">
        <f>CONCATENATE(stages!F$1, "=",IF(TYPE(stages!F1461)=2,CHAR(34),""),stages!F1461,IF(TYPE(stages!F1461)=2,CHAR(34),""))</f>
        <v>STAGE_START_LATITUDE=47.2431</v>
      </c>
      <c r="G1461" t="str">
        <f>CONCATENATE(stages!G$1, "=",IF(TYPE(stages!G1461)=2,CHAR(34),""),stages!G1461,IF(TYPE(stages!G1461)=2,CHAR(34),""))</f>
        <v>STAGE_START_LONGITUDE=6.0219</v>
      </c>
      <c r="H1461" t="str">
        <f>CONCATENATE(stages!H$1, "=",IF(TYPE(stages!H1461)=2,CHAR(34),""),stages!H1461,IF(TYPE(stages!H1461)=2,CHAR(34),""))</f>
        <v>STAGE_FINISH="Oyonnax"</v>
      </c>
      <c r="I1461" t="str">
        <f>CONCATENATE(stages!I$1, "=",IF(TYPE(stages!I1461)=2,CHAR(34),""),stages!I1461,IF(TYPE(stages!I1461)=2,CHAR(34),""))</f>
        <v>STAGE_FINISH_COUNTRY="FRA"</v>
      </c>
      <c r="J1461" t="str">
        <f>CONCATENATE(stages!J$1, "=",IF(TYPE(stages!J1461)=2,CHAR(34),""),stages!J1461,IF(TYPE(stages!J1461)=2,CHAR(34),""))</f>
        <v>STAGE_FINISH_LATITUDE=46.2561</v>
      </c>
      <c r="K1461" t="str">
        <f>CONCATENATE(stages!K$1, "=",IF(TYPE(stages!K1461)=2,CHAR(34),""),stages!K1461,IF(TYPE(stages!K1461)=2,CHAR(34),""))</f>
        <v>STAGE_FINISH_LONGITUDE=5.6556</v>
      </c>
      <c r="L1461" t="str">
        <f>CONCATENATE(stages!L$1, "=",IF(TYPE(stages!L1461)=2,CHAR(34),""),stages!L1461,IF(TYPE(stages!L1461)=2,CHAR(34),""))</f>
        <v>STAGE_DISTANCE=187.5</v>
      </c>
      <c r="M1461" t="str">
        <f>CONCATENATE(stages!M$1, "=",IF(TYPE(stages!M1461)=2,CHAR(34),""),stages!M1461,IF(TYPE(stages!M1461)=2,CHAR(34),""))</f>
        <v>STAGE_INFO="http://www.letour.com/le-tour/2014/us/stage-11.html"</v>
      </c>
    </row>
    <row r="1462" spans="1:13" x14ac:dyDescent="0.25">
      <c r="A1462" t="str">
        <f>CONCATENATE(stages!A$1, "=",IF(TYPE(stages!A1462)=2,CHAR(34),""),stages!A1462,IF(TYPE(stages!A1462)=2,CHAR(34),""))</f>
        <v>STAGE_NUMBER=1461</v>
      </c>
      <c r="B1462" t="str">
        <f>CONCATENATE(stages!B$1, "=",IF(TYPE(stages!B1462)=2,CHAR(34),""),stages!B1462,IF(TYPE(stages!B1462)=2,CHAR(34),""))</f>
        <v>STAGE_TYPE="Flat"</v>
      </c>
      <c r="C1462" t="str">
        <f>CONCATENATE(stages!C$1, "=",IF(TYPE(stages!C1462)=2,CHAR(34),""),stages!C1462,IF(TYPE(stages!C1462)=2,CHAR(34),""))</f>
        <v>STAGE_DATE="17/07/2014"</v>
      </c>
      <c r="D1462" t="str">
        <f>CONCATENATE(stages!D$1, "=",IF(TYPE(stages!D1462)=2,CHAR(34),""),stages!D1462,IF(TYPE(stages!D1462)=2,CHAR(34),""))</f>
        <v>STAGE_START="Bourg-en-Bresse"</v>
      </c>
      <c r="E1462" t="str">
        <f>CONCATENATE(stages!E$1, "=",IF(TYPE(stages!E1462)=2,CHAR(34),""),stages!E1462,IF(TYPE(stages!E1462)=2,CHAR(34),""))</f>
        <v>STAGE_START_COUNTRY="FRA"</v>
      </c>
      <c r="F1462" t="str">
        <f>CONCATENATE(stages!F$1, "=",IF(TYPE(stages!F1462)=2,CHAR(34),""),stages!F1462,IF(TYPE(stages!F1462)=2,CHAR(34),""))</f>
        <v>STAGE_START_LATITUDE=46.2056</v>
      </c>
      <c r="G1462" t="str">
        <f>CONCATENATE(stages!G$1, "=",IF(TYPE(stages!G1462)=2,CHAR(34),""),stages!G1462,IF(TYPE(stages!G1462)=2,CHAR(34),""))</f>
        <v>STAGE_START_LONGITUDE=5.2289</v>
      </c>
      <c r="H1462" t="str">
        <f>CONCATENATE(stages!H$1, "=",IF(TYPE(stages!H1462)=2,CHAR(34),""),stages!H1462,IF(TYPE(stages!H1462)=2,CHAR(34),""))</f>
        <v>STAGE_FINISH="Saint-Étienne"</v>
      </c>
      <c r="I1462" t="str">
        <f>CONCATENATE(stages!I$1, "=",IF(TYPE(stages!I1462)=2,CHAR(34),""),stages!I1462,IF(TYPE(stages!I1462)=2,CHAR(34),""))</f>
        <v>STAGE_FINISH_COUNTRY="FRA"</v>
      </c>
      <c r="J1462" t="str">
        <f>CONCATENATE(stages!J$1, "=",IF(TYPE(stages!J1462)=2,CHAR(34),""),stages!J1462,IF(TYPE(stages!J1462)=2,CHAR(34),""))</f>
        <v>STAGE_FINISH_LATITUDE=45.4347</v>
      </c>
      <c r="K1462" t="str">
        <f>CONCATENATE(stages!K$1, "=",IF(TYPE(stages!K1462)=2,CHAR(34),""),stages!K1462,IF(TYPE(stages!K1462)=2,CHAR(34),""))</f>
        <v>STAGE_FINISH_LONGITUDE=4.3903</v>
      </c>
      <c r="L1462" t="str">
        <f>CONCATENATE(stages!L$1, "=",IF(TYPE(stages!L1462)=2,CHAR(34),""),stages!L1462,IF(TYPE(stages!L1462)=2,CHAR(34),""))</f>
        <v>STAGE_DISTANCE=185.5</v>
      </c>
      <c r="M1462" t="str">
        <f>CONCATENATE(stages!M$1, "=",IF(TYPE(stages!M1462)=2,CHAR(34),""),stages!M1462,IF(TYPE(stages!M1462)=2,CHAR(34),""))</f>
        <v>STAGE_INFO="http://www.letour.com/le-tour/2014/us/stage-12.html"</v>
      </c>
    </row>
    <row r="1463" spans="1:13" x14ac:dyDescent="0.25">
      <c r="A1463" t="str">
        <f>CONCATENATE(stages!A$1, "=",IF(TYPE(stages!A1463)=2,CHAR(34),""),stages!A1463,IF(TYPE(stages!A1463)=2,CHAR(34),""))</f>
        <v>STAGE_NUMBER=1462</v>
      </c>
      <c r="B1463" t="str">
        <f>CONCATENATE(stages!B$1, "=",IF(TYPE(stages!B1463)=2,CHAR(34),""),stages!B1463,IF(TYPE(stages!B1463)=2,CHAR(34),""))</f>
        <v>STAGE_TYPE="Mountain"</v>
      </c>
      <c r="C1463" t="str">
        <f>CONCATENATE(stages!C$1, "=",IF(TYPE(stages!C1463)=2,CHAR(34),""),stages!C1463,IF(TYPE(stages!C1463)=2,CHAR(34),""))</f>
        <v>STAGE_DATE="18/07/2014"</v>
      </c>
      <c r="D1463" t="str">
        <f>CONCATENATE(stages!D$1, "=",IF(TYPE(stages!D1463)=2,CHAR(34),""),stages!D1463,IF(TYPE(stages!D1463)=2,CHAR(34),""))</f>
        <v>STAGE_START="Saint-Étienne"</v>
      </c>
      <c r="E1463" t="str">
        <f>CONCATENATE(stages!E$1, "=",IF(TYPE(stages!E1463)=2,CHAR(34),""),stages!E1463,IF(TYPE(stages!E1463)=2,CHAR(34),""))</f>
        <v>STAGE_START_COUNTRY="FRA"</v>
      </c>
      <c r="F1463" t="str">
        <f>CONCATENATE(stages!F$1, "=",IF(TYPE(stages!F1463)=2,CHAR(34),""),stages!F1463,IF(TYPE(stages!F1463)=2,CHAR(34),""))</f>
        <v>STAGE_START_LATITUDE=45.4347</v>
      </c>
      <c r="G1463" t="str">
        <f>CONCATENATE(stages!G$1, "=",IF(TYPE(stages!G1463)=2,CHAR(34),""),stages!G1463,IF(TYPE(stages!G1463)=2,CHAR(34),""))</f>
        <v>STAGE_START_LONGITUDE=4.3903</v>
      </c>
      <c r="H1463" t="str">
        <f>CONCATENATE(stages!H$1, "=",IF(TYPE(stages!H1463)=2,CHAR(34),""),stages!H1463,IF(TYPE(stages!H1463)=2,CHAR(34),""))</f>
        <v>STAGE_FINISH="Chamrousse"</v>
      </c>
      <c r="I1463" t="str">
        <f>CONCATENATE(stages!I$1, "=",IF(TYPE(stages!I1463)=2,CHAR(34),""),stages!I1463,IF(TYPE(stages!I1463)=2,CHAR(34),""))</f>
        <v>STAGE_FINISH_COUNTRY="FRA"</v>
      </c>
      <c r="J1463" t="str">
        <f>CONCATENATE(stages!J$1, "=",IF(TYPE(stages!J1463)=2,CHAR(34),""),stages!J1463,IF(TYPE(stages!J1463)=2,CHAR(34),""))</f>
        <v>STAGE_FINISH_LATITUDE=45.1092</v>
      </c>
      <c r="K1463" t="str">
        <f>CONCATENATE(stages!K$1, "=",IF(TYPE(stages!K1463)=2,CHAR(34),""),stages!K1463,IF(TYPE(stages!K1463)=2,CHAR(34),""))</f>
        <v>STAGE_FINISH_LONGITUDE=5.8744</v>
      </c>
      <c r="L1463" t="str">
        <f>CONCATENATE(stages!L$1, "=",IF(TYPE(stages!L1463)=2,CHAR(34),""),stages!L1463,IF(TYPE(stages!L1463)=2,CHAR(34),""))</f>
        <v>STAGE_DISTANCE=197.5</v>
      </c>
      <c r="M1463" t="str">
        <f>CONCATENATE(stages!M$1, "=",IF(TYPE(stages!M1463)=2,CHAR(34),""),stages!M1463,IF(TYPE(stages!M1463)=2,CHAR(34),""))</f>
        <v>STAGE_INFO="http://www.letour.com/le-tour/2014/us/stage-13.html"</v>
      </c>
    </row>
    <row r="1464" spans="1:13" x14ac:dyDescent="0.25">
      <c r="A1464" t="str">
        <f>CONCATENATE(stages!A$1, "=",IF(TYPE(stages!A1464)=2,CHAR(34),""),stages!A1464,IF(TYPE(stages!A1464)=2,CHAR(34),""))</f>
        <v>STAGE_NUMBER=1463</v>
      </c>
      <c r="B1464" t="str">
        <f>CONCATENATE(stages!B$1, "=",IF(TYPE(stages!B1464)=2,CHAR(34),""),stages!B1464,IF(TYPE(stages!B1464)=2,CHAR(34),""))</f>
        <v>STAGE_TYPE="Mountain"</v>
      </c>
      <c r="C1464" t="str">
        <f>CONCATENATE(stages!C$1, "=",IF(TYPE(stages!C1464)=2,CHAR(34),""),stages!C1464,IF(TYPE(stages!C1464)=2,CHAR(34),""))</f>
        <v>STAGE_DATE="19/07/2014"</v>
      </c>
      <c r="D1464" t="str">
        <f>CONCATENATE(stages!D$1, "=",IF(TYPE(stages!D1464)=2,CHAR(34),""),stages!D1464,IF(TYPE(stages!D1464)=2,CHAR(34),""))</f>
        <v>STAGE_START="Grenoble"</v>
      </c>
      <c r="E1464" t="str">
        <f>CONCATENATE(stages!E$1, "=",IF(TYPE(stages!E1464)=2,CHAR(34),""),stages!E1464,IF(TYPE(stages!E1464)=2,CHAR(34),""))</f>
        <v>STAGE_START_COUNTRY="FRA"</v>
      </c>
      <c r="F1464" t="str">
        <f>CONCATENATE(stages!F$1, "=",IF(TYPE(stages!F1464)=2,CHAR(34),""),stages!F1464,IF(TYPE(stages!F1464)=2,CHAR(34),""))</f>
        <v>STAGE_START_LATITUDE=45.2002</v>
      </c>
      <c r="G1464" t="str">
        <f>CONCATENATE(stages!G$1, "=",IF(TYPE(stages!G1464)=2,CHAR(34),""),stages!G1464,IF(TYPE(stages!G1464)=2,CHAR(34),""))</f>
        <v>STAGE_START_LONGITUDE=5.7222</v>
      </c>
      <c r="H1464" t="str">
        <f>CONCATENATE(stages!H$1, "=",IF(TYPE(stages!H1464)=2,CHAR(34),""),stages!H1464,IF(TYPE(stages!H1464)=2,CHAR(34),""))</f>
        <v>STAGE_FINISH="Risoul"</v>
      </c>
      <c r="I1464" t="str">
        <f>CONCATENATE(stages!I$1, "=",IF(TYPE(stages!I1464)=2,CHAR(34),""),stages!I1464,IF(TYPE(stages!I1464)=2,CHAR(34),""))</f>
        <v>STAGE_FINISH_COUNTRY="FRA"</v>
      </c>
      <c r="J1464" t="str">
        <f>CONCATENATE(stages!J$1, "=",IF(TYPE(stages!J1464)=2,CHAR(34),""),stages!J1464,IF(TYPE(stages!J1464)=2,CHAR(34),""))</f>
        <v>STAGE_FINISH_LATITUDE=44.6497</v>
      </c>
      <c r="K1464" t="str">
        <f>CONCATENATE(stages!K$1, "=",IF(TYPE(stages!K1464)=2,CHAR(34),""),stages!K1464,IF(TYPE(stages!K1464)=2,CHAR(34),""))</f>
        <v>STAGE_FINISH_LONGITUDE=6.6408</v>
      </c>
      <c r="L1464" t="str">
        <f>CONCATENATE(stages!L$1, "=",IF(TYPE(stages!L1464)=2,CHAR(34),""),stages!L1464,IF(TYPE(stages!L1464)=2,CHAR(34),""))</f>
        <v>STAGE_DISTANCE=177</v>
      </c>
      <c r="M1464" t="str">
        <f>CONCATENATE(stages!M$1, "=",IF(TYPE(stages!M1464)=2,CHAR(34),""),stages!M1464,IF(TYPE(stages!M1464)=2,CHAR(34),""))</f>
        <v>STAGE_INFO="http://www.letour.com/le-tour/2014/us/stage-14.html"</v>
      </c>
    </row>
    <row r="1465" spans="1:13" x14ac:dyDescent="0.25">
      <c r="A1465" t="str">
        <f>CONCATENATE(stages!A$1, "=",IF(TYPE(stages!A1465)=2,CHAR(34),""),stages!A1465,IF(TYPE(stages!A1465)=2,CHAR(34),""))</f>
        <v>STAGE_NUMBER=1464</v>
      </c>
      <c r="B1465" t="str">
        <f>CONCATENATE(stages!B$1, "=",IF(TYPE(stages!B1465)=2,CHAR(34),""),stages!B1465,IF(TYPE(stages!B1465)=2,CHAR(34),""))</f>
        <v>STAGE_TYPE="Flat"</v>
      </c>
      <c r="C1465" t="str">
        <f>CONCATENATE(stages!C$1, "=",IF(TYPE(stages!C1465)=2,CHAR(34),""),stages!C1465,IF(TYPE(stages!C1465)=2,CHAR(34),""))</f>
        <v>STAGE_DATE="20/07/2014"</v>
      </c>
      <c r="D1465" t="str">
        <f>CONCATENATE(stages!D$1, "=",IF(TYPE(stages!D1465)=2,CHAR(34),""),stages!D1465,IF(TYPE(stages!D1465)=2,CHAR(34),""))</f>
        <v>STAGE_START="Tallard"</v>
      </c>
      <c r="E1465" t="str">
        <f>CONCATENATE(stages!E$1, "=",IF(TYPE(stages!E1465)=2,CHAR(34),""),stages!E1465,IF(TYPE(stages!E1465)=2,CHAR(34),""))</f>
        <v>STAGE_START_COUNTRY="FRA"</v>
      </c>
      <c r="F1465" t="str">
        <f>CONCATENATE(stages!F$1, "=",IF(TYPE(stages!F1465)=2,CHAR(34),""),stages!F1465,IF(TYPE(stages!F1465)=2,CHAR(34),""))</f>
        <v>STAGE_START_LATITUDE=44.4625</v>
      </c>
      <c r="G1465" t="str">
        <f>CONCATENATE(stages!G$1, "=",IF(TYPE(stages!G1465)=2,CHAR(34),""),stages!G1465,IF(TYPE(stages!G1465)=2,CHAR(34),""))</f>
        <v>STAGE_START_LONGITUDE=6.0553</v>
      </c>
      <c r="H1465" t="str">
        <f>CONCATENATE(stages!H$1, "=",IF(TYPE(stages!H1465)=2,CHAR(34),""),stages!H1465,IF(TYPE(stages!H1465)=2,CHAR(34),""))</f>
        <v>STAGE_FINISH="Nîmes"</v>
      </c>
      <c r="I1465" t="str">
        <f>CONCATENATE(stages!I$1, "=",IF(TYPE(stages!I1465)=2,CHAR(34),""),stages!I1465,IF(TYPE(stages!I1465)=2,CHAR(34),""))</f>
        <v>STAGE_FINISH_COUNTRY="FRA"</v>
      </c>
      <c r="J1465" t="str">
        <f>CONCATENATE(stages!J$1, "=",IF(TYPE(stages!J1465)=2,CHAR(34),""),stages!J1465,IF(TYPE(stages!J1465)=2,CHAR(34),""))</f>
        <v>STAGE_FINISH_LATITUDE=43.838</v>
      </c>
      <c r="K1465" t="str">
        <f>CONCATENATE(stages!K$1, "=",IF(TYPE(stages!K1465)=2,CHAR(34),""),stages!K1465,IF(TYPE(stages!K1465)=2,CHAR(34),""))</f>
        <v>STAGE_FINISH_LONGITUDE=4.361</v>
      </c>
      <c r="L1465" t="str">
        <f>CONCATENATE(stages!L$1, "=",IF(TYPE(stages!L1465)=2,CHAR(34),""),stages!L1465,IF(TYPE(stages!L1465)=2,CHAR(34),""))</f>
        <v>STAGE_DISTANCE=222</v>
      </c>
      <c r="M1465" t="str">
        <f>CONCATENATE(stages!M$1, "=",IF(TYPE(stages!M1465)=2,CHAR(34),""),stages!M1465,IF(TYPE(stages!M1465)=2,CHAR(34),""))</f>
        <v>STAGE_INFO="http://www.letour.com/le-tour/2014/us/stage-15.html"</v>
      </c>
    </row>
    <row r="1466" spans="1:13" x14ac:dyDescent="0.25">
      <c r="A1466" t="str">
        <f>CONCATENATE(stages!A$1, "=",IF(TYPE(stages!A1466)=2,CHAR(34),""),stages!A1466,IF(TYPE(stages!A1466)=2,CHAR(34),""))</f>
        <v>STAGE_NUMBER=1465</v>
      </c>
      <c r="B1466" t="str">
        <f>CONCATENATE(stages!B$1, "=",IF(TYPE(stages!B1466)=2,CHAR(34),""),stages!B1466,IF(TYPE(stages!B1466)=2,CHAR(34),""))</f>
        <v>STAGE_TYPE="Mountain"</v>
      </c>
      <c r="C1466" t="str">
        <f>CONCATENATE(stages!C$1, "=",IF(TYPE(stages!C1466)=2,CHAR(34),""),stages!C1466,IF(TYPE(stages!C1466)=2,CHAR(34),""))</f>
        <v>STAGE_DATE="22/07/2014"</v>
      </c>
      <c r="D1466" t="str">
        <f>CONCATENATE(stages!D$1, "=",IF(TYPE(stages!D1466)=2,CHAR(34),""),stages!D1466,IF(TYPE(stages!D1466)=2,CHAR(34),""))</f>
        <v>STAGE_START="Carcassonne"</v>
      </c>
      <c r="E1466" t="str">
        <f>CONCATENATE(stages!E$1, "=",IF(TYPE(stages!E1466)=2,CHAR(34),""),stages!E1466,IF(TYPE(stages!E1466)=2,CHAR(34),""))</f>
        <v>STAGE_START_COUNTRY="FRA"</v>
      </c>
      <c r="F1466" t="str">
        <f>CONCATENATE(stages!F$1, "=",IF(TYPE(stages!F1466)=2,CHAR(34),""),stages!F1466,IF(TYPE(stages!F1466)=2,CHAR(34),""))</f>
        <v>STAGE_START_LATITUDE=43.21</v>
      </c>
      <c r="G1466" t="str">
        <f>CONCATENATE(stages!G$1, "=",IF(TYPE(stages!G1466)=2,CHAR(34),""),stages!G1466,IF(TYPE(stages!G1466)=2,CHAR(34),""))</f>
        <v>STAGE_START_LONGITUDE=2.35</v>
      </c>
      <c r="H1466" t="str">
        <f>CONCATENATE(stages!H$1, "=",IF(TYPE(stages!H1466)=2,CHAR(34),""),stages!H1466,IF(TYPE(stages!H1466)=2,CHAR(34),""))</f>
        <v>STAGE_FINISH="Bagnères-de-Luchon"</v>
      </c>
      <c r="I1466" t="str">
        <f>CONCATENATE(stages!I$1, "=",IF(TYPE(stages!I1466)=2,CHAR(34),""),stages!I1466,IF(TYPE(stages!I1466)=2,CHAR(34),""))</f>
        <v>STAGE_FINISH_COUNTRY="FRA"</v>
      </c>
      <c r="J1466" t="str">
        <f>CONCATENATE(stages!J$1, "=",IF(TYPE(stages!J1466)=2,CHAR(34),""),stages!J1466,IF(TYPE(stages!J1466)=2,CHAR(34),""))</f>
        <v>STAGE_FINISH_LATITUDE=42.7917</v>
      </c>
      <c r="K1466" t="str">
        <f>CONCATENATE(stages!K$1, "=",IF(TYPE(stages!K1466)=2,CHAR(34),""),stages!K1466,IF(TYPE(stages!K1466)=2,CHAR(34),""))</f>
        <v>STAGE_FINISH_LONGITUDE=0.5947</v>
      </c>
      <c r="L1466" t="str">
        <f>CONCATENATE(stages!L$1, "=",IF(TYPE(stages!L1466)=2,CHAR(34),""),stages!L1466,IF(TYPE(stages!L1466)=2,CHAR(34),""))</f>
        <v>STAGE_DISTANCE=237.5</v>
      </c>
      <c r="M1466" t="str">
        <f>CONCATENATE(stages!M$1, "=",IF(TYPE(stages!M1466)=2,CHAR(34),""),stages!M1466,IF(TYPE(stages!M1466)=2,CHAR(34),""))</f>
        <v>STAGE_INFO="http://www.letour.com/le-tour/2014/us/stage-16.html"</v>
      </c>
    </row>
    <row r="1467" spans="1:13" x14ac:dyDescent="0.25">
      <c r="A1467" t="str">
        <f>CONCATENATE(stages!A$1, "=",IF(TYPE(stages!A1467)=2,CHAR(34),""),stages!A1467,IF(TYPE(stages!A1467)=2,CHAR(34),""))</f>
        <v>STAGE_NUMBER=1466</v>
      </c>
      <c r="B1467" t="str">
        <f>CONCATENATE(stages!B$1, "=",IF(TYPE(stages!B1467)=2,CHAR(34),""),stages!B1467,IF(TYPE(stages!B1467)=2,CHAR(34),""))</f>
        <v>STAGE_TYPE="Mountain"</v>
      </c>
      <c r="C1467" t="str">
        <f>CONCATENATE(stages!C$1, "=",IF(TYPE(stages!C1467)=2,CHAR(34),""),stages!C1467,IF(TYPE(stages!C1467)=2,CHAR(34),""))</f>
        <v>STAGE_DATE="23/07/2014"</v>
      </c>
      <c r="D1467" t="str">
        <f>CONCATENATE(stages!D$1, "=",IF(TYPE(stages!D1467)=2,CHAR(34),""),stages!D1467,IF(TYPE(stages!D1467)=2,CHAR(34),""))</f>
        <v>STAGE_START="Saint-Gaudens"</v>
      </c>
      <c r="E1467" t="str">
        <f>CONCATENATE(stages!E$1, "=",IF(TYPE(stages!E1467)=2,CHAR(34),""),stages!E1467,IF(TYPE(stages!E1467)=2,CHAR(34),""))</f>
        <v>STAGE_START_COUNTRY="FRA"</v>
      </c>
      <c r="F1467" t="str">
        <f>CONCATENATE(stages!F$1, "=",IF(TYPE(stages!F1467)=2,CHAR(34),""),stages!F1467,IF(TYPE(stages!F1467)=2,CHAR(34),""))</f>
        <v>STAGE_START_LATITUDE=43.1089</v>
      </c>
      <c r="G1467" t="str">
        <f>CONCATENATE(stages!G$1, "=",IF(TYPE(stages!G1467)=2,CHAR(34),""),stages!G1467,IF(TYPE(stages!G1467)=2,CHAR(34),""))</f>
        <v>STAGE_START_LONGITUDE=0.7242</v>
      </c>
      <c r="H1467" t="str">
        <f>CONCATENATE(stages!H$1, "=",IF(TYPE(stages!H1467)=2,CHAR(34),""),stages!H1467,IF(TYPE(stages!H1467)=2,CHAR(34),""))</f>
        <v>STAGE_FINISH="Saint-Lary Pla d’Adet"</v>
      </c>
      <c r="I1467" t="str">
        <f>CONCATENATE(stages!I$1, "=",IF(TYPE(stages!I1467)=2,CHAR(34),""),stages!I1467,IF(TYPE(stages!I1467)=2,CHAR(34),""))</f>
        <v>STAGE_FINISH_COUNTRY="FRA"</v>
      </c>
      <c r="J1467" t="str">
        <f>CONCATENATE(stages!J$1, "=",IF(TYPE(stages!J1467)=2,CHAR(34),""),stages!J1467,IF(TYPE(stages!J1467)=2,CHAR(34),""))</f>
        <v>STAGE_FINISH_LATITUDE=42.82</v>
      </c>
      <c r="K1467" t="str">
        <f>CONCATENATE(stages!K$1, "=",IF(TYPE(stages!K1467)=2,CHAR(34),""),stages!K1467,IF(TYPE(stages!K1467)=2,CHAR(34),""))</f>
        <v>STAGE_FINISH_LONGITUDE=0.32</v>
      </c>
      <c r="L1467" t="str">
        <f>CONCATENATE(stages!L$1, "=",IF(TYPE(stages!L1467)=2,CHAR(34),""),stages!L1467,IF(TYPE(stages!L1467)=2,CHAR(34),""))</f>
        <v>STAGE_DISTANCE=124.5</v>
      </c>
      <c r="M1467" t="str">
        <f>CONCATENATE(stages!M$1, "=",IF(TYPE(stages!M1467)=2,CHAR(34),""),stages!M1467,IF(TYPE(stages!M1467)=2,CHAR(34),""))</f>
        <v>STAGE_INFO="http://www.letour.com/le-tour/2014/us/stage-17.html"</v>
      </c>
    </row>
    <row r="1468" spans="1:13" x14ac:dyDescent="0.25">
      <c r="A1468" t="str">
        <f>CONCATENATE(stages!A$1, "=",IF(TYPE(stages!A1468)=2,CHAR(34),""),stages!A1468,IF(TYPE(stages!A1468)=2,CHAR(34),""))</f>
        <v>STAGE_NUMBER=1467</v>
      </c>
      <c r="B1468" t="str">
        <f>CONCATENATE(stages!B$1, "=",IF(TYPE(stages!B1468)=2,CHAR(34),""),stages!B1468,IF(TYPE(stages!B1468)=2,CHAR(34),""))</f>
        <v>STAGE_TYPE="Mountain"</v>
      </c>
      <c r="C1468" t="str">
        <f>CONCATENATE(stages!C$1, "=",IF(TYPE(stages!C1468)=2,CHAR(34),""),stages!C1468,IF(TYPE(stages!C1468)=2,CHAR(34),""))</f>
        <v>STAGE_DATE="24/07/2014"</v>
      </c>
      <c r="D1468" t="str">
        <f>CONCATENATE(stages!D$1, "=",IF(TYPE(stages!D1468)=2,CHAR(34),""),stages!D1468,IF(TYPE(stages!D1468)=2,CHAR(34),""))</f>
        <v>STAGE_START="Pau"</v>
      </c>
      <c r="E1468" t="str">
        <f>CONCATENATE(stages!E$1, "=",IF(TYPE(stages!E1468)=2,CHAR(34),""),stages!E1468,IF(TYPE(stages!E1468)=2,CHAR(34),""))</f>
        <v>STAGE_START_COUNTRY="FRA"</v>
      </c>
      <c r="F1468" t="str">
        <f>CONCATENATE(stages!F$1, "=",IF(TYPE(stages!F1468)=2,CHAR(34),""),stages!F1468,IF(TYPE(stages!F1468)=2,CHAR(34),""))</f>
        <v>STAGE_START_LATITUDE=43.3</v>
      </c>
      <c r="G1468" t="str">
        <f>CONCATENATE(stages!G$1, "=",IF(TYPE(stages!G1468)=2,CHAR(34),""),stages!G1468,IF(TYPE(stages!G1468)=2,CHAR(34),""))</f>
        <v>STAGE_START_LONGITUDE=-0.37</v>
      </c>
      <c r="H1468" t="str">
        <f>CONCATENATE(stages!H$1, "=",IF(TYPE(stages!H1468)=2,CHAR(34),""),stages!H1468,IF(TYPE(stages!H1468)=2,CHAR(34),""))</f>
        <v>STAGE_FINISH="Hautacam"</v>
      </c>
      <c r="I1468" t="str">
        <f>CONCATENATE(stages!I$1, "=",IF(TYPE(stages!I1468)=2,CHAR(34),""),stages!I1468,IF(TYPE(stages!I1468)=2,CHAR(34),""))</f>
        <v>STAGE_FINISH_COUNTRY="FRA"</v>
      </c>
      <c r="J1468" t="str">
        <f>CONCATENATE(stages!J$1, "=",IF(TYPE(stages!J1468)=2,CHAR(34),""),stages!J1468,IF(TYPE(stages!J1468)=2,CHAR(34),""))</f>
        <v>STAGE_FINISH_LATITUDE=42.972222</v>
      </c>
      <c r="K1468" t="str">
        <f>CONCATENATE(stages!K$1, "=",IF(TYPE(stages!K1468)=2,CHAR(34),""),stages!K1468,IF(TYPE(stages!K1468)=2,CHAR(34),""))</f>
        <v>STAGE_FINISH_LONGITUDE=-0.008056</v>
      </c>
      <c r="L1468" t="str">
        <f>CONCATENATE(stages!L$1, "=",IF(TYPE(stages!L1468)=2,CHAR(34),""),stages!L1468,IF(TYPE(stages!L1468)=2,CHAR(34),""))</f>
        <v>STAGE_DISTANCE=145.5</v>
      </c>
      <c r="M1468" t="str">
        <f>CONCATENATE(stages!M$1, "=",IF(TYPE(stages!M1468)=2,CHAR(34),""),stages!M1468,IF(TYPE(stages!M1468)=2,CHAR(34),""))</f>
        <v>STAGE_INFO="http://www.letour.com/le-tour/2014/us/stage-18.html"</v>
      </c>
    </row>
    <row r="1469" spans="1:13" x14ac:dyDescent="0.25">
      <c r="A1469" t="str">
        <f>CONCATENATE(stages!A$1, "=",IF(TYPE(stages!A1469)=2,CHAR(34),""),stages!A1469,IF(TYPE(stages!A1469)=2,CHAR(34),""))</f>
        <v>STAGE_NUMBER=1468</v>
      </c>
      <c r="B1469" t="str">
        <f>CONCATENATE(stages!B$1, "=",IF(TYPE(stages!B1469)=2,CHAR(34),""),stages!B1469,IF(TYPE(stages!B1469)=2,CHAR(34),""))</f>
        <v>STAGE_TYPE="Flat"</v>
      </c>
      <c r="C1469" t="str">
        <f>CONCATENATE(stages!C$1, "=",IF(TYPE(stages!C1469)=2,CHAR(34),""),stages!C1469,IF(TYPE(stages!C1469)=2,CHAR(34),""))</f>
        <v>STAGE_DATE="25/07/2014"</v>
      </c>
      <c r="D1469" t="str">
        <f>CONCATENATE(stages!D$1, "=",IF(TYPE(stages!D1469)=2,CHAR(34),""),stages!D1469,IF(TYPE(stages!D1469)=2,CHAR(34),""))</f>
        <v>STAGE_START="Maubourguet Pays du Val d’Adour"</v>
      </c>
      <c r="E1469" t="str">
        <f>CONCATENATE(stages!E$1, "=",IF(TYPE(stages!E1469)=2,CHAR(34),""),stages!E1469,IF(TYPE(stages!E1469)=2,CHAR(34),""))</f>
        <v>STAGE_START_COUNTRY="FRA"</v>
      </c>
      <c r="F1469" t="str">
        <f>CONCATENATE(stages!F$1, "=",IF(TYPE(stages!F1469)=2,CHAR(34),""),stages!F1469,IF(TYPE(stages!F1469)=2,CHAR(34),""))</f>
        <v>STAGE_START_LATITUDE=43.4692</v>
      </c>
      <c r="G1469" t="str">
        <f>CONCATENATE(stages!G$1, "=",IF(TYPE(stages!G1469)=2,CHAR(34),""),stages!G1469,IF(TYPE(stages!G1469)=2,CHAR(34),""))</f>
        <v>STAGE_START_LONGITUDE=0.0364</v>
      </c>
      <c r="H1469" t="str">
        <f>CONCATENATE(stages!H$1, "=",IF(TYPE(stages!H1469)=2,CHAR(34),""),stages!H1469,IF(TYPE(stages!H1469)=2,CHAR(34),""))</f>
        <v>STAGE_FINISH="Bergerac"</v>
      </c>
      <c r="I1469" t="str">
        <f>CONCATENATE(stages!I$1, "=",IF(TYPE(stages!I1469)=2,CHAR(34),""),stages!I1469,IF(TYPE(stages!I1469)=2,CHAR(34),""))</f>
        <v>STAGE_FINISH_COUNTRY="FRA"</v>
      </c>
      <c r="J1469" t="str">
        <f>CONCATENATE(stages!J$1, "=",IF(TYPE(stages!J1469)=2,CHAR(34),""),stages!J1469,IF(TYPE(stages!J1469)=2,CHAR(34),""))</f>
        <v>STAGE_FINISH_LATITUDE=44.85</v>
      </c>
      <c r="K1469" t="str">
        <f>CONCATENATE(stages!K$1, "=",IF(TYPE(stages!K1469)=2,CHAR(34),""),stages!K1469,IF(TYPE(stages!K1469)=2,CHAR(34),""))</f>
        <v>STAGE_FINISH_LONGITUDE=0.48</v>
      </c>
      <c r="L1469" t="str">
        <f>CONCATENATE(stages!L$1, "=",IF(TYPE(stages!L1469)=2,CHAR(34),""),stages!L1469,IF(TYPE(stages!L1469)=2,CHAR(34),""))</f>
        <v>STAGE_DISTANCE=208.5</v>
      </c>
      <c r="M1469" t="str">
        <f>CONCATENATE(stages!M$1, "=",IF(TYPE(stages!M1469)=2,CHAR(34),""),stages!M1469,IF(TYPE(stages!M1469)=2,CHAR(34),""))</f>
        <v>STAGE_INFO="http://www.letour.com/le-tour/2014/us/stage-19.html"</v>
      </c>
    </row>
    <row r="1470" spans="1:13" x14ac:dyDescent="0.25">
      <c r="A1470" t="str">
        <f>CONCATENATE(stages!A$1, "=",IF(TYPE(stages!A1470)=2,CHAR(34),""),stages!A1470,IF(TYPE(stages!A1470)=2,CHAR(34),""))</f>
        <v>STAGE_NUMBER=1469</v>
      </c>
      <c r="B1470" t="str">
        <f>CONCATENATE(stages!B$1, "=",IF(TYPE(stages!B1470)=2,CHAR(34),""),stages!B1470,IF(TYPE(stages!B1470)=2,CHAR(34),""))</f>
        <v>STAGE_TYPE="Individual time-trial"</v>
      </c>
      <c r="C1470" t="str">
        <f>CONCATENATE(stages!C$1, "=",IF(TYPE(stages!C1470)=2,CHAR(34),""),stages!C1470,IF(TYPE(stages!C1470)=2,CHAR(34),""))</f>
        <v>STAGE_DATE="26/07/2014"</v>
      </c>
      <c r="D1470" t="str">
        <f>CONCATENATE(stages!D$1, "=",IF(TYPE(stages!D1470)=2,CHAR(34),""),stages!D1470,IF(TYPE(stages!D1470)=2,CHAR(34),""))</f>
        <v>STAGE_START="Bergerac"</v>
      </c>
      <c r="E1470" t="str">
        <f>CONCATENATE(stages!E$1, "=",IF(TYPE(stages!E1470)=2,CHAR(34),""),stages!E1470,IF(TYPE(stages!E1470)=2,CHAR(34),""))</f>
        <v>STAGE_START_COUNTRY="FRA"</v>
      </c>
      <c r="F1470" t="str">
        <f>CONCATENATE(stages!F$1, "=",IF(TYPE(stages!F1470)=2,CHAR(34),""),stages!F1470,IF(TYPE(stages!F1470)=2,CHAR(34),""))</f>
        <v>STAGE_START_LATITUDE=44.85</v>
      </c>
      <c r="G1470" t="str">
        <f>CONCATENATE(stages!G$1, "=",IF(TYPE(stages!G1470)=2,CHAR(34),""),stages!G1470,IF(TYPE(stages!G1470)=2,CHAR(34),""))</f>
        <v>STAGE_START_LONGITUDE=0.48</v>
      </c>
      <c r="H1470" t="str">
        <f>CONCATENATE(stages!H$1, "=",IF(TYPE(stages!H1470)=2,CHAR(34),""),stages!H1470,IF(TYPE(stages!H1470)=2,CHAR(34),""))</f>
        <v>STAGE_FINISH="Périgueux"</v>
      </c>
      <c r="I1470" t="str">
        <f>CONCATENATE(stages!I$1, "=",IF(TYPE(stages!I1470)=2,CHAR(34),""),stages!I1470,IF(TYPE(stages!I1470)=2,CHAR(34),""))</f>
        <v>STAGE_FINISH_COUNTRY="FRA"</v>
      </c>
      <c r="J1470" t="str">
        <f>CONCATENATE(stages!J$1, "=",IF(TYPE(stages!J1470)=2,CHAR(34),""),stages!J1470,IF(TYPE(stages!J1470)=2,CHAR(34),""))</f>
        <v>STAGE_FINISH_LATITUDE=45.1929</v>
      </c>
      <c r="K1470" t="str">
        <f>CONCATENATE(stages!K$1, "=",IF(TYPE(stages!K1470)=2,CHAR(34),""),stages!K1470,IF(TYPE(stages!K1470)=2,CHAR(34),""))</f>
        <v>STAGE_FINISH_LONGITUDE=0.7217</v>
      </c>
      <c r="L1470" t="str">
        <f>CONCATENATE(stages!L$1, "=",IF(TYPE(stages!L1470)=2,CHAR(34),""),stages!L1470,IF(TYPE(stages!L1470)=2,CHAR(34),""))</f>
        <v>STAGE_DISTANCE=54</v>
      </c>
      <c r="M1470" t="str">
        <f>CONCATENATE(stages!M$1, "=",IF(TYPE(stages!M1470)=2,CHAR(34),""),stages!M1470,IF(TYPE(stages!M1470)=2,CHAR(34),""))</f>
        <v>STAGE_INFO="http://www.letour.com/le-tour/2014/us/stage-20.html"</v>
      </c>
    </row>
    <row r="1471" spans="1:13" x14ac:dyDescent="0.25">
      <c r="A1471" t="str">
        <f>CONCATENATE(stages!A$1, "=",IF(TYPE(stages!A1471)=2,CHAR(34),""),stages!A1471,IF(TYPE(stages!A1471)=2,CHAR(34),""))</f>
        <v>STAGE_NUMBER=1470</v>
      </c>
      <c r="B1471" t="str">
        <f>CONCATENATE(stages!B$1, "=",IF(TYPE(stages!B1471)=2,CHAR(34),""),stages!B1471,IF(TYPE(stages!B1471)=2,CHAR(34),""))</f>
        <v>STAGE_TYPE="Flat"</v>
      </c>
      <c r="C1471" t="str">
        <f>CONCATENATE(stages!C$1, "=",IF(TYPE(stages!C1471)=2,CHAR(34),""),stages!C1471,IF(TYPE(stages!C1471)=2,CHAR(34),""))</f>
        <v>STAGE_DATE="27/07/2014"</v>
      </c>
      <c r="D1471" t="str">
        <f>CONCATENATE(stages!D$1, "=",IF(TYPE(stages!D1471)=2,CHAR(34),""),stages!D1471,IF(TYPE(stages!D1471)=2,CHAR(34),""))</f>
        <v>STAGE_START="Évry"</v>
      </c>
      <c r="E1471" t="str">
        <f>CONCATENATE(stages!E$1, "=",IF(TYPE(stages!E1471)=2,CHAR(34),""),stages!E1471,IF(TYPE(stages!E1471)=2,CHAR(34),""))</f>
        <v>STAGE_START_COUNTRY="FRA"</v>
      </c>
      <c r="F1471" t="str">
        <f>CONCATENATE(stages!F$1, "=",IF(TYPE(stages!F1471)=2,CHAR(34),""),stages!F1471,IF(TYPE(stages!F1471)=2,CHAR(34),""))</f>
        <v>STAGE_START_LATITUDE=48.6238</v>
      </c>
      <c r="G1471" t="str">
        <f>CONCATENATE(stages!G$1, "=",IF(TYPE(stages!G1471)=2,CHAR(34),""),stages!G1471,IF(TYPE(stages!G1471)=2,CHAR(34),""))</f>
        <v>STAGE_START_LONGITUDE=2.4296</v>
      </c>
      <c r="H1471" t="str">
        <f>CONCATENATE(stages!H$1, "=",IF(TYPE(stages!H1471)=2,CHAR(34),""),stages!H1471,IF(TYPE(stages!H1471)=2,CHAR(34),""))</f>
        <v>STAGE_FINISH="Paris Champs-Élysées"</v>
      </c>
      <c r="I1471" t="str">
        <f>CONCATENATE(stages!I$1, "=",IF(TYPE(stages!I1471)=2,CHAR(34),""),stages!I1471,IF(TYPE(stages!I1471)=2,CHAR(34),""))</f>
        <v>STAGE_FINISH_COUNTRY="FRA"</v>
      </c>
      <c r="J1471" t="str">
        <f>CONCATENATE(stages!J$1, "=",IF(TYPE(stages!J1471)=2,CHAR(34),""),stages!J1471,IF(TYPE(stages!J1471)=2,CHAR(34),""))</f>
        <v>STAGE_FINISH_LATITUDE=48.8567</v>
      </c>
      <c r="K1471" t="str">
        <f>CONCATENATE(stages!K$1, "=",IF(TYPE(stages!K1471)=2,CHAR(34),""),stages!K1471,IF(TYPE(stages!K1471)=2,CHAR(34),""))</f>
        <v>STAGE_FINISH_LONGITUDE=2.3508</v>
      </c>
      <c r="L1471" t="str">
        <f>CONCATENATE(stages!L$1, "=",IF(TYPE(stages!L1471)=2,CHAR(34),""),stages!L1471,IF(TYPE(stages!L1471)=2,CHAR(34),""))</f>
        <v>STAGE_DISTANCE=137.5</v>
      </c>
      <c r="M1471" t="str">
        <f>CONCATENATE(stages!M$1, "=",IF(TYPE(stages!M1471)=2,CHAR(34),""),stages!M1471,IF(TYPE(stages!M1471)=2,CHAR(34),""))</f>
        <v>STAGE_INFO="http://www.letour.com/le-tour/2014/us/stage-21.html"</v>
      </c>
    </row>
    <row r="1472" spans="1:13" x14ac:dyDescent="0.25">
      <c r="A1472" t="str">
        <f>CONCATENATE(stages!A$1, "=",IF(TYPE(stages!A1472)=2,CHAR(34),""),stages!A1472,IF(TYPE(stages!A1472)=2,CHAR(34),""))</f>
        <v>STAGE_NUMBER=1471</v>
      </c>
      <c r="B1472" t="str">
        <f>CONCATENATE(stages!B$1, "=",IF(TYPE(stages!B1472)=2,CHAR(34),""),stages!B1472,IF(TYPE(stages!B1472)=2,CHAR(34),""))</f>
        <v>STAGE_TYPE="Flat"</v>
      </c>
      <c r="C1472" t="str">
        <f>CONCATENATE(stages!C$1, "=",IF(TYPE(stages!C1472)=2,CHAR(34),""),stages!C1472,IF(TYPE(stages!C1472)=2,CHAR(34),""))</f>
        <v>STAGE_DATE="05/07/2014"</v>
      </c>
      <c r="D1472" t="str">
        <f>CONCATENATE(stages!D$1, "=",IF(TYPE(stages!D1472)=2,CHAR(34),""),stages!D1472,IF(TYPE(stages!D1472)=2,CHAR(34),""))</f>
        <v>STAGE_START="Leeds"</v>
      </c>
      <c r="E1472" t="str">
        <f>CONCATENATE(stages!E$1, "=",IF(TYPE(stages!E1472)=2,CHAR(34),""),stages!E1472,IF(TYPE(stages!E1472)=2,CHAR(34),""))</f>
        <v>STAGE_START_COUNTRY="ENG"</v>
      </c>
      <c r="F1472" t="str">
        <f>CONCATENATE(stages!F$1, "=",IF(TYPE(stages!F1472)=2,CHAR(34),""),stages!F1472,IF(TYPE(stages!F1472)=2,CHAR(34),""))</f>
        <v>STAGE_START_LATITUDE=53.799722</v>
      </c>
      <c r="G1472" t="str">
        <f>CONCATENATE(stages!G$1, "=",IF(TYPE(stages!G1472)=2,CHAR(34),""),stages!G1472,IF(TYPE(stages!G1472)=2,CHAR(34),""))</f>
        <v>STAGE_START_LONGITUDE=-1.549167</v>
      </c>
      <c r="H1472" t="str">
        <f>CONCATENATE(stages!H$1, "=",IF(TYPE(stages!H1472)=2,CHAR(34),""),stages!H1472,IF(TYPE(stages!H1472)=2,CHAR(34),""))</f>
        <v>STAGE_FINISH="Harrogate"</v>
      </c>
      <c r="I1472" t="str">
        <f>CONCATENATE(stages!I$1, "=",IF(TYPE(stages!I1472)=2,CHAR(34),""),stages!I1472,IF(TYPE(stages!I1472)=2,CHAR(34),""))</f>
        <v>STAGE_FINISH_COUNTRY="ENG"</v>
      </c>
      <c r="J1472" t="str">
        <f>CONCATENATE(stages!J$1, "=",IF(TYPE(stages!J1472)=2,CHAR(34),""),stages!J1472,IF(TYPE(stages!J1472)=2,CHAR(34),""))</f>
        <v>STAGE_FINISH_LATITUDE=53.991</v>
      </c>
      <c r="K1472" t="str">
        <f>CONCATENATE(stages!K$1, "=",IF(TYPE(stages!K1472)=2,CHAR(34),""),stages!K1472,IF(TYPE(stages!K1472)=2,CHAR(34),""))</f>
        <v>STAGE_FINISH_LONGITUDE=-1.539</v>
      </c>
      <c r="L1472" t="str">
        <f>CONCATENATE(stages!L$1, "=",IF(TYPE(stages!L1472)=2,CHAR(34),""),stages!L1472,IF(TYPE(stages!L1472)=2,CHAR(34),""))</f>
        <v>STAGE_DISTANCE=190.5</v>
      </c>
      <c r="M1472" t="str">
        <f>CONCATENATE(stages!M$1, "=",IF(TYPE(stages!M1472)=2,CHAR(34),""),stages!M1472,IF(TYPE(stages!M1472)=2,CHAR(34),""))</f>
        <v>STAGE_INFO="http://www.letour.com/le-tour/2014/us/stage-1.html"</v>
      </c>
    </row>
    <row r="1473" spans="1:13" x14ac:dyDescent="0.25">
      <c r="A1473" t="str">
        <f>CONCATENATE(stages!A$1, "=",IF(TYPE(stages!A1473)=2,CHAR(34),""),stages!A1473,IF(TYPE(stages!A1473)=2,CHAR(34),""))</f>
        <v>STAGE_NUMBER=1472</v>
      </c>
      <c r="B1473" t="str">
        <f>CONCATENATE(stages!B$1, "=",IF(TYPE(stages!B1473)=2,CHAR(34),""),stages!B1473,IF(TYPE(stages!B1473)=2,CHAR(34),""))</f>
        <v>STAGE_TYPE="Hilly"</v>
      </c>
      <c r="C1473" t="str">
        <f>CONCATENATE(stages!C$1, "=",IF(TYPE(stages!C1473)=2,CHAR(34),""),stages!C1473,IF(TYPE(stages!C1473)=2,CHAR(34),""))</f>
        <v>STAGE_DATE="06/07/2014"</v>
      </c>
      <c r="D1473" t="str">
        <f>CONCATENATE(stages!D$1, "=",IF(TYPE(stages!D1473)=2,CHAR(34),""),stages!D1473,IF(TYPE(stages!D1473)=2,CHAR(34),""))</f>
        <v>STAGE_START="York"</v>
      </c>
      <c r="E1473" t="str">
        <f>CONCATENATE(stages!E$1, "=",IF(TYPE(stages!E1473)=2,CHAR(34),""),stages!E1473,IF(TYPE(stages!E1473)=2,CHAR(34),""))</f>
        <v>STAGE_START_COUNTRY="ENG"</v>
      </c>
      <c r="F1473" t="str">
        <f>CONCATENATE(stages!F$1, "=",IF(TYPE(stages!F1473)=2,CHAR(34),""),stages!F1473,IF(TYPE(stages!F1473)=2,CHAR(34),""))</f>
        <v>STAGE_START_LATITUDE=53.958333</v>
      </c>
      <c r="G1473" t="str">
        <f>CONCATENATE(stages!G$1, "=",IF(TYPE(stages!G1473)=2,CHAR(34),""),stages!G1473,IF(TYPE(stages!G1473)=2,CHAR(34),""))</f>
        <v>STAGE_START_LONGITUDE=-1.080278</v>
      </c>
      <c r="H1473" t="str">
        <f>CONCATENATE(stages!H$1, "=",IF(TYPE(stages!H1473)=2,CHAR(34),""),stages!H1473,IF(TYPE(stages!H1473)=2,CHAR(34),""))</f>
        <v>STAGE_FINISH="Sheffield"</v>
      </c>
      <c r="I1473" t="str">
        <f>CONCATENATE(stages!I$1, "=",IF(TYPE(stages!I1473)=2,CHAR(34),""),stages!I1473,IF(TYPE(stages!I1473)=2,CHAR(34),""))</f>
        <v>STAGE_FINISH_COUNTRY="ENG"</v>
      </c>
      <c r="J1473" t="str">
        <f>CONCATENATE(stages!J$1, "=",IF(TYPE(stages!J1473)=2,CHAR(34),""),stages!J1473,IF(TYPE(stages!J1473)=2,CHAR(34),""))</f>
        <v>STAGE_FINISH_LATITUDE=53.383611</v>
      </c>
      <c r="K1473" t="str">
        <f>CONCATENATE(stages!K$1, "=",IF(TYPE(stages!K1473)=2,CHAR(34),""),stages!K1473,IF(TYPE(stages!K1473)=2,CHAR(34),""))</f>
        <v>STAGE_FINISH_LONGITUDE=-1.466944</v>
      </c>
      <c r="L1473" t="str">
        <f>CONCATENATE(stages!L$1, "=",IF(TYPE(stages!L1473)=2,CHAR(34),""),stages!L1473,IF(TYPE(stages!L1473)=2,CHAR(34),""))</f>
        <v>STAGE_DISTANCE=201</v>
      </c>
      <c r="M1473" t="str">
        <f>CONCATENATE(stages!M$1, "=",IF(TYPE(stages!M1473)=2,CHAR(34),""),stages!M1473,IF(TYPE(stages!M1473)=2,CHAR(34),""))</f>
        <v>STAGE_INFO="http://www.letour.com/le-tour/2014/us/stage-2.html"</v>
      </c>
    </row>
    <row r="1474" spans="1:13" x14ac:dyDescent="0.25">
      <c r="A1474" t="str">
        <f>CONCATENATE(stages!A$1, "=",IF(TYPE(stages!A1474)=2,CHAR(34),""),stages!A1474,IF(TYPE(stages!A1474)=2,CHAR(34),""))</f>
        <v>STAGE_NUMBER=1473</v>
      </c>
      <c r="B1474" t="str">
        <f>CONCATENATE(stages!B$1, "=",IF(TYPE(stages!B1474)=2,CHAR(34),""),stages!B1474,IF(TYPE(stages!B1474)=2,CHAR(34),""))</f>
        <v>STAGE_TYPE="Flat"</v>
      </c>
      <c r="C1474" t="str">
        <f>CONCATENATE(stages!C$1, "=",IF(TYPE(stages!C1474)=2,CHAR(34),""),stages!C1474,IF(TYPE(stages!C1474)=2,CHAR(34),""))</f>
        <v>STAGE_DATE="07/07/2014"</v>
      </c>
      <c r="D1474" t="str">
        <f>CONCATENATE(stages!D$1, "=",IF(TYPE(stages!D1474)=2,CHAR(34),""),stages!D1474,IF(TYPE(stages!D1474)=2,CHAR(34),""))</f>
        <v>STAGE_START="Cambridge"</v>
      </c>
      <c r="E1474" t="str">
        <f>CONCATENATE(stages!E$1, "=",IF(TYPE(stages!E1474)=2,CHAR(34),""),stages!E1474,IF(TYPE(stages!E1474)=2,CHAR(34),""))</f>
        <v>STAGE_START_COUNTRY="ENG"</v>
      </c>
      <c r="F1474" t="str">
        <f>CONCATENATE(stages!F$1, "=",IF(TYPE(stages!F1474)=2,CHAR(34),""),stages!F1474,IF(TYPE(stages!F1474)=2,CHAR(34),""))</f>
        <v>STAGE_START_LATITUDE=52.205</v>
      </c>
      <c r="G1474" t="str">
        <f>CONCATENATE(stages!G$1, "=",IF(TYPE(stages!G1474)=2,CHAR(34),""),stages!G1474,IF(TYPE(stages!G1474)=2,CHAR(34),""))</f>
        <v>STAGE_START_LONGITUDE=0.119</v>
      </c>
      <c r="H1474" t="str">
        <f>CONCATENATE(stages!H$1, "=",IF(TYPE(stages!H1474)=2,CHAR(34),""),stages!H1474,IF(TYPE(stages!H1474)=2,CHAR(34),""))</f>
        <v>STAGE_FINISH="Londres"</v>
      </c>
      <c r="I1474" t="str">
        <f>CONCATENATE(stages!I$1, "=",IF(TYPE(stages!I1474)=2,CHAR(34),""),stages!I1474,IF(TYPE(stages!I1474)=2,CHAR(34),""))</f>
        <v>STAGE_FINISH_COUNTRY="ENG"</v>
      </c>
      <c r="J1474" t="str">
        <f>CONCATENATE(stages!J$1, "=",IF(TYPE(stages!J1474)=2,CHAR(34),""),stages!J1474,IF(TYPE(stages!J1474)=2,CHAR(34),""))</f>
        <v>STAGE_FINISH_LATITUDE=51.507222</v>
      </c>
      <c r="K1474" t="str">
        <f>CONCATENATE(stages!K$1, "=",IF(TYPE(stages!K1474)=2,CHAR(34),""),stages!K1474,IF(TYPE(stages!K1474)=2,CHAR(34),""))</f>
        <v>STAGE_FINISH_LONGITUDE=-0.1275</v>
      </c>
      <c r="L1474" t="str">
        <f>CONCATENATE(stages!L$1, "=",IF(TYPE(stages!L1474)=2,CHAR(34),""),stages!L1474,IF(TYPE(stages!L1474)=2,CHAR(34),""))</f>
        <v>STAGE_DISTANCE=155</v>
      </c>
      <c r="M1474" t="str">
        <f>CONCATENATE(stages!M$1, "=",IF(TYPE(stages!M1474)=2,CHAR(34),""),stages!M1474,IF(TYPE(stages!M1474)=2,CHAR(34),""))</f>
        <v>STAGE_INFO="http://www.letour.com/le-tour/2014/us/stage-3.html"</v>
      </c>
    </row>
    <row r="1475" spans="1:13" x14ac:dyDescent="0.25">
      <c r="A1475" t="str">
        <f>CONCATENATE(stages!A$1, "=",IF(TYPE(stages!A1475)=2,CHAR(34),""),stages!A1475,IF(TYPE(stages!A1475)=2,CHAR(34),""))</f>
        <v>STAGE_NUMBER=1474</v>
      </c>
      <c r="B1475" t="str">
        <f>CONCATENATE(stages!B$1, "=",IF(TYPE(stages!B1475)=2,CHAR(34),""),stages!B1475,IF(TYPE(stages!B1475)=2,CHAR(34),""))</f>
        <v>STAGE_TYPE="Flat"</v>
      </c>
      <c r="C1475" t="str">
        <f>CONCATENATE(stages!C$1, "=",IF(TYPE(stages!C1475)=2,CHAR(34),""),stages!C1475,IF(TYPE(stages!C1475)=2,CHAR(34),""))</f>
        <v>STAGE_DATE="08/07/2014"</v>
      </c>
      <c r="D1475" t="str">
        <f>CONCATENATE(stages!D$1, "=",IF(TYPE(stages!D1475)=2,CHAR(34),""),stages!D1475,IF(TYPE(stages!D1475)=2,CHAR(34),""))</f>
        <v>STAGE_START="Le Touquet-Paris-Plage"</v>
      </c>
      <c r="E1475" t="str">
        <f>CONCATENATE(stages!E$1, "=",IF(TYPE(stages!E1475)=2,CHAR(34),""),stages!E1475,IF(TYPE(stages!E1475)=2,CHAR(34),""))</f>
        <v>STAGE_START_COUNTRY="FRA"</v>
      </c>
      <c r="F1475" t="str">
        <f>CONCATENATE(stages!F$1, "=",IF(TYPE(stages!F1475)=2,CHAR(34),""),stages!F1475,IF(TYPE(stages!F1475)=2,CHAR(34),""))</f>
        <v>STAGE_START_LATITUDE=50.5186</v>
      </c>
      <c r="G1475" t="str">
        <f>CONCATENATE(stages!G$1, "=",IF(TYPE(stages!G1475)=2,CHAR(34),""),stages!G1475,IF(TYPE(stages!G1475)=2,CHAR(34),""))</f>
        <v>STAGE_START_LONGITUDE=1.595</v>
      </c>
      <c r="H1475" t="str">
        <f>CONCATENATE(stages!H$1, "=",IF(TYPE(stages!H1475)=2,CHAR(34),""),stages!H1475,IF(TYPE(stages!H1475)=2,CHAR(34),""))</f>
        <v>STAGE_FINISH="Lille Métropole"</v>
      </c>
      <c r="I1475" t="str">
        <f>CONCATENATE(stages!I$1, "=",IF(TYPE(stages!I1475)=2,CHAR(34),""),stages!I1475,IF(TYPE(stages!I1475)=2,CHAR(34),""))</f>
        <v>STAGE_FINISH_COUNTRY="FRA"</v>
      </c>
      <c r="J1475" t="str">
        <f>CONCATENATE(stages!J$1, "=",IF(TYPE(stages!J1475)=2,CHAR(34),""),stages!J1475,IF(TYPE(stages!J1475)=2,CHAR(34),""))</f>
        <v>STAGE_FINISH_LATITUDE=50.6372</v>
      </c>
      <c r="K1475" t="str">
        <f>CONCATENATE(stages!K$1, "=",IF(TYPE(stages!K1475)=2,CHAR(34),""),stages!K1475,IF(TYPE(stages!K1475)=2,CHAR(34),""))</f>
        <v>STAGE_FINISH_LONGITUDE=3.0633</v>
      </c>
      <c r="L1475" t="str">
        <f>CONCATENATE(stages!L$1, "=",IF(TYPE(stages!L1475)=2,CHAR(34),""),stages!L1475,IF(TYPE(stages!L1475)=2,CHAR(34),""))</f>
        <v>STAGE_DISTANCE=163.5</v>
      </c>
      <c r="M1475" t="str">
        <f>CONCATENATE(stages!M$1, "=",IF(TYPE(stages!M1475)=2,CHAR(34),""),stages!M1475,IF(TYPE(stages!M1475)=2,CHAR(34),""))</f>
        <v>STAGE_INFO="http://www.letour.com/le-tour/2014/us/stage-4.html"</v>
      </c>
    </row>
    <row r="1476" spans="1:13" x14ac:dyDescent="0.25">
      <c r="A1476" t="str">
        <f>CONCATENATE(stages!A$1, "=",IF(TYPE(stages!A1476)=2,CHAR(34),""),stages!A1476,IF(TYPE(stages!A1476)=2,CHAR(34),""))</f>
        <v>STAGE_NUMBER=1475</v>
      </c>
      <c r="B1476" t="str">
        <f>CONCATENATE(stages!B$1, "=",IF(TYPE(stages!B1476)=2,CHAR(34),""),stages!B1476,IF(TYPE(stages!B1476)=2,CHAR(34),""))</f>
        <v>STAGE_TYPE="Hilly"</v>
      </c>
      <c r="C1476" t="str">
        <f>CONCATENATE(stages!C$1, "=",IF(TYPE(stages!C1476)=2,CHAR(34),""),stages!C1476,IF(TYPE(stages!C1476)=2,CHAR(34),""))</f>
        <v>STAGE_DATE="09/07/2014"</v>
      </c>
      <c r="D1476" t="str">
        <f>CONCATENATE(stages!D$1, "=",IF(TYPE(stages!D1476)=2,CHAR(34),""),stages!D1476,IF(TYPE(stages!D1476)=2,CHAR(34),""))</f>
        <v>STAGE_START="Ypres"</v>
      </c>
      <c r="E1476" t="str">
        <f>CONCATENATE(stages!E$1, "=",IF(TYPE(stages!E1476)=2,CHAR(34),""),stages!E1476,IF(TYPE(stages!E1476)=2,CHAR(34),""))</f>
        <v>STAGE_START_COUNTRY="FRA"</v>
      </c>
      <c r="F1476" t="str">
        <f>CONCATENATE(stages!F$1, "=",IF(TYPE(stages!F1476)=2,CHAR(34),""),stages!F1476,IF(TYPE(stages!F1476)=2,CHAR(34),""))</f>
        <v>STAGE_START_LATITUDE=50.85</v>
      </c>
      <c r="G1476" t="str">
        <f>CONCATENATE(stages!G$1, "=",IF(TYPE(stages!G1476)=2,CHAR(34),""),stages!G1476,IF(TYPE(stages!G1476)=2,CHAR(34),""))</f>
        <v>STAGE_START_LONGITUDE=2.883333</v>
      </c>
      <c r="H1476" t="str">
        <f>CONCATENATE(stages!H$1, "=",IF(TYPE(stages!H1476)=2,CHAR(34),""),stages!H1476,IF(TYPE(stages!H1476)=2,CHAR(34),""))</f>
        <v>STAGE_FINISH="Arenberg Porte du Hainaut"</v>
      </c>
      <c r="I1476" t="str">
        <f>CONCATENATE(stages!I$1, "=",IF(TYPE(stages!I1476)=2,CHAR(34),""),stages!I1476,IF(TYPE(stages!I1476)=2,CHAR(34),""))</f>
        <v>STAGE_FINISH_COUNTRY="FRA"</v>
      </c>
      <c r="J1476" t="str">
        <f>CONCATENATE(stages!J$1, "=",IF(TYPE(stages!J1476)=2,CHAR(34),""),stages!J1476,IF(TYPE(stages!J1476)=2,CHAR(34),""))</f>
        <v>STAGE_FINISH_LATITUDE=50.399</v>
      </c>
      <c r="K1476" t="str">
        <f>CONCATENATE(stages!K$1, "=",IF(TYPE(stages!K1476)=2,CHAR(34),""),stages!K1476,IF(TYPE(stages!K1476)=2,CHAR(34),""))</f>
        <v>STAGE_FINISH_LONGITUDE=3.4125</v>
      </c>
      <c r="L1476" t="str">
        <f>CONCATENATE(stages!L$1, "=",IF(TYPE(stages!L1476)=2,CHAR(34),""),stages!L1476,IF(TYPE(stages!L1476)=2,CHAR(34),""))</f>
        <v>STAGE_DISTANCE=155.5</v>
      </c>
      <c r="M1476" t="str">
        <f>CONCATENATE(stages!M$1, "=",IF(TYPE(stages!M1476)=2,CHAR(34),""),stages!M1476,IF(TYPE(stages!M1476)=2,CHAR(34),""))</f>
        <v>STAGE_INFO="http://www.letour.com/le-tour/2014/us/stage-5.html"</v>
      </c>
    </row>
    <row r="1477" spans="1:13" x14ac:dyDescent="0.25">
      <c r="A1477" t="str">
        <f>CONCATENATE(stages!A$1, "=",IF(TYPE(stages!A1477)=2,CHAR(34),""),stages!A1477,IF(TYPE(stages!A1477)=2,CHAR(34),""))</f>
        <v>STAGE_NUMBER=1476</v>
      </c>
      <c r="B1477" t="str">
        <f>CONCATENATE(stages!B$1, "=",IF(TYPE(stages!B1477)=2,CHAR(34),""),stages!B1477,IF(TYPE(stages!B1477)=2,CHAR(34),""))</f>
        <v>STAGE_TYPE="Flat"</v>
      </c>
      <c r="C1477" t="str">
        <f>CONCATENATE(stages!C$1, "=",IF(TYPE(stages!C1477)=2,CHAR(34),""),stages!C1477,IF(TYPE(stages!C1477)=2,CHAR(34),""))</f>
        <v>STAGE_DATE="10/07/2014"</v>
      </c>
      <c r="D1477" t="str">
        <f>CONCATENATE(stages!D$1, "=",IF(TYPE(stages!D1477)=2,CHAR(34),""),stages!D1477,IF(TYPE(stages!D1477)=2,CHAR(34),""))</f>
        <v>STAGE_START="Arras"</v>
      </c>
      <c r="E1477" t="str">
        <f>CONCATENATE(stages!E$1, "=",IF(TYPE(stages!E1477)=2,CHAR(34),""),stages!E1477,IF(TYPE(stages!E1477)=2,CHAR(34),""))</f>
        <v>STAGE_START_COUNTRY="FRA"</v>
      </c>
      <c r="F1477" t="str">
        <f>CONCATENATE(stages!F$1, "=",IF(TYPE(stages!F1477)=2,CHAR(34),""),stages!F1477,IF(TYPE(stages!F1477)=2,CHAR(34),""))</f>
        <v>STAGE_START_LATITUDE=50.2897</v>
      </c>
      <c r="G1477" t="str">
        <f>CONCATENATE(stages!G$1, "=",IF(TYPE(stages!G1477)=2,CHAR(34),""),stages!G1477,IF(TYPE(stages!G1477)=2,CHAR(34),""))</f>
        <v>STAGE_START_LONGITUDE=2.7808</v>
      </c>
      <c r="H1477" t="str">
        <f>CONCATENATE(stages!H$1, "=",IF(TYPE(stages!H1477)=2,CHAR(34),""),stages!H1477,IF(TYPE(stages!H1477)=2,CHAR(34),""))</f>
        <v>STAGE_FINISH="Reims"</v>
      </c>
      <c r="I1477" t="str">
        <f>CONCATENATE(stages!I$1, "=",IF(TYPE(stages!I1477)=2,CHAR(34),""),stages!I1477,IF(TYPE(stages!I1477)=2,CHAR(34),""))</f>
        <v>STAGE_FINISH_COUNTRY="FRA"</v>
      </c>
      <c r="J1477" t="str">
        <f>CONCATENATE(stages!J$1, "=",IF(TYPE(stages!J1477)=2,CHAR(34),""),stages!J1477,IF(TYPE(stages!J1477)=2,CHAR(34),""))</f>
        <v>STAGE_FINISH_LATITUDE=49.2628</v>
      </c>
      <c r="K1477" t="str">
        <f>CONCATENATE(stages!K$1, "=",IF(TYPE(stages!K1477)=2,CHAR(34),""),stages!K1477,IF(TYPE(stages!K1477)=2,CHAR(34),""))</f>
        <v>STAGE_FINISH_LONGITUDE=4.0347</v>
      </c>
      <c r="L1477" t="str">
        <f>CONCATENATE(stages!L$1, "=",IF(TYPE(stages!L1477)=2,CHAR(34),""),stages!L1477,IF(TYPE(stages!L1477)=2,CHAR(34),""))</f>
        <v>STAGE_DISTANCE=194</v>
      </c>
      <c r="M1477" t="str">
        <f>CONCATENATE(stages!M$1, "=",IF(TYPE(stages!M1477)=2,CHAR(34),""),stages!M1477,IF(TYPE(stages!M1477)=2,CHAR(34),""))</f>
        <v>STAGE_INFO="http://www.letour.com/le-tour/2014/us/stage-6.html"</v>
      </c>
    </row>
    <row r="1478" spans="1:13" x14ac:dyDescent="0.25">
      <c r="A1478" t="str">
        <f>CONCATENATE(stages!A$1, "=",IF(TYPE(stages!A1478)=2,CHAR(34),""),stages!A1478,IF(TYPE(stages!A1478)=2,CHAR(34),""))</f>
        <v>STAGE_NUMBER=1477</v>
      </c>
      <c r="B1478" t="str">
        <f>CONCATENATE(stages!B$1, "=",IF(TYPE(stages!B1478)=2,CHAR(34),""),stages!B1478,IF(TYPE(stages!B1478)=2,CHAR(34),""))</f>
        <v>STAGE_TYPE="Flat"</v>
      </c>
      <c r="C1478" t="str">
        <f>CONCATENATE(stages!C$1, "=",IF(TYPE(stages!C1478)=2,CHAR(34),""),stages!C1478,IF(TYPE(stages!C1478)=2,CHAR(34),""))</f>
        <v>STAGE_DATE="11/07/2014"</v>
      </c>
      <c r="D1478" t="str">
        <f>CONCATENATE(stages!D$1, "=",IF(TYPE(stages!D1478)=2,CHAR(34),""),stages!D1478,IF(TYPE(stages!D1478)=2,CHAR(34),""))</f>
        <v>STAGE_START="Épernay"</v>
      </c>
      <c r="E1478" t="str">
        <f>CONCATENATE(stages!E$1, "=",IF(TYPE(stages!E1478)=2,CHAR(34),""),stages!E1478,IF(TYPE(stages!E1478)=2,CHAR(34),""))</f>
        <v>STAGE_START_COUNTRY="FRA"</v>
      </c>
      <c r="F1478" t="str">
        <f>CONCATENATE(stages!F$1, "=",IF(TYPE(stages!F1478)=2,CHAR(34),""),stages!F1478,IF(TYPE(stages!F1478)=2,CHAR(34),""))</f>
        <v>STAGE_START_LATITUDE=49.0403</v>
      </c>
      <c r="G1478" t="str">
        <f>CONCATENATE(stages!G$1, "=",IF(TYPE(stages!G1478)=2,CHAR(34),""),stages!G1478,IF(TYPE(stages!G1478)=2,CHAR(34),""))</f>
        <v>STAGE_START_LONGITUDE=3.96</v>
      </c>
      <c r="H1478" t="str">
        <f>CONCATENATE(stages!H$1, "=",IF(TYPE(stages!H1478)=2,CHAR(34),""),stages!H1478,IF(TYPE(stages!H1478)=2,CHAR(34),""))</f>
        <v>STAGE_FINISH="Nancy"</v>
      </c>
      <c r="I1478" t="str">
        <f>CONCATENATE(stages!I$1, "=",IF(TYPE(stages!I1478)=2,CHAR(34),""),stages!I1478,IF(TYPE(stages!I1478)=2,CHAR(34),""))</f>
        <v>STAGE_FINISH_COUNTRY="FRA"</v>
      </c>
      <c r="J1478" t="str">
        <f>CONCATENATE(stages!J$1, "=",IF(TYPE(stages!J1478)=2,CHAR(34),""),stages!J1478,IF(TYPE(stages!J1478)=2,CHAR(34),""))</f>
        <v>STAGE_FINISH_LATITUDE=48.6936</v>
      </c>
      <c r="K1478" t="str">
        <f>CONCATENATE(stages!K$1, "=",IF(TYPE(stages!K1478)=2,CHAR(34),""),stages!K1478,IF(TYPE(stages!K1478)=2,CHAR(34),""))</f>
        <v>STAGE_FINISH_LONGITUDE=6.1846</v>
      </c>
      <c r="L1478" t="str">
        <f>CONCATENATE(stages!L$1, "=",IF(TYPE(stages!L1478)=2,CHAR(34),""),stages!L1478,IF(TYPE(stages!L1478)=2,CHAR(34),""))</f>
        <v>STAGE_DISTANCE=234.5</v>
      </c>
      <c r="M1478" t="str">
        <f>CONCATENATE(stages!M$1, "=",IF(TYPE(stages!M1478)=2,CHAR(34),""),stages!M1478,IF(TYPE(stages!M1478)=2,CHAR(34),""))</f>
        <v>STAGE_INFO="http://www.letour.com/le-tour/2014/us/stage-7.html"</v>
      </c>
    </row>
    <row r="1479" spans="1:13" x14ac:dyDescent="0.25">
      <c r="A1479" t="str">
        <f>CONCATENATE(stages!A$1, "=",IF(TYPE(stages!A1479)=2,CHAR(34),""),stages!A1479,IF(TYPE(stages!A1479)=2,CHAR(34),""))</f>
        <v>STAGE_NUMBER=1478</v>
      </c>
      <c r="B1479" t="str">
        <f>CONCATENATE(stages!B$1, "=",IF(TYPE(stages!B1479)=2,CHAR(34),""),stages!B1479,IF(TYPE(stages!B1479)=2,CHAR(34),""))</f>
        <v>STAGE_TYPE="Hilly"</v>
      </c>
      <c r="C1479" t="str">
        <f>CONCATENATE(stages!C$1, "=",IF(TYPE(stages!C1479)=2,CHAR(34),""),stages!C1479,IF(TYPE(stages!C1479)=2,CHAR(34),""))</f>
        <v>STAGE_DATE="12/07/2014"</v>
      </c>
      <c r="D1479" t="str">
        <f>CONCATENATE(stages!D$1, "=",IF(TYPE(stages!D1479)=2,CHAR(34),""),stages!D1479,IF(TYPE(stages!D1479)=2,CHAR(34),""))</f>
        <v>STAGE_START="Tomblaine"</v>
      </c>
      <c r="E1479" t="str">
        <f>CONCATENATE(stages!E$1, "=",IF(TYPE(stages!E1479)=2,CHAR(34),""),stages!E1479,IF(TYPE(stages!E1479)=2,CHAR(34),""))</f>
        <v>STAGE_START_COUNTRY="FRA"</v>
      </c>
      <c r="F1479" t="str">
        <f>CONCATENATE(stages!F$1, "=",IF(TYPE(stages!F1479)=2,CHAR(34),""),stages!F1479,IF(TYPE(stages!F1479)=2,CHAR(34),""))</f>
        <v>STAGE_START_LATITUDE=48.6833</v>
      </c>
      <c r="G1479" t="str">
        <f>CONCATENATE(stages!G$1, "=",IF(TYPE(stages!G1479)=2,CHAR(34),""),stages!G1479,IF(TYPE(stages!G1479)=2,CHAR(34),""))</f>
        <v>STAGE_START_LONGITUDE=6.2167</v>
      </c>
      <c r="H1479" t="str">
        <f>CONCATENATE(stages!H$1, "=",IF(TYPE(stages!H1479)=2,CHAR(34),""),stages!H1479,IF(TYPE(stages!H1479)=2,CHAR(34),""))</f>
        <v>STAGE_FINISH="Gérardmer La Mauselaine"</v>
      </c>
      <c r="I1479" t="str">
        <f>CONCATENATE(stages!I$1, "=",IF(TYPE(stages!I1479)=2,CHAR(34),""),stages!I1479,IF(TYPE(stages!I1479)=2,CHAR(34),""))</f>
        <v>STAGE_FINISH_COUNTRY="FRA"</v>
      </c>
      <c r="J1479" t="str">
        <f>CONCATENATE(stages!J$1, "=",IF(TYPE(stages!J1479)=2,CHAR(34),""),stages!J1479,IF(TYPE(stages!J1479)=2,CHAR(34),""))</f>
        <v>STAGE_FINISH_LATITUDE=48.08</v>
      </c>
      <c r="K1479" t="str">
        <f>CONCATENATE(stages!K$1, "=",IF(TYPE(stages!K1479)=2,CHAR(34),""),stages!K1479,IF(TYPE(stages!K1479)=2,CHAR(34),""))</f>
        <v>STAGE_FINISH_LONGITUDE=6.88</v>
      </c>
      <c r="L1479" t="str">
        <f>CONCATENATE(stages!L$1, "=",IF(TYPE(stages!L1479)=2,CHAR(34),""),stages!L1479,IF(TYPE(stages!L1479)=2,CHAR(34),""))</f>
        <v>STAGE_DISTANCE=161</v>
      </c>
      <c r="M1479" t="str">
        <f>CONCATENATE(stages!M$1, "=",IF(TYPE(stages!M1479)=2,CHAR(34),""),stages!M1479,IF(TYPE(stages!M1479)=2,CHAR(34),""))</f>
        <v>STAGE_INFO="http://www.letour.com/le-tour/2014/us/stage-8.html"</v>
      </c>
    </row>
    <row r="1480" spans="1:13" x14ac:dyDescent="0.25">
      <c r="A1480" t="str">
        <f>CONCATENATE(stages!A$1, "=",IF(TYPE(stages!A1480)=2,CHAR(34),""),stages!A1480,IF(TYPE(stages!A1480)=2,CHAR(34),""))</f>
        <v>STAGE_NUMBER=1479</v>
      </c>
      <c r="B1480" t="str">
        <f>CONCATENATE(stages!B$1, "=",IF(TYPE(stages!B1480)=2,CHAR(34),""),stages!B1480,IF(TYPE(stages!B1480)=2,CHAR(34),""))</f>
        <v>STAGE_TYPE="Hilly"</v>
      </c>
      <c r="C1480" t="str">
        <f>CONCATENATE(stages!C$1, "=",IF(TYPE(stages!C1480)=2,CHAR(34),""),stages!C1480,IF(TYPE(stages!C1480)=2,CHAR(34),""))</f>
        <v>STAGE_DATE="13/07/2014"</v>
      </c>
      <c r="D1480" t="str">
        <f>CONCATENATE(stages!D$1, "=",IF(TYPE(stages!D1480)=2,CHAR(34),""),stages!D1480,IF(TYPE(stages!D1480)=2,CHAR(34),""))</f>
        <v>STAGE_START="Gérardmer"</v>
      </c>
      <c r="E1480" t="str">
        <f>CONCATENATE(stages!E$1, "=",IF(TYPE(stages!E1480)=2,CHAR(34),""),stages!E1480,IF(TYPE(stages!E1480)=2,CHAR(34),""))</f>
        <v>STAGE_START_COUNTRY="FRA"</v>
      </c>
      <c r="F1480" t="str">
        <f>CONCATENATE(stages!F$1, "=",IF(TYPE(stages!F1480)=2,CHAR(34),""),stages!F1480,IF(TYPE(stages!F1480)=2,CHAR(34),""))</f>
        <v>STAGE_START_LATITUDE=48.08</v>
      </c>
      <c r="G1480" t="str">
        <f>CONCATENATE(stages!G$1, "=",IF(TYPE(stages!G1480)=2,CHAR(34),""),stages!G1480,IF(TYPE(stages!G1480)=2,CHAR(34),""))</f>
        <v>STAGE_START_LONGITUDE=6.88</v>
      </c>
      <c r="H1480" t="str">
        <f>CONCATENATE(stages!H$1, "=",IF(TYPE(stages!H1480)=2,CHAR(34),""),stages!H1480,IF(TYPE(stages!H1480)=2,CHAR(34),""))</f>
        <v>STAGE_FINISH="Mulhouse"</v>
      </c>
      <c r="I1480" t="str">
        <f>CONCATENATE(stages!I$1, "=",IF(TYPE(stages!I1480)=2,CHAR(34),""),stages!I1480,IF(TYPE(stages!I1480)=2,CHAR(34),""))</f>
        <v>STAGE_FINISH_COUNTRY="FRA"</v>
      </c>
      <c r="J1480" t="str">
        <f>CONCATENATE(stages!J$1, "=",IF(TYPE(stages!J1480)=2,CHAR(34),""),stages!J1480,IF(TYPE(stages!J1480)=2,CHAR(34),""))</f>
        <v>STAGE_FINISH_LATITUDE=47.75</v>
      </c>
      <c r="K1480" t="str">
        <f>CONCATENATE(stages!K$1, "=",IF(TYPE(stages!K1480)=2,CHAR(34),""),stages!K1480,IF(TYPE(stages!K1480)=2,CHAR(34),""))</f>
        <v>STAGE_FINISH_LONGITUDE=7.34</v>
      </c>
      <c r="L1480" t="str">
        <f>CONCATENATE(stages!L$1, "=",IF(TYPE(stages!L1480)=2,CHAR(34),""),stages!L1480,IF(TYPE(stages!L1480)=2,CHAR(34),""))</f>
        <v>STAGE_DISTANCE=170</v>
      </c>
      <c r="M1480" t="str">
        <f>CONCATENATE(stages!M$1, "=",IF(TYPE(stages!M1480)=2,CHAR(34),""),stages!M1480,IF(TYPE(stages!M1480)=2,CHAR(34),""))</f>
        <v>STAGE_INFO="http://www.letour.com/le-tour/2014/us/stage-9.html"</v>
      </c>
    </row>
    <row r="1481" spans="1:13" x14ac:dyDescent="0.25">
      <c r="A1481" t="str">
        <f>CONCATENATE(stages!A$1, "=",IF(TYPE(stages!A1481)=2,CHAR(34),""),stages!A1481,IF(TYPE(stages!A1481)=2,CHAR(34),""))</f>
        <v>STAGE_NUMBER=1480</v>
      </c>
      <c r="B1481" t="str">
        <f>CONCATENATE(stages!B$1, "=",IF(TYPE(stages!B1481)=2,CHAR(34),""),stages!B1481,IF(TYPE(stages!B1481)=2,CHAR(34),""))</f>
        <v>STAGE_TYPE="Mountain"</v>
      </c>
      <c r="C1481" t="str">
        <f>CONCATENATE(stages!C$1, "=",IF(TYPE(stages!C1481)=2,CHAR(34),""),stages!C1481,IF(TYPE(stages!C1481)=2,CHAR(34),""))</f>
        <v>STAGE_DATE="14/07/2014"</v>
      </c>
      <c r="D1481" t="str">
        <f>CONCATENATE(stages!D$1, "=",IF(TYPE(stages!D1481)=2,CHAR(34),""),stages!D1481,IF(TYPE(stages!D1481)=2,CHAR(34),""))</f>
        <v>STAGE_START="Mulhouse"</v>
      </c>
      <c r="E1481" t="str">
        <f>CONCATENATE(stages!E$1, "=",IF(TYPE(stages!E1481)=2,CHAR(34),""),stages!E1481,IF(TYPE(stages!E1481)=2,CHAR(34),""))</f>
        <v>STAGE_START_COUNTRY="FRA"</v>
      </c>
      <c r="F1481" t="str">
        <f>CONCATENATE(stages!F$1, "=",IF(TYPE(stages!F1481)=2,CHAR(34),""),stages!F1481,IF(TYPE(stages!F1481)=2,CHAR(34),""))</f>
        <v>STAGE_START_LATITUDE=47.75</v>
      </c>
      <c r="G1481" t="str">
        <f>CONCATENATE(stages!G$1, "=",IF(TYPE(stages!G1481)=2,CHAR(34),""),stages!G1481,IF(TYPE(stages!G1481)=2,CHAR(34),""))</f>
        <v>STAGE_START_LONGITUDE=7.34</v>
      </c>
      <c r="H1481" t="str">
        <f>CONCATENATE(stages!H$1, "=",IF(TYPE(stages!H1481)=2,CHAR(34),""),stages!H1481,IF(TYPE(stages!H1481)=2,CHAR(34),""))</f>
        <v>STAGE_FINISH="La Planche des Belles Filles"</v>
      </c>
      <c r="I1481" t="str">
        <f>CONCATENATE(stages!I$1, "=",IF(TYPE(stages!I1481)=2,CHAR(34),""),stages!I1481,IF(TYPE(stages!I1481)=2,CHAR(34),""))</f>
        <v>STAGE_FINISH_COUNTRY="FRA"</v>
      </c>
      <c r="J1481" t="str">
        <f>CONCATENATE(stages!J$1, "=",IF(TYPE(stages!J1481)=2,CHAR(34),""),stages!J1481,IF(TYPE(stages!J1481)=2,CHAR(34),""))</f>
        <v>STAGE_FINISH_LATITUDE=47.772222</v>
      </c>
      <c r="K1481" t="str">
        <f>CONCATENATE(stages!K$1, "=",IF(TYPE(stages!K1481)=2,CHAR(34),""),stages!K1481,IF(TYPE(stages!K1481)=2,CHAR(34),""))</f>
        <v>STAGE_FINISH_LONGITUDE=6.777778</v>
      </c>
      <c r="L1481" t="str">
        <f>CONCATENATE(stages!L$1, "=",IF(TYPE(stages!L1481)=2,CHAR(34),""),stages!L1481,IF(TYPE(stages!L1481)=2,CHAR(34),""))</f>
        <v>STAGE_DISTANCE=161.5</v>
      </c>
      <c r="M1481" t="str">
        <f>CONCATENATE(stages!M$1, "=",IF(TYPE(stages!M1481)=2,CHAR(34),""),stages!M1481,IF(TYPE(stages!M1481)=2,CHAR(34),""))</f>
        <v>STAGE_INFO="http://www.letour.com/le-tour/2014/us/stage-10.html"</v>
      </c>
    </row>
    <row r="1482" spans="1:13" x14ac:dyDescent="0.25">
      <c r="A1482" t="str">
        <f>CONCATENATE(stages!A$1, "=",IF(TYPE(stages!A1482)=2,CHAR(34),""),stages!A1482,IF(TYPE(stages!A1482)=2,CHAR(34),""))</f>
        <v>STAGE_NUMBER=1481</v>
      </c>
      <c r="B1482" t="str">
        <f>CONCATENATE(stages!B$1, "=",IF(TYPE(stages!B1482)=2,CHAR(34),""),stages!B1482,IF(TYPE(stages!B1482)=2,CHAR(34),""))</f>
        <v>STAGE_TYPE="Hilly"</v>
      </c>
      <c r="C1482" t="str">
        <f>CONCATENATE(stages!C$1, "=",IF(TYPE(stages!C1482)=2,CHAR(34),""),stages!C1482,IF(TYPE(stages!C1482)=2,CHAR(34),""))</f>
        <v>STAGE_DATE="16/07/2014"</v>
      </c>
      <c r="D1482" t="str">
        <f>CONCATENATE(stages!D$1, "=",IF(TYPE(stages!D1482)=2,CHAR(34),""),stages!D1482,IF(TYPE(stages!D1482)=2,CHAR(34),""))</f>
        <v>STAGE_START="Besançon"</v>
      </c>
      <c r="E1482" t="str">
        <f>CONCATENATE(stages!E$1, "=",IF(TYPE(stages!E1482)=2,CHAR(34),""),stages!E1482,IF(TYPE(stages!E1482)=2,CHAR(34),""))</f>
        <v>STAGE_START_COUNTRY="FRA"</v>
      </c>
      <c r="F1482" t="str">
        <f>CONCATENATE(stages!F$1, "=",IF(TYPE(stages!F1482)=2,CHAR(34),""),stages!F1482,IF(TYPE(stages!F1482)=2,CHAR(34),""))</f>
        <v>STAGE_START_LATITUDE=47.2431</v>
      </c>
      <c r="G1482" t="str">
        <f>CONCATENATE(stages!G$1, "=",IF(TYPE(stages!G1482)=2,CHAR(34),""),stages!G1482,IF(TYPE(stages!G1482)=2,CHAR(34),""))</f>
        <v>STAGE_START_LONGITUDE=6.0219</v>
      </c>
      <c r="H1482" t="str">
        <f>CONCATENATE(stages!H$1, "=",IF(TYPE(stages!H1482)=2,CHAR(34),""),stages!H1482,IF(TYPE(stages!H1482)=2,CHAR(34),""))</f>
        <v>STAGE_FINISH="Oyonnax"</v>
      </c>
      <c r="I1482" t="str">
        <f>CONCATENATE(stages!I$1, "=",IF(TYPE(stages!I1482)=2,CHAR(34),""),stages!I1482,IF(TYPE(stages!I1482)=2,CHAR(34),""))</f>
        <v>STAGE_FINISH_COUNTRY="FRA"</v>
      </c>
      <c r="J1482" t="str">
        <f>CONCATENATE(stages!J$1, "=",IF(TYPE(stages!J1482)=2,CHAR(34),""),stages!J1482,IF(TYPE(stages!J1482)=2,CHAR(34),""))</f>
        <v>STAGE_FINISH_LATITUDE=46.2561</v>
      </c>
      <c r="K1482" t="str">
        <f>CONCATENATE(stages!K$1, "=",IF(TYPE(stages!K1482)=2,CHAR(34),""),stages!K1482,IF(TYPE(stages!K1482)=2,CHAR(34),""))</f>
        <v>STAGE_FINISH_LONGITUDE=5.6556</v>
      </c>
      <c r="L1482" t="str">
        <f>CONCATENATE(stages!L$1, "=",IF(TYPE(stages!L1482)=2,CHAR(34),""),stages!L1482,IF(TYPE(stages!L1482)=2,CHAR(34),""))</f>
        <v>STAGE_DISTANCE=187.5</v>
      </c>
      <c r="M1482" t="str">
        <f>CONCATENATE(stages!M$1, "=",IF(TYPE(stages!M1482)=2,CHAR(34),""),stages!M1482,IF(TYPE(stages!M1482)=2,CHAR(34),""))</f>
        <v>STAGE_INFO="http://www.letour.com/le-tour/2014/us/stage-11.html"</v>
      </c>
    </row>
    <row r="1483" spans="1:13" x14ac:dyDescent="0.25">
      <c r="A1483" t="str">
        <f>CONCATENATE(stages!A$1, "=",IF(TYPE(stages!A1483)=2,CHAR(34),""),stages!A1483,IF(TYPE(stages!A1483)=2,CHAR(34),""))</f>
        <v>STAGE_NUMBER=1482</v>
      </c>
      <c r="B1483" t="str">
        <f>CONCATENATE(stages!B$1, "=",IF(TYPE(stages!B1483)=2,CHAR(34),""),stages!B1483,IF(TYPE(stages!B1483)=2,CHAR(34),""))</f>
        <v>STAGE_TYPE="Flat"</v>
      </c>
      <c r="C1483" t="str">
        <f>CONCATENATE(stages!C$1, "=",IF(TYPE(stages!C1483)=2,CHAR(34),""),stages!C1483,IF(TYPE(stages!C1483)=2,CHAR(34),""))</f>
        <v>STAGE_DATE="17/07/2014"</v>
      </c>
      <c r="D1483" t="str">
        <f>CONCATENATE(stages!D$1, "=",IF(TYPE(stages!D1483)=2,CHAR(34),""),stages!D1483,IF(TYPE(stages!D1483)=2,CHAR(34),""))</f>
        <v>STAGE_START="Bourg-en-Bresse"</v>
      </c>
      <c r="E1483" t="str">
        <f>CONCATENATE(stages!E$1, "=",IF(TYPE(stages!E1483)=2,CHAR(34),""),stages!E1483,IF(TYPE(stages!E1483)=2,CHAR(34),""))</f>
        <v>STAGE_START_COUNTRY="FRA"</v>
      </c>
      <c r="F1483" t="str">
        <f>CONCATENATE(stages!F$1, "=",IF(TYPE(stages!F1483)=2,CHAR(34),""),stages!F1483,IF(TYPE(stages!F1483)=2,CHAR(34),""))</f>
        <v>STAGE_START_LATITUDE=46.2056</v>
      </c>
      <c r="G1483" t="str">
        <f>CONCATENATE(stages!G$1, "=",IF(TYPE(stages!G1483)=2,CHAR(34),""),stages!G1483,IF(TYPE(stages!G1483)=2,CHAR(34),""))</f>
        <v>STAGE_START_LONGITUDE=5.2289</v>
      </c>
      <c r="H1483" t="str">
        <f>CONCATENATE(stages!H$1, "=",IF(TYPE(stages!H1483)=2,CHAR(34),""),stages!H1483,IF(TYPE(stages!H1483)=2,CHAR(34),""))</f>
        <v>STAGE_FINISH="Saint-Étienne"</v>
      </c>
      <c r="I1483" t="str">
        <f>CONCATENATE(stages!I$1, "=",IF(TYPE(stages!I1483)=2,CHAR(34),""),stages!I1483,IF(TYPE(stages!I1483)=2,CHAR(34),""))</f>
        <v>STAGE_FINISH_COUNTRY="FRA"</v>
      </c>
      <c r="J1483" t="str">
        <f>CONCATENATE(stages!J$1, "=",IF(TYPE(stages!J1483)=2,CHAR(34),""),stages!J1483,IF(TYPE(stages!J1483)=2,CHAR(34),""))</f>
        <v>STAGE_FINISH_LATITUDE=45.4347</v>
      </c>
      <c r="K1483" t="str">
        <f>CONCATENATE(stages!K$1, "=",IF(TYPE(stages!K1483)=2,CHAR(34),""),stages!K1483,IF(TYPE(stages!K1483)=2,CHAR(34),""))</f>
        <v>STAGE_FINISH_LONGITUDE=4.3903</v>
      </c>
      <c r="L1483" t="str">
        <f>CONCATENATE(stages!L$1, "=",IF(TYPE(stages!L1483)=2,CHAR(34),""),stages!L1483,IF(TYPE(stages!L1483)=2,CHAR(34),""))</f>
        <v>STAGE_DISTANCE=185.5</v>
      </c>
      <c r="M1483" t="str">
        <f>CONCATENATE(stages!M$1, "=",IF(TYPE(stages!M1483)=2,CHAR(34),""),stages!M1483,IF(TYPE(stages!M1483)=2,CHAR(34),""))</f>
        <v>STAGE_INFO="http://www.letour.com/le-tour/2014/us/stage-12.html"</v>
      </c>
    </row>
    <row r="1484" spans="1:13" x14ac:dyDescent="0.25">
      <c r="A1484" t="str">
        <f>CONCATENATE(stages!A$1, "=",IF(TYPE(stages!A1484)=2,CHAR(34),""),stages!A1484,IF(TYPE(stages!A1484)=2,CHAR(34),""))</f>
        <v>STAGE_NUMBER=1483</v>
      </c>
      <c r="B1484" t="str">
        <f>CONCATENATE(stages!B$1, "=",IF(TYPE(stages!B1484)=2,CHAR(34),""),stages!B1484,IF(TYPE(stages!B1484)=2,CHAR(34),""))</f>
        <v>STAGE_TYPE="Mountain"</v>
      </c>
      <c r="C1484" t="str">
        <f>CONCATENATE(stages!C$1, "=",IF(TYPE(stages!C1484)=2,CHAR(34),""),stages!C1484,IF(TYPE(stages!C1484)=2,CHAR(34),""))</f>
        <v>STAGE_DATE="18/07/2014"</v>
      </c>
      <c r="D1484" t="str">
        <f>CONCATENATE(stages!D$1, "=",IF(TYPE(stages!D1484)=2,CHAR(34),""),stages!D1484,IF(TYPE(stages!D1484)=2,CHAR(34),""))</f>
        <v>STAGE_START="Saint-Étienne"</v>
      </c>
      <c r="E1484" t="str">
        <f>CONCATENATE(stages!E$1, "=",IF(TYPE(stages!E1484)=2,CHAR(34),""),stages!E1484,IF(TYPE(stages!E1484)=2,CHAR(34),""))</f>
        <v>STAGE_START_COUNTRY="FRA"</v>
      </c>
      <c r="F1484" t="str">
        <f>CONCATENATE(stages!F$1, "=",IF(TYPE(stages!F1484)=2,CHAR(34),""),stages!F1484,IF(TYPE(stages!F1484)=2,CHAR(34),""))</f>
        <v>STAGE_START_LATITUDE=45.4347</v>
      </c>
      <c r="G1484" t="str">
        <f>CONCATENATE(stages!G$1, "=",IF(TYPE(stages!G1484)=2,CHAR(34),""),stages!G1484,IF(TYPE(stages!G1484)=2,CHAR(34),""))</f>
        <v>STAGE_START_LONGITUDE=4.3903</v>
      </c>
      <c r="H1484" t="str">
        <f>CONCATENATE(stages!H$1, "=",IF(TYPE(stages!H1484)=2,CHAR(34),""),stages!H1484,IF(TYPE(stages!H1484)=2,CHAR(34),""))</f>
        <v>STAGE_FINISH="Chamrousse"</v>
      </c>
      <c r="I1484" t="str">
        <f>CONCATENATE(stages!I$1, "=",IF(TYPE(stages!I1484)=2,CHAR(34),""),stages!I1484,IF(TYPE(stages!I1484)=2,CHAR(34),""))</f>
        <v>STAGE_FINISH_COUNTRY="FRA"</v>
      </c>
      <c r="J1484" t="str">
        <f>CONCATENATE(stages!J$1, "=",IF(TYPE(stages!J1484)=2,CHAR(34),""),stages!J1484,IF(TYPE(stages!J1484)=2,CHAR(34),""))</f>
        <v>STAGE_FINISH_LATITUDE=45.1092</v>
      </c>
      <c r="K1484" t="str">
        <f>CONCATENATE(stages!K$1, "=",IF(TYPE(stages!K1484)=2,CHAR(34),""),stages!K1484,IF(TYPE(stages!K1484)=2,CHAR(34),""))</f>
        <v>STAGE_FINISH_LONGITUDE=5.8744</v>
      </c>
      <c r="L1484" t="str">
        <f>CONCATENATE(stages!L$1, "=",IF(TYPE(stages!L1484)=2,CHAR(34),""),stages!L1484,IF(TYPE(stages!L1484)=2,CHAR(34),""))</f>
        <v>STAGE_DISTANCE=197.5</v>
      </c>
      <c r="M1484" t="str">
        <f>CONCATENATE(stages!M$1, "=",IF(TYPE(stages!M1484)=2,CHAR(34),""),stages!M1484,IF(TYPE(stages!M1484)=2,CHAR(34),""))</f>
        <v>STAGE_INFO="http://www.letour.com/le-tour/2014/us/stage-13.html"</v>
      </c>
    </row>
    <row r="1485" spans="1:13" x14ac:dyDescent="0.25">
      <c r="A1485" t="str">
        <f>CONCATENATE(stages!A$1, "=",IF(TYPE(stages!A1485)=2,CHAR(34),""),stages!A1485,IF(TYPE(stages!A1485)=2,CHAR(34),""))</f>
        <v>STAGE_NUMBER=1484</v>
      </c>
      <c r="B1485" t="str">
        <f>CONCATENATE(stages!B$1, "=",IF(TYPE(stages!B1485)=2,CHAR(34),""),stages!B1485,IF(TYPE(stages!B1485)=2,CHAR(34),""))</f>
        <v>STAGE_TYPE="Mountain"</v>
      </c>
      <c r="C1485" t="str">
        <f>CONCATENATE(stages!C$1, "=",IF(TYPE(stages!C1485)=2,CHAR(34),""),stages!C1485,IF(TYPE(stages!C1485)=2,CHAR(34),""))</f>
        <v>STAGE_DATE="19/07/2014"</v>
      </c>
      <c r="D1485" t="str">
        <f>CONCATENATE(stages!D$1, "=",IF(TYPE(stages!D1485)=2,CHAR(34),""),stages!D1485,IF(TYPE(stages!D1485)=2,CHAR(34),""))</f>
        <v>STAGE_START="Grenoble"</v>
      </c>
      <c r="E1485" t="str">
        <f>CONCATENATE(stages!E$1, "=",IF(TYPE(stages!E1485)=2,CHAR(34),""),stages!E1485,IF(TYPE(stages!E1485)=2,CHAR(34),""))</f>
        <v>STAGE_START_COUNTRY="FRA"</v>
      </c>
      <c r="F1485" t="str">
        <f>CONCATENATE(stages!F$1, "=",IF(TYPE(stages!F1485)=2,CHAR(34),""),stages!F1485,IF(TYPE(stages!F1485)=2,CHAR(34),""))</f>
        <v>STAGE_START_LATITUDE=45.2002</v>
      </c>
      <c r="G1485" t="str">
        <f>CONCATENATE(stages!G$1, "=",IF(TYPE(stages!G1485)=2,CHAR(34),""),stages!G1485,IF(TYPE(stages!G1485)=2,CHAR(34),""))</f>
        <v>STAGE_START_LONGITUDE=5.7222</v>
      </c>
      <c r="H1485" t="str">
        <f>CONCATENATE(stages!H$1, "=",IF(TYPE(stages!H1485)=2,CHAR(34),""),stages!H1485,IF(TYPE(stages!H1485)=2,CHAR(34),""))</f>
        <v>STAGE_FINISH="Risoul"</v>
      </c>
      <c r="I1485" t="str">
        <f>CONCATENATE(stages!I$1, "=",IF(TYPE(stages!I1485)=2,CHAR(34),""),stages!I1485,IF(TYPE(stages!I1485)=2,CHAR(34),""))</f>
        <v>STAGE_FINISH_COUNTRY="FRA"</v>
      </c>
      <c r="J1485" t="str">
        <f>CONCATENATE(stages!J$1, "=",IF(TYPE(stages!J1485)=2,CHAR(34),""),stages!J1485,IF(TYPE(stages!J1485)=2,CHAR(34),""))</f>
        <v>STAGE_FINISH_LATITUDE=44.6497</v>
      </c>
      <c r="K1485" t="str">
        <f>CONCATENATE(stages!K$1, "=",IF(TYPE(stages!K1485)=2,CHAR(34),""),stages!K1485,IF(TYPE(stages!K1485)=2,CHAR(34),""))</f>
        <v>STAGE_FINISH_LONGITUDE=6.6408</v>
      </c>
      <c r="L1485" t="str">
        <f>CONCATENATE(stages!L$1, "=",IF(TYPE(stages!L1485)=2,CHAR(34),""),stages!L1485,IF(TYPE(stages!L1485)=2,CHAR(34),""))</f>
        <v>STAGE_DISTANCE=177</v>
      </c>
      <c r="M1485" t="str">
        <f>CONCATENATE(stages!M$1, "=",IF(TYPE(stages!M1485)=2,CHAR(34),""),stages!M1485,IF(TYPE(stages!M1485)=2,CHAR(34),""))</f>
        <v>STAGE_INFO="http://www.letour.com/le-tour/2014/us/stage-14.html"</v>
      </c>
    </row>
    <row r="1486" spans="1:13" x14ac:dyDescent="0.25">
      <c r="A1486" t="str">
        <f>CONCATENATE(stages!A$1, "=",IF(TYPE(stages!A1486)=2,CHAR(34),""),stages!A1486,IF(TYPE(stages!A1486)=2,CHAR(34),""))</f>
        <v>STAGE_NUMBER=1485</v>
      </c>
      <c r="B1486" t="str">
        <f>CONCATENATE(stages!B$1, "=",IF(TYPE(stages!B1486)=2,CHAR(34),""),stages!B1486,IF(TYPE(stages!B1486)=2,CHAR(34),""))</f>
        <v>STAGE_TYPE="Flat"</v>
      </c>
      <c r="C1486" t="str">
        <f>CONCATENATE(stages!C$1, "=",IF(TYPE(stages!C1486)=2,CHAR(34),""),stages!C1486,IF(TYPE(stages!C1486)=2,CHAR(34),""))</f>
        <v>STAGE_DATE="20/07/2014"</v>
      </c>
      <c r="D1486" t="str">
        <f>CONCATENATE(stages!D$1, "=",IF(TYPE(stages!D1486)=2,CHAR(34),""),stages!D1486,IF(TYPE(stages!D1486)=2,CHAR(34),""))</f>
        <v>STAGE_START="Tallard"</v>
      </c>
      <c r="E1486" t="str">
        <f>CONCATENATE(stages!E$1, "=",IF(TYPE(stages!E1486)=2,CHAR(34),""),stages!E1486,IF(TYPE(stages!E1486)=2,CHAR(34),""))</f>
        <v>STAGE_START_COUNTRY="FRA"</v>
      </c>
      <c r="F1486" t="str">
        <f>CONCATENATE(stages!F$1, "=",IF(TYPE(stages!F1486)=2,CHAR(34),""),stages!F1486,IF(TYPE(stages!F1486)=2,CHAR(34),""))</f>
        <v>STAGE_START_LATITUDE=44.4625</v>
      </c>
      <c r="G1486" t="str">
        <f>CONCATENATE(stages!G$1, "=",IF(TYPE(stages!G1486)=2,CHAR(34),""),stages!G1486,IF(TYPE(stages!G1486)=2,CHAR(34),""))</f>
        <v>STAGE_START_LONGITUDE=6.0553</v>
      </c>
      <c r="H1486" t="str">
        <f>CONCATENATE(stages!H$1, "=",IF(TYPE(stages!H1486)=2,CHAR(34),""),stages!H1486,IF(TYPE(stages!H1486)=2,CHAR(34),""))</f>
        <v>STAGE_FINISH="Nîmes"</v>
      </c>
      <c r="I1486" t="str">
        <f>CONCATENATE(stages!I$1, "=",IF(TYPE(stages!I1486)=2,CHAR(34),""),stages!I1486,IF(TYPE(stages!I1486)=2,CHAR(34),""))</f>
        <v>STAGE_FINISH_COUNTRY="FRA"</v>
      </c>
      <c r="J1486" t="str">
        <f>CONCATENATE(stages!J$1, "=",IF(TYPE(stages!J1486)=2,CHAR(34),""),stages!J1486,IF(TYPE(stages!J1486)=2,CHAR(34),""))</f>
        <v>STAGE_FINISH_LATITUDE=43.838</v>
      </c>
      <c r="K1486" t="str">
        <f>CONCATENATE(stages!K$1, "=",IF(TYPE(stages!K1486)=2,CHAR(34),""),stages!K1486,IF(TYPE(stages!K1486)=2,CHAR(34),""))</f>
        <v>STAGE_FINISH_LONGITUDE=4.361</v>
      </c>
      <c r="L1486" t="str">
        <f>CONCATENATE(stages!L$1, "=",IF(TYPE(stages!L1486)=2,CHAR(34),""),stages!L1486,IF(TYPE(stages!L1486)=2,CHAR(34),""))</f>
        <v>STAGE_DISTANCE=222</v>
      </c>
      <c r="M1486" t="str">
        <f>CONCATENATE(stages!M$1, "=",IF(TYPE(stages!M1486)=2,CHAR(34),""),stages!M1486,IF(TYPE(stages!M1486)=2,CHAR(34),""))</f>
        <v>STAGE_INFO="http://www.letour.com/le-tour/2014/us/stage-15.html"</v>
      </c>
    </row>
    <row r="1487" spans="1:13" x14ac:dyDescent="0.25">
      <c r="A1487" t="str">
        <f>CONCATENATE(stages!A$1, "=",IF(TYPE(stages!A1487)=2,CHAR(34),""),stages!A1487,IF(TYPE(stages!A1487)=2,CHAR(34),""))</f>
        <v>STAGE_NUMBER=1486</v>
      </c>
      <c r="B1487" t="str">
        <f>CONCATENATE(stages!B$1, "=",IF(TYPE(stages!B1487)=2,CHAR(34),""),stages!B1487,IF(TYPE(stages!B1487)=2,CHAR(34),""))</f>
        <v>STAGE_TYPE="Mountain"</v>
      </c>
      <c r="C1487" t="str">
        <f>CONCATENATE(stages!C$1, "=",IF(TYPE(stages!C1487)=2,CHAR(34),""),stages!C1487,IF(TYPE(stages!C1487)=2,CHAR(34),""))</f>
        <v>STAGE_DATE="22/07/2014"</v>
      </c>
      <c r="D1487" t="str">
        <f>CONCATENATE(stages!D$1, "=",IF(TYPE(stages!D1487)=2,CHAR(34),""),stages!D1487,IF(TYPE(stages!D1487)=2,CHAR(34),""))</f>
        <v>STAGE_START="Carcassonne"</v>
      </c>
      <c r="E1487" t="str">
        <f>CONCATENATE(stages!E$1, "=",IF(TYPE(stages!E1487)=2,CHAR(34),""),stages!E1487,IF(TYPE(stages!E1487)=2,CHAR(34),""))</f>
        <v>STAGE_START_COUNTRY="FRA"</v>
      </c>
      <c r="F1487" t="str">
        <f>CONCATENATE(stages!F$1, "=",IF(TYPE(stages!F1487)=2,CHAR(34),""),stages!F1487,IF(TYPE(stages!F1487)=2,CHAR(34),""))</f>
        <v>STAGE_START_LATITUDE=43.21</v>
      </c>
      <c r="G1487" t="str">
        <f>CONCATENATE(stages!G$1, "=",IF(TYPE(stages!G1487)=2,CHAR(34),""),stages!G1487,IF(TYPE(stages!G1487)=2,CHAR(34),""))</f>
        <v>STAGE_START_LONGITUDE=2.35</v>
      </c>
      <c r="H1487" t="str">
        <f>CONCATENATE(stages!H$1, "=",IF(TYPE(stages!H1487)=2,CHAR(34),""),stages!H1487,IF(TYPE(stages!H1487)=2,CHAR(34),""))</f>
        <v>STAGE_FINISH="Bagnères-de-Luchon"</v>
      </c>
      <c r="I1487" t="str">
        <f>CONCATENATE(stages!I$1, "=",IF(TYPE(stages!I1487)=2,CHAR(34),""),stages!I1487,IF(TYPE(stages!I1487)=2,CHAR(34),""))</f>
        <v>STAGE_FINISH_COUNTRY="FRA"</v>
      </c>
      <c r="J1487" t="str">
        <f>CONCATENATE(stages!J$1, "=",IF(TYPE(stages!J1487)=2,CHAR(34),""),stages!J1487,IF(TYPE(stages!J1487)=2,CHAR(34),""))</f>
        <v>STAGE_FINISH_LATITUDE=42.7917</v>
      </c>
      <c r="K1487" t="str">
        <f>CONCATENATE(stages!K$1, "=",IF(TYPE(stages!K1487)=2,CHAR(34),""),stages!K1487,IF(TYPE(stages!K1487)=2,CHAR(34),""))</f>
        <v>STAGE_FINISH_LONGITUDE=0.5947</v>
      </c>
      <c r="L1487" t="str">
        <f>CONCATENATE(stages!L$1, "=",IF(TYPE(stages!L1487)=2,CHAR(34),""),stages!L1487,IF(TYPE(stages!L1487)=2,CHAR(34),""))</f>
        <v>STAGE_DISTANCE=237.5</v>
      </c>
      <c r="M1487" t="str">
        <f>CONCATENATE(stages!M$1, "=",IF(TYPE(stages!M1487)=2,CHAR(34),""),stages!M1487,IF(TYPE(stages!M1487)=2,CHAR(34),""))</f>
        <v>STAGE_INFO="http://www.letour.com/le-tour/2014/us/stage-16.html"</v>
      </c>
    </row>
    <row r="1488" spans="1:13" x14ac:dyDescent="0.25">
      <c r="A1488" t="str">
        <f>CONCATENATE(stages!A$1, "=",IF(TYPE(stages!A1488)=2,CHAR(34),""),stages!A1488,IF(TYPE(stages!A1488)=2,CHAR(34),""))</f>
        <v>STAGE_NUMBER=1487</v>
      </c>
      <c r="B1488" t="str">
        <f>CONCATENATE(stages!B$1, "=",IF(TYPE(stages!B1488)=2,CHAR(34),""),stages!B1488,IF(TYPE(stages!B1488)=2,CHAR(34),""))</f>
        <v>STAGE_TYPE="Mountain"</v>
      </c>
      <c r="C1488" t="str">
        <f>CONCATENATE(stages!C$1, "=",IF(TYPE(stages!C1488)=2,CHAR(34),""),stages!C1488,IF(TYPE(stages!C1488)=2,CHAR(34),""))</f>
        <v>STAGE_DATE="23/07/2014"</v>
      </c>
      <c r="D1488" t="str">
        <f>CONCATENATE(stages!D$1, "=",IF(TYPE(stages!D1488)=2,CHAR(34),""),stages!D1488,IF(TYPE(stages!D1488)=2,CHAR(34),""))</f>
        <v>STAGE_START="Saint-Gaudens"</v>
      </c>
      <c r="E1488" t="str">
        <f>CONCATENATE(stages!E$1, "=",IF(TYPE(stages!E1488)=2,CHAR(34),""),stages!E1488,IF(TYPE(stages!E1488)=2,CHAR(34),""))</f>
        <v>STAGE_START_COUNTRY="FRA"</v>
      </c>
      <c r="F1488" t="str">
        <f>CONCATENATE(stages!F$1, "=",IF(TYPE(stages!F1488)=2,CHAR(34),""),stages!F1488,IF(TYPE(stages!F1488)=2,CHAR(34),""))</f>
        <v>STAGE_START_LATITUDE=43.1089</v>
      </c>
      <c r="G1488" t="str">
        <f>CONCATENATE(stages!G$1, "=",IF(TYPE(stages!G1488)=2,CHAR(34),""),stages!G1488,IF(TYPE(stages!G1488)=2,CHAR(34),""))</f>
        <v>STAGE_START_LONGITUDE=0.7242</v>
      </c>
      <c r="H1488" t="str">
        <f>CONCATENATE(stages!H$1, "=",IF(TYPE(stages!H1488)=2,CHAR(34),""),stages!H1488,IF(TYPE(stages!H1488)=2,CHAR(34),""))</f>
        <v>STAGE_FINISH="Saint-Lary Pla d’Adet"</v>
      </c>
      <c r="I1488" t="str">
        <f>CONCATENATE(stages!I$1, "=",IF(TYPE(stages!I1488)=2,CHAR(34),""),stages!I1488,IF(TYPE(stages!I1488)=2,CHAR(34),""))</f>
        <v>STAGE_FINISH_COUNTRY="FRA"</v>
      </c>
      <c r="J1488" t="str">
        <f>CONCATENATE(stages!J$1, "=",IF(TYPE(stages!J1488)=2,CHAR(34),""),stages!J1488,IF(TYPE(stages!J1488)=2,CHAR(34),""))</f>
        <v>STAGE_FINISH_LATITUDE=42.82</v>
      </c>
      <c r="K1488" t="str">
        <f>CONCATENATE(stages!K$1, "=",IF(TYPE(stages!K1488)=2,CHAR(34),""),stages!K1488,IF(TYPE(stages!K1488)=2,CHAR(34),""))</f>
        <v>STAGE_FINISH_LONGITUDE=0.32</v>
      </c>
      <c r="L1488" t="str">
        <f>CONCATENATE(stages!L$1, "=",IF(TYPE(stages!L1488)=2,CHAR(34),""),stages!L1488,IF(TYPE(stages!L1488)=2,CHAR(34),""))</f>
        <v>STAGE_DISTANCE=124.5</v>
      </c>
      <c r="M1488" t="str">
        <f>CONCATENATE(stages!M$1, "=",IF(TYPE(stages!M1488)=2,CHAR(34),""),stages!M1488,IF(TYPE(stages!M1488)=2,CHAR(34),""))</f>
        <v>STAGE_INFO="http://www.letour.com/le-tour/2014/us/stage-17.html"</v>
      </c>
    </row>
    <row r="1489" spans="1:13" x14ac:dyDescent="0.25">
      <c r="A1489" t="str">
        <f>CONCATENATE(stages!A$1, "=",IF(TYPE(stages!A1489)=2,CHAR(34),""),stages!A1489,IF(TYPE(stages!A1489)=2,CHAR(34),""))</f>
        <v>STAGE_NUMBER=1488</v>
      </c>
      <c r="B1489" t="str">
        <f>CONCATENATE(stages!B$1, "=",IF(TYPE(stages!B1489)=2,CHAR(34),""),stages!B1489,IF(TYPE(stages!B1489)=2,CHAR(34),""))</f>
        <v>STAGE_TYPE="Mountain"</v>
      </c>
      <c r="C1489" t="str">
        <f>CONCATENATE(stages!C$1, "=",IF(TYPE(stages!C1489)=2,CHAR(34),""),stages!C1489,IF(TYPE(stages!C1489)=2,CHAR(34),""))</f>
        <v>STAGE_DATE="24/07/2014"</v>
      </c>
      <c r="D1489" t="str">
        <f>CONCATENATE(stages!D$1, "=",IF(TYPE(stages!D1489)=2,CHAR(34),""),stages!D1489,IF(TYPE(stages!D1489)=2,CHAR(34),""))</f>
        <v>STAGE_START="Pau"</v>
      </c>
      <c r="E1489" t="str">
        <f>CONCATENATE(stages!E$1, "=",IF(TYPE(stages!E1489)=2,CHAR(34),""),stages!E1489,IF(TYPE(stages!E1489)=2,CHAR(34),""))</f>
        <v>STAGE_START_COUNTRY="FRA"</v>
      </c>
      <c r="F1489" t="str">
        <f>CONCATENATE(stages!F$1, "=",IF(TYPE(stages!F1489)=2,CHAR(34),""),stages!F1489,IF(TYPE(stages!F1489)=2,CHAR(34),""))</f>
        <v>STAGE_START_LATITUDE=43.3</v>
      </c>
      <c r="G1489" t="str">
        <f>CONCATENATE(stages!G$1, "=",IF(TYPE(stages!G1489)=2,CHAR(34),""),stages!G1489,IF(TYPE(stages!G1489)=2,CHAR(34),""))</f>
        <v>STAGE_START_LONGITUDE=-0.37</v>
      </c>
      <c r="H1489" t="str">
        <f>CONCATENATE(stages!H$1, "=",IF(TYPE(stages!H1489)=2,CHAR(34),""),stages!H1489,IF(TYPE(stages!H1489)=2,CHAR(34),""))</f>
        <v>STAGE_FINISH="Hautacam"</v>
      </c>
      <c r="I1489" t="str">
        <f>CONCATENATE(stages!I$1, "=",IF(TYPE(stages!I1489)=2,CHAR(34),""),stages!I1489,IF(TYPE(stages!I1489)=2,CHAR(34),""))</f>
        <v>STAGE_FINISH_COUNTRY="FRA"</v>
      </c>
      <c r="J1489" t="str">
        <f>CONCATENATE(stages!J$1, "=",IF(TYPE(stages!J1489)=2,CHAR(34),""),stages!J1489,IF(TYPE(stages!J1489)=2,CHAR(34),""))</f>
        <v>STAGE_FINISH_LATITUDE=42.972222</v>
      </c>
      <c r="K1489" t="str">
        <f>CONCATENATE(stages!K$1, "=",IF(TYPE(stages!K1489)=2,CHAR(34),""),stages!K1489,IF(TYPE(stages!K1489)=2,CHAR(34),""))</f>
        <v>STAGE_FINISH_LONGITUDE=-0.008056</v>
      </c>
      <c r="L1489" t="str">
        <f>CONCATENATE(stages!L$1, "=",IF(TYPE(stages!L1489)=2,CHAR(34),""),stages!L1489,IF(TYPE(stages!L1489)=2,CHAR(34),""))</f>
        <v>STAGE_DISTANCE=145.5</v>
      </c>
      <c r="M1489" t="str">
        <f>CONCATENATE(stages!M$1, "=",IF(TYPE(stages!M1489)=2,CHAR(34),""),stages!M1489,IF(TYPE(stages!M1489)=2,CHAR(34),""))</f>
        <v>STAGE_INFO="http://www.letour.com/le-tour/2014/us/stage-18.html"</v>
      </c>
    </row>
    <row r="1490" spans="1:13" x14ac:dyDescent="0.25">
      <c r="A1490" t="str">
        <f>CONCATENATE(stages!A$1, "=",IF(TYPE(stages!A1490)=2,CHAR(34),""),stages!A1490,IF(TYPE(stages!A1490)=2,CHAR(34),""))</f>
        <v>STAGE_NUMBER=1489</v>
      </c>
      <c r="B1490" t="str">
        <f>CONCATENATE(stages!B$1, "=",IF(TYPE(stages!B1490)=2,CHAR(34),""),stages!B1490,IF(TYPE(stages!B1490)=2,CHAR(34),""))</f>
        <v>STAGE_TYPE="Flat"</v>
      </c>
      <c r="C1490" t="str">
        <f>CONCATENATE(stages!C$1, "=",IF(TYPE(stages!C1490)=2,CHAR(34),""),stages!C1490,IF(TYPE(stages!C1490)=2,CHAR(34),""))</f>
        <v>STAGE_DATE="25/07/2014"</v>
      </c>
      <c r="D1490" t="str">
        <f>CONCATENATE(stages!D$1, "=",IF(TYPE(stages!D1490)=2,CHAR(34),""),stages!D1490,IF(TYPE(stages!D1490)=2,CHAR(34),""))</f>
        <v>STAGE_START="Maubourguet Pays du Val d’Adour"</v>
      </c>
      <c r="E1490" t="str">
        <f>CONCATENATE(stages!E$1, "=",IF(TYPE(stages!E1490)=2,CHAR(34),""),stages!E1490,IF(TYPE(stages!E1490)=2,CHAR(34),""))</f>
        <v>STAGE_START_COUNTRY="FRA"</v>
      </c>
      <c r="F1490" t="str">
        <f>CONCATENATE(stages!F$1, "=",IF(TYPE(stages!F1490)=2,CHAR(34),""),stages!F1490,IF(TYPE(stages!F1490)=2,CHAR(34),""))</f>
        <v>STAGE_START_LATITUDE=43.4692</v>
      </c>
      <c r="G1490" t="str">
        <f>CONCATENATE(stages!G$1, "=",IF(TYPE(stages!G1490)=2,CHAR(34),""),stages!G1490,IF(TYPE(stages!G1490)=2,CHAR(34),""))</f>
        <v>STAGE_START_LONGITUDE=0.0364</v>
      </c>
      <c r="H1490" t="str">
        <f>CONCATENATE(stages!H$1, "=",IF(TYPE(stages!H1490)=2,CHAR(34),""),stages!H1490,IF(TYPE(stages!H1490)=2,CHAR(34),""))</f>
        <v>STAGE_FINISH="Bergerac"</v>
      </c>
      <c r="I1490" t="str">
        <f>CONCATENATE(stages!I$1, "=",IF(TYPE(stages!I1490)=2,CHAR(34),""),stages!I1490,IF(TYPE(stages!I1490)=2,CHAR(34),""))</f>
        <v>STAGE_FINISH_COUNTRY="FRA"</v>
      </c>
      <c r="J1490" t="str">
        <f>CONCATENATE(stages!J$1, "=",IF(TYPE(stages!J1490)=2,CHAR(34),""),stages!J1490,IF(TYPE(stages!J1490)=2,CHAR(34),""))</f>
        <v>STAGE_FINISH_LATITUDE=44.85</v>
      </c>
      <c r="K1490" t="str">
        <f>CONCATENATE(stages!K$1, "=",IF(TYPE(stages!K1490)=2,CHAR(34),""),stages!K1490,IF(TYPE(stages!K1490)=2,CHAR(34),""))</f>
        <v>STAGE_FINISH_LONGITUDE=0.48</v>
      </c>
      <c r="L1490" t="str">
        <f>CONCATENATE(stages!L$1, "=",IF(TYPE(stages!L1490)=2,CHAR(34),""),stages!L1490,IF(TYPE(stages!L1490)=2,CHAR(34),""))</f>
        <v>STAGE_DISTANCE=208.5</v>
      </c>
      <c r="M1490" t="str">
        <f>CONCATENATE(stages!M$1, "=",IF(TYPE(stages!M1490)=2,CHAR(34),""),stages!M1490,IF(TYPE(stages!M1490)=2,CHAR(34),""))</f>
        <v>STAGE_INFO="http://www.letour.com/le-tour/2014/us/stage-19.html"</v>
      </c>
    </row>
    <row r="1491" spans="1:13" x14ac:dyDescent="0.25">
      <c r="A1491" t="str">
        <f>CONCATENATE(stages!A$1, "=",IF(TYPE(stages!A1491)=2,CHAR(34),""),stages!A1491,IF(TYPE(stages!A1491)=2,CHAR(34),""))</f>
        <v>STAGE_NUMBER=1490</v>
      </c>
      <c r="B1491" t="str">
        <f>CONCATENATE(stages!B$1, "=",IF(TYPE(stages!B1491)=2,CHAR(34),""),stages!B1491,IF(TYPE(stages!B1491)=2,CHAR(34),""))</f>
        <v>STAGE_TYPE="Individual time-trial"</v>
      </c>
      <c r="C1491" t="str">
        <f>CONCATENATE(stages!C$1, "=",IF(TYPE(stages!C1491)=2,CHAR(34),""),stages!C1491,IF(TYPE(stages!C1491)=2,CHAR(34),""))</f>
        <v>STAGE_DATE="26/07/2014"</v>
      </c>
      <c r="D1491" t="str">
        <f>CONCATENATE(stages!D$1, "=",IF(TYPE(stages!D1491)=2,CHAR(34),""),stages!D1491,IF(TYPE(stages!D1491)=2,CHAR(34),""))</f>
        <v>STAGE_START="Bergerac"</v>
      </c>
      <c r="E1491" t="str">
        <f>CONCATENATE(stages!E$1, "=",IF(TYPE(stages!E1491)=2,CHAR(34),""),stages!E1491,IF(TYPE(stages!E1491)=2,CHAR(34),""))</f>
        <v>STAGE_START_COUNTRY="FRA"</v>
      </c>
      <c r="F1491" t="str">
        <f>CONCATENATE(stages!F$1, "=",IF(TYPE(stages!F1491)=2,CHAR(34),""),stages!F1491,IF(TYPE(stages!F1491)=2,CHAR(34),""))</f>
        <v>STAGE_START_LATITUDE=44.85</v>
      </c>
      <c r="G1491" t="str">
        <f>CONCATENATE(stages!G$1, "=",IF(TYPE(stages!G1491)=2,CHAR(34),""),stages!G1491,IF(TYPE(stages!G1491)=2,CHAR(34),""))</f>
        <v>STAGE_START_LONGITUDE=0.48</v>
      </c>
      <c r="H1491" t="str">
        <f>CONCATENATE(stages!H$1, "=",IF(TYPE(stages!H1491)=2,CHAR(34),""),stages!H1491,IF(TYPE(stages!H1491)=2,CHAR(34),""))</f>
        <v>STAGE_FINISH="Périgueux"</v>
      </c>
      <c r="I1491" t="str">
        <f>CONCATENATE(stages!I$1, "=",IF(TYPE(stages!I1491)=2,CHAR(34),""),stages!I1491,IF(TYPE(stages!I1491)=2,CHAR(34),""))</f>
        <v>STAGE_FINISH_COUNTRY="FRA"</v>
      </c>
      <c r="J1491" t="str">
        <f>CONCATENATE(stages!J$1, "=",IF(TYPE(stages!J1491)=2,CHAR(34),""),stages!J1491,IF(TYPE(stages!J1491)=2,CHAR(34),""))</f>
        <v>STAGE_FINISH_LATITUDE=45.1929</v>
      </c>
      <c r="K1491" t="str">
        <f>CONCATENATE(stages!K$1, "=",IF(TYPE(stages!K1491)=2,CHAR(34),""),stages!K1491,IF(TYPE(stages!K1491)=2,CHAR(34),""))</f>
        <v>STAGE_FINISH_LONGITUDE=0.7217</v>
      </c>
      <c r="L1491" t="str">
        <f>CONCATENATE(stages!L$1, "=",IF(TYPE(stages!L1491)=2,CHAR(34),""),stages!L1491,IF(TYPE(stages!L1491)=2,CHAR(34),""))</f>
        <v>STAGE_DISTANCE=54</v>
      </c>
      <c r="M1491" t="str">
        <f>CONCATENATE(stages!M$1, "=",IF(TYPE(stages!M1491)=2,CHAR(34),""),stages!M1491,IF(TYPE(stages!M1491)=2,CHAR(34),""))</f>
        <v>STAGE_INFO="http://www.letour.com/le-tour/2014/us/stage-20.html"</v>
      </c>
    </row>
    <row r="1492" spans="1:13" x14ac:dyDescent="0.25">
      <c r="A1492" t="str">
        <f>CONCATENATE(stages!A$1, "=",IF(TYPE(stages!A1492)=2,CHAR(34),""),stages!A1492,IF(TYPE(stages!A1492)=2,CHAR(34),""))</f>
        <v>STAGE_NUMBER=1491</v>
      </c>
      <c r="B1492" t="str">
        <f>CONCATENATE(stages!B$1, "=",IF(TYPE(stages!B1492)=2,CHAR(34),""),stages!B1492,IF(TYPE(stages!B1492)=2,CHAR(34),""))</f>
        <v>STAGE_TYPE="Flat"</v>
      </c>
      <c r="C1492" t="str">
        <f>CONCATENATE(stages!C$1, "=",IF(TYPE(stages!C1492)=2,CHAR(34),""),stages!C1492,IF(TYPE(stages!C1492)=2,CHAR(34),""))</f>
        <v>STAGE_DATE="27/07/2014"</v>
      </c>
      <c r="D1492" t="str">
        <f>CONCATENATE(stages!D$1, "=",IF(TYPE(stages!D1492)=2,CHAR(34),""),stages!D1492,IF(TYPE(stages!D1492)=2,CHAR(34),""))</f>
        <v>STAGE_START="Évry"</v>
      </c>
      <c r="E1492" t="str">
        <f>CONCATENATE(stages!E$1, "=",IF(TYPE(stages!E1492)=2,CHAR(34),""),stages!E1492,IF(TYPE(stages!E1492)=2,CHAR(34),""))</f>
        <v>STAGE_START_COUNTRY="FRA"</v>
      </c>
      <c r="F1492" t="str">
        <f>CONCATENATE(stages!F$1, "=",IF(TYPE(stages!F1492)=2,CHAR(34),""),stages!F1492,IF(TYPE(stages!F1492)=2,CHAR(34),""))</f>
        <v>STAGE_START_LATITUDE=48.6238</v>
      </c>
      <c r="G1492" t="str">
        <f>CONCATENATE(stages!G$1, "=",IF(TYPE(stages!G1492)=2,CHAR(34),""),stages!G1492,IF(TYPE(stages!G1492)=2,CHAR(34),""))</f>
        <v>STAGE_START_LONGITUDE=2.4296</v>
      </c>
      <c r="H1492" t="str">
        <f>CONCATENATE(stages!H$1, "=",IF(TYPE(stages!H1492)=2,CHAR(34),""),stages!H1492,IF(TYPE(stages!H1492)=2,CHAR(34),""))</f>
        <v>STAGE_FINISH="Paris Champs-Élysées"</v>
      </c>
      <c r="I1492" t="str">
        <f>CONCATENATE(stages!I$1, "=",IF(TYPE(stages!I1492)=2,CHAR(34),""),stages!I1492,IF(TYPE(stages!I1492)=2,CHAR(34),""))</f>
        <v>STAGE_FINISH_COUNTRY="FRA"</v>
      </c>
      <c r="J1492" t="str">
        <f>CONCATENATE(stages!J$1, "=",IF(TYPE(stages!J1492)=2,CHAR(34),""),stages!J1492,IF(TYPE(stages!J1492)=2,CHAR(34),""))</f>
        <v>STAGE_FINISH_LATITUDE=48.8567</v>
      </c>
      <c r="K1492" t="str">
        <f>CONCATENATE(stages!K$1, "=",IF(TYPE(stages!K1492)=2,CHAR(34),""),stages!K1492,IF(TYPE(stages!K1492)=2,CHAR(34),""))</f>
        <v>STAGE_FINISH_LONGITUDE=2.3508</v>
      </c>
      <c r="L1492" t="str">
        <f>CONCATENATE(stages!L$1, "=",IF(TYPE(stages!L1492)=2,CHAR(34),""),stages!L1492,IF(TYPE(stages!L1492)=2,CHAR(34),""))</f>
        <v>STAGE_DISTANCE=137.5</v>
      </c>
      <c r="M1492" t="str">
        <f>CONCATENATE(stages!M$1, "=",IF(TYPE(stages!M1492)=2,CHAR(34),""),stages!M1492,IF(TYPE(stages!M1492)=2,CHAR(34),""))</f>
        <v>STAGE_INFO="http://www.letour.com/le-tour/2014/us/stage-21.html"</v>
      </c>
    </row>
    <row r="1493" spans="1:13" x14ac:dyDescent="0.25">
      <c r="A1493" t="str">
        <f>CONCATENATE(stages!A$1, "=",IF(TYPE(stages!A1493)=2,CHAR(34),""),stages!A1493,IF(TYPE(stages!A1493)=2,CHAR(34),""))</f>
        <v>STAGE_NUMBER=1492</v>
      </c>
      <c r="B1493" t="str">
        <f>CONCATENATE(stages!B$1, "=",IF(TYPE(stages!B1493)=2,CHAR(34),""),stages!B1493,IF(TYPE(stages!B1493)=2,CHAR(34),""))</f>
        <v>STAGE_TYPE="Flat"</v>
      </c>
      <c r="C1493" t="str">
        <f>CONCATENATE(stages!C$1, "=",IF(TYPE(stages!C1493)=2,CHAR(34),""),stages!C1493,IF(TYPE(stages!C1493)=2,CHAR(34),""))</f>
        <v>STAGE_DATE="05/07/2014"</v>
      </c>
      <c r="D1493" t="str">
        <f>CONCATENATE(stages!D$1, "=",IF(TYPE(stages!D1493)=2,CHAR(34),""),stages!D1493,IF(TYPE(stages!D1493)=2,CHAR(34),""))</f>
        <v>STAGE_START="Leeds"</v>
      </c>
      <c r="E1493" t="str">
        <f>CONCATENATE(stages!E$1, "=",IF(TYPE(stages!E1493)=2,CHAR(34),""),stages!E1493,IF(TYPE(stages!E1493)=2,CHAR(34),""))</f>
        <v>STAGE_START_COUNTRY="ENG"</v>
      </c>
      <c r="F1493" t="str">
        <f>CONCATENATE(stages!F$1, "=",IF(TYPE(stages!F1493)=2,CHAR(34),""),stages!F1493,IF(TYPE(stages!F1493)=2,CHAR(34),""))</f>
        <v>STAGE_START_LATITUDE=53.799722</v>
      </c>
      <c r="G1493" t="str">
        <f>CONCATENATE(stages!G$1, "=",IF(TYPE(stages!G1493)=2,CHAR(34),""),stages!G1493,IF(TYPE(stages!G1493)=2,CHAR(34),""))</f>
        <v>STAGE_START_LONGITUDE=-1.549167</v>
      </c>
      <c r="H1493" t="str">
        <f>CONCATENATE(stages!H$1, "=",IF(TYPE(stages!H1493)=2,CHAR(34),""),stages!H1493,IF(TYPE(stages!H1493)=2,CHAR(34),""))</f>
        <v>STAGE_FINISH="Harrogate"</v>
      </c>
      <c r="I1493" t="str">
        <f>CONCATENATE(stages!I$1, "=",IF(TYPE(stages!I1493)=2,CHAR(34),""),stages!I1493,IF(TYPE(stages!I1493)=2,CHAR(34),""))</f>
        <v>STAGE_FINISH_COUNTRY="ENG"</v>
      </c>
      <c r="J1493" t="str">
        <f>CONCATENATE(stages!J$1, "=",IF(TYPE(stages!J1493)=2,CHAR(34),""),stages!J1493,IF(TYPE(stages!J1493)=2,CHAR(34),""))</f>
        <v>STAGE_FINISH_LATITUDE=53.991</v>
      </c>
      <c r="K1493" t="str">
        <f>CONCATENATE(stages!K$1, "=",IF(TYPE(stages!K1493)=2,CHAR(34),""),stages!K1493,IF(TYPE(stages!K1493)=2,CHAR(34),""))</f>
        <v>STAGE_FINISH_LONGITUDE=-1.539</v>
      </c>
      <c r="L1493" t="str">
        <f>CONCATENATE(stages!L$1, "=",IF(TYPE(stages!L1493)=2,CHAR(34),""),stages!L1493,IF(TYPE(stages!L1493)=2,CHAR(34),""))</f>
        <v>STAGE_DISTANCE=190.5</v>
      </c>
      <c r="M1493" t="str">
        <f>CONCATENATE(stages!M$1, "=",IF(TYPE(stages!M1493)=2,CHAR(34),""),stages!M1493,IF(TYPE(stages!M1493)=2,CHAR(34),""))</f>
        <v>STAGE_INFO="http://www.letour.com/le-tour/2014/us/stage-1.html"</v>
      </c>
    </row>
    <row r="1494" spans="1:13" x14ac:dyDescent="0.25">
      <c r="A1494" t="str">
        <f>CONCATENATE(stages!A$1, "=",IF(TYPE(stages!A1494)=2,CHAR(34),""),stages!A1494,IF(TYPE(stages!A1494)=2,CHAR(34),""))</f>
        <v>STAGE_NUMBER=1493</v>
      </c>
      <c r="B1494" t="str">
        <f>CONCATENATE(stages!B$1, "=",IF(TYPE(stages!B1494)=2,CHAR(34),""),stages!B1494,IF(TYPE(stages!B1494)=2,CHAR(34),""))</f>
        <v>STAGE_TYPE="Hilly"</v>
      </c>
      <c r="C1494" t="str">
        <f>CONCATENATE(stages!C$1, "=",IF(TYPE(stages!C1494)=2,CHAR(34),""),stages!C1494,IF(TYPE(stages!C1494)=2,CHAR(34),""))</f>
        <v>STAGE_DATE="06/07/2014"</v>
      </c>
      <c r="D1494" t="str">
        <f>CONCATENATE(stages!D$1, "=",IF(TYPE(stages!D1494)=2,CHAR(34),""),stages!D1494,IF(TYPE(stages!D1494)=2,CHAR(34),""))</f>
        <v>STAGE_START="York"</v>
      </c>
      <c r="E1494" t="str">
        <f>CONCATENATE(stages!E$1, "=",IF(TYPE(stages!E1494)=2,CHAR(34),""),stages!E1494,IF(TYPE(stages!E1494)=2,CHAR(34),""))</f>
        <v>STAGE_START_COUNTRY="ENG"</v>
      </c>
      <c r="F1494" t="str">
        <f>CONCATENATE(stages!F$1, "=",IF(TYPE(stages!F1494)=2,CHAR(34),""),stages!F1494,IF(TYPE(stages!F1494)=2,CHAR(34),""))</f>
        <v>STAGE_START_LATITUDE=53.958333</v>
      </c>
      <c r="G1494" t="str">
        <f>CONCATENATE(stages!G$1, "=",IF(TYPE(stages!G1494)=2,CHAR(34),""),stages!G1494,IF(TYPE(stages!G1494)=2,CHAR(34),""))</f>
        <v>STAGE_START_LONGITUDE=-1.080278</v>
      </c>
      <c r="H1494" t="str">
        <f>CONCATENATE(stages!H$1, "=",IF(TYPE(stages!H1494)=2,CHAR(34),""),stages!H1494,IF(TYPE(stages!H1494)=2,CHAR(34),""))</f>
        <v>STAGE_FINISH="Sheffield"</v>
      </c>
      <c r="I1494" t="str">
        <f>CONCATENATE(stages!I$1, "=",IF(TYPE(stages!I1494)=2,CHAR(34),""),stages!I1494,IF(TYPE(stages!I1494)=2,CHAR(34),""))</f>
        <v>STAGE_FINISH_COUNTRY="ENG"</v>
      </c>
      <c r="J1494" t="str">
        <f>CONCATENATE(stages!J$1, "=",IF(TYPE(stages!J1494)=2,CHAR(34),""),stages!J1494,IF(TYPE(stages!J1494)=2,CHAR(34),""))</f>
        <v>STAGE_FINISH_LATITUDE=53.383611</v>
      </c>
      <c r="K1494" t="str">
        <f>CONCATENATE(stages!K$1, "=",IF(TYPE(stages!K1494)=2,CHAR(34),""),stages!K1494,IF(TYPE(stages!K1494)=2,CHAR(34),""))</f>
        <v>STAGE_FINISH_LONGITUDE=-1.466944</v>
      </c>
      <c r="L1494" t="str">
        <f>CONCATENATE(stages!L$1, "=",IF(TYPE(stages!L1494)=2,CHAR(34),""),stages!L1494,IF(TYPE(stages!L1494)=2,CHAR(34),""))</f>
        <v>STAGE_DISTANCE=201</v>
      </c>
      <c r="M1494" t="str">
        <f>CONCATENATE(stages!M$1, "=",IF(TYPE(stages!M1494)=2,CHAR(34),""),stages!M1494,IF(TYPE(stages!M1494)=2,CHAR(34),""))</f>
        <v>STAGE_INFO="http://www.letour.com/le-tour/2014/us/stage-2.html"</v>
      </c>
    </row>
    <row r="1495" spans="1:13" x14ac:dyDescent="0.25">
      <c r="A1495" t="str">
        <f>CONCATENATE(stages!A$1, "=",IF(TYPE(stages!A1495)=2,CHAR(34),""),stages!A1495,IF(TYPE(stages!A1495)=2,CHAR(34),""))</f>
        <v>STAGE_NUMBER=1494</v>
      </c>
      <c r="B1495" t="str">
        <f>CONCATENATE(stages!B$1, "=",IF(TYPE(stages!B1495)=2,CHAR(34),""),stages!B1495,IF(TYPE(stages!B1495)=2,CHAR(34),""))</f>
        <v>STAGE_TYPE="Flat"</v>
      </c>
      <c r="C1495" t="str">
        <f>CONCATENATE(stages!C$1, "=",IF(TYPE(stages!C1495)=2,CHAR(34),""),stages!C1495,IF(TYPE(stages!C1495)=2,CHAR(34),""))</f>
        <v>STAGE_DATE="07/07/2014"</v>
      </c>
      <c r="D1495" t="str">
        <f>CONCATENATE(stages!D$1, "=",IF(TYPE(stages!D1495)=2,CHAR(34),""),stages!D1495,IF(TYPE(stages!D1495)=2,CHAR(34),""))</f>
        <v>STAGE_START="Cambridge"</v>
      </c>
      <c r="E1495" t="str">
        <f>CONCATENATE(stages!E$1, "=",IF(TYPE(stages!E1495)=2,CHAR(34),""),stages!E1495,IF(TYPE(stages!E1495)=2,CHAR(34),""))</f>
        <v>STAGE_START_COUNTRY="ENG"</v>
      </c>
      <c r="F1495" t="str">
        <f>CONCATENATE(stages!F$1, "=",IF(TYPE(stages!F1495)=2,CHAR(34),""),stages!F1495,IF(TYPE(stages!F1495)=2,CHAR(34),""))</f>
        <v>STAGE_START_LATITUDE=52.205</v>
      </c>
      <c r="G1495" t="str">
        <f>CONCATENATE(stages!G$1, "=",IF(TYPE(stages!G1495)=2,CHAR(34),""),stages!G1495,IF(TYPE(stages!G1495)=2,CHAR(34),""))</f>
        <v>STAGE_START_LONGITUDE=0.119</v>
      </c>
      <c r="H1495" t="str">
        <f>CONCATENATE(stages!H$1, "=",IF(TYPE(stages!H1495)=2,CHAR(34),""),stages!H1495,IF(TYPE(stages!H1495)=2,CHAR(34),""))</f>
        <v>STAGE_FINISH="Londres"</v>
      </c>
      <c r="I1495" t="str">
        <f>CONCATENATE(stages!I$1, "=",IF(TYPE(stages!I1495)=2,CHAR(34),""),stages!I1495,IF(TYPE(stages!I1495)=2,CHAR(34),""))</f>
        <v>STAGE_FINISH_COUNTRY="ENG"</v>
      </c>
      <c r="J1495" t="str">
        <f>CONCATENATE(stages!J$1, "=",IF(TYPE(stages!J1495)=2,CHAR(34),""),stages!J1495,IF(TYPE(stages!J1495)=2,CHAR(34),""))</f>
        <v>STAGE_FINISH_LATITUDE=51.507222</v>
      </c>
      <c r="K1495" t="str">
        <f>CONCATENATE(stages!K$1, "=",IF(TYPE(stages!K1495)=2,CHAR(34),""),stages!K1495,IF(TYPE(stages!K1495)=2,CHAR(34),""))</f>
        <v>STAGE_FINISH_LONGITUDE=-0.1275</v>
      </c>
      <c r="L1495" t="str">
        <f>CONCATENATE(stages!L$1, "=",IF(TYPE(stages!L1495)=2,CHAR(34),""),stages!L1495,IF(TYPE(stages!L1495)=2,CHAR(34),""))</f>
        <v>STAGE_DISTANCE=155</v>
      </c>
      <c r="M1495" t="str">
        <f>CONCATENATE(stages!M$1, "=",IF(TYPE(stages!M1495)=2,CHAR(34),""),stages!M1495,IF(TYPE(stages!M1495)=2,CHAR(34),""))</f>
        <v>STAGE_INFO="http://www.letour.com/le-tour/2014/us/stage-3.html"</v>
      </c>
    </row>
    <row r="1496" spans="1:13" x14ac:dyDescent="0.25">
      <c r="A1496" t="str">
        <f>CONCATENATE(stages!A$1, "=",IF(TYPE(stages!A1496)=2,CHAR(34),""),stages!A1496,IF(TYPE(stages!A1496)=2,CHAR(34),""))</f>
        <v>STAGE_NUMBER=1495</v>
      </c>
      <c r="B1496" t="str">
        <f>CONCATENATE(stages!B$1, "=",IF(TYPE(stages!B1496)=2,CHAR(34),""),stages!B1496,IF(TYPE(stages!B1496)=2,CHAR(34),""))</f>
        <v>STAGE_TYPE="Flat"</v>
      </c>
      <c r="C1496" t="str">
        <f>CONCATENATE(stages!C$1, "=",IF(TYPE(stages!C1496)=2,CHAR(34),""),stages!C1496,IF(TYPE(stages!C1496)=2,CHAR(34),""))</f>
        <v>STAGE_DATE="08/07/2014"</v>
      </c>
      <c r="D1496" t="str">
        <f>CONCATENATE(stages!D$1, "=",IF(TYPE(stages!D1496)=2,CHAR(34),""),stages!D1496,IF(TYPE(stages!D1496)=2,CHAR(34),""))</f>
        <v>STAGE_START="Le Touquet-Paris-Plage"</v>
      </c>
      <c r="E1496" t="str">
        <f>CONCATENATE(stages!E$1, "=",IF(TYPE(stages!E1496)=2,CHAR(34),""),stages!E1496,IF(TYPE(stages!E1496)=2,CHAR(34),""))</f>
        <v>STAGE_START_COUNTRY="FRA"</v>
      </c>
      <c r="F1496" t="str">
        <f>CONCATENATE(stages!F$1, "=",IF(TYPE(stages!F1496)=2,CHAR(34),""),stages!F1496,IF(TYPE(stages!F1496)=2,CHAR(34),""))</f>
        <v>STAGE_START_LATITUDE=50.5186</v>
      </c>
      <c r="G1496" t="str">
        <f>CONCATENATE(stages!G$1, "=",IF(TYPE(stages!G1496)=2,CHAR(34),""),stages!G1496,IF(TYPE(stages!G1496)=2,CHAR(34),""))</f>
        <v>STAGE_START_LONGITUDE=1.595</v>
      </c>
      <c r="H1496" t="str">
        <f>CONCATENATE(stages!H$1, "=",IF(TYPE(stages!H1496)=2,CHAR(34),""),stages!H1496,IF(TYPE(stages!H1496)=2,CHAR(34),""))</f>
        <v>STAGE_FINISH="Lille Métropole"</v>
      </c>
      <c r="I1496" t="str">
        <f>CONCATENATE(stages!I$1, "=",IF(TYPE(stages!I1496)=2,CHAR(34),""),stages!I1496,IF(TYPE(stages!I1496)=2,CHAR(34),""))</f>
        <v>STAGE_FINISH_COUNTRY="FRA"</v>
      </c>
      <c r="J1496" t="str">
        <f>CONCATENATE(stages!J$1, "=",IF(TYPE(stages!J1496)=2,CHAR(34),""),stages!J1496,IF(TYPE(stages!J1496)=2,CHAR(34),""))</f>
        <v>STAGE_FINISH_LATITUDE=50.6372</v>
      </c>
      <c r="K1496" t="str">
        <f>CONCATENATE(stages!K$1, "=",IF(TYPE(stages!K1496)=2,CHAR(34),""),stages!K1496,IF(TYPE(stages!K1496)=2,CHAR(34),""))</f>
        <v>STAGE_FINISH_LONGITUDE=3.0633</v>
      </c>
      <c r="L1496" t="str">
        <f>CONCATENATE(stages!L$1, "=",IF(TYPE(stages!L1496)=2,CHAR(34),""),stages!L1496,IF(TYPE(stages!L1496)=2,CHAR(34),""))</f>
        <v>STAGE_DISTANCE=163.5</v>
      </c>
      <c r="M1496" t="str">
        <f>CONCATENATE(stages!M$1, "=",IF(TYPE(stages!M1496)=2,CHAR(34),""),stages!M1496,IF(TYPE(stages!M1496)=2,CHAR(34),""))</f>
        <v>STAGE_INFO="http://www.letour.com/le-tour/2014/us/stage-4.html"</v>
      </c>
    </row>
    <row r="1497" spans="1:13" x14ac:dyDescent="0.25">
      <c r="A1497" t="str">
        <f>CONCATENATE(stages!A$1, "=",IF(TYPE(stages!A1497)=2,CHAR(34),""),stages!A1497,IF(TYPE(stages!A1497)=2,CHAR(34),""))</f>
        <v>STAGE_NUMBER=1496</v>
      </c>
      <c r="B1497" t="str">
        <f>CONCATENATE(stages!B$1, "=",IF(TYPE(stages!B1497)=2,CHAR(34),""),stages!B1497,IF(TYPE(stages!B1497)=2,CHAR(34),""))</f>
        <v>STAGE_TYPE="Hilly"</v>
      </c>
      <c r="C1497" t="str">
        <f>CONCATENATE(stages!C$1, "=",IF(TYPE(stages!C1497)=2,CHAR(34),""),stages!C1497,IF(TYPE(stages!C1497)=2,CHAR(34),""))</f>
        <v>STAGE_DATE="09/07/2014"</v>
      </c>
      <c r="D1497" t="str">
        <f>CONCATENATE(stages!D$1, "=",IF(TYPE(stages!D1497)=2,CHAR(34),""),stages!D1497,IF(TYPE(stages!D1497)=2,CHAR(34),""))</f>
        <v>STAGE_START="Ypres"</v>
      </c>
      <c r="E1497" t="str">
        <f>CONCATENATE(stages!E$1, "=",IF(TYPE(stages!E1497)=2,CHAR(34),""),stages!E1497,IF(TYPE(stages!E1497)=2,CHAR(34),""))</f>
        <v>STAGE_START_COUNTRY="FRA"</v>
      </c>
      <c r="F1497" t="str">
        <f>CONCATENATE(stages!F$1, "=",IF(TYPE(stages!F1497)=2,CHAR(34),""),stages!F1497,IF(TYPE(stages!F1497)=2,CHAR(34),""))</f>
        <v>STAGE_START_LATITUDE=50.85</v>
      </c>
      <c r="G1497" t="str">
        <f>CONCATENATE(stages!G$1, "=",IF(TYPE(stages!G1497)=2,CHAR(34),""),stages!G1497,IF(TYPE(stages!G1497)=2,CHAR(34),""))</f>
        <v>STAGE_START_LONGITUDE=2.883333</v>
      </c>
      <c r="H1497" t="str">
        <f>CONCATENATE(stages!H$1, "=",IF(TYPE(stages!H1497)=2,CHAR(34),""),stages!H1497,IF(TYPE(stages!H1497)=2,CHAR(34),""))</f>
        <v>STAGE_FINISH="Arenberg Porte du Hainaut"</v>
      </c>
      <c r="I1497" t="str">
        <f>CONCATENATE(stages!I$1, "=",IF(TYPE(stages!I1497)=2,CHAR(34),""),stages!I1497,IF(TYPE(stages!I1497)=2,CHAR(34),""))</f>
        <v>STAGE_FINISH_COUNTRY="FRA"</v>
      </c>
      <c r="J1497" t="str">
        <f>CONCATENATE(stages!J$1, "=",IF(TYPE(stages!J1497)=2,CHAR(34),""),stages!J1497,IF(TYPE(stages!J1497)=2,CHAR(34),""))</f>
        <v>STAGE_FINISH_LATITUDE=50.399</v>
      </c>
      <c r="K1497" t="str">
        <f>CONCATENATE(stages!K$1, "=",IF(TYPE(stages!K1497)=2,CHAR(34),""),stages!K1497,IF(TYPE(stages!K1497)=2,CHAR(34),""))</f>
        <v>STAGE_FINISH_LONGITUDE=3.4125</v>
      </c>
      <c r="L1497" t="str">
        <f>CONCATENATE(stages!L$1, "=",IF(TYPE(stages!L1497)=2,CHAR(34),""),stages!L1497,IF(TYPE(stages!L1497)=2,CHAR(34),""))</f>
        <v>STAGE_DISTANCE=155.5</v>
      </c>
      <c r="M1497" t="str">
        <f>CONCATENATE(stages!M$1, "=",IF(TYPE(stages!M1497)=2,CHAR(34),""),stages!M1497,IF(TYPE(stages!M1497)=2,CHAR(34),""))</f>
        <v>STAGE_INFO="http://www.letour.com/le-tour/2014/us/stage-5.html"</v>
      </c>
    </row>
    <row r="1498" spans="1:13" x14ac:dyDescent="0.25">
      <c r="A1498" t="str">
        <f>CONCATENATE(stages!A$1, "=",IF(TYPE(stages!A1498)=2,CHAR(34),""),stages!A1498,IF(TYPE(stages!A1498)=2,CHAR(34),""))</f>
        <v>STAGE_NUMBER=1497</v>
      </c>
      <c r="B1498" t="str">
        <f>CONCATENATE(stages!B$1, "=",IF(TYPE(stages!B1498)=2,CHAR(34),""),stages!B1498,IF(TYPE(stages!B1498)=2,CHAR(34),""))</f>
        <v>STAGE_TYPE="Flat"</v>
      </c>
      <c r="C1498" t="str">
        <f>CONCATENATE(stages!C$1, "=",IF(TYPE(stages!C1498)=2,CHAR(34),""),stages!C1498,IF(TYPE(stages!C1498)=2,CHAR(34),""))</f>
        <v>STAGE_DATE="10/07/2014"</v>
      </c>
      <c r="D1498" t="str">
        <f>CONCATENATE(stages!D$1, "=",IF(TYPE(stages!D1498)=2,CHAR(34),""),stages!D1498,IF(TYPE(stages!D1498)=2,CHAR(34),""))</f>
        <v>STAGE_START="Arras"</v>
      </c>
      <c r="E1498" t="str">
        <f>CONCATENATE(stages!E$1, "=",IF(TYPE(stages!E1498)=2,CHAR(34),""),stages!E1498,IF(TYPE(stages!E1498)=2,CHAR(34),""))</f>
        <v>STAGE_START_COUNTRY="FRA"</v>
      </c>
      <c r="F1498" t="str">
        <f>CONCATENATE(stages!F$1, "=",IF(TYPE(stages!F1498)=2,CHAR(34),""),stages!F1498,IF(TYPE(stages!F1498)=2,CHAR(34),""))</f>
        <v>STAGE_START_LATITUDE=50.2897</v>
      </c>
      <c r="G1498" t="str">
        <f>CONCATENATE(stages!G$1, "=",IF(TYPE(stages!G1498)=2,CHAR(34),""),stages!G1498,IF(TYPE(stages!G1498)=2,CHAR(34),""))</f>
        <v>STAGE_START_LONGITUDE=2.7808</v>
      </c>
      <c r="H1498" t="str">
        <f>CONCATENATE(stages!H$1, "=",IF(TYPE(stages!H1498)=2,CHAR(34),""),stages!H1498,IF(TYPE(stages!H1498)=2,CHAR(34),""))</f>
        <v>STAGE_FINISH="Reims"</v>
      </c>
      <c r="I1498" t="str">
        <f>CONCATENATE(stages!I$1, "=",IF(TYPE(stages!I1498)=2,CHAR(34),""),stages!I1498,IF(TYPE(stages!I1498)=2,CHAR(34),""))</f>
        <v>STAGE_FINISH_COUNTRY="FRA"</v>
      </c>
      <c r="J1498" t="str">
        <f>CONCATENATE(stages!J$1, "=",IF(TYPE(stages!J1498)=2,CHAR(34),""),stages!J1498,IF(TYPE(stages!J1498)=2,CHAR(34),""))</f>
        <v>STAGE_FINISH_LATITUDE=49.2628</v>
      </c>
      <c r="K1498" t="str">
        <f>CONCATENATE(stages!K$1, "=",IF(TYPE(stages!K1498)=2,CHAR(34),""),stages!K1498,IF(TYPE(stages!K1498)=2,CHAR(34),""))</f>
        <v>STAGE_FINISH_LONGITUDE=4.0347</v>
      </c>
      <c r="L1498" t="str">
        <f>CONCATENATE(stages!L$1, "=",IF(TYPE(stages!L1498)=2,CHAR(34),""),stages!L1498,IF(TYPE(stages!L1498)=2,CHAR(34),""))</f>
        <v>STAGE_DISTANCE=194</v>
      </c>
      <c r="M1498" t="str">
        <f>CONCATENATE(stages!M$1, "=",IF(TYPE(stages!M1498)=2,CHAR(34),""),stages!M1498,IF(TYPE(stages!M1498)=2,CHAR(34),""))</f>
        <v>STAGE_INFO="http://www.letour.com/le-tour/2014/us/stage-6.html"</v>
      </c>
    </row>
    <row r="1499" spans="1:13" x14ac:dyDescent="0.25">
      <c r="A1499" t="str">
        <f>CONCATENATE(stages!A$1, "=",IF(TYPE(stages!A1499)=2,CHAR(34),""),stages!A1499,IF(TYPE(stages!A1499)=2,CHAR(34),""))</f>
        <v>STAGE_NUMBER=1498</v>
      </c>
      <c r="B1499" t="str">
        <f>CONCATENATE(stages!B$1, "=",IF(TYPE(stages!B1499)=2,CHAR(34),""),stages!B1499,IF(TYPE(stages!B1499)=2,CHAR(34),""))</f>
        <v>STAGE_TYPE="Flat"</v>
      </c>
      <c r="C1499" t="str">
        <f>CONCATENATE(stages!C$1, "=",IF(TYPE(stages!C1499)=2,CHAR(34),""),stages!C1499,IF(TYPE(stages!C1499)=2,CHAR(34),""))</f>
        <v>STAGE_DATE="11/07/2014"</v>
      </c>
      <c r="D1499" t="str">
        <f>CONCATENATE(stages!D$1, "=",IF(TYPE(stages!D1499)=2,CHAR(34),""),stages!D1499,IF(TYPE(stages!D1499)=2,CHAR(34),""))</f>
        <v>STAGE_START="Épernay"</v>
      </c>
      <c r="E1499" t="str">
        <f>CONCATENATE(stages!E$1, "=",IF(TYPE(stages!E1499)=2,CHAR(34),""),stages!E1499,IF(TYPE(stages!E1499)=2,CHAR(34),""))</f>
        <v>STAGE_START_COUNTRY="FRA"</v>
      </c>
      <c r="F1499" t="str">
        <f>CONCATENATE(stages!F$1, "=",IF(TYPE(stages!F1499)=2,CHAR(34),""),stages!F1499,IF(TYPE(stages!F1499)=2,CHAR(34),""))</f>
        <v>STAGE_START_LATITUDE=49.0403</v>
      </c>
      <c r="G1499" t="str">
        <f>CONCATENATE(stages!G$1, "=",IF(TYPE(stages!G1499)=2,CHAR(34),""),stages!G1499,IF(TYPE(stages!G1499)=2,CHAR(34),""))</f>
        <v>STAGE_START_LONGITUDE=3.96</v>
      </c>
      <c r="H1499" t="str">
        <f>CONCATENATE(stages!H$1, "=",IF(TYPE(stages!H1499)=2,CHAR(34),""),stages!H1499,IF(TYPE(stages!H1499)=2,CHAR(34),""))</f>
        <v>STAGE_FINISH="Nancy"</v>
      </c>
      <c r="I1499" t="str">
        <f>CONCATENATE(stages!I$1, "=",IF(TYPE(stages!I1499)=2,CHAR(34),""),stages!I1499,IF(TYPE(stages!I1499)=2,CHAR(34),""))</f>
        <v>STAGE_FINISH_COUNTRY="FRA"</v>
      </c>
      <c r="J1499" t="str">
        <f>CONCATENATE(stages!J$1, "=",IF(TYPE(stages!J1499)=2,CHAR(34),""),stages!J1499,IF(TYPE(stages!J1499)=2,CHAR(34),""))</f>
        <v>STAGE_FINISH_LATITUDE=48.6936</v>
      </c>
      <c r="K1499" t="str">
        <f>CONCATENATE(stages!K$1, "=",IF(TYPE(stages!K1499)=2,CHAR(34),""),stages!K1499,IF(TYPE(stages!K1499)=2,CHAR(34),""))</f>
        <v>STAGE_FINISH_LONGITUDE=6.1846</v>
      </c>
      <c r="L1499" t="str">
        <f>CONCATENATE(stages!L$1, "=",IF(TYPE(stages!L1499)=2,CHAR(34),""),stages!L1499,IF(TYPE(stages!L1499)=2,CHAR(34),""))</f>
        <v>STAGE_DISTANCE=234.5</v>
      </c>
      <c r="M1499" t="str">
        <f>CONCATENATE(stages!M$1, "=",IF(TYPE(stages!M1499)=2,CHAR(34),""),stages!M1499,IF(TYPE(stages!M1499)=2,CHAR(34),""))</f>
        <v>STAGE_INFO="http://www.letour.com/le-tour/2014/us/stage-7.html"</v>
      </c>
    </row>
    <row r="1500" spans="1:13" x14ac:dyDescent="0.25">
      <c r="A1500" t="str">
        <f>CONCATENATE(stages!A$1, "=",IF(TYPE(stages!A1500)=2,CHAR(34),""),stages!A1500,IF(TYPE(stages!A1500)=2,CHAR(34),""))</f>
        <v>STAGE_NUMBER=1499</v>
      </c>
      <c r="B1500" t="str">
        <f>CONCATENATE(stages!B$1, "=",IF(TYPE(stages!B1500)=2,CHAR(34),""),stages!B1500,IF(TYPE(stages!B1500)=2,CHAR(34),""))</f>
        <v>STAGE_TYPE="Hilly"</v>
      </c>
      <c r="C1500" t="str">
        <f>CONCATENATE(stages!C$1, "=",IF(TYPE(stages!C1500)=2,CHAR(34),""),stages!C1500,IF(TYPE(stages!C1500)=2,CHAR(34),""))</f>
        <v>STAGE_DATE="12/07/2014"</v>
      </c>
      <c r="D1500" t="str">
        <f>CONCATENATE(stages!D$1, "=",IF(TYPE(stages!D1500)=2,CHAR(34),""),stages!D1500,IF(TYPE(stages!D1500)=2,CHAR(34),""))</f>
        <v>STAGE_START="Tomblaine"</v>
      </c>
      <c r="E1500" t="str">
        <f>CONCATENATE(stages!E$1, "=",IF(TYPE(stages!E1500)=2,CHAR(34),""),stages!E1500,IF(TYPE(stages!E1500)=2,CHAR(34),""))</f>
        <v>STAGE_START_COUNTRY="FRA"</v>
      </c>
      <c r="F1500" t="str">
        <f>CONCATENATE(stages!F$1, "=",IF(TYPE(stages!F1500)=2,CHAR(34),""),stages!F1500,IF(TYPE(stages!F1500)=2,CHAR(34),""))</f>
        <v>STAGE_START_LATITUDE=48.6833</v>
      </c>
      <c r="G1500" t="str">
        <f>CONCATENATE(stages!G$1, "=",IF(TYPE(stages!G1500)=2,CHAR(34),""),stages!G1500,IF(TYPE(stages!G1500)=2,CHAR(34),""))</f>
        <v>STAGE_START_LONGITUDE=6.2167</v>
      </c>
      <c r="H1500" t="str">
        <f>CONCATENATE(stages!H$1, "=",IF(TYPE(stages!H1500)=2,CHAR(34),""),stages!H1500,IF(TYPE(stages!H1500)=2,CHAR(34),""))</f>
        <v>STAGE_FINISH="Gérardmer La Mauselaine"</v>
      </c>
      <c r="I1500" t="str">
        <f>CONCATENATE(stages!I$1, "=",IF(TYPE(stages!I1500)=2,CHAR(34),""),stages!I1500,IF(TYPE(stages!I1500)=2,CHAR(34),""))</f>
        <v>STAGE_FINISH_COUNTRY="FRA"</v>
      </c>
      <c r="J1500" t="str">
        <f>CONCATENATE(stages!J$1, "=",IF(TYPE(stages!J1500)=2,CHAR(34),""),stages!J1500,IF(TYPE(stages!J1500)=2,CHAR(34),""))</f>
        <v>STAGE_FINISH_LATITUDE=48.08</v>
      </c>
      <c r="K1500" t="str">
        <f>CONCATENATE(stages!K$1, "=",IF(TYPE(stages!K1500)=2,CHAR(34),""),stages!K1500,IF(TYPE(stages!K1500)=2,CHAR(34),""))</f>
        <v>STAGE_FINISH_LONGITUDE=6.88</v>
      </c>
      <c r="L1500" t="str">
        <f>CONCATENATE(stages!L$1, "=",IF(TYPE(stages!L1500)=2,CHAR(34),""),stages!L1500,IF(TYPE(stages!L1500)=2,CHAR(34),""))</f>
        <v>STAGE_DISTANCE=161</v>
      </c>
      <c r="M1500" t="str">
        <f>CONCATENATE(stages!M$1, "=",IF(TYPE(stages!M1500)=2,CHAR(34),""),stages!M1500,IF(TYPE(stages!M1500)=2,CHAR(34),""))</f>
        <v>STAGE_INFO="http://www.letour.com/le-tour/2014/us/stage-8.html"</v>
      </c>
    </row>
    <row r="1501" spans="1:13" x14ac:dyDescent="0.25">
      <c r="A1501" t="str">
        <f>CONCATENATE(stages!A$1, "=",IF(TYPE(stages!A1501)=2,CHAR(34),""),stages!A1501,IF(TYPE(stages!A1501)=2,CHAR(34),""))</f>
        <v>STAGE_NUMBER=1500</v>
      </c>
      <c r="B1501" t="str">
        <f>CONCATENATE(stages!B$1, "=",IF(TYPE(stages!B1501)=2,CHAR(34),""),stages!B1501,IF(TYPE(stages!B1501)=2,CHAR(34),""))</f>
        <v>STAGE_TYPE="Hilly"</v>
      </c>
      <c r="C1501" t="str">
        <f>CONCATENATE(stages!C$1, "=",IF(TYPE(stages!C1501)=2,CHAR(34),""),stages!C1501,IF(TYPE(stages!C1501)=2,CHAR(34),""))</f>
        <v>STAGE_DATE="13/07/2014"</v>
      </c>
      <c r="D1501" t="str">
        <f>CONCATENATE(stages!D$1, "=",IF(TYPE(stages!D1501)=2,CHAR(34),""),stages!D1501,IF(TYPE(stages!D1501)=2,CHAR(34),""))</f>
        <v>STAGE_START="Gérardmer"</v>
      </c>
      <c r="E1501" t="str">
        <f>CONCATENATE(stages!E$1, "=",IF(TYPE(stages!E1501)=2,CHAR(34),""),stages!E1501,IF(TYPE(stages!E1501)=2,CHAR(34),""))</f>
        <v>STAGE_START_COUNTRY="FRA"</v>
      </c>
      <c r="F1501" t="str">
        <f>CONCATENATE(stages!F$1, "=",IF(TYPE(stages!F1501)=2,CHAR(34),""),stages!F1501,IF(TYPE(stages!F1501)=2,CHAR(34),""))</f>
        <v>STAGE_START_LATITUDE=48.08</v>
      </c>
      <c r="G1501" t="str">
        <f>CONCATENATE(stages!G$1, "=",IF(TYPE(stages!G1501)=2,CHAR(34),""),stages!G1501,IF(TYPE(stages!G1501)=2,CHAR(34),""))</f>
        <v>STAGE_START_LONGITUDE=6.88</v>
      </c>
      <c r="H1501" t="str">
        <f>CONCATENATE(stages!H$1, "=",IF(TYPE(stages!H1501)=2,CHAR(34),""),stages!H1501,IF(TYPE(stages!H1501)=2,CHAR(34),""))</f>
        <v>STAGE_FINISH="Mulhouse"</v>
      </c>
      <c r="I1501" t="str">
        <f>CONCATENATE(stages!I$1, "=",IF(TYPE(stages!I1501)=2,CHAR(34),""),stages!I1501,IF(TYPE(stages!I1501)=2,CHAR(34),""))</f>
        <v>STAGE_FINISH_COUNTRY="FRA"</v>
      </c>
      <c r="J1501" t="str">
        <f>CONCATENATE(stages!J$1, "=",IF(TYPE(stages!J1501)=2,CHAR(34),""),stages!J1501,IF(TYPE(stages!J1501)=2,CHAR(34),""))</f>
        <v>STAGE_FINISH_LATITUDE=47.75</v>
      </c>
      <c r="K1501" t="str">
        <f>CONCATENATE(stages!K$1, "=",IF(TYPE(stages!K1501)=2,CHAR(34),""),stages!K1501,IF(TYPE(stages!K1501)=2,CHAR(34),""))</f>
        <v>STAGE_FINISH_LONGITUDE=7.34</v>
      </c>
      <c r="L1501" t="str">
        <f>CONCATENATE(stages!L$1, "=",IF(TYPE(stages!L1501)=2,CHAR(34),""),stages!L1501,IF(TYPE(stages!L1501)=2,CHAR(34),""))</f>
        <v>STAGE_DISTANCE=170</v>
      </c>
      <c r="M1501" t="str">
        <f>CONCATENATE(stages!M$1, "=",IF(TYPE(stages!M1501)=2,CHAR(34),""),stages!M1501,IF(TYPE(stages!M1501)=2,CHAR(34),""))</f>
        <v>STAGE_INFO="http://www.letour.com/le-tour/2014/us/stage-9.html"</v>
      </c>
    </row>
    <row r="1502" spans="1:13" x14ac:dyDescent="0.25">
      <c r="A1502" t="str">
        <f>CONCATENATE(stages!A$1, "=",IF(TYPE(stages!A1502)=2,CHAR(34),""),stages!A1502,IF(TYPE(stages!A1502)=2,CHAR(34),""))</f>
        <v>STAGE_NUMBER=1501</v>
      </c>
      <c r="B1502" t="str">
        <f>CONCATENATE(stages!B$1, "=",IF(TYPE(stages!B1502)=2,CHAR(34),""),stages!B1502,IF(TYPE(stages!B1502)=2,CHAR(34),""))</f>
        <v>STAGE_TYPE="Mountain"</v>
      </c>
      <c r="C1502" t="str">
        <f>CONCATENATE(stages!C$1, "=",IF(TYPE(stages!C1502)=2,CHAR(34),""),stages!C1502,IF(TYPE(stages!C1502)=2,CHAR(34),""))</f>
        <v>STAGE_DATE="14/07/2014"</v>
      </c>
      <c r="D1502" t="str">
        <f>CONCATENATE(stages!D$1, "=",IF(TYPE(stages!D1502)=2,CHAR(34),""),stages!D1502,IF(TYPE(stages!D1502)=2,CHAR(34),""))</f>
        <v>STAGE_START="Mulhouse"</v>
      </c>
      <c r="E1502" t="str">
        <f>CONCATENATE(stages!E$1, "=",IF(TYPE(stages!E1502)=2,CHAR(34),""),stages!E1502,IF(TYPE(stages!E1502)=2,CHAR(34),""))</f>
        <v>STAGE_START_COUNTRY="FRA"</v>
      </c>
      <c r="F1502" t="str">
        <f>CONCATENATE(stages!F$1, "=",IF(TYPE(stages!F1502)=2,CHAR(34),""),stages!F1502,IF(TYPE(stages!F1502)=2,CHAR(34),""))</f>
        <v>STAGE_START_LATITUDE=47.75</v>
      </c>
      <c r="G1502" t="str">
        <f>CONCATENATE(stages!G$1, "=",IF(TYPE(stages!G1502)=2,CHAR(34),""),stages!G1502,IF(TYPE(stages!G1502)=2,CHAR(34),""))</f>
        <v>STAGE_START_LONGITUDE=7.34</v>
      </c>
      <c r="H1502" t="str">
        <f>CONCATENATE(stages!H$1, "=",IF(TYPE(stages!H1502)=2,CHAR(34),""),stages!H1502,IF(TYPE(stages!H1502)=2,CHAR(34),""))</f>
        <v>STAGE_FINISH="La Planche des Belles Filles"</v>
      </c>
      <c r="I1502" t="str">
        <f>CONCATENATE(stages!I$1, "=",IF(TYPE(stages!I1502)=2,CHAR(34),""),stages!I1502,IF(TYPE(stages!I1502)=2,CHAR(34),""))</f>
        <v>STAGE_FINISH_COUNTRY="FRA"</v>
      </c>
      <c r="J1502" t="str">
        <f>CONCATENATE(stages!J$1, "=",IF(TYPE(stages!J1502)=2,CHAR(34),""),stages!J1502,IF(TYPE(stages!J1502)=2,CHAR(34),""))</f>
        <v>STAGE_FINISH_LATITUDE=47.772222</v>
      </c>
      <c r="K1502" t="str">
        <f>CONCATENATE(stages!K$1, "=",IF(TYPE(stages!K1502)=2,CHAR(34),""),stages!K1502,IF(TYPE(stages!K1502)=2,CHAR(34),""))</f>
        <v>STAGE_FINISH_LONGITUDE=6.777778</v>
      </c>
      <c r="L1502" t="str">
        <f>CONCATENATE(stages!L$1, "=",IF(TYPE(stages!L1502)=2,CHAR(34),""),stages!L1502,IF(TYPE(stages!L1502)=2,CHAR(34),""))</f>
        <v>STAGE_DISTANCE=161.5</v>
      </c>
      <c r="M1502" t="str">
        <f>CONCATENATE(stages!M$1, "=",IF(TYPE(stages!M1502)=2,CHAR(34),""),stages!M1502,IF(TYPE(stages!M1502)=2,CHAR(34),""))</f>
        <v>STAGE_INFO="http://www.letour.com/le-tour/2014/us/stage-10.html"</v>
      </c>
    </row>
    <row r="1503" spans="1:13" x14ac:dyDescent="0.25">
      <c r="A1503" t="str">
        <f>CONCATENATE(stages!A$1, "=",IF(TYPE(stages!A1503)=2,CHAR(34),""),stages!A1503,IF(TYPE(stages!A1503)=2,CHAR(34),""))</f>
        <v>STAGE_NUMBER=1502</v>
      </c>
      <c r="B1503" t="str">
        <f>CONCATENATE(stages!B$1, "=",IF(TYPE(stages!B1503)=2,CHAR(34),""),stages!B1503,IF(TYPE(stages!B1503)=2,CHAR(34),""))</f>
        <v>STAGE_TYPE="Hilly"</v>
      </c>
      <c r="C1503" t="str">
        <f>CONCATENATE(stages!C$1, "=",IF(TYPE(stages!C1503)=2,CHAR(34),""),stages!C1503,IF(TYPE(stages!C1503)=2,CHAR(34),""))</f>
        <v>STAGE_DATE="16/07/2014"</v>
      </c>
      <c r="D1503" t="str">
        <f>CONCATENATE(stages!D$1, "=",IF(TYPE(stages!D1503)=2,CHAR(34),""),stages!D1503,IF(TYPE(stages!D1503)=2,CHAR(34),""))</f>
        <v>STAGE_START="Besançon"</v>
      </c>
      <c r="E1503" t="str">
        <f>CONCATENATE(stages!E$1, "=",IF(TYPE(stages!E1503)=2,CHAR(34),""),stages!E1503,IF(TYPE(stages!E1503)=2,CHAR(34),""))</f>
        <v>STAGE_START_COUNTRY="FRA"</v>
      </c>
      <c r="F1503" t="str">
        <f>CONCATENATE(stages!F$1, "=",IF(TYPE(stages!F1503)=2,CHAR(34),""),stages!F1503,IF(TYPE(stages!F1503)=2,CHAR(34),""))</f>
        <v>STAGE_START_LATITUDE=47.2431</v>
      </c>
      <c r="G1503" t="str">
        <f>CONCATENATE(stages!G$1, "=",IF(TYPE(stages!G1503)=2,CHAR(34),""),stages!G1503,IF(TYPE(stages!G1503)=2,CHAR(34),""))</f>
        <v>STAGE_START_LONGITUDE=6.0219</v>
      </c>
      <c r="H1503" t="str">
        <f>CONCATENATE(stages!H$1, "=",IF(TYPE(stages!H1503)=2,CHAR(34),""),stages!H1503,IF(TYPE(stages!H1503)=2,CHAR(34),""))</f>
        <v>STAGE_FINISH="Oyonnax"</v>
      </c>
      <c r="I1503" t="str">
        <f>CONCATENATE(stages!I$1, "=",IF(TYPE(stages!I1503)=2,CHAR(34),""),stages!I1503,IF(TYPE(stages!I1503)=2,CHAR(34),""))</f>
        <v>STAGE_FINISH_COUNTRY="FRA"</v>
      </c>
      <c r="J1503" t="str">
        <f>CONCATENATE(stages!J$1, "=",IF(TYPE(stages!J1503)=2,CHAR(34),""),stages!J1503,IF(TYPE(stages!J1503)=2,CHAR(34),""))</f>
        <v>STAGE_FINISH_LATITUDE=46.2561</v>
      </c>
      <c r="K1503" t="str">
        <f>CONCATENATE(stages!K$1, "=",IF(TYPE(stages!K1503)=2,CHAR(34),""),stages!K1503,IF(TYPE(stages!K1503)=2,CHAR(34),""))</f>
        <v>STAGE_FINISH_LONGITUDE=5.6556</v>
      </c>
      <c r="L1503" t="str">
        <f>CONCATENATE(stages!L$1, "=",IF(TYPE(stages!L1503)=2,CHAR(34),""),stages!L1503,IF(TYPE(stages!L1503)=2,CHAR(34),""))</f>
        <v>STAGE_DISTANCE=187.5</v>
      </c>
      <c r="M1503" t="str">
        <f>CONCATENATE(stages!M$1, "=",IF(TYPE(stages!M1503)=2,CHAR(34),""),stages!M1503,IF(TYPE(stages!M1503)=2,CHAR(34),""))</f>
        <v>STAGE_INFO="http://www.letour.com/le-tour/2014/us/stage-11.html"</v>
      </c>
    </row>
    <row r="1504" spans="1:13" x14ac:dyDescent="0.25">
      <c r="A1504" t="str">
        <f>CONCATENATE(stages!A$1, "=",IF(TYPE(stages!A1504)=2,CHAR(34),""),stages!A1504,IF(TYPE(stages!A1504)=2,CHAR(34),""))</f>
        <v>STAGE_NUMBER=1503</v>
      </c>
      <c r="B1504" t="str">
        <f>CONCATENATE(stages!B$1, "=",IF(TYPE(stages!B1504)=2,CHAR(34),""),stages!B1504,IF(TYPE(stages!B1504)=2,CHAR(34),""))</f>
        <v>STAGE_TYPE="Flat"</v>
      </c>
      <c r="C1504" t="str">
        <f>CONCATENATE(stages!C$1, "=",IF(TYPE(stages!C1504)=2,CHAR(34),""),stages!C1504,IF(TYPE(stages!C1504)=2,CHAR(34),""))</f>
        <v>STAGE_DATE="17/07/2014"</v>
      </c>
      <c r="D1504" t="str">
        <f>CONCATENATE(stages!D$1, "=",IF(TYPE(stages!D1504)=2,CHAR(34),""),stages!D1504,IF(TYPE(stages!D1504)=2,CHAR(34),""))</f>
        <v>STAGE_START="Bourg-en-Bresse"</v>
      </c>
      <c r="E1504" t="str">
        <f>CONCATENATE(stages!E$1, "=",IF(TYPE(stages!E1504)=2,CHAR(34),""),stages!E1504,IF(TYPE(stages!E1504)=2,CHAR(34),""))</f>
        <v>STAGE_START_COUNTRY="FRA"</v>
      </c>
      <c r="F1504" t="str">
        <f>CONCATENATE(stages!F$1, "=",IF(TYPE(stages!F1504)=2,CHAR(34),""),stages!F1504,IF(TYPE(stages!F1504)=2,CHAR(34),""))</f>
        <v>STAGE_START_LATITUDE=46.2056</v>
      </c>
      <c r="G1504" t="str">
        <f>CONCATENATE(stages!G$1, "=",IF(TYPE(stages!G1504)=2,CHAR(34),""),stages!G1504,IF(TYPE(stages!G1504)=2,CHAR(34),""))</f>
        <v>STAGE_START_LONGITUDE=5.2289</v>
      </c>
      <c r="H1504" t="str">
        <f>CONCATENATE(stages!H$1, "=",IF(TYPE(stages!H1504)=2,CHAR(34),""),stages!H1504,IF(TYPE(stages!H1504)=2,CHAR(34),""))</f>
        <v>STAGE_FINISH="Saint-Étienne"</v>
      </c>
      <c r="I1504" t="str">
        <f>CONCATENATE(stages!I$1, "=",IF(TYPE(stages!I1504)=2,CHAR(34),""),stages!I1504,IF(TYPE(stages!I1504)=2,CHAR(34),""))</f>
        <v>STAGE_FINISH_COUNTRY="FRA"</v>
      </c>
      <c r="J1504" t="str">
        <f>CONCATENATE(stages!J$1, "=",IF(TYPE(stages!J1504)=2,CHAR(34),""),stages!J1504,IF(TYPE(stages!J1504)=2,CHAR(34),""))</f>
        <v>STAGE_FINISH_LATITUDE=45.4347</v>
      </c>
      <c r="K1504" t="str">
        <f>CONCATENATE(stages!K$1, "=",IF(TYPE(stages!K1504)=2,CHAR(34),""),stages!K1504,IF(TYPE(stages!K1504)=2,CHAR(34),""))</f>
        <v>STAGE_FINISH_LONGITUDE=4.3903</v>
      </c>
      <c r="L1504" t="str">
        <f>CONCATENATE(stages!L$1, "=",IF(TYPE(stages!L1504)=2,CHAR(34),""),stages!L1504,IF(TYPE(stages!L1504)=2,CHAR(34),""))</f>
        <v>STAGE_DISTANCE=185.5</v>
      </c>
      <c r="M1504" t="str">
        <f>CONCATENATE(stages!M$1, "=",IF(TYPE(stages!M1504)=2,CHAR(34),""),stages!M1504,IF(TYPE(stages!M1504)=2,CHAR(34),""))</f>
        <v>STAGE_INFO="http://www.letour.com/le-tour/2014/us/stage-12.html"</v>
      </c>
    </row>
    <row r="1505" spans="1:13" x14ac:dyDescent="0.25">
      <c r="A1505" t="str">
        <f>CONCATENATE(stages!A$1, "=",IF(TYPE(stages!A1505)=2,CHAR(34),""),stages!A1505,IF(TYPE(stages!A1505)=2,CHAR(34),""))</f>
        <v>STAGE_NUMBER=1504</v>
      </c>
      <c r="B1505" t="str">
        <f>CONCATENATE(stages!B$1, "=",IF(TYPE(stages!B1505)=2,CHAR(34),""),stages!B1505,IF(TYPE(stages!B1505)=2,CHAR(34),""))</f>
        <v>STAGE_TYPE="Mountain"</v>
      </c>
      <c r="C1505" t="str">
        <f>CONCATENATE(stages!C$1, "=",IF(TYPE(stages!C1505)=2,CHAR(34),""),stages!C1505,IF(TYPE(stages!C1505)=2,CHAR(34),""))</f>
        <v>STAGE_DATE="18/07/2014"</v>
      </c>
      <c r="D1505" t="str">
        <f>CONCATENATE(stages!D$1, "=",IF(TYPE(stages!D1505)=2,CHAR(34),""),stages!D1505,IF(TYPE(stages!D1505)=2,CHAR(34),""))</f>
        <v>STAGE_START="Saint-Étienne"</v>
      </c>
      <c r="E1505" t="str">
        <f>CONCATENATE(stages!E$1, "=",IF(TYPE(stages!E1505)=2,CHAR(34),""),stages!E1505,IF(TYPE(stages!E1505)=2,CHAR(34),""))</f>
        <v>STAGE_START_COUNTRY="FRA"</v>
      </c>
      <c r="F1505" t="str">
        <f>CONCATENATE(stages!F$1, "=",IF(TYPE(stages!F1505)=2,CHAR(34),""),stages!F1505,IF(TYPE(stages!F1505)=2,CHAR(34),""))</f>
        <v>STAGE_START_LATITUDE=45.4347</v>
      </c>
      <c r="G1505" t="str">
        <f>CONCATENATE(stages!G$1, "=",IF(TYPE(stages!G1505)=2,CHAR(34),""),stages!G1505,IF(TYPE(stages!G1505)=2,CHAR(34),""))</f>
        <v>STAGE_START_LONGITUDE=4.3903</v>
      </c>
      <c r="H1505" t="str">
        <f>CONCATENATE(stages!H$1, "=",IF(TYPE(stages!H1505)=2,CHAR(34),""),stages!H1505,IF(TYPE(stages!H1505)=2,CHAR(34),""))</f>
        <v>STAGE_FINISH="Chamrousse"</v>
      </c>
      <c r="I1505" t="str">
        <f>CONCATENATE(stages!I$1, "=",IF(TYPE(stages!I1505)=2,CHAR(34),""),stages!I1505,IF(TYPE(stages!I1505)=2,CHAR(34),""))</f>
        <v>STAGE_FINISH_COUNTRY="FRA"</v>
      </c>
      <c r="J1505" t="str">
        <f>CONCATENATE(stages!J$1, "=",IF(TYPE(stages!J1505)=2,CHAR(34),""),stages!J1505,IF(TYPE(stages!J1505)=2,CHAR(34),""))</f>
        <v>STAGE_FINISH_LATITUDE=45.1092</v>
      </c>
      <c r="K1505" t="str">
        <f>CONCATENATE(stages!K$1, "=",IF(TYPE(stages!K1505)=2,CHAR(34),""),stages!K1505,IF(TYPE(stages!K1505)=2,CHAR(34),""))</f>
        <v>STAGE_FINISH_LONGITUDE=5.8744</v>
      </c>
      <c r="L1505" t="str">
        <f>CONCATENATE(stages!L$1, "=",IF(TYPE(stages!L1505)=2,CHAR(34),""),stages!L1505,IF(TYPE(stages!L1505)=2,CHAR(34),""))</f>
        <v>STAGE_DISTANCE=197.5</v>
      </c>
      <c r="M1505" t="str">
        <f>CONCATENATE(stages!M$1, "=",IF(TYPE(stages!M1505)=2,CHAR(34),""),stages!M1505,IF(TYPE(stages!M1505)=2,CHAR(34),""))</f>
        <v>STAGE_INFO="http://www.letour.com/le-tour/2014/us/stage-13.html"</v>
      </c>
    </row>
    <row r="1506" spans="1:13" x14ac:dyDescent="0.25">
      <c r="A1506" t="str">
        <f>CONCATENATE(stages!A$1, "=",IF(TYPE(stages!A1506)=2,CHAR(34),""),stages!A1506,IF(TYPE(stages!A1506)=2,CHAR(34),""))</f>
        <v>STAGE_NUMBER=1505</v>
      </c>
      <c r="B1506" t="str">
        <f>CONCATENATE(stages!B$1, "=",IF(TYPE(stages!B1506)=2,CHAR(34),""),stages!B1506,IF(TYPE(stages!B1506)=2,CHAR(34),""))</f>
        <v>STAGE_TYPE="Mountain"</v>
      </c>
      <c r="C1506" t="str">
        <f>CONCATENATE(stages!C$1, "=",IF(TYPE(stages!C1506)=2,CHAR(34),""),stages!C1506,IF(TYPE(stages!C1506)=2,CHAR(34),""))</f>
        <v>STAGE_DATE="19/07/2014"</v>
      </c>
      <c r="D1506" t="str">
        <f>CONCATENATE(stages!D$1, "=",IF(TYPE(stages!D1506)=2,CHAR(34),""),stages!D1506,IF(TYPE(stages!D1506)=2,CHAR(34),""))</f>
        <v>STAGE_START="Grenoble"</v>
      </c>
      <c r="E1506" t="str">
        <f>CONCATENATE(stages!E$1, "=",IF(TYPE(stages!E1506)=2,CHAR(34),""),stages!E1506,IF(TYPE(stages!E1506)=2,CHAR(34),""))</f>
        <v>STAGE_START_COUNTRY="FRA"</v>
      </c>
      <c r="F1506" t="str">
        <f>CONCATENATE(stages!F$1, "=",IF(TYPE(stages!F1506)=2,CHAR(34),""),stages!F1506,IF(TYPE(stages!F1506)=2,CHAR(34),""))</f>
        <v>STAGE_START_LATITUDE=45.2002</v>
      </c>
      <c r="G1506" t="str">
        <f>CONCATENATE(stages!G$1, "=",IF(TYPE(stages!G1506)=2,CHAR(34),""),stages!G1506,IF(TYPE(stages!G1506)=2,CHAR(34),""))</f>
        <v>STAGE_START_LONGITUDE=5.7222</v>
      </c>
      <c r="H1506" t="str">
        <f>CONCATENATE(stages!H$1, "=",IF(TYPE(stages!H1506)=2,CHAR(34),""),stages!H1506,IF(TYPE(stages!H1506)=2,CHAR(34),""))</f>
        <v>STAGE_FINISH="Risoul"</v>
      </c>
      <c r="I1506" t="str">
        <f>CONCATENATE(stages!I$1, "=",IF(TYPE(stages!I1506)=2,CHAR(34),""),stages!I1506,IF(TYPE(stages!I1506)=2,CHAR(34),""))</f>
        <v>STAGE_FINISH_COUNTRY="FRA"</v>
      </c>
      <c r="J1506" t="str">
        <f>CONCATENATE(stages!J$1, "=",IF(TYPE(stages!J1506)=2,CHAR(34),""),stages!J1506,IF(TYPE(stages!J1506)=2,CHAR(34),""))</f>
        <v>STAGE_FINISH_LATITUDE=44.6497</v>
      </c>
      <c r="K1506" t="str">
        <f>CONCATENATE(stages!K$1, "=",IF(TYPE(stages!K1506)=2,CHAR(34),""),stages!K1506,IF(TYPE(stages!K1506)=2,CHAR(34),""))</f>
        <v>STAGE_FINISH_LONGITUDE=6.6408</v>
      </c>
      <c r="L1506" t="str">
        <f>CONCATENATE(stages!L$1, "=",IF(TYPE(stages!L1506)=2,CHAR(34),""),stages!L1506,IF(TYPE(stages!L1506)=2,CHAR(34),""))</f>
        <v>STAGE_DISTANCE=177</v>
      </c>
      <c r="M1506" t="str">
        <f>CONCATENATE(stages!M$1, "=",IF(TYPE(stages!M1506)=2,CHAR(34),""),stages!M1506,IF(TYPE(stages!M1506)=2,CHAR(34),""))</f>
        <v>STAGE_INFO="http://www.letour.com/le-tour/2014/us/stage-14.html"</v>
      </c>
    </row>
    <row r="1507" spans="1:13" x14ac:dyDescent="0.25">
      <c r="A1507" t="str">
        <f>CONCATENATE(stages!A$1, "=",IF(TYPE(stages!A1507)=2,CHAR(34),""),stages!A1507,IF(TYPE(stages!A1507)=2,CHAR(34),""))</f>
        <v>STAGE_NUMBER=1506</v>
      </c>
      <c r="B1507" t="str">
        <f>CONCATENATE(stages!B$1, "=",IF(TYPE(stages!B1507)=2,CHAR(34),""),stages!B1507,IF(TYPE(stages!B1507)=2,CHAR(34),""))</f>
        <v>STAGE_TYPE="Flat"</v>
      </c>
      <c r="C1507" t="str">
        <f>CONCATENATE(stages!C$1, "=",IF(TYPE(stages!C1507)=2,CHAR(34),""),stages!C1507,IF(TYPE(stages!C1507)=2,CHAR(34),""))</f>
        <v>STAGE_DATE="20/07/2014"</v>
      </c>
      <c r="D1507" t="str">
        <f>CONCATENATE(stages!D$1, "=",IF(TYPE(stages!D1507)=2,CHAR(34),""),stages!D1507,IF(TYPE(stages!D1507)=2,CHAR(34),""))</f>
        <v>STAGE_START="Tallard"</v>
      </c>
      <c r="E1507" t="str">
        <f>CONCATENATE(stages!E$1, "=",IF(TYPE(stages!E1507)=2,CHAR(34),""),stages!E1507,IF(TYPE(stages!E1507)=2,CHAR(34),""))</f>
        <v>STAGE_START_COUNTRY="FRA"</v>
      </c>
      <c r="F1507" t="str">
        <f>CONCATENATE(stages!F$1, "=",IF(TYPE(stages!F1507)=2,CHAR(34),""),stages!F1507,IF(TYPE(stages!F1507)=2,CHAR(34),""))</f>
        <v>STAGE_START_LATITUDE=44.4625</v>
      </c>
      <c r="G1507" t="str">
        <f>CONCATENATE(stages!G$1, "=",IF(TYPE(stages!G1507)=2,CHAR(34),""),stages!G1507,IF(TYPE(stages!G1507)=2,CHAR(34),""))</f>
        <v>STAGE_START_LONGITUDE=6.0553</v>
      </c>
      <c r="H1507" t="str">
        <f>CONCATENATE(stages!H$1, "=",IF(TYPE(stages!H1507)=2,CHAR(34),""),stages!H1507,IF(TYPE(stages!H1507)=2,CHAR(34),""))</f>
        <v>STAGE_FINISH="Nîmes"</v>
      </c>
      <c r="I1507" t="str">
        <f>CONCATENATE(stages!I$1, "=",IF(TYPE(stages!I1507)=2,CHAR(34),""),stages!I1507,IF(TYPE(stages!I1507)=2,CHAR(34),""))</f>
        <v>STAGE_FINISH_COUNTRY="FRA"</v>
      </c>
      <c r="J1507" t="str">
        <f>CONCATENATE(stages!J$1, "=",IF(TYPE(stages!J1507)=2,CHAR(34),""),stages!J1507,IF(TYPE(stages!J1507)=2,CHAR(34),""))</f>
        <v>STAGE_FINISH_LATITUDE=43.838</v>
      </c>
      <c r="K1507" t="str">
        <f>CONCATENATE(stages!K$1, "=",IF(TYPE(stages!K1507)=2,CHAR(34),""),stages!K1507,IF(TYPE(stages!K1507)=2,CHAR(34),""))</f>
        <v>STAGE_FINISH_LONGITUDE=4.361</v>
      </c>
      <c r="L1507" t="str">
        <f>CONCATENATE(stages!L$1, "=",IF(TYPE(stages!L1507)=2,CHAR(34),""),stages!L1507,IF(TYPE(stages!L1507)=2,CHAR(34),""))</f>
        <v>STAGE_DISTANCE=222</v>
      </c>
      <c r="M1507" t="str">
        <f>CONCATENATE(stages!M$1, "=",IF(TYPE(stages!M1507)=2,CHAR(34),""),stages!M1507,IF(TYPE(stages!M1507)=2,CHAR(34),""))</f>
        <v>STAGE_INFO="http://www.letour.com/le-tour/2014/us/stage-15.html"</v>
      </c>
    </row>
    <row r="1508" spans="1:13" x14ac:dyDescent="0.25">
      <c r="A1508" t="str">
        <f>CONCATENATE(stages!A$1, "=",IF(TYPE(stages!A1508)=2,CHAR(34),""),stages!A1508,IF(TYPE(stages!A1508)=2,CHAR(34),""))</f>
        <v>STAGE_NUMBER=1507</v>
      </c>
      <c r="B1508" t="str">
        <f>CONCATENATE(stages!B$1, "=",IF(TYPE(stages!B1508)=2,CHAR(34),""),stages!B1508,IF(TYPE(stages!B1508)=2,CHAR(34),""))</f>
        <v>STAGE_TYPE="Mountain"</v>
      </c>
      <c r="C1508" t="str">
        <f>CONCATENATE(stages!C$1, "=",IF(TYPE(stages!C1508)=2,CHAR(34),""),stages!C1508,IF(TYPE(stages!C1508)=2,CHAR(34),""))</f>
        <v>STAGE_DATE="22/07/2014"</v>
      </c>
      <c r="D1508" t="str">
        <f>CONCATENATE(stages!D$1, "=",IF(TYPE(stages!D1508)=2,CHAR(34),""),stages!D1508,IF(TYPE(stages!D1508)=2,CHAR(34),""))</f>
        <v>STAGE_START="Carcassonne"</v>
      </c>
      <c r="E1508" t="str">
        <f>CONCATENATE(stages!E$1, "=",IF(TYPE(stages!E1508)=2,CHAR(34),""),stages!E1508,IF(TYPE(stages!E1508)=2,CHAR(34),""))</f>
        <v>STAGE_START_COUNTRY="FRA"</v>
      </c>
      <c r="F1508" t="str">
        <f>CONCATENATE(stages!F$1, "=",IF(TYPE(stages!F1508)=2,CHAR(34),""),stages!F1508,IF(TYPE(stages!F1508)=2,CHAR(34),""))</f>
        <v>STAGE_START_LATITUDE=43.21</v>
      </c>
      <c r="G1508" t="str">
        <f>CONCATENATE(stages!G$1, "=",IF(TYPE(stages!G1508)=2,CHAR(34),""),stages!G1508,IF(TYPE(stages!G1508)=2,CHAR(34),""))</f>
        <v>STAGE_START_LONGITUDE=2.35</v>
      </c>
      <c r="H1508" t="str">
        <f>CONCATENATE(stages!H$1, "=",IF(TYPE(stages!H1508)=2,CHAR(34),""),stages!H1508,IF(TYPE(stages!H1508)=2,CHAR(34),""))</f>
        <v>STAGE_FINISH="Bagnères-de-Luchon"</v>
      </c>
      <c r="I1508" t="str">
        <f>CONCATENATE(stages!I$1, "=",IF(TYPE(stages!I1508)=2,CHAR(34),""),stages!I1508,IF(TYPE(stages!I1508)=2,CHAR(34),""))</f>
        <v>STAGE_FINISH_COUNTRY="FRA"</v>
      </c>
      <c r="J1508" t="str">
        <f>CONCATENATE(stages!J$1, "=",IF(TYPE(stages!J1508)=2,CHAR(34),""),stages!J1508,IF(TYPE(stages!J1508)=2,CHAR(34),""))</f>
        <v>STAGE_FINISH_LATITUDE=42.7917</v>
      </c>
      <c r="K1508" t="str">
        <f>CONCATENATE(stages!K$1, "=",IF(TYPE(stages!K1508)=2,CHAR(34),""),stages!K1508,IF(TYPE(stages!K1508)=2,CHAR(34),""))</f>
        <v>STAGE_FINISH_LONGITUDE=0.5947</v>
      </c>
      <c r="L1508" t="str">
        <f>CONCATENATE(stages!L$1, "=",IF(TYPE(stages!L1508)=2,CHAR(34),""),stages!L1508,IF(TYPE(stages!L1508)=2,CHAR(34),""))</f>
        <v>STAGE_DISTANCE=237.5</v>
      </c>
      <c r="M1508" t="str">
        <f>CONCATENATE(stages!M$1, "=",IF(TYPE(stages!M1508)=2,CHAR(34),""),stages!M1508,IF(TYPE(stages!M1508)=2,CHAR(34),""))</f>
        <v>STAGE_INFO="http://www.letour.com/le-tour/2014/us/stage-16.html"</v>
      </c>
    </row>
    <row r="1509" spans="1:13" x14ac:dyDescent="0.25">
      <c r="A1509" t="str">
        <f>CONCATENATE(stages!A$1, "=",IF(TYPE(stages!A1509)=2,CHAR(34),""),stages!A1509,IF(TYPE(stages!A1509)=2,CHAR(34),""))</f>
        <v>STAGE_NUMBER=1508</v>
      </c>
      <c r="B1509" t="str">
        <f>CONCATENATE(stages!B$1, "=",IF(TYPE(stages!B1509)=2,CHAR(34),""),stages!B1509,IF(TYPE(stages!B1509)=2,CHAR(34),""))</f>
        <v>STAGE_TYPE="Mountain"</v>
      </c>
      <c r="C1509" t="str">
        <f>CONCATENATE(stages!C$1, "=",IF(TYPE(stages!C1509)=2,CHAR(34),""),stages!C1509,IF(TYPE(stages!C1509)=2,CHAR(34),""))</f>
        <v>STAGE_DATE="23/07/2014"</v>
      </c>
      <c r="D1509" t="str">
        <f>CONCATENATE(stages!D$1, "=",IF(TYPE(stages!D1509)=2,CHAR(34),""),stages!D1509,IF(TYPE(stages!D1509)=2,CHAR(34),""))</f>
        <v>STAGE_START="Saint-Gaudens"</v>
      </c>
      <c r="E1509" t="str">
        <f>CONCATENATE(stages!E$1, "=",IF(TYPE(stages!E1509)=2,CHAR(34),""),stages!E1509,IF(TYPE(stages!E1509)=2,CHAR(34),""))</f>
        <v>STAGE_START_COUNTRY="FRA"</v>
      </c>
      <c r="F1509" t="str">
        <f>CONCATENATE(stages!F$1, "=",IF(TYPE(stages!F1509)=2,CHAR(34),""),stages!F1509,IF(TYPE(stages!F1509)=2,CHAR(34),""))</f>
        <v>STAGE_START_LATITUDE=43.1089</v>
      </c>
      <c r="G1509" t="str">
        <f>CONCATENATE(stages!G$1, "=",IF(TYPE(stages!G1509)=2,CHAR(34),""),stages!G1509,IF(TYPE(stages!G1509)=2,CHAR(34),""))</f>
        <v>STAGE_START_LONGITUDE=0.7242</v>
      </c>
      <c r="H1509" t="str">
        <f>CONCATENATE(stages!H$1, "=",IF(TYPE(stages!H1509)=2,CHAR(34),""),stages!H1509,IF(TYPE(stages!H1509)=2,CHAR(34),""))</f>
        <v>STAGE_FINISH="Saint-Lary Pla d’Adet"</v>
      </c>
      <c r="I1509" t="str">
        <f>CONCATENATE(stages!I$1, "=",IF(TYPE(stages!I1509)=2,CHAR(34),""),stages!I1509,IF(TYPE(stages!I1509)=2,CHAR(34),""))</f>
        <v>STAGE_FINISH_COUNTRY="FRA"</v>
      </c>
      <c r="J1509" t="str">
        <f>CONCATENATE(stages!J$1, "=",IF(TYPE(stages!J1509)=2,CHAR(34),""),stages!J1509,IF(TYPE(stages!J1509)=2,CHAR(34),""))</f>
        <v>STAGE_FINISH_LATITUDE=42.82</v>
      </c>
      <c r="K1509" t="str">
        <f>CONCATENATE(stages!K$1, "=",IF(TYPE(stages!K1509)=2,CHAR(34),""),stages!K1509,IF(TYPE(stages!K1509)=2,CHAR(34),""))</f>
        <v>STAGE_FINISH_LONGITUDE=0.32</v>
      </c>
      <c r="L1509" t="str">
        <f>CONCATENATE(stages!L$1, "=",IF(TYPE(stages!L1509)=2,CHAR(34),""),stages!L1509,IF(TYPE(stages!L1509)=2,CHAR(34),""))</f>
        <v>STAGE_DISTANCE=124.5</v>
      </c>
      <c r="M1509" t="str">
        <f>CONCATENATE(stages!M$1, "=",IF(TYPE(stages!M1509)=2,CHAR(34),""),stages!M1509,IF(TYPE(stages!M1509)=2,CHAR(34),""))</f>
        <v>STAGE_INFO="http://www.letour.com/le-tour/2014/us/stage-17.html"</v>
      </c>
    </row>
    <row r="1510" spans="1:13" x14ac:dyDescent="0.25">
      <c r="A1510" t="str">
        <f>CONCATENATE(stages!A$1, "=",IF(TYPE(stages!A1510)=2,CHAR(34),""),stages!A1510,IF(TYPE(stages!A1510)=2,CHAR(34),""))</f>
        <v>STAGE_NUMBER=1509</v>
      </c>
      <c r="B1510" t="str">
        <f>CONCATENATE(stages!B$1, "=",IF(TYPE(stages!B1510)=2,CHAR(34),""),stages!B1510,IF(TYPE(stages!B1510)=2,CHAR(34),""))</f>
        <v>STAGE_TYPE="Mountain"</v>
      </c>
      <c r="C1510" t="str">
        <f>CONCATENATE(stages!C$1, "=",IF(TYPE(stages!C1510)=2,CHAR(34),""),stages!C1510,IF(TYPE(stages!C1510)=2,CHAR(34),""))</f>
        <v>STAGE_DATE="24/07/2014"</v>
      </c>
      <c r="D1510" t="str">
        <f>CONCATENATE(stages!D$1, "=",IF(TYPE(stages!D1510)=2,CHAR(34),""),stages!D1510,IF(TYPE(stages!D1510)=2,CHAR(34),""))</f>
        <v>STAGE_START="Pau"</v>
      </c>
      <c r="E1510" t="str">
        <f>CONCATENATE(stages!E$1, "=",IF(TYPE(stages!E1510)=2,CHAR(34),""),stages!E1510,IF(TYPE(stages!E1510)=2,CHAR(34),""))</f>
        <v>STAGE_START_COUNTRY="FRA"</v>
      </c>
      <c r="F1510" t="str">
        <f>CONCATENATE(stages!F$1, "=",IF(TYPE(stages!F1510)=2,CHAR(34),""),stages!F1510,IF(TYPE(stages!F1510)=2,CHAR(34),""))</f>
        <v>STAGE_START_LATITUDE=43.3</v>
      </c>
      <c r="G1510" t="str">
        <f>CONCATENATE(stages!G$1, "=",IF(TYPE(stages!G1510)=2,CHAR(34),""),stages!G1510,IF(TYPE(stages!G1510)=2,CHAR(34),""))</f>
        <v>STAGE_START_LONGITUDE=-0.37</v>
      </c>
      <c r="H1510" t="str">
        <f>CONCATENATE(stages!H$1, "=",IF(TYPE(stages!H1510)=2,CHAR(34),""),stages!H1510,IF(TYPE(stages!H1510)=2,CHAR(34),""))</f>
        <v>STAGE_FINISH="Hautacam"</v>
      </c>
      <c r="I1510" t="str">
        <f>CONCATENATE(stages!I$1, "=",IF(TYPE(stages!I1510)=2,CHAR(34),""),stages!I1510,IF(TYPE(stages!I1510)=2,CHAR(34),""))</f>
        <v>STAGE_FINISH_COUNTRY="FRA"</v>
      </c>
      <c r="J1510" t="str">
        <f>CONCATENATE(stages!J$1, "=",IF(TYPE(stages!J1510)=2,CHAR(34),""),stages!J1510,IF(TYPE(stages!J1510)=2,CHAR(34),""))</f>
        <v>STAGE_FINISH_LATITUDE=42.972222</v>
      </c>
      <c r="K1510" t="str">
        <f>CONCATENATE(stages!K$1, "=",IF(TYPE(stages!K1510)=2,CHAR(34),""),stages!K1510,IF(TYPE(stages!K1510)=2,CHAR(34),""))</f>
        <v>STAGE_FINISH_LONGITUDE=-0.008056</v>
      </c>
      <c r="L1510" t="str">
        <f>CONCATENATE(stages!L$1, "=",IF(TYPE(stages!L1510)=2,CHAR(34),""),stages!L1510,IF(TYPE(stages!L1510)=2,CHAR(34),""))</f>
        <v>STAGE_DISTANCE=145.5</v>
      </c>
      <c r="M1510" t="str">
        <f>CONCATENATE(stages!M$1, "=",IF(TYPE(stages!M1510)=2,CHAR(34),""),stages!M1510,IF(TYPE(stages!M1510)=2,CHAR(34),""))</f>
        <v>STAGE_INFO="http://www.letour.com/le-tour/2014/us/stage-18.html"</v>
      </c>
    </row>
    <row r="1511" spans="1:13" x14ac:dyDescent="0.25">
      <c r="A1511" t="str">
        <f>CONCATENATE(stages!A$1, "=",IF(TYPE(stages!A1511)=2,CHAR(34),""),stages!A1511,IF(TYPE(stages!A1511)=2,CHAR(34),""))</f>
        <v>STAGE_NUMBER=1510</v>
      </c>
      <c r="B1511" t="str">
        <f>CONCATENATE(stages!B$1, "=",IF(TYPE(stages!B1511)=2,CHAR(34),""),stages!B1511,IF(TYPE(stages!B1511)=2,CHAR(34),""))</f>
        <v>STAGE_TYPE="Flat"</v>
      </c>
      <c r="C1511" t="str">
        <f>CONCATENATE(stages!C$1, "=",IF(TYPE(stages!C1511)=2,CHAR(34),""),stages!C1511,IF(TYPE(stages!C1511)=2,CHAR(34),""))</f>
        <v>STAGE_DATE="25/07/2014"</v>
      </c>
      <c r="D1511" t="str">
        <f>CONCATENATE(stages!D$1, "=",IF(TYPE(stages!D1511)=2,CHAR(34),""),stages!D1511,IF(TYPE(stages!D1511)=2,CHAR(34),""))</f>
        <v>STAGE_START="Maubourguet Pays du Val d’Adour"</v>
      </c>
      <c r="E1511" t="str">
        <f>CONCATENATE(stages!E$1, "=",IF(TYPE(stages!E1511)=2,CHAR(34),""),stages!E1511,IF(TYPE(stages!E1511)=2,CHAR(34),""))</f>
        <v>STAGE_START_COUNTRY="FRA"</v>
      </c>
      <c r="F1511" t="str">
        <f>CONCATENATE(stages!F$1, "=",IF(TYPE(stages!F1511)=2,CHAR(34),""),stages!F1511,IF(TYPE(stages!F1511)=2,CHAR(34),""))</f>
        <v>STAGE_START_LATITUDE=43.4692</v>
      </c>
      <c r="G1511" t="str">
        <f>CONCATENATE(stages!G$1, "=",IF(TYPE(stages!G1511)=2,CHAR(34),""),stages!G1511,IF(TYPE(stages!G1511)=2,CHAR(34),""))</f>
        <v>STAGE_START_LONGITUDE=0.0364</v>
      </c>
      <c r="H1511" t="str">
        <f>CONCATENATE(stages!H$1, "=",IF(TYPE(stages!H1511)=2,CHAR(34),""),stages!H1511,IF(TYPE(stages!H1511)=2,CHAR(34),""))</f>
        <v>STAGE_FINISH="Bergerac"</v>
      </c>
      <c r="I1511" t="str">
        <f>CONCATENATE(stages!I$1, "=",IF(TYPE(stages!I1511)=2,CHAR(34),""),stages!I1511,IF(TYPE(stages!I1511)=2,CHAR(34),""))</f>
        <v>STAGE_FINISH_COUNTRY="FRA"</v>
      </c>
      <c r="J1511" t="str">
        <f>CONCATENATE(stages!J$1, "=",IF(TYPE(stages!J1511)=2,CHAR(34),""),stages!J1511,IF(TYPE(stages!J1511)=2,CHAR(34),""))</f>
        <v>STAGE_FINISH_LATITUDE=44.85</v>
      </c>
      <c r="K1511" t="str">
        <f>CONCATENATE(stages!K$1, "=",IF(TYPE(stages!K1511)=2,CHAR(34),""),stages!K1511,IF(TYPE(stages!K1511)=2,CHAR(34),""))</f>
        <v>STAGE_FINISH_LONGITUDE=0.48</v>
      </c>
      <c r="L1511" t="str">
        <f>CONCATENATE(stages!L$1, "=",IF(TYPE(stages!L1511)=2,CHAR(34),""),stages!L1511,IF(TYPE(stages!L1511)=2,CHAR(34),""))</f>
        <v>STAGE_DISTANCE=208.5</v>
      </c>
      <c r="M1511" t="str">
        <f>CONCATENATE(stages!M$1, "=",IF(TYPE(stages!M1511)=2,CHAR(34),""),stages!M1511,IF(TYPE(stages!M1511)=2,CHAR(34),""))</f>
        <v>STAGE_INFO="http://www.letour.com/le-tour/2014/us/stage-19.html"</v>
      </c>
    </row>
    <row r="1512" spans="1:13" x14ac:dyDescent="0.25">
      <c r="A1512" t="str">
        <f>CONCATENATE(stages!A$1, "=",IF(TYPE(stages!A1512)=2,CHAR(34),""),stages!A1512,IF(TYPE(stages!A1512)=2,CHAR(34),""))</f>
        <v>STAGE_NUMBER=1511</v>
      </c>
      <c r="B1512" t="str">
        <f>CONCATENATE(stages!B$1, "=",IF(TYPE(stages!B1512)=2,CHAR(34),""),stages!B1512,IF(TYPE(stages!B1512)=2,CHAR(34),""))</f>
        <v>STAGE_TYPE="Individual time-trial"</v>
      </c>
      <c r="C1512" t="str">
        <f>CONCATENATE(stages!C$1, "=",IF(TYPE(stages!C1512)=2,CHAR(34),""),stages!C1512,IF(TYPE(stages!C1512)=2,CHAR(34),""))</f>
        <v>STAGE_DATE="26/07/2014"</v>
      </c>
      <c r="D1512" t="str">
        <f>CONCATENATE(stages!D$1, "=",IF(TYPE(stages!D1512)=2,CHAR(34),""),stages!D1512,IF(TYPE(stages!D1512)=2,CHAR(34),""))</f>
        <v>STAGE_START="Bergerac"</v>
      </c>
      <c r="E1512" t="str">
        <f>CONCATENATE(stages!E$1, "=",IF(TYPE(stages!E1512)=2,CHAR(34),""),stages!E1512,IF(TYPE(stages!E1512)=2,CHAR(34),""))</f>
        <v>STAGE_START_COUNTRY="FRA"</v>
      </c>
      <c r="F1512" t="str">
        <f>CONCATENATE(stages!F$1, "=",IF(TYPE(stages!F1512)=2,CHAR(34),""),stages!F1512,IF(TYPE(stages!F1512)=2,CHAR(34),""))</f>
        <v>STAGE_START_LATITUDE=44.85</v>
      </c>
      <c r="G1512" t="str">
        <f>CONCATENATE(stages!G$1, "=",IF(TYPE(stages!G1512)=2,CHAR(34),""),stages!G1512,IF(TYPE(stages!G1512)=2,CHAR(34),""))</f>
        <v>STAGE_START_LONGITUDE=0.48</v>
      </c>
      <c r="H1512" t="str">
        <f>CONCATENATE(stages!H$1, "=",IF(TYPE(stages!H1512)=2,CHAR(34),""),stages!H1512,IF(TYPE(stages!H1512)=2,CHAR(34),""))</f>
        <v>STAGE_FINISH="Périgueux"</v>
      </c>
      <c r="I1512" t="str">
        <f>CONCATENATE(stages!I$1, "=",IF(TYPE(stages!I1512)=2,CHAR(34),""),stages!I1512,IF(TYPE(stages!I1512)=2,CHAR(34),""))</f>
        <v>STAGE_FINISH_COUNTRY="FRA"</v>
      </c>
      <c r="J1512" t="str">
        <f>CONCATENATE(stages!J$1, "=",IF(TYPE(stages!J1512)=2,CHAR(34),""),stages!J1512,IF(TYPE(stages!J1512)=2,CHAR(34),""))</f>
        <v>STAGE_FINISH_LATITUDE=45.1929</v>
      </c>
      <c r="K1512" t="str">
        <f>CONCATENATE(stages!K$1, "=",IF(TYPE(stages!K1512)=2,CHAR(34),""),stages!K1512,IF(TYPE(stages!K1512)=2,CHAR(34),""))</f>
        <v>STAGE_FINISH_LONGITUDE=0.7217</v>
      </c>
      <c r="L1512" t="str">
        <f>CONCATENATE(stages!L$1, "=",IF(TYPE(stages!L1512)=2,CHAR(34),""),stages!L1512,IF(TYPE(stages!L1512)=2,CHAR(34),""))</f>
        <v>STAGE_DISTANCE=54</v>
      </c>
      <c r="M1512" t="str">
        <f>CONCATENATE(stages!M$1, "=",IF(TYPE(stages!M1512)=2,CHAR(34),""),stages!M1512,IF(TYPE(stages!M1512)=2,CHAR(34),""))</f>
        <v>STAGE_INFO="http://www.letour.com/le-tour/2014/us/stage-20.html"</v>
      </c>
    </row>
    <row r="1513" spans="1:13" x14ac:dyDescent="0.25">
      <c r="A1513" t="str">
        <f>CONCATENATE(stages!A$1, "=",IF(TYPE(stages!A1513)=2,CHAR(34),""),stages!A1513,IF(TYPE(stages!A1513)=2,CHAR(34),""))</f>
        <v>STAGE_NUMBER=1512</v>
      </c>
      <c r="B1513" t="str">
        <f>CONCATENATE(stages!B$1, "=",IF(TYPE(stages!B1513)=2,CHAR(34),""),stages!B1513,IF(TYPE(stages!B1513)=2,CHAR(34),""))</f>
        <v>STAGE_TYPE="Flat"</v>
      </c>
      <c r="C1513" t="str">
        <f>CONCATENATE(stages!C$1, "=",IF(TYPE(stages!C1513)=2,CHAR(34),""),stages!C1513,IF(TYPE(stages!C1513)=2,CHAR(34),""))</f>
        <v>STAGE_DATE="27/07/2014"</v>
      </c>
      <c r="D1513" t="str">
        <f>CONCATENATE(stages!D$1, "=",IF(TYPE(stages!D1513)=2,CHAR(34),""),stages!D1513,IF(TYPE(stages!D1513)=2,CHAR(34),""))</f>
        <v>STAGE_START="Évry"</v>
      </c>
      <c r="E1513" t="str">
        <f>CONCATENATE(stages!E$1, "=",IF(TYPE(stages!E1513)=2,CHAR(34),""),stages!E1513,IF(TYPE(stages!E1513)=2,CHAR(34),""))</f>
        <v>STAGE_START_COUNTRY="FRA"</v>
      </c>
      <c r="F1513" t="str">
        <f>CONCATENATE(stages!F$1, "=",IF(TYPE(stages!F1513)=2,CHAR(34),""),stages!F1513,IF(TYPE(stages!F1513)=2,CHAR(34),""))</f>
        <v>STAGE_START_LATITUDE=48.6238</v>
      </c>
      <c r="G1513" t="str">
        <f>CONCATENATE(stages!G$1, "=",IF(TYPE(stages!G1513)=2,CHAR(34),""),stages!G1513,IF(TYPE(stages!G1513)=2,CHAR(34),""))</f>
        <v>STAGE_START_LONGITUDE=2.4296</v>
      </c>
      <c r="H1513" t="str">
        <f>CONCATENATE(stages!H$1, "=",IF(TYPE(stages!H1513)=2,CHAR(34),""),stages!H1513,IF(TYPE(stages!H1513)=2,CHAR(34),""))</f>
        <v>STAGE_FINISH="Paris Champs-Élysées"</v>
      </c>
      <c r="I1513" t="str">
        <f>CONCATENATE(stages!I$1, "=",IF(TYPE(stages!I1513)=2,CHAR(34),""),stages!I1513,IF(TYPE(stages!I1513)=2,CHAR(34),""))</f>
        <v>STAGE_FINISH_COUNTRY="FRA"</v>
      </c>
      <c r="J1513" t="str">
        <f>CONCATENATE(stages!J$1, "=",IF(TYPE(stages!J1513)=2,CHAR(34),""),stages!J1513,IF(TYPE(stages!J1513)=2,CHAR(34),""))</f>
        <v>STAGE_FINISH_LATITUDE=48.8567</v>
      </c>
      <c r="K1513" t="str">
        <f>CONCATENATE(stages!K$1, "=",IF(TYPE(stages!K1513)=2,CHAR(34),""),stages!K1513,IF(TYPE(stages!K1513)=2,CHAR(34),""))</f>
        <v>STAGE_FINISH_LONGITUDE=2.3508</v>
      </c>
      <c r="L1513" t="str">
        <f>CONCATENATE(stages!L$1, "=",IF(TYPE(stages!L1513)=2,CHAR(34),""),stages!L1513,IF(TYPE(stages!L1513)=2,CHAR(34),""))</f>
        <v>STAGE_DISTANCE=137.5</v>
      </c>
      <c r="M1513" t="str">
        <f>CONCATENATE(stages!M$1, "=",IF(TYPE(stages!M1513)=2,CHAR(34),""),stages!M1513,IF(TYPE(stages!M1513)=2,CHAR(34),""))</f>
        <v>STAGE_INFO="http://www.letour.com/le-tour/2014/us/stage-21.html"</v>
      </c>
    </row>
    <row r="1514" spans="1:13" x14ac:dyDescent="0.25">
      <c r="A1514" t="str">
        <f>CONCATENATE(stages!A$1, "=",IF(TYPE(stages!A1514)=2,CHAR(34),""),stages!A1514,IF(TYPE(stages!A1514)=2,CHAR(34),""))</f>
        <v>STAGE_NUMBER=1513</v>
      </c>
      <c r="B1514" t="str">
        <f>CONCATENATE(stages!B$1, "=",IF(TYPE(stages!B1514)=2,CHAR(34),""),stages!B1514,IF(TYPE(stages!B1514)=2,CHAR(34),""))</f>
        <v>STAGE_TYPE="Flat"</v>
      </c>
      <c r="C1514" t="str">
        <f>CONCATENATE(stages!C$1, "=",IF(TYPE(stages!C1514)=2,CHAR(34),""),stages!C1514,IF(TYPE(stages!C1514)=2,CHAR(34),""))</f>
        <v>STAGE_DATE="05/07/2014"</v>
      </c>
      <c r="D1514" t="str">
        <f>CONCATENATE(stages!D$1, "=",IF(TYPE(stages!D1514)=2,CHAR(34),""),stages!D1514,IF(TYPE(stages!D1514)=2,CHAR(34),""))</f>
        <v>STAGE_START="Leeds"</v>
      </c>
      <c r="E1514" t="str">
        <f>CONCATENATE(stages!E$1, "=",IF(TYPE(stages!E1514)=2,CHAR(34),""),stages!E1514,IF(TYPE(stages!E1514)=2,CHAR(34),""))</f>
        <v>STAGE_START_COUNTRY="ENG"</v>
      </c>
      <c r="F1514" t="str">
        <f>CONCATENATE(stages!F$1, "=",IF(TYPE(stages!F1514)=2,CHAR(34),""),stages!F1514,IF(TYPE(stages!F1514)=2,CHAR(34),""))</f>
        <v>STAGE_START_LATITUDE=53.799722</v>
      </c>
      <c r="G1514" t="str">
        <f>CONCATENATE(stages!G$1, "=",IF(TYPE(stages!G1514)=2,CHAR(34),""),stages!G1514,IF(TYPE(stages!G1514)=2,CHAR(34),""))</f>
        <v>STAGE_START_LONGITUDE=-1.549167</v>
      </c>
      <c r="H1514" t="str">
        <f>CONCATENATE(stages!H$1, "=",IF(TYPE(stages!H1514)=2,CHAR(34),""),stages!H1514,IF(TYPE(stages!H1514)=2,CHAR(34),""))</f>
        <v>STAGE_FINISH="Harrogate"</v>
      </c>
      <c r="I1514" t="str">
        <f>CONCATENATE(stages!I$1, "=",IF(TYPE(stages!I1514)=2,CHAR(34),""),stages!I1514,IF(TYPE(stages!I1514)=2,CHAR(34),""))</f>
        <v>STAGE_FINISH_COUNTRY="ENG"</v>
      </c>
      <c r="J1514" t="str">
        <f>CONCATENATE(stages!J$1, "=",IF(TYPE(stages!J1514)=2,CHAR(34),""),stages!J1514,IF(TYPE(stages!J1514)=2,CHAR(34),""))</f>
        <v>STAGE_FINISH_LATITUDE=53.991</v>
      </c>
      <c r="K1514" t="str">
        <f>CONCATENATE(stages!K$1, "=",IF(TYPE(stages!K1514)=2,CHAR(34),""),stages!K1514,IF(TYPE(stages!K1514)=2,CHAR(34),""))</f>
        <v>STAGE_FINISH_LONGITUDE=-1.539</v>
      </c>
      <c r="L1514" t="str">
        <f>CONCATENATE(stages!L$1, "=",IF(TYPE(stages!L1514)=2,CHAR(34),""),stages!L1514,IF(TYPE(stages!L1514)=2,CHAR(34),""))</f>
        <v>STAGE_DISTANCE=190.5</v>
      </c>
      <c r="M1514" t="str">
        <f>CONCATENATE(stages!M$1, "=",IF(TYPE(stages!M1514)=2,CHAR(34),""),stages!M1514,IF(TYPE(stages!M1514)=2,CHAR(34),""))</f>
        <v>STAGE_INFO="http://www.letour.com/le-tour/2014/us/stage-1.html"</v>
      </c>
    </row>
    <row r="1515" spans="1:13" x14ac:dyDescent="0.25">
      <c r="A1515" t="str">
        <f>CONCATENATE(stages!A$1, "=",IF(TYPE(stages!A1515)=2,CHAR(34),""),stages!A1515,IF(TYPE(stages!A1515)=2,CHAR(34),""))</f>
        <v>STAGE_NUMBER=1514</v>
      </c>
      <c r="B1515" t="str">
        <f>CONCATENATE(stages!B$1, "=",IF(TYPE(stages!B1515)=2,CHAR(34),""),stages!B1515,IF(TYPE(stages!B1515)=2,CHAR(34),""))</f>
        <v>STAGE_TYPE="Hilly"</v>
      </c>
      <c r="C1515" t="str">
        <f>CONCATENATE(stages!C$1, "=",IF(TYPE(stages!C1515)=2,CHAR(34),""),stages!C1515,IF(TYPE(stages!C1515)=2,CHAR(34),""))</f>
        <v>STAGE_DATE="06/07/2014"</v>
      </c>
      <c r="D1515" t="str">
        <f>CONCATENATE(stages!D$1, "=",IF(TYPE(stages!D1515)=2,CHAR(34),""),stages!D1515,IF(TYPE(stages!D1515)=2,CHAR(34),""))</f>
        <v>STAGE_START="York"</v>
      </c>
      <c r="E1515" t="str">
        <f>CONCATENATE(stages!E$1, "=",IF(TYPE(stages!E1515)=2,CHAR(34),""),stages!E1515,IF(TYPE(stages!E1515)=2,CHAR(34),""))</f>
        <v>STAGE_START_COUNTRY="ENG"</v>
      </c>
      <c r="F1515" t="str">
        <f>CONCATENATE(stages!F$1, "=",IF(TYPE(stages!F1515)=2,CHAR(34),""),stages!F1515,IF(TYPE(stages!F1515)=2,CHAR(34),""))</f>
        <v>STAGE_START_LATITUDE=53.958333</v>
      </c>
      <c r="G1515" t="str">
        <f>CONCATENATE(stages!G$1, "=",IF(TYPE(stages!G1515)=2,CHAR(34),""),stages!G1515,IF(TYPE(stages!G1515)=2,CHAR(34),""))</f>
        <v>STAGE_START_LONGITUDE=-1.080278</v>
      </c>
      <c r="H1515" t="str">
        <f>CONCATENATE(stages!H$1, "=",IF(TYPE(stages!H1515)=2,CHAR(34),""),stages!H1515,IF(TYPE(stages!H1515)=2,CHAR(34),""))</f>
        <v>STAGE_FINISH="Sheffield"</v>
      </c>
      <c r="I1515" t="str">
        <f>CONCATENATE(stages!I$1, "=",IF(TYPE(stages!I1515)=2,CHAR(34),""),stages!I1515,IF(TYPE(stages!I1515)=2,CHAR(34),""))</f>
        <v>STAGE_FINISH_COUNTRY="ENG"</v>
      </c>
      <c r="J1515" t="str">
        <f>CONCATENATE(stages!J$1, "=",IF(TYPE(stages!J1515)=2,CHAR(34),""),stages!J1515,IF(TYPE(stages!J1515)=2,CHAR(34),""))</f>
        <v>STAGE_FINISH_LATITUDE=53.383611</v>
      </c>
      <c r="K1515" t="str">
        <f>CONCATENATE(stages!K$1, "=",IF(TYPE(stages!K1515)=2,CHAR(34),""),stages!K1515,IF(TYPE(stages!K1515)=2,CHAR(34),""))</f>
        <v>STAGE_FINISH_LONGITUDE=-1.466944</v>
      </c>
      <c r="L1515" t="str">
        <f>CONCATENATE(stages!L$1, "=",IF(TYPE(stages!L1515)=2,CHAR(34),""),stages!L1515,IF(TYPE(stages!L1515)=2,CHAR(34),""))</f>
        <v>STAGE_DISTANCE=201</v>
      </c>
      <c r="M1515" t="str">
        <f>CONCATENATE(stages!M$1, "=",IF(TYPE(stages!M1515)=2,CHAR(34),""),stages!M1515,IF(TYPE(stages!M1515)=2,CHAR(34),""))</f>
        <v>STAGE_INFO="http://www.letour.com/le-tour/2014/us/stage-2.html"</v>
      </c>
    </row>
    <row r="1516" spans="1:13" x14ac:dyDescent="0.25">
      <c r="A1516" t="str">
        <f>CONCATENATE(stages!A$1, "=",IF(TYPE(stages!A1516)=2,CHAR(34),""),stages!A1516,IF(TYPE(stages!A1516)=2,CHAR(34),""))</f>
        <v>STAGE_NUMBER=1515</v>
      </c>
      <c r="B1516" t="str">
        <f>CONCATENATE(stages!B$1, "=",IF(TYPE(stages!B1516)=2,CHAR(34),""),stages!B1516,IF(TYPE(stages!B1516)=2,CHAR(34),""))</f>
        <v>STAGE_TYPE="Flat"</v>
      </c>
      <c r="C1516" t="str">
        <f>CONCATENATE(stages!C$1, "=",IF(TYPE(stages!C1516)=2,CHAR(34),""),stages!C1516,IF(TYPE(stages!C1516)=2,CHAR(34),""))</f>
        <v>STAGE_DATE="07/07/2014"</v>
      </c>
      <c r="D1516" t="str">
        <f>CONCATENATE(stages!D$1, "=",IF(TYPE(stages!D1516)=2,CHAR(34),""),stages!D1516,IF(TYPE(stages!D1516)=2,CHAR(34),""))</f>
        <v>STAGE_START="Cambridge"</v>
      </c>
      <c r="E1516" t="str">
        <f>CONCATENATE(stages!E$1, "=",IF(TYPE(stages!E1516)=2,CHAR(34),""),stages!E1516,IF(TYPE(stages!E1516)=2,CHAR(34),""))</f>
        <v>STAGE_START_COUNTRY="ENG"</v>
      </c>
      <c r="F1516" t="str">
        <f>CONCATENATE(stages!F$1, "=",IF(TYPE(stages!F1516)=2,CHAR(34),""),stages!F1516,IF(TYPE(stages!F1516)=2,CHAR(34),""))</f>
        <v>STAGE_START_LATITUDE=52.205</v>
      </c>
      <c r="G1516" t="str">
        <f>CONCATENATE(stages!G$1, "=",IF(TYPE(stages!G1516)=2,CHAR(34),""),stages!G1516,IF(TYPE(stages!G1516)=2,CHAR(34),""))</f>
        <v>STAGE_START_LONGITUDE=0.119</v>
      </c>
      <c r="H1516" t="str">
        <f>CONCATENATE(stages!H$1, "=",IF(TYPE(stages!H1516)=2,CHAR(34),""),stages!H1516,IF(TYPE(stages!H1516)=2,CHAR(34),""))</f>
        <v>STAGE_FINISH="Londres"</v>
      </c>
      <c r="I1516" t="str">
        <f>CONCATENATE(stages!I$1, "=",IF(TYPE(stages!I1516)=2,CHAR(34),""),stages!I1516,IF(TYPE(stages!I1516)=2,CHAR(34),""))</f>
        <v>STAGE_FINISH_COUNTRY="ENG"</v>
      </c>
      <c r="J1516" t="str">
        <f>CONCATENATE(stages!J$1, "=",IF(TYPE(stages!J1516)=2,CHAR(34),""),stages!J1516,IF(TYPE(stages!J1516)=2,CHAR(34),""))</f>
        <v>STAGE_FINISH_LATITUDE=51.507222</v>
      </c>
      <c r="K1516" t="str">
        <f>CONCATENATE(stages!K$1, "=",IF(TYPE(stages!K1516)=2,CHAR(34),""),stages!K1516,IF(TYPE(stages!K1516)=2,CHAR(34),""))</f>
        <v>STAGE_FINISH_LONGITUDE=-0.1275</v>
      </c>
      <c r="L1516" t="str">
        <f>CONCATENATE(stages!L$1, "=",IF(TYPE(stages!L1516)=2,CHAR(34),""),stages!L1516,IF(TYPE(stages!L1516)=2,CHAR(34),""))</f>
        <v>STAGE_DISTANCE=155</v>
      </c>
      <c r="M1516" t="str">
        <f>CONCATENATE(stages!M$1, "=",IF(TYPE(stages!M1516)=2,CHAR(34),""),stages!M1516,IF(TYPE(stages!M1516)=2,CHAR(34),""))</f>
        <v>STAGE_INFO="http://www.letour.com/le-tour/2014/us/stage-3.html"</v>
      </c>
    </row>
    <row r="1517" spans="1:13" x14ac:dyDescent="0.25">
      <c r="A1517" t="str">
        <f>CONCATENATE(stages!A$1, "=",IF(TYPE(stages!A1517)=2,CHAR(34),""),stages!A1517,IF(TYPE(stages!A1517)=2,CHAR(34),""))</f>
        <v>STAGE_NUMBER=1516</v>
      </c>
      <c r="B1517" t="str">
        <f>CONCATENATE(stages!B$1, "=",IF(TYPE(stages!B1517)=2,CHAR(34),""),stages!B1517,IF(TYPE(stages!B1517)=2,CHAR(34),""))</f>
        <v>STAGE_TYPE="Flat"</v>
      </c>
      <c r="C1517" t="str">
        <f>CONCATENATE(stages!C$1, "=",IF(TYPE(stages!C1517)=2,CHAR(34),""),stages!C1517,IF(TYPE(stages!C1517)=2,CHAR(34),""))</f>
        <v>STAGE_DATE="08/07/2014"</v>
      </c>
      <c r="D1517" t="str">
        <f>CONCATENATE(stages!D$1, "=",IF(TYPE(stages!D1517)=2,CHAR(34),""),stages!D1517,IF(TYPE(stages!D1517)=2,CHAR(34),""))</f>
        <v>STAGE_START="Le Touquet-Paris-Plage"</v>
      </c>
      <c r="E1517" t="str">
        <f>CONCATENATE(stages!E$1, "=",IF(TYPE(stages!E1517)=2,CHAR(34),""),stages!E1517,IF(TYPE(stages!E1517)=2,CHAR(34),""))</f>
        <v>STAGE_START_COUNTRY="FRA"</v>
      </c>
      <c r="F1517" t="str">
        <f>CONCATENATE(stages!F$1, "=",IF(TYPE(stages!F1517)=2,CHAR(34),""),stages!F1517,IF(TYPE(stages!F1517)=2,CHAR(34),""))</f>
        <v>STAGE_START_LATITUDE=50.5186</v>
      </c>
      <c r="G1517" t="str">
        <f>CONCATENATE(stages!G$1, "=",IF(TYPE(stages!G1517)=2,CHAR(34),""),stages!G1517,IF(TYPE(stages!G1517)=2,CHAR(34),""))</f>
        <v>STAGE_START_LONGITUDE=1.595</v>
      </c>
      <c r="H1517" t="str">
        <f>CONCATENATE(stages!H$1, "=",IF(TYPE(stages!H1517)=2,CHAR(34),""),stages!H1517,IF(TYPE(stages!H1517)=2,CHAR(34),""))</f>
        <v>STAGE_FINISH="Lille Métropole"</v>
      </c>
      <c r="I1517" t="str">
        <f>CONCATENATE(stages!I$1, "=",IF(TYPE(stages!I1517)=2,CHAR(34),""),stages!I1517,IF(TYPE(stages!I1517)=2,CHAR(34),""))</f>
        <v>STAGE_FINISH_COUNTRY="FRA"</v>
      </c>
      <c r="J1517" t="str">
        <f>CONCATENATE(stages!J$1, "=",IF(TYPE(stages!J1517)=2,CHAR(34),""),stages!J1517,IF(TYPE(stages!J1517)=2,CHAR(34),""))</f>
        <v>STAGE_FINISH_LATITUDE=50.6372</v>
      </c>
      <c r="K1517" t="str">
        <f>CONCATENATE(stages!K$1, "=",IF(TYPE(stages!K1517)=2,CHAR(34),""),stages!K1517,IF(TYPE(stages!K1517)=2,CHAR(34),""))</f>
        <v>STAGE_FINISH_LONGITUDE=3.0633</v>
      </c>
      <c r="L1517" t="str">
        <f>CONCATENATE(stages!L$1, "=",IF(TYPE(stages!L1517)=2,CHAR(34),""),stages!L1517,IF(TYPE(stages!L1517)=2,CHAR(34),""))</f>
        <v>STAGE_DISTANCE=163.5</v>
      </c>
      <c r="M1517" t="str">
        <f>CONCATENATE(stages!M$1, "=",IF(TYPE(stages!M1517)=2,CHAR(34),""),stages!M1517,IF(TYPE(stages!M1517)=2,CHAR(34),""))</f>
        <v>STAGE_INFO="http://www.letour.com/le-tour/2014/us/stage-4.html"</v>
      </c>
    </row>
    <row r="1518" spans="1:13" x14ac:dyDescent="0.25">
      <c r="A1518" t="str">
        <f>CONCATENATE(stages!A$1, "=",IF(TYPE(stages!A1518)=2,CHAR(34),""),stages!A1518,IF(TYPE(stages!A1518)=2,CHAR(34),""))</f>
        <v>STAGE_NUMBER=1517</v>
      </c>
      <c r="B1518" t="str">
        <f>CONCATENATE(stages!B$1, "=",IF(TYPE(stages!B1518)=2,CHAR(34),""),stages!B1518,IF(TYPE(stages!B1518)=2,CHAR(34),""))</f>
        <v>STAGE_TYPE="Hilly"</v>
      </c>
      <c r="C1518" t="str">
        <f>CONCATENATE(stages!C$1, "=",IF(TYPE(stages!C1518)=2,CHAR(34),""),stages!C1518,IF(TYPE(stages!C1518)=2,CHAR(34),""))</f>
        <v>STAGE_DATE="09/07/2014"</v>
      </c>
      <c r="D1518" t="str">
        <f>CONCATENATE(stages!D$1, "=",IF(TYPE(stages!D1518)=2,CHAR(34),""),stages!D1518,IF(TYPE(stages!D1518)=2,CHAR(34),""))</f>
        <v>STAGE_START="Ypres"</v>
      </c>
      <c r="E1518" t="str">
        <f>CONCATENATE(stages!E$1, "=",IF(TYPE(stages!E1518)=2,CHAR(34),""),stages!E1518,IF(TYPE(stages!E1518)=2,CHAR(34),""))</f>
        <v>STAGE_START_COUNTRY="FRA"</v>
      </c>
      <c r="F1518" t="str">
        <f>CONCATENATE(stages!F$1, "=",IF(TYPE(stages!F1518)=2,CHAR(34),""),stages!F1518,IF(TYPE(stages!F1518)=2,CHAR(34),""))</f>
        <v>STAGE_START_LATITUDE=50.85</v>
      </c>
      <c r="G1518" t="str">
        <f>CONCATENATE(stages!G$1, "=",IF(TYPE(stages!G1518)=2,CHAR(34),""),stages!G1518,IF(TYPE(stages!G1518)=2,CHAR(34),""))</f>
        <v>STAGE_START_LONGITUDE=2.883333</v>
      </c>
      <c r="H1518" t="str">
        <f>CONCATENATE(stages!H$1, "=",IF(TYPE(stages!H1518)=2,CHAR(34),""),stages!H1518,IF(TYPE(stages!H1518)=2,CHAR(34),""))</f>
        <v>STAGE_FINISH="Arenberg Porte du Hainaut"</v>
      </c>
      <c r="I1518" t="str">
        <f>CONCATENATE(stages!I$1, "=",IF(TYPE(stages!I1518)=2,CHAR(34),""),stages!I1518,IF(TYPE(stages!I1518)=2,CHAR(34),""))</f>
        <v>STAGE_FINISH_COUNTRY="FRA"</v>
      </c>
      <c r="J1518" t="str">
        <f>CONCATENATE(stages!J$1, "=",IF(TYPE(stages!J1518)=2,CHAR(34),""),stages!J1518,IF(TYPE(stages!J1518)=2,CHAR(34),""))</f>
        <v>STAGE_FINISH_LATITUDE=50.399</v>
      </c>
      <c r="K1518" t="str">
        <f>CONCATENATE(stages!K$1, "=",IF(TYPE(stages!K1518)=2,CHAR(34),""),stages!K1518,IF(TYPE(stages!K1518)=2,CHAR(34),""))</f>
        <v>STAGE_FINISH_LONGITUDE=3.4125</v>
      </c>
      <c r="L1518" t="str">
        <f>CONCATENATE(stages!L$1, "=",IF(TYPE(stages!L1518)=2,CHAR(34),""),stages!L1518,IF(TYPE(stages!L1518)=2,CHAR(34),""))</f>
        <v>STAGE_DISTANCE=155.5</v>
      </c>
      <c r="M1518" t="str">
        <f>CONCATENATE(stages!M$1, "=",IF(TYPE(stages!M1518)=2,CHAR(34),""),stages!M1518,IF(TYPE(stages!M1518)=2,CHAR(34),""))</f>
        <v>STAGE_INFO="http://www.letour.com/le-tour/2014/us/stage-5.html"</v>
      </c>
    </row>
    <row r="1519" spans="1:13" x14ac:dyDescent="0.25">
      <c r="A1519" t="str">
        <f>CONCATENATE(stages!A$1, "=",IF(TYPE(stages!A1519)=2,CHAR(34),""),stages!A1519,IF(TYPE(stages!A1519)=2,CHAR(34),""))</f>
        <v>STAGE_NUMBER=1518</v>
      </c>
      <c r="B1519" t="str">
        <f>CONCATENATE(stages!B$1, "=",IF(TYPE(stages!B1519)=2,CHAR(34),""),stages!B1519,IF(TYPE(stages!B1519)=2,CHAR(34),""))</f>
        <v>STAGE_TYPE="Flat"</v>
      </c>
      <c r="C1519" t="str">
        <f>CONCATENATE(stages!C$1, "=",IF(TYPE(stages!C1519)=2,CHAR(34),""),stages!C1519,IF(TYPE(stages!C1519)=2,CHAR(34),""))</f>
        <v>STAGE_DATE="10/07/2014"</v>
      </c>
      <c r="D1519" t="str">
        <f>CONCATENATE(stages!D$1, "=",IF(TYPE(stages!D1519)=2,CHAR(34),""),stages!D1519,IF(TYPE(stages!D1519)=2,CHAR(34),""))</f>
        <v>STAGE_START="Arras"</v>
      </c>
      <c r="E1519" t="str">
        <f>CONCATENATE(stages!E$1, "=",IF(TYPE(stages!E1519)=2,CHAR(34),""),stages!E1519,IF(TYPE(stages!E1519)=2,CHAR(34),""))</f>
        <v>STAGE_START_COUNTRY="FRA"</v>
      </c>
      <c r="F1519" t="str">
        <f>CONCATENATE(stages!F$1, "=",IF(TYPE(stages!F1519)=2,CHAR(34),""),stages!F1519,IF(TYPE(stages!F1519)=2,CHAR(34),""))</f>
        <v>STAGE_START_LATITUDE=50.2897</v>
      </c>
      <c r="G1519" t="str">
        <f>CONCATENATE(stages!G$1, "=",IF(TYPE(stages!G1519)=2,CHAR(34),""),stages!G1519,IF(TYPE(stages!G1519)=2,CHAR(34),""))</f>
        <v>STAGE_START_LONGITUDE=2.7808</v>
      </c>
      <c r="H1519" t="str">
        <f>CONCATENATE(stages!H$1, "=",IF(TYPE(stages!H1519)=2,CHAR(34),""),stages!H1519,IF(TYPE(stages!H1519)=2,CHAR(34),""))</f>
        <v>STAGE_FINISH="Reims"</v>
      </c>
      <c r="I1519" t="str">
        <f>CONCATENATE(stages!I$1, "=",IF(TYPE(stages!I1519)=2,CHAR(34),""),stages!I1519,IF(TYPE(stages!I1519)=2,CHAR(34),""))</f>
        <v>STAGE_FINISH_COUNTRY="FRA"</v>
      </c>
      <c r="J1519" t="str">
        <f>CONCATENATE(stages!J$1, "=",IF(TYPE(stages!J1519)=2,CHAR(34),""),stages!J1519,IF(TYPE(stages!J1519)=2,CHAR(34),""))</f>
        <v>STAGE_FINISH_LATITUDE=49.2628</v>
      </c>
      <c r="K1519" t="str">
        <f>CONCATENATE(stages!K$1, "=",IF(TYPE(stages!K1519)=2,CHAR(34),""),stages!K1519,IF(TYPE(stages!K1519)=2,CHAR(34),""))</f>
        <v>STAGE_FINISH_LONGITUDE=4.0347</v>
      </c>
      <c r="L1519" t="str">
        <f>CONCATENATE(stages!L$1, "=",IF(TYPE(stages!L1519)=2,CHAR(34),""),stages!L1519,IF(TYPE(stages!L1519)=2,CHAR(34),""))</f>
        <v>STAGE_DISTANCE=194</v>
      </c>
      <c r="M1519" t="str">
        <f>CONCATENATE(stages!M$1, "=",IF(TYPE(stages!M1519)=2,CHAR(34),""),stages!M1519,IF(TYPE(stages!M1519)=2,CHAR(34),""))</f>
        <v>STAGE_INFO="http://www.letour.com/le-tour/2014/us/stage-6.html"</v>
      </c>
    </row>
    <row r="1520" spans="1:13" x14ac:dyDescent="0.25">
      <c r="A1520" t="str">
        <f>CONCATENATE(stages!A$1, "=",IF(TYPE(stages!A1520)=2,CHAR(34),""),stages!A1520,IF(TYPE(stages!A1520)=2,CHAR(34),""))</f>
        <v>STAGE_NUMBER=1519</v>
      </c>
      <c r="B1520" t="str">
        <f>CONCATENATE(stages!B$1, "=",IF(TYPE(stages!B1520)=2,CHAR(34),""),stages!B1520,IF(TYPE(stages!B1520)=2,CHAR(34),""))</f>
        <v>STAGE_TYPE="Flat"</v>
      </c>
      <c r="C1520" t="str">
        <f>CONCATENATE(stages!C$1, "=",IF(TYPE(stages!C1520)=2,CHAR(34),""),stages!C1520,IF(TYPE(stages!C1520)=2,CHAR(34),""))</f>
        <v>STAGE_DATE="11/07/2014"</v>
      </c>
      <c r="D1520" t="str">
        <f>CONCATENATE(stages!D$1, "=",IF(TYPE(stages!D1520)=2,CHAR(34),""),stages!D1520,IF(TYPE(stages!D1520)=2,CHAR(34),""))</f>
        <v>STAGE_START="Épernay"</v>
      </c>
      <c r="E1520" t="str">
        <f>CONCATENATE(stages!E$1, "=",IF(TYPE(stages!E1520)=2,CHAR(34),""),stages!E1520,IF(TYPE(stages!E1520)=2,CHAR(34),""))</f>
        <v>STAGE_START_COUNTRY="FRA"</v>
      </c>
      <c r="F1520" t="str">
        <f>CONCATENATE(stages!F$1, "=",IF(TYPE(stages!F1520)=2,CHAR(34),""),stages!F1520,IF(TYPE(stages!F1520)=2,CHAR(34),""))</f>
        <v>STAGE_START_LATITUDE=49.0403</v>
      </c>
      <c r="G1520" t="str">
        <f>CONCATENATE(stages!G$1, "=",IF(TYPE(stages!G1520)=2,CHAR(34),""),stages!G1520,IF(TYPE(stages!G1520)=2,CHAR(34),""))</f>
        <v>STAGE_START_LONGITUDE=3.96</v>
      </c>
      <c r="H1520" t="str">
        <f>CONCATENATE(stages!H$1, "=",IF(TYPE(stages!H1520)=2,CHAR(34),""),stages!H1520,IF(TYPE(stages!H1520)=2,CHAR(34),""))</f>
        <v>STAGE_FINISH="Nancy"</v>
      </c>
      <c r="I1520" t="str">
        <f>CONCATENATE(stages!I$1, "=",IF(TYPE(stages!I1520)=2,CHAR(34),""),stages!I1520,IF(TYPE(stages!I1520)=2,CHAR(34),""))</f>
        <v>STAGE_FINISH_COUNTRY="FRA"</v>
      </c>
      <c r="J1520" t="str">
        <f>CONCATENATE(stages!J$1, "=",IF(TYPE(stages!J1520)=2,CHAR(34),""),stages!J1520,IF(TYPE(stages!J1520)=2,CHAR(34),""))</f>
        <v>STAGE_FINISH_LATITUDE=48.6936</v>
      </c>
      <c r="K1520" t="str">
        <f>CONCATENATE(stages!K$1, "=",IF(TYPE(stages!K1520)=2,CHAR(34),""),stages!K1520,IF(TYPE(stages!K1520)=2,CHAR(34),""))</f>
        <v>STAGE_FINISH_LONGITUDE=6.1846</v>
      </c>
      <c r="L1520" t="str">
        <f>CONCATENATE(stages!L$1, "=",IF(TYPE(stages!L1520)=2,CHAR(34),""),stages!L1520,IF(TYPE(stages!L1520)=2,CHAR(34),""))</f>
        <v>STAGE_DISTANCE=234.5</v>
      </c>
      <c r="M1520" t="str">
        <f>CONCATENATE(stages!M$1, "=",IF(TYPE(stages!M1520)=2,CHAR(34),""),stages!M1520,IF(TYPE(stages!M1520)=2,CHAR(34),""))</f>
        <v>STAGE_INFO="http://www.letour.com/le-tour/2014/us/stage-7.html"</v>
      </c>
    </row>
    <row r="1521" spans="1:13" x14ac:dyDescent="0.25">
      <c r="A1521" t="str">
        <f>CONCATENATE(stages!A$1, "=",IF(TYPE(stages!A1521)=2,CHAR(34),""),stages!A1521,IF(TYPE(stages!A1521)=2,CHAR(34),""))</f>
        <v>STAGE_NUMBER=1520</v>
      </c>
      <c r="B1521" t="str">
        <f>CONCATENATE(stages!B$1, "=",IF(TYPE(stages!B1521)=2,CHAR(34),""),stages!B1521,IF(TYPE(stages!B1521)=2,CHAR(34),""))</f>
        <v>STAGE_TYPE="Hilly"</v>
      </c>
      <c r="C1521" t="str">
        <f>CONCATENATE(stages!C$1, "=",IF(TYPE(stages!C1521)=2,CHAR(34),""),stages!C1521,IF(TYPE(stages!C1521)=2,CHAR(34),""))</f>
        <v>STAGE_DATE="12/07/2014"</v>
      </c>
      <c r="D1521" t="str">
        <f>CONCATENATE(stages!D$1, "=",IF(TYPE(stages!D1521)=2,CHAR(34),""),stages!D1521,IF(TYPE(stages!D1521)=2,CHAR(34),""))</f>
        <v>STAGE_START="Tomblaine"</v>
      </c>
      <c r="E1521" t="str">
        <f>CONCATENATE(stages!E$1, "=",IF(TYPE(stages!E1521)=2,CHAR(34),""),stages!E1521,IF(TYPE(stages!E1521)=2,CHAR(34),""))</f>
        <v>STAGE_START_COUNTRY="FRA"</v>
      </c>
      <c r="F1521" t="str">
        <f>CONCATENATE(stages!F$1, "=",IF(TYPE(stages!F1521)=2,CHAR(34),""),stages!F1521,IF(TYPE(stages!F1521)=2,CHAR(34),""))</f>
        <v>STAGE_START_LATITUDE=48.6833</v>
      </c>
      <c r="G1521" t="str">
        <f>CONCATENATE(stages!G$1, "=",IF(TYPE(stages!G1521)=2,CHAR(34),""),stages!G1521,IF(TYPE(stages!G1521)=2,CHAR(34),""))</f>
        <v>STAGE_START_LONGITUDE=6.2167</v>
      </c>
      <c r="H1521" t="str">
        <f>CONCATENATE(stages!H$1, "=",IF(TYPE(stages!H1521)=2,CHAR(34),""),stages!H1521,IF(TYPE(stages!H1521)=2,CHAR(34),""))</f>
        <v>STAGE_FINISH="Gérardmer La Mauselaine"</v>
      </c>
      <c r="I1521" t="str">
        <f>CONCATENATE(stages!I$1, "=",IF(TYPE(stages!I1521)=2,CHAR(34),""),stages!I1521,IF(TYPE(stages!I1521)=2,CHAR(34),""))</f>
        <v>STAGE_FINISH_COUNTRY="FRA"</v>
      </c>
      <c r="J1521" t="str">
        <f>CONCATENATE(stages!J$1, "=",IF(TYPE(stages!J1521)=2,CHAR(34),""),stages!J1521,IF(TYPE(stages!J1521)=2,CHAR(34),""))</f>
        <v>STAGE_FINISH_LATITUDE=48.08</v>
      </c>
      <c r="K1521" t="str">
        <f>CONCATENATE(stages!K$1, "=",IF(TYPE(stages!K1521)=2,CHAR(34),""),stages!K1521,IF(TYPE(stages!K1521)=2,CHAR(34),""))</f>
        <v>STAGE_FINISH_LONGITUDE=6.88</v>
      </c>
      <c r="L1521" t="str">
        <f>CONCATENATE(stages!L$1, "=",IF(TYPE(stages!L1521)=2,CHAR(34),""),stages!L1521,IF(TYPE(stages!L1521)=2,CHAR(34),""))</f>
        <v>STAGE_DISTANCE=161</v>
      </c>
      <c r="M1521" t="str">
        <f>CONCATENATE(stages!M$1, "=",IF(TYPE(stages!M1521)=2,CHAR(34),""),stages!M1521,IF(TYPE(stages!M1521)=2,CHAR(34),""))</f>
        <v>STAGE_INFO="http://www.letour.com/le-tour/2014/us/stage-8.html"</v>
      </c>
    </row>
    <row r="1522" spans="1:13" x14ac:dyDescent="0.25">
      <c r="A1522" t="str">
        <f>CONCATENATE(stages!A$1, "=",IF(TYPE(stages!A1522)=2,CHAR(34),""),stages!A1522,IF(TYPE(stages!A1522)=2,CHAR(34),""))</f>
        <v>STAGE_NUMBER=1521</v>
      </c>
      <c r="B1522" t="str">
        <f>CONCATENATE(stages!B$1, "=",IF(TYPE(stages!B1522)=2,CHAR(34),""),stages!B1522,IF(TYPE(stages!B1522)=2,CHAR(34),""))</f>
        <v>STAGE_TYPE="Hilly"</v>
      </c>
      <c r="C1522" t="str">
        <f>CONCATENATE(stages!C$1, "=",IF(TYPE(stages!C1522)=2,CHAR(34),""),stages!C1522,IF(TYPE(stages!C1522)=2,CHAR(34),""))</f>
        <v>STAGE_DATE="13/07/2014"</v>
      </c>
      <c r="D1522" t="str">
        <f>CONCATENATE(stages!D$1, "=",IF(TYPE(stages!D1522)=2,CHAR(34),""),stages!D1522,IF(TYPE(stages!D1522)=2,CHAR(34),""))</f>
        <v>STAGE_START="Gérardmer"</v>
      </c>
      <c r="E1522" t="str">
        <f>CONCATENATE(stages!E$1, "=",IF(TYPE(stages!E1522)=2,CHAR(34),""),stages!E1522,IF(TYPE(stages!E1522)=2,CHAR(34),""))</f>
        <v>STAGE_START_COUNTRY="FRA"</v>
      </c>
      <c r="F1522" t="str">
        <f>CONCATENATE(stages!F$1, "=",IF(TYPE(stages!F1522)=2,CHAR(34),""),stages!F1522,IF(TYPE(stages!F1522)=2,CHAR(34),""))</f>
        <v>STAGE_START_LATITUDE=48.08</v>
      </c>
      <c r="G1522" t="str">
        <f>CONCATENATE(stages!G$1, "=",IF(TYPE(stages!G1522)=2,CHAR(34),""),stages!G1522,IF(TYPE(stages!G1522)=2,CHAR(34),""))</f>
        <v>STAGE_START_LONGITUDE=6.88</v>
      </c>
      <c r="H1522" t="str">
        <f>CONCATENATE(stages!H$1, "=",IF(TYPE(stages!H1522)=2,CHAR(34),""),stages!H1522,IF(TYPE(stages!H1522)=2,CHAR(34),""))</f>
        <v>STAGE_FINISH="Mulhouse"</v>
      </c>
      <c r="I1522" t="str">
        <f>CONCATENATE(stages!I$1, "=",IF(TYPE(stages!I1522)=2,CHAR(34),""),stages!I1522,IF(TYPE(stages!I1522)=2,CHAR(34),""))</f>
        <v>STAGE_FINISH_COUNTRY="FRA"</v>
      </c>
      <c r="J1522" t="str">
        <f>CONCATENATE(stages!J$1, "=",IF(TYPE(stages!J1522)=2,CHAR(34),""),stages!J1522,IF(TYPE(stages!J1522)=2,CHAR(34),""))</f>
        <v>STAGE_FINISH_LATITUDE=47.75</v>
      </c>
      <c r="K1522" t="str">
        <f>CONCATENATE(stages!K$1, "=",IF(TYPE(stages!K1522)=2,CHAR(34),""),stages!K1522,IF(TYPE(stages!K1522)=2,CHAR(34),""))</f>
        <v>STAGE_FINISH_LONGITUDE=7.34</v>
      </c>
      <c r="L1522" t="str">
        <f>CONCATENATE(stages!L$1, "=",IF(TYPE(stages!L1522)=2,CHAR(34),""),stages!L1522,IF(TYPE(stages!L1522)=2,CHAR(34),""))</f>
        <v>STAGE_DISTANCE=170</v>
      </c>
      <c r="M1522" t="str">
        <f>CONCATENATE(stages!M$1, "=",IF(TYPE(stages!M1522)=2,CHAR(34),""),stages!M1522,IF(TYPE(stages!M1522)=2,CHAR(34),""))</f>
        <v>STAGE_INFO="http://www.letour.com/le-tour/2014/us/stage-9.html"</v>
      </c>
    </row>
    <row r="1523" spans="1:13" x14ac:dyDescent="0.25">
      <c r="A1523" t="str">
        <f>CONCATENATE(stages!A$1, "=",IF(TYPE(stages!A1523)=2,CHAR(34),""),stages!A1523,IF(TYPE(stages!A1523)=2,CHAR(34),""))</f>
        <v>STAGE_NUMBER=1522</v>
      </c>
      <c r="B1523" t="str">
        <f>CONCATENATE(stages!B$1, "=",IF(TYPE(stages!B1523)=2,CHAR(34),""),stages!B1523,IF(TYPE(stages!B1523)=2,CHAR(34),""))</f>
        <v>STAGE_TYPE="Mountain"</v>
      </c>
      <c r="C1523" t="str">
        <f>CONCATENATE(stages!C$1, "=",IF(TYPE(stages!C1523)=2,CHAR(34),""),stages!C1523,IF(TYPE(stages!C1523)=2,CHAR(34),""))</f>
        <v>STAGE_DATE="14/07/2014"</v>
      </c>
      <c r="D1523" t="str">
        <f>CONCATENATE(stages!D$1, "=",IF(TYPE(stages!D1523)=2,CHAR(34),""),stages!D1523,IF(TYPE(stages!D1523)=2,CHAR(34),""))</f>
        <v>STAGE_START="Mulhouse"</v>
      </c>
      <c r="E1523" t="str">
        <f>CONCATENATE(stages!E$1, "=",IF(TYPE(stages!E1523)=2,CHAR(34),""),stages!E1523,IF(TYPE(stages!E1523)=2,CHAR(34),""))</f>
        <v>STAGE_START_COUNTRY="FRA"</v>
      </c>
      <c r="F1523" t="str">
        <f>CONCATENATE(stages!F$1, "=",IF(TYPE(stages!F1523)=2,CHAR(34),""),stages!F1523,IF(TYPE(stages!F1523)=2,CHAR(34),""))</f>
        <v>STAGE_START_LATITUDE=47.75</v>
      </c>
      <c r="G1523" t="str">
        <f>CONCATENATE(stages!G$1, "=",IF(TYPE(stages!G1523)=2,CHAR(34),""),stages!G1523,IF(TYPE(stages!G1523)=2,CHAR(34),""))</f>
        <v>STAGE_START_LONGITUDE=7.34</v>
      </c>
      <c r="H1523" t="str">
        <f>CONCATENATE(stages!H$1, "=",IF(TYPE(stages!H1523)=2,CHAR(34),""),stages!H1523,IF(TYPE(stages!H1523)=2,CHAR(34),""))</f>
        <v>STAGE_FINISH="La Planche des Belles Filles"</v>
      </c>
      <c r="I1523" t="str">
        <f>CONCATENATE(stages!I$1, "=",IF(TYPE(stages!I1523)=2,CHAR(34),""),stages!I1523,IF(TYPE(stages!I1523)=2,CHAR(34),""))</f>
        <v>STAGE_FINISH_COUNTRY="FRA"</v>
      </c>
      <c r="J1523" t="str">
        <f>CONCATENATE(stages!J$1, "=",IF(TYPE(stages!J1523)=2,CHAR(34),""),stages!J1523,IF(TYPE(stages!J1523)=2,CHAR(34),""))</f>
        <v>STAGE_FINISH_LATITUDE=47.772222</v>
      </c>
      <c r="K1523" t="str">
        <f>CONCATENATE(stages!K$1, "=",IF(TYPE(stages!K1523)=2,CHAR(34),""),stages!K1523,IF(TYPE(stages!K1523)=2,CHAR(34),""))</f>
        <v>STAGE_FINISH_LONGITUDE=6.777778</v>
      </c>
      <c r="L1523" t="str">
        <f>CONCATENATE(stages!L$1, "=",IF(TYPE(stages!L1523)=2,CHAR(34),""),stages!L1523,IF(TYPE(stages!L1523)=2,CHAR(34),""))</f>
        <v>STAGE_DISTANCE=161.5</v>
      </c>
      <c r="M1523" t="str">
        <f>CONCATENATE(stages!M$1, "=",IF(TYPE(stages!M1523)=2,CHAR(34),""),stages!M1523,IF(TYPE(stages!M1523)=2,CHAR(34),""))</f>
        <v>STAGE_INFO="http://www.letour.com/le-tour/2014/us/stage-10.html"</v>
      </c>
    </row>
    <row r="1524" spans="1:13" x14ac:dyDescent="0.25">
      <c r="A1524" t="str">
        <f>CONCATENATE(stages!A$1, "=",IF(TYPE(stages!A1524)=2,CHAR(34),""),stages!A1524,IF(TYPE(stages!A1524)=2,CHAR(34),""))</f>
        <v>STAGE_NUMBER=1523</v>
      </c>
      <c r="B1524" t="str">
        <f>CONCATENATE(stages!B$1, "=",IF(TYPE(stages!B1524)=2,CHAR(34),""),stages!B1524,IF(TYPE(stages!B1524)=2,CHAR(34),""))</f>
        <v>STAGE_TYPE="Hilly"</v>
      </c>
      <c r="C1524" t="str">
        <f>CONCATENATE(stages!C$1, "=",IF(TYPE(stages!C1524)=2,CHAR(34),""),stages!C1524,IF(TYPE(stages!C1524)=2,CHAR(34),""))</f>
        <v>STAGE_DATE="16/07/2014"</v>
      </c>
      <c r="D1524" t="str">
        <f>CONCATENATE(stages!D$1, "=",IF(TYPE(stages!D1524)=2,CHAR(34),""),stages!D1524,IF(TYPE(stages!D1524)=2,CHAR(34),""))</f>
        <v>STAGE_START="Besançon"</v>
      </c>
      <c r="E1524" t="str">
        <f>CONCATENATE(stages!E$1, "=",IF(TYPE(stages!E1524)=2,CHAR(34),""),stages!E1524,IF(TYPE(stages!E1524)=2,CHAR(34),""))</f>
        <v>STAGE_START_COUNTRY="FRA"</v>
      </c>
      <c r="F1524" t="str">
        <f>CONCATENATE(stages!F$1, "=",IF(TYPE(stages!F1524)=2,CHAR(34),""),stages!F1524,IF(TYPE(stages!F1524)=2,CHAR(34),""))</f>
        <v>STAGE_START_LATITUDE=47.2431</v>
      </c>
      <c r="G1524" t="str">
        <f>CONCATENATE(stages!G$1, "=",IF(TYPE(stages!G1524)=2,CHAR(34),""),stages!G1524,IF(TYPE(stages!G1524)=2,CHAR(34),""))</f>
        <v>STAGE_START_LONGITUDE=6.0219</v>
      </c>
      <c r="H1524" t="str">
        <f>CONCATENATE(stages!H$1, "=",IF(TYPE(stages!H1524)=2,CHAR(34),""),stages!H1524,IF(TYPE(stages!H1524)=2,CHAR(34),""))</f>
        <v>STAGE_FINISH="Oyonnax"</v>
      </c>
      <c r="I1524" t="str">
        <f>CONCATENATE(stages!I$1, "=",IF(TYPE(stages!I1524)=2,CHAR(34),""),stages!I1524,IF(TYPE(stages!I1524)=2,CHAR(34),""))</f>
        <v>STAGE_FINISH_COUNTRY="FRA"</v>
      </c>
      <c r="J1524" t="str">
        <f>CONCATENATE(stages!J$1, "=",IF(TYPE(stages!J1524)=2,CHAR(34),""),stages!J1524,IF(TYPE(stages!J1524)=2,CHAR(34),""))</f>
        <v>STAGE_FINISH_LATITUDE=46.2561</v>
      </c>
      <c r="K1524" t="str">
        <f>CONCATENATE(stages!K$1, "=",IF(TYPE(stages!K1524)=2,CHAR(34),""),stages!K1524,IF(TYPE(stages!K1524)=2,CHAR(34),""))</f>
        <v>STAGE_FINISH_LONGITUDE=5.6556</v>
      </c>
      <c r="L1524" t="str">
        <f>CONCATENATE(stages!L$1, "=",IF(TYPE(stages!L1524)=2,CHAR(34),""),stages!L1524,IF(TYPE(stages!L1524)=2,CHAR(34),""))</f>
        <v>STAGE_DISTANCE=187.5</v>
      </c>
      <c r="M1524" t="str">
        <f>CONCATENATE(stages!M$1, "=",IF(TYPE(stages!M1524)=2,CHAR(34),""),stages!M1524,IF(TYPE(stages!M1524)=2,CHAR(34),""))</f>
        <v>STAGE_INFO="http://www.letour.com/le-tour/2014/us/stage-11.html"</v>
      </c>
    </row>
    <row r="1525" spans="1:13" x14ac:dyDescent="0.25">
      <c r="A1525" t="str">
        <f>CONCATENATE(stages!A$1, "=",IF(TYPE(stages!A1525)=2,CHAR(34),""),stages!A1525,IF(TYPE(stages!A1525)=2,CHAR(34),""))</f>
        <v>STAGE_NUMBER=1524</v>
      </c>
      <c r="B1525" t="str">
        <f>CONCATENATE(stages!B$1, "=",IF(TYPE(stages!B1525)=2,CHAR(34),""),stages!B1525,IF(TYPE(stages!B1525)=2,CHAR(34),""))</f>
        <v>STAGE_TYPE="Flat"</v>
      </c>
      <c r="C1525" t="str">
        <f>CONCATENATE(stages!C$1, "=",IF(TYPE(stages!C1525)=2,CHAR(34),""),stages!C1525,IF(TYPE(stages!C1525)=2,CHAR(34),""))</f>
        <v>STAGE_DATE="17/07/2014"</v>
      </c>
      <c r="D1525" t="str">
        <f>CONCATENATE(stages!D$1, "=",IF(TYPE(stages!D1525)=2,CHAR(34),""),stages!D1525,IF(TYPE(stages!D1525)=2,CHAR(34),""))</f>
        <v>STAGE_START="Bourg-en-Bresse"</v>
      </c>
      <c r="E1525" t="str">
        <f>CONCATENATE(stages!E$1, "=",IF(TYPE(stages!E1525)=2,CHAR(34),""),stages!E1525,IF(TYPE(stages!E1525)=2,CHAR(34),""))</f>
        <v>STAGE_START_COUNTRY="FRA"</v>
      </c>
      <c r="F1525" t="str">
        <f>CONCATENATE(stages!F$1, "=",IF(TYPE(stages!F1525)=2,CHAR(34),""),stages!F1525,IF(TYPE(stages!F1525)=2,CHAR(34),""))</f>
        <v>STAGE_START_LATITUDE=46.2056</v>
      </c>
      <c r="G1525" t="str">
        <f>CONCATENATE(stages!G$1, "=",IF(TYPE(stages!G1525)=2,CHAR(34),""),stages!G1525,IF(TYPE(stages!G1525)=2,CHAR(34),""))</f>
        <v>STAGE_START_LONGITUDE=5.2289</v>
      </c>
      <c r="H1525" t="str">
        <f>CONCATENATE(stages!H$1, "=",IF(TYPE(stages!H1525)=2,CHAR(34),""),stages!H1525,IF(TYPE(stages!H1525)=2,CHAR(34),""))</f>
        <v>STAGE_FINISH="Saint-Étienne"</v>
      </c>
      <c r="I1525" t="str">
        <f>CONCATENATE(stages!I$1, "=",IF(TYPE(stages!I1525)=2,CHAR(34),""),stages!I1525,IF(TYPE(stages!I1525)=2,CHAR(34),""))</f>
        <v>STAGE_FINISH_COUNTRY="FRA"</v>
      </c>
      <c r="J1525" t="str">
        <f>CONCATENATE(stages!J$1, "=",IF(TYPE(stages!J1525)=2,CHAR(34),""),stages!J1525,IF(TYPE(stages!J1525)=2,CHAR(34),""))</f>
        <v>STAGE_FINISH_LATITUDE=45.4347</v>
      </c>
      <c r="K1525" t="str">
        <f>CONCATENATE(stages!K$1, "=",IF(TYPE(stages!K1525)=2,CHAR(34),""),stages!K1525,IF(TYPE(stages!K1525)=2,CHAR(34),""))</f>
        <v>STAGE_FINISH_LONGITUDE=4.3903</v>
      </c>
      <c r="L1525" t="str">
        <f>CONCATENATE(stages!L$1, "=",IF(TYPE(stages!L1525)=2,CHAR(34),""),stages!L1525,IF(TYPE(stages!L1525)=2,CHAR(34),""))</f>
        <v>STAGE_DISTANCE=185.5</v>
      </c>
      <c r="M1525" t="str">
        <f>CONCATENATE(stages!M$1, "=",IF(TYPE(stages!M1525)=2,CHAR(34),""),stages!M1525,IF(TYPE(stages!M1525)=2,CHAR(34),""))</f>
        <v>STAGE_INFO="http://www.letour.com/le-tour/2014/us/stage-12.html"</v>
      </c>
    </row>
    <row r="1526" spans="1:13" x14ac:dyDescent="0.25">
      <c r="A1526" t="str">
        <f>CONCATENATE(stages!A$1, "=",IF(TYPE(stages!A1526)=2,CHAR(34),""),stages!A1526,IF(TYPE(stages!A1526)=2,CHAR(34),""))</f>
        <v>STAGE_NUMBER=1525</v>
      </c>
      <c r="B1526" t="str">
        <f>CONCATENATE(stages!B$1, "=",IF(TYPE(stages!B1526)=2,CHAR(34),""),stages!B1526,IF(TYPE(stages!B1526)=2,CHAR(34),""))</f>
        <v>STAGE_TYPE="Mountain"</v>
      </c>
      <c r="C1526" t="str">
        <f>CONCATENATE(stages!C$1, "=",IF(TYPE(stages!C1526)=2,CHAR(34),""),stages!C1526,IF(TYPE(stages!C1526)=2,CHAR(34),""))</f>
        <v>STAGE_DATE="18/07/2014"</v>
      </c>
      <c r="D1526" t="str">
        <f>CONCATENATE(stages!D$1, "=",IF(TYPE(stages!D1526)=2,CHAR(34),""),stages!D1526,IF(TYPE(stages!D1526)=2,CHAR(34),""))</f>
        <v>STAGE_START="Saint-Étienne"</v>
      </c>
      <c r="E1526" t="str">
        <f>CONCATENATE(stages!E$1, "=",IF(TYPE(stages!E1526)=2,CHAR(34),""),stages!E1526,IF(TYPE(stages!E1526)=2,CHAR(34),""))</f>
        <v>STAGE_START_COUNTRY="FRA"</v>
      </c>
      <c r="F1526" t="str">
        <f>CONCATENATE(stages!F$1, "=",IF(TYPE(stages!F1526)=2,CHAR(34),""),stages!F1526,IF(TYPE(stages!F1526)=2,CHAR(34),""))</f>
        <v>STAGE_START_LATITUDE=45.4347</v>
      </c>
      <c r="G1526" t="str">
        <f>CONCATENATE(stages!G$1, "=",IF(TYPE(stages!G1526)=2,CHAR(34),""),stages!G1526,IF(TYPE(stages!G1526)=2,CHAR(34),""))</f>
        <v>STAGE_START_LONGITUDE=4.3903</v>
      </c>
      <c r="H1526" t="str">
        <f>CONCATENATE(stages!H$1, "=",IF(TYPE(stages!H1526)=2,CHAR(34),""),stages!H1526,IF(TYPE(stages!H1526)=2,CHAR(34),""))</f>
        <v>STAGE_FINISH="Chamrousse"</v>
      </c>
      <c r="I1526" t="str">
        <f>CONCATENATE(stages!I$1, "=",IF(TYPE(stages!I1526)=2,CHAR(34),""),stages!I1526,IF(TYPE(stages!I1526)=2,CHAR(34),""))</f>
        <v>STAGE_FINISH_COUNTRY="FRA"</v>
      </c>
      <c r="J1526" t="str">
        <f>CONCATENATE(stages!J$1, "=",IF(TYPE(stages!J1526)=2,CHAR(34),""),stages!J1526,IF(TYPE(stages!J1526)=2,CHAR(34),""))</f>
        <v>STAGE_FINISH_LATITUDE=45.1092</v>
      </c>
      <c r="K1526" t="str">
        <f>CONCATENATE(stages!K$1, "=",IF(TYPE(stages!K1526)=2,CHAR(34),""),stages!K1526,IF(TYPE(stages!K1526)=2,CHAR(34),""))</f>
        <v>STAGE_FINISH_LONGITUDE=5.8744</v>
      </c>
      <c r="L1526" t="str">
        <f>CONCATENATE(stages!L$1, "=",IF(TYPE(stages!L1526)=2,CHAR(34),""),stages!L1526,IF(TYPE(stages!L1526)=2,CHAR(34),""))</f>
        <v>STAGE_DISTANCE=197.5</v>
      </c>
      <c r="M1526" t="str">
        <f>CONCATENATE(stages!M$1, "=",IF(TYPE(stages!M1526)=2,CHAR(34),""),stages!M1526,IF(TYPE(stages!M1526)=2,CHAR(34),""))</f>
        <v>STAGE_INFO="http://www.letour.com/le-tour/2014/us/stage-13.html"</v>
      </c>
    </row>
    <row r="1527" spans="1:13" x14ac:dyDescent="0.25">
      <c r="A1527" t="str">
        <f>CONCATENATE(stages!A$1, "=",IF(TYPE(stages!A1527)=2,CHAR(34),""),stages!A1527,IF(TYPE(stages!A1527)=2,CHAR(34),""))</f>
        <v>STAGE_NUMBER=1526</v>
      </c>
      <c r="B1527" t="str">
        <f>CONCATENATE(stages!B$1, "=",IF(TYPE(stages!B1527)=2,CHAR(34),""),stages!B1527,IF(TYPE(stages!B1527)=2,CHAR(34),""))</f>
        <v>STAGE_TYPE="Mountain"</v>
      </c>
      <c r="C1527" t="str">
        <f>CONCATENATE(stages!C$1, "=",IF(TYPE(stages!C1527)=2,CHAR(34),""),stages!C1527,IF(TYPE(stages!C1527)=2,CHAR(34),""))</f>
        <v>STAGE_DATE="19/07/2014"</v>
      </c>
      <c r="D1527" t="str">
        <f>CONCATENATE(stages!D$1, "=",IF(TYPE(stages!D1527)=2,CHAR(34),""),stages!D1527,IF(TYPE(stages!D1527)=2,CHAR(34),""))</f>
        <v>STAGE_START="Grenoble"</v>
      </c>
      <c r="E1527" t="str">
        <f>CONCATENATE(stages!E$1, "=",IF(TYPE(stages!E1527)=2,CHAR(34),""),stages!E1527,IF(TYPE(stages!E1527)=2,CHAR(34),""))</f>
        <v>STAGE_START_COUNTRY="FRA"</v>
      </c>
      <c r="F1527" t="str">
        <f>CONCATENATE(stages!F$1, "=",IF(TYPE(stages!F1527)=2,CHAR(34),""),stages!F1527,IF(TYPE(stages!F1527)=2,CHAR(34),""))</f>
        <v>STAGE_START_LATITUDE=45.2002</v>
      </c>
      <c r="G1527" t="str">
        <f>CONCATENATE(stages!G$1, "=",IF(TYPE(stages!G1527)=2,CHAR(34),""),stages!G1527,IF(TYPE(stages!G1527)=2,CHAR(34),""))</f>
        <v>STAGE_START_LONGITUDE=5.7222</v>
      </c>
      <c r="H1527" t="str">
        <f>CONCATENATE(stages!H$1, "=",IF(TYPE(stages!H1527)=2,CHAR(34),""),stages!H1527,IF(TYPE(stages!H1527)=2,CHAR(34),""))</f>
        <v>STAGE_FINISH="Risoul"</v>
      </c>
      <c r="I1527" t="str">
        <f>CONCATENATE(stages!I$1, "=",IF(TYPE(stages!I1527)=2,CHAR(34),""),stages!I1527,IF(TYPE(stages!I1527)=2,CHAR(34),""))</f>
        <v>STAGE_FINISH_COUNTRY="FRA"</v>
      </c>
      <c r="J1527" t="str">
        <f>CONCATENATE(stages!J$1, "=",IF(TYPE(stages!J1527)=2,CHAR(34),""),stages!J1527,IF(TYPE(stages!J1527)=2,CHAR(34),""))</f>
        <v>STAGE_FINISH_LATITUDE=44.6497</v>
      </c>
      <c r="K1527" t="str">
        <f>CONCATENATE(stages!K$1, "=",IF(TYPE(stages!K1527)=2,CHAR(34),""),stages!K1527,IF(TYPE(stages!K1527)=2,CHAR(34),""))</f>
        <v>STAGE_FINISH_LONGITUDE=6.6408</v>
      </c>
      <c r="L1527" t="str">
        <f>CONCATENATE(stages!L$1, "=",IF(TYPE(stages!L1527)=2,CHAR(34),""),stages!L1527,IF(TYPE(stages!L1527)=2,CHAR(34),""))</f>
        <v>STAGE_DISTANCE=177</v>
      </c>
      <c r="M1527" t="str">
        <f>CONCATENATE(stages!M$1, "=",IF(TYPE(stages!M1527)=2,CHAR(34),""),stages!M1527,IF(TYPE(stages!M1527)=2,CHAR(34),""))</f>
        <v>STAGE_INFO="http://www.letour.com/le-tour/2014/us/stage-14.html"</v>
      </c>
    </row>
    <row r="1528" spans="1:13" x14ac:dyDescent="0.25">
      <c r="A1528" t="str">
        <f>CONCATENATE(stages!A$1, "=",IF(TYPE(stages!A1528)=2,CHAR(34),""),stages!A1528,IF(TYPE(stages!A1528)=2,CHAR(34),""))</f>
        <v>STAGE_NUMBER=1527</v>
      </c>
      <c r="B1528" t="str">
        <f>CONCATENATE(stages!B$1, "=",IF(TYPE(stages!B1528)=2,CHAR(34),""),stages!B1528,IF(TYPE(stages!B1528)=2,CHAR(34),""))</f>
        <v>STAGE_TYPE="Flat"</v>
      </c>
      <c r="C1528" t="str">
        <f>CONCATENATE(stages!C$1, "=",IF(TYPE(stages!C1528)=2,CHAR(34),""),stages!C1528,IF(TYPE(stages!C1528)=2,CHAR(34),""))</f>
        <v>STAGE_DATE="20/07/2014"</v>
      </c>
      <c r="D1528" t="str">
        <f>CONCATENATE(stages!D$1, "=",IF(TYPE(stages!D1528)=2,CHAR(34),""),stages!D1528,IF(TYPE(stages!D1528)=2,CHAR(34),""))</f>
        <v>STAGE_START="Tallard"</v>
      </c>
      <c r="E1528" t="str">
        <f>CONCATENATE(stages!E$1, "=",IF(TYPE(stages!E1528)=2,CHAR(34),""),stages!E1528,IF(TYPE(stages!E1528)=2,CHAR(34),""))</f>
        <v>STAGE_START_COUNTRY="FRA"</v>
      </c>
      <c r="F1528" t="str">
        <f>CONCATENATE(stages!F$1, "=",IF(TYPE(stages!F1528)=2,CHAR(34),""),stages!F1528,IF(TYPE(stages!F1528)=2,CHAR(34),""))</f>
        <v>STAGE_START_LATITUDE=44.4625</v>
      </c>
      <c r="G1528" t="str">
        <f>CONCATENATE(stages!G$1, "=",IF(TYPE(stages!G1528)=2,CHAR(34),""),stages!G1528,IF(TYPE(stages!G1528)=2,CHAR(34),""))</f>
        <v>STAGE_START_LONGITUDE=6.0553</v>
      </c>
      <c r="H1528" t="str">
        <f>CONCATENATE(stages!H$1, "=",IF(TYPE(stages!H1528)=2,CHAR(34),""),stages!H1528,IF(TYPE(stages!H1528)=2,CHAR(34),""))</f>
        <v>STAGE_FINISH="Nîmes"</v>
      </c>
      <c r="I1528" t="str">
        <f>CONCATENATE(stages!I$1, "=",IF(TYPE(stages!I1528)=2,CHAR(34),""),stages!I1528,IF(TYPE(stages!I1528)=2,CHAR(34),""))</f>
        <v>STAGE_FINISH_COUNTRY="FRA"</v>
      </c>
      <c r="J1528" t="str">
        <f>CONCATENATE(stages!J$1, "=",IF(TYPE(stages!J1528)=2,CHAR(34),""),stages!J1528,IF(TYPE(stages!J1528)=2,CHAR(34),""))</f>
        <v>STAGE_FINISH_LATITUDE=43.838</v>
      </c>
      <c r="K1528" t="str">
        <f>CONCATENATE(stages!K$1, "=",IF(TYPE(stages!K1528)=2,CHAR(34),""),stages!K1528,IF(TYPE(stages!K1528)=2,CHAR(34),""))</f>
        <v>STAGE_FINISH_LONGITUDE=4.361</v>
      </c>
      <c r="L1528" t="str">
        <f>CONCATENATE(stages!L$1, "=",IF(TYPE(stages!L1528)=2,CHAR(34),""),stages!L1528,IF(TYPE(stages!L1528)=2,CHAR(34),""))</f>
        <v>STAGE_DISTANCE=222</v>
      </c>
      <c r="M1528" t="str">
        <f>CONCATENATE(stages!M$1, "=",IF(TYPE(stages!M1528)=2,CHAR(34),""),stages!M1528,IF(TYPE(stages!M1528)=2,CHAR(34),""))</f>
        <v>STAGE_INFO="http://www.letour.com/le-tour/2014/us/stage-15.html"</v>
      </c>
    </row>
    <row r="1529" spans="1:13" x14ac:dyDescent="0.25">
      <c r="A1529" t="str">
        <f>CONCATENATE(stages!A$1, "=",IF(TYPE(stages!A1529)=2,CHAR(34),""),stages!A1529,IF(TYPE(stages!A1529)=2,CHAR(34),""))</f>
        <v>STAGE_NUMBER=1528</v>
      </c>
      <c r="B1529" t="str">
        <f>CONCATENATE(stages!B$1, "=",IF(TYPE(stages!B1529)=2,CHAR(34),""),stages!B1529,IF(TYPE(stages!B1529)=2,CHAR(34),""))</f>
        <v>STAGE_TYPE="Mountain"</v>
      </c>
      <c r="C1529" t="str">
        <f>CONCATENATE(stages!C$1, "=",IF(TYPE(stages!C1529)=2,CHAR(34),""),stages!C1529,IF(TYPE(stages!C1529)=2,CHAR(34),""))</f>
        <v>STAGE_DATE="22/07/2014"</v>
      </c>
      <c r="D1529" t="str">
        <f>CONCATENATE(stages!D$1, "=",IF(TYPE(stages!D1529)=2,CHAR(34),""),stages!D1529,IF(TYPE(stages!D1529)=2,CHAR(34),""))</f>
        <v>STAGE_START="Carcassonne"</v>
      </c>
      <c r="E1529" t="str">
        <f>CONCATENATE(stages!E$1, "=",IF(TYPE(stages!E1529)=2,CHAR(34),""),stages!E1529,IF(TYPE(stages!E1529)=2,CHAR(34),""))</f>
        <v>STAGE_START_COUNTRY="FRA"</v>
      </c>
      <c r="F1529" t="str">
        <f>CONCATENATE(stages!F$1, "=",IF(TYPE(stages!F1529)=2,CHAR(34),""),stages!F1529,IF(TYPE(stages!F1529)=2,CHAR(34),""))</f>
        <v>STAGE_START_LATITUDE=43.21</v>
      </c>
      <c r="G1529" t="str">
        <f>CONCATENATE(stages!G$1, "=",IF(TYPE(stages!G1529)=2,CHAR(34),""),stages!G1529,IF(TYPE(stages!G1529)=2,CHAR(34),""))</f>
        <v>STAGE_START_LONGITUDE=2.35</v>
      </c>
      <c r="H1529" t="str">
        <f>CONCATENATE(stages!H$1, "=",IF(TYPE(stages!H1529)=2,CHAR(34),""),stages!H1529,IF(TYPE(stages!H1529)=2,CHAR(34),""))</f>
        <v>STAGE_FINISH="Bagnères-de-Luchon"</v>
      </c>
      <c r="I1529" t="str">
        <f>CONCATENATE(stages!I$1, "=",IF(TYPE(stages!I1529)=2,CHAR(34),""),stages!I1529,IF(TYPE(stages!I1529)=2,CHAR(34),""))</f>
        <v>STAGE_FINISH_COUNTRY="FRA"</v>
      </c>
      <c r="J1529" t="str">
        <f>CONCATENATE(stages!J$1, "=",IF(TYPE(stages!J1529)=2,CHAR(34),""),stages!J1529,IF(TYPE(stages!J1529)=2,CHAR(34),""))</f>
        <v>STAGE_FINISH_LATITUDE=42.7917</v>
      </c>
      <c r="K1529" t="str">
        <f>CONCATENATE(stages!K$1, "=",IF(TYPE(stages!K1529)=2,CHAR(34),""),stages!K1529,IF(TYPE(stages!K1529)=2,CHAR(34),""))</f>
        <v>STAGE_FINISH_LONGITUDE=0.5947</v>
      </c>
      <c r="L1529" t="str">
        <f>CONCATENATE(stages!L$1, "=",IF(TYPE(stages!L1529)=2,CHAR(34),""),stages!L1529,IF(TYPE(stages!L1529)=2,CHAR(34),""))</f>
        <v>STAGE_DISTANCE=237.5</v>
      </c>
      <c r="M1529" t="str">
        <f>CONCATENATE(stages!M$1, "=",IF(TYPE(stages!M1529)=2,CHAR(34),""),stages!M1529,IF(TYPE(stages!M1529)=2,CHAR(34),""))</f>
        <v>STAGE_INFO="http://www.letour.com/le-tour/2014/us/stage-16.html"</v>
      </c>
    </row>
    <row r="1530" spans="1:13" x14ac:dyDescent="0.25">
      <c r="A1530" t="str">
        <f>CONCATENATE(stages!A$1, "=",IF(TYPE(stages!A1530)=2,CHAR(34),""),stages!A1530,IF(TYPE(stages!A1530)=2,CHAR(34),""))</f>
        <v>STAGE_NUMBER=1529</v>
      </c>
      <c r="B1530" t="str">
        <f>CONCATENATE(stages!B$1, "=",IF(TYPE(stages!B1530)=2,CHAR(34),""),stages!B1530,IF(TYPE(stages!B1530)=2,CHAR(34),""))</f>
        <v>STAGE_TYPE="Mountain"</v>
      </c>
      <c r="C1530" t="str">
        <f>CONCATENATE(stages!C$1, "=",IF(TYPE(stages!C1530)=2,CHAR(34),""),stages!C1530,IF(TYPE(stages!C1530)=2,CHAR(34),""))</f>
        <v>STAGE_DATE="23/07/2014"</v>
      </c>
      <c r="D1530" t="str">
        <f>CONCATENATE(stages!D$1, "=",IF(TYPE(stages!D1530)=2,CHAR(34),""),stages!D1530,IF(TYPE(stages!D1530)=2,CHAR(34),""))</f>
        <v>STAGE_START="Saint-Gaudens"</v>
      </c>
      <c r="E1530" t="str">
        <f>CONCATENATE(stages!E$1, "=",IF(TYPE(stages!E1530)=2,CHAR(34),""),stages!E1530,IF(TYPE(stages!E1530)=2,CHAR(34),""))</f>
        <v>STAGE_START_COUNTRY="FRA"</v>
      </c>
      <c r="F1530" t="str">
        <f>CONCATENATE(stages!F$1, "=",IF(TYPE(stages!F1530)=2,CHAR(34),""),stages!F1530,IF(TYPE(stages!F1530)=2,CHAR(34),""))</f>
        <v>STAGE_START_LATITUDE=43.1089</v>
      </c>
      <c r="G1530" t="str">
        <f>CONCATENATE(stages!G$1, "=",IF(TYPE(stages!G1530)=2,CHAR(34),""),stages!G1530,IF(TYPE(stages!G1530)=2,CHAR(34),""))</f>
        <v>STAGE_START_LONGITUDE=0.7242</v>
      </c>
      <c r="H1530" t="str">
        <f>CONCATENATE(stages!H$1, "=",IF(TYPE(stages!H1530)=2,CHAR(34),""),stages!H1530,IF(TYPE(stages!H1530)=2,CHAR(34),""))</f>
        <v>STAGE_FINISH="Saint-Lary Pla d’Adet"</v>
      </c>
      <c r="I1530" t="str">
        <f>CONCATENATE(stages!I$1, "=",IF(TYPE(stages!I1530)=2,CHAR(34),""),stages!I1530,IF(TYPE(stages!I1530)=2,CHAR(34),""))</f>
        <v>STAGE_FINISH_COUNTRY="FRA"</v>
      </c>
      <c r="J1530" t="str">
        <f>CONCATENATE(stages!J$1, "=",IF(TYPE(stages!J1530)=2,CHAR(34),""),stages!J1530,IF(TYPE(stages!J1530)=2,CHAR(34),""))</f>
        <v>STAGE_FINISH_LATITUDE=42.82</v>
      </c>
      <c r="K1530" t="str">
        <f>CONCATENATE(stages!K$1, "=",IF(TYPE(stages!K1530)=2,CHAR(34),""),stages!K1530,IF(TYPE(stages!K1530)=2,CHAR(34),""))</f>
        <v>STAGE_FINISH_LONGITUDE=0.32</v>
      </c>
      <c r="L1530" t="str">
        <f>CONCATENATE(stages!L$1, "=",IF(TYPE(stages!L1530)=2,CHAR(34),""),stages!L1530,IF(TYPE(stages!L1530)=2,CHAR(34),""))</f>
        <v>STAGE_DISTANCE=124.5</v>
      </c>
      <c r="M1530" t="str">
        <f>CONCATENATE(stages!M$1, "=",IF(TYPE(stages!M1530)=2,CHAR(34),""),stages!M1530,IF(TYPE(stages!M1530)=2,CHAR(34),""))</f>
        <v>STAGE_INFO="http://www.letour.com/le-tour/2014/us/stage-17.html"</v>
      </c>
    </row>
    <row r="1531" spans="1:13" x14ac:dyDescent="0.25">
      <c r="A1531" t="str">
        <f>CONCATENATE(stages!A$1, "=",IF(TYPE(stages!A1531)=2,CHAR(34),""),stages!A1531,IF(TYPE(stages!A1531)=2,CHAR(34),""))</f>
        <v>STAGE_NUMBER=1530</v>
      </c>
      <c r="B1531" t="str">
        <f>CONCATENATE(stages!B$1, "=",IF(TYPE(stages!B1531)=2,CHAR(34),""),stages!B1531,IF(TYPE(stages!B1531)=2,CHAR(34),""))</f>
        <v>STAGE_TYPE="Mountain"</v>
      </c>
      <c r="C1531" t="str">
        <f>CONCATENATE(stages!C$1, "=",IF(TYPE(stages!C1531)=2,CHAR(34),""),stages!C1531,IF(TYPE(stages!C1531)=2,CHAR(34),""))</f>
        <v>STAGE_DATE="24/07/2014"</v>
      </c>
      <c r="D1531" t="str">
        <f>CONCATENATE(stages!D$1, "=",IF(TYPE(stages!D1531)=2,CHAR(34),""),stages!D1531,IF(TYPE(stages!D1531)=2,CHAR(34),""))</f>
        <v>STAGE_START="Pau"</v>
      </c>
      <c r="E1531" t="str">
        <f>CONCATENATE(stages!E$1, "=",IF(TYPE(stages!E1531)=2,CHAR(34),""),stages!E1531,IF(TYPE(stages!E1531)=2,CHAR(34),""))</f>
        <v>STAGE_START_COUNTRY="FRA"</v>
      </c>
      <c r="F1531" t="str">
        <f>CONCATENATE(stages!F$1, "=",IF(TYPE(stages!F1531)=2,CHAR(34),""),stages!F1531,IF(TYPE(stages!F1531)=2,CHAR(34),""))</f>
        <v>STAGE_START_LATITUDE=43.3</v>
      </c>
      <c r="G1531" t="str">
        <f>CONCATENATE(stages!G$1, "=",IF(TYPE(stages!G1531)=2,CHAR(34),""),stages!G1531,IF(TYPE(stages!G1531)=2,CHAR(34),""))</f>
        <v>STAGE_START_LONGITUDE=-0.37</v>
      </c>
      <c r="H1531" t="str">
        <f>CONCATENATE(stages!H$1, "=",IF(TYPE(stages!H1531)=2,CHAR(34),""),stages!H1531,IF(TYPE(stages!H1531)=2,CHAR(34),""))</f>
        <v>STAGE_FINISH="Hautacam"</v>
      </c>
      <c r="I1531" t="str">
        <f>CONCATENATE(stages!I$1, "=",IF(TYPE(stages!I1531)=2,CHAR(34),""),stages!I1531,IF(TYPE(stages!I1531)=2,CHAR(34),""))</f>
        <v>STAGE_FINISH_COUNTRY="FRA"</v>
      </c>
      <c r="J1531" t="str">
        <f>CONCATENATE(stages!J$1, "=",IF(TYPE(stages!J1531)=2,CHAR(34),""),stages!J1531,IF(TYPE(stages!J1531)=2,CHAR(34),""))</f>
        <v>STAGE_FINISH_LATITUDE=42.972222</v>
      </c>
      <c r="K1531" t="str">
        <f>CONCATENATE(stages!K$1, "=",IF(TYPE(stages!K1531)=2,CHAR(34),""),stages!K1531,IF(TYPE(stages!K1531)=2,CHAR(34),""))</f>
        <v>STAGE_FINISH_LONGITUDE=-0.008056</v>
      </c>
      <c r="L1531" t="str">
        <f>CONCATENATE(stages!L$1, "=",IF(TYPE(stages!L1531)=2,CHAR(34),""),stages!L1531,IF(TYPE(stages!L1531)=2,CHAR(34),""))</f>
        <v>STAGE_DISTANCE=145.5</v>
      </c>
      <c r="M1531" t="str">
        <f>CONCATENATE(stages!M$1, "=",IF(TYPE(stages!M1531)=2,CHAR(34),""),stages!M1531,IF(TYPE(stages!M1531)=2,CHAR(34),""))</f>
        <v>STAGE_INFO="http://www.letour.com/le-tour/2014/us/stage-18.html"</v>
      </c>
    </row>
    <row r="1532" spans="1:13" x14ac:dyDescent="0.25">
      <c r="A1532" t="str">
        <f>CONCATENATE(stages!A$1, "=",IF(TYPE(stages!A1532)=2,CHAR(34),""),stages!A1532,IF(TYPE(stages!A1532)=2,CHAR(34),""))</f>
        <v>STAGE_NUMBER=1531</v>
      </c>
      <c r="B1532" t="str">
        <f>CONCATENATE(stages!B$1, "=",IF(TYPE(stages!B1532)=2,CHAR(34),""),stages!B1532,IF(TYPE(stages!B1532)=2,CHAR(34),""))</f>
        <v>STAGE_TYPE="Flat"</v>
      </c>
      <c r="C1532" t="str">
        <f>CONCATENATE(stages!C$1, "=",IF(TYPE(stages!C1532)=2,CHAR(34),""),stages!C1532,IF(TYPE(stages!C1532)=2,CHAR(34),""))</f>
        <v>STAGE_DATE="25/07/2014"</v>
      </c>
      <c r="D1532" t="str">
        <f>CONCATENATE(stages!D$1, "=",IF(TYPE(stages!D1532)=2,CHAR(34),""),stages!D1532,IF(TYPE(stages!D1532)=2,CHAR(34),""))</f>
        <v>STAGE_START="Maubourguet Pays du Val d’Adour"</v>
      </c>
      <c r="E1532" t="str">
        <f>CONCATENATE(stages!E$1, "=",IF(TYPE(stages!E1532)=2,CHAR(34),""),stages!E1532,IF(TYPE(stages!E1532)=2,CHAR(34),""))</f>
        <v>STAGE_START_COUNTRY="FRA"</v>
      </c>
      <c r="F1532" t="str">
        <f>CONCATENATE(stages!F$1, "=",IF(TYPE(stages!F1532)=2,CHAR(34),""),stages!F1532,IF(TYPE(stages!F1532)=2,CHAR(34),""))</f>
        <v>STAGE_START_LATITUDE=43.4692</v>
      </c>
      <c r="G1532" t="str">
        <f>CONCATENATE(stages!G$1, "=",IF(TYPE(stages!G1532)=2,CHAR(34),""),stages!G1532,IF(TYPE(stages!G1532)=2,CHAR(34),""))</f>
        <v>STAGE_START_LONGITUDE=0.0364</v>
      </c>
      <c r="H1532" t="str">
        <f>CONCATENATE(stages!H$1, "=",IF(TYPE(stages!H1532)=2,CHAR(34),""),stages!H1532,IF(TYPE(stages!H1532)=2,CHAR(34),""))</f>
        <v>STAGE_FINISH="Bergerac"</v>
      </c>
      <c r="I1532" t="str">
        <f>CONCATENATE(stages!I$1, "=",IF(TYPE(stages!I1532)=2,CHAR(34),""),stages!I1532,IF(TYPE(stages!I1532)=2,CHAR(34),""))</f>
        <v>STAGE_FINISH_COUNTRY="FRA"</v>
      </c>
      <c r="J1532" t="str">
        <f>CONCATENATE(stages!J$1, "=",IF(TYPE(stages!J1532)=2,CHAR(34),""),stages!J1532,IF(TYPE(stages!J1532)=2,CHAR(34),""))</f>
        <v>STAGE_FINISH_LATITUDE=44.85</v>
      </c>
      <c r="K1532" t="str">
        <f>CONCATENATE(stages!K$1, "=",IF(TYPE(stages!K1532)=2,CHAR(34),""),stages!K1532,IF(TYPE(stages!K1532)=2,CHAR(34),""))</f>
        <v>STAGE_FINISH_LONGITUDE=0.48</v>
      </c>
      <c r="L1532" t="str">
        <f>CONCATENATE(stages!L$1, "=",IF(TYPE(stages!L1532)=2,CHAR(34),""),stages!L1532,IF(TYPE(stages!L1532)=2,CHAR(34),""))</f>
        <v>STAGE_DISTANCE=208.5</v>
      </c>
      <c r="M1532" t="str">
        <f>CONCATENATE(stages!M$1, "=",IF(TYPE(stages!M1532)=2,CHAR(34),""),stages!M1532,IF(TYPE(stages!M1532)=2,CHAR(34),""))</f>
        <v>STAGE_INFO="http://www.letour.com/le-tour/2014/us/stage-19.html"</v>
      </c>
    </row>
    <row r="1533" spans="1:13" x14ac:dyDescent="0.25">
      <c r="A1533" t="str">
        <f>CONCATENATE(stages!A$1, "=",IF(TYPE(stages!A1533)=2,CHAR(34),""),stages!A1533,IF(TYPE(stages!A1533)=2,CHAR(34),""))</f>
        <v>STAGE_NUMBER=1532</v>
      </c>
      <c r="B1533" t="str">
        <f>CONCATENATE(stages!B$1, "=",IF(TYPE(stages!B1533)=2,CHAR(34),""),stages!B1533,IF(TYPE(stages!B1533)=2,CHAR(34),""))</f>
        <v>STAGE_TYPE="Individual time-trial"</v>
      </c>
      <c r="C1533" t="str">
        <f>CONCATENATE(stages!C$1, "=",IF(TYPE(stages!C1533)=2,CHAR(34),""),stages!C1533,IF(TYPE(stages!C1533)=2,CHAR(34),""))</f>
        <v>STAGE_DATE="26/07/2014"</v>
      </c>
      <c r="D1533" t="str">
        <f>CONCATENATE(stages!D$1, "=",IF(TYPE(stages!D1533)=2,CHAR(34),""),stages!D1533,IF(TYPE(stages!D1533)=2,CHAR(34),""))</f>
        <v>STAGE_START="Bergerac"</v>
      </c>
      <c r="E1533" t="str">
        <f>CONCATENATE(stages!E$1, "=",IF(TYPE(stages!E1533)=2,CHAR(34),""),stages!E1533,IF(TYPE(stages!E1533)=2,CHAR(34),""))</f>
        <v>STAGE_START_COUNTRY="FRA"</v>
      </c>
      <c r="F1533" t="str">
        <f>CONCATENATE(stages!F$1, "=",IF(TYPE(stages!F1533)=2,CHAR(34),""),stages!F1533,IF(TYPE(stages!F1533)=2,CHAR(34),""))</f>
        <v>STAGE_START_LATITUDE=44.85</v>
      </c>
      <c r="G1533" t="str">
        <f>CONCATENATE(stages!G$1, "=",IF(TYPE(stages!G1533)=2,CHAR(34),""),stages!G1533,IF(TYPE(stages!G1533)=2,CHAR(34),""))</f>
        <v>STAGE_START_LONGITUDE=0.48</v>
      </c>
      <c r="H1533" t="str">
        <f>CONCATENATE(stages!H$1, "=",IF(TYPE(stages!H1533)=2,CHAR(34),""),stages!H1533,IF(TYPE(stages!H1533)=2,CHAR(34),""))</f>
        <v>STAGE_FINISH="Périgueux"</v>
      </c>
      <c r="I1533" t="str">
        <f>CONCATENATE(stages!I$1, "=",IF(TYPE(stages!I1533)=2,CHAR(34),""),stages!I1533,IF(TYPE(stages!I1533)=2,CHAR(34),""))</f>
        <v>STAGE_FINISH_COUNTRY="FRA"</v>
      </c>
      <c r="J1533" t="str">
        <f>CONCATENATE(stages!J$1, "=",IF(TYPE(stages!J1533)=2,CHAR(34),""),stages!J1533,IF(TYPE(stages!J1533)=2,CHAR(34),""))</f>
        <v>STAGE_FINISH_LATITUDE=45.1929</v>
      </c>
      <c r="K1533" t="str">
        <f>CONCATENATE(stages!K$1, "=",IF(TYPE(stages!K1533)=2,CHAR(34),""),stages!K1533,IF(TYPE(stages!K1533)=2,CHAR(34),""))</f>
        <v>STAGE_FINISH_LONGITUDE=0.7217</v>
      </c>
      <c r="L1533" t="str">
        <f>CONCATENATE(stages!L$1, "=",IF(TYPE(stages!L1533)=2,CHAR(34),""),stages!L1533,IF(TYPE(stages!L1533)=2,CHAR(34),""))</f>
        <v>STAGE_DISTANCE=54</v>
      </c>
      <c r="M1533" t="str">
        <f>CONCATENATE(stages!M$1, "=",IF(TYPE(stages!M1533)=2,CHAR(34),""),stages!M1533,IF(TYPE(stages!M1533)=2,CHAR(34),""))</f>
        <v>STAGE_INFO="http://www.letour.com/le-tour/2014/us/stage-20.html"</v>
      </c>
    </row>
    <row r="1534" spans="1:13" x14ac:dyDescent="0.25">
      <c r="A1534" t="str">
        <f>CONCATENATE(stages!A$1, "=",IF(TYPE(stages!A1534)=2,CHAR(34),""),stages!A1534,IF(TYPE(stages!A1534)=2,CHAR(34),""))</f>
        <v>STAGE_NUMBER=1533</v>
      </c>
      <c r="B1534" t="str">
        <f>CONCATENATE(stages!B$1, "=",IF(TYPE(stages!B1534)=2,CHAR(34),""),stages!B1534,IF(TYPE(stages!B1534)=2,CHAR(34),""))</f>
        <v>STAGE_TYPE="Flat"</v>
      </c>
      <c r="C1534" t="str">
        <f>CONCATENATE(stages!C$1, "=",IF(TYPE(stages!C1534)=2,CHAR(34),""),stages!C1534,IF(TYPE(stages!C1534)=2,CHAR(34),""))</f>
        <v>STAGE_DATE="27/07/2014"</v>
      </c>
      <c r="D1534" t="str">
        <f>CONCATENATE(stages!D$1, "=",IF(TYPE(stages!D1534)=2,CHAR(34),""),stages!D1534,IF(TYPE(stages!D1534)=2,CHAR(34),""))</f>
        <v>STAGE_START="Évry"</v>
      </c>
      <c r="E1534" t="str">
        <f>CONCATENATE(stages!E$1, "=",IF(TYPE(stages!E1534)=2,CHAR(34),""),stages!E1534,IF(TYPE(stages!E1534)=2,CHAR(34),""))</f>
        <v>STAGE_START_COUNTRY="FRA"</v>
      </c>
      <c r="F1534" t="str">
        <f>CONCATENATE(stages!F$1, "=",IF(TYPE(stages!F1534)=2,CHAR(34),""),stages!F1534,IF(TYPE(stages!F1534)=2,CHAR(34),""))</f>
        <v>STAGE_START_LATITUDE=48.6238</v>
      </c>
      <c r="G1534" t="str">
        <f>CONCATENATE(stages!G$1, "=",IF(TYPE(stages!G1534)=2,CHAR(34),""),stages!G1534,IF(TYPE(stages!G1534)=2,CHAR(34),""))</f>
        <v>STAGE_START_LONGITUDE=2.4296</v>
      </c>
      <c r="H1534" t="str">
        <f>CONCATENATE(stages!H$1, "=",IF(TYPE(stages!H1534)=2,CHAR(34),""),stages!H1534,IF(TYPE(stages!H1534)=2,CHAR(34),""))</f>
        <v>STAGE_FINISH="Paris Champs-Élysées"</v>
      </c>
      <c r="I1534" t="str">
        <f>CONCATENATE(stages!I$1, "=",IF(TYPE(stages!I1534)=2,CHAR(34),""),stages!I1534,IF(TYPE(stages!I1534)=2,CHAR(34),""))</f>
        <v>STAGE_FINISH_COUNTRY="FRA"</v>
      </c>
      <c r="J1534" t="str">
        <f>CONCATENATE(stages!J$1, "=",IF(TYPE(stages!J1534)=2,CHAR(34),""),stages!J1534,IF(TYPE(stages!J1534)=2,CHAR(34),""))</f>
        <v>STAGE_FINISH_LATITUDE=48.8567</v>
      </c>
      <c r="K1534" t="str">
        <f>CONCATENATE(stages!K$1, "=",IF(TYPE(stages!K1534)=2,CHAR(34),""),stages!K1534,IF(TYPE(stages!K1534)=2,CHAR(34),""))</f>
        <v>STAGE_FINISH_LONGITUDE=2.3508</v>
      </c>
      <c r="L1534" t="str">
        <f>CONCATENATE(stages!L$1, "=",IF(TYPE(stages!L1534)=2,CHAR(34),""),stages!L1534,IF(TYPE(stages!L1534)=2,CHAR(34),""))</f>
        <v>STAGE_DISTANCE=137.5</v>
      </c>
      <c r="M1534" t="str">
        <f>CONCATENATE(stages!M$1, "=",IF(TYPE(stages!M1534)=2,CHAR(34),""),stages!M1534,IF(TYPE(stages!M1534)=2,CHAR(34),""))</f>
        <v>STAGE_INFO="http://www.letour.com/le-tour/2014/us/stage-21.html"</v>
      </c>
    </row>
    <row r="1535" spans="1:13" x14ac:dyDescent="0.25">
      <c r="A1535" t="str">
        <f>CONCATENATE(stages!A$1, "=",IF(TYPE(stages!A1535)=2,CHAR(34),""),stages!A1535,IF(TYPE(stages!A1535)=2,CHAR(34),""))</f>
        <v>STAGE_NUMBER=1534</v>
      </c>
      <c r="B1535" t="str">
        <f>CONCATENATE(stages!B$1, "=",IF(TYPE(stages!B1535)=2,CHAR(34),""),stages!B1535,IF(TYPE(stages!B1535)=2,CHAR(34),""))</f>
        <v>STAGE_TYPE="Flat"</v>
      </c>
      <c r="C1535" t="str">
        <f>CONCATENATE(stages!C$1, "=",IF(TYPE(stages!C1535)=2,CHAR(34),""),stages!C1535,IF(TYPE(stages!C1535)=2,CHAR(34),""))</f>
        <v>STAGE_DATE="05/07/2014"</v>
      </c>
      <c r="D1535" t="str">
        <f>CONCATENATE(stages!D$1, "=",IF(TYPE(stages!D1535)=2,CHAR(34),""),stages!D1535,IF(TYPE(stages!D1535)=2,CHAR(34),""))</f>
        <v>STAGE_START="Leeds"</v>
      </c>
      <c r="E1535" t="str">
        <f>CONCATENATE(stages!E$1, "=",IF(TYPE(stages!E1535)=2,CHAR(34),""),stages!E1535,IF(TYPE(stages!E1535)=2,CHAR(34),""))</f>
        <v>STAGE_START_COUNTRY="ENG"</v>
      </c>
      <c r="F1535" t="str">
        <f>CONCATENATE(stages!F$1, "=",IF(TYPE(stages!F1535)=2,CHAR(34),""),stages!F1535,IF(TYPE(stages!F1535)=2,CHAR(34),""))</f>
        <v>STAGE_START_LATITUDE=53.799722</v>
      </c>
      <c r="G1535" t="str">
        <f>CONCATENATE(stages!G$1, "=",IF(TYPE(stages!G1535)=2,CHAR(34),""),stages!G1535,IF(TYPE(stages!G1535)=2,CHAR(34),""))</f>
        <v>STAGE_START_LONGITUDE=-1.549167</v>
      </c>
      <c r="H1535" t="str">
        <f>CONCATENATE(stages!H$1, "=",IF(TYPE(stages!H1535)=2,CHAR(34),""),stages!H1535,IF(TYPE(stages!H1535)=2,CHAR(34),""))</f>
        <v>STAGE_FINISH="Harrogate"</v>
      </c>
      <c r="I1535" t="str">
        <f>CONCATENATE(stages!I$1, "=",IF(TYPE(stages!I1535)=2,CHAR(34),""),stages!I1535,IF(TYPE(stages!I1535)=2,CHAR(34),""))</f>
        <v>STAGE_FINISH_COUNTRY="ENG"</v>
      </c>
      <c r="J1535" t="str">
        <f>CONCATENATE(stages!J$1, "=",IF(TYPE(stages!J1535)=2,CHAR(34),""),stages!J1535,IF(TYPE(stages!J1535)=2,CHAR(34),""))</f>
        <v>STAGE_FINISH_LATITUDE=53.991</v>
      </c>
      <c r="K1535" t="str">
        <f>CONCATENATE(stages!K$1, "=",IF(TYPE(stages!K1535)=2,CHAR(34),""),stages!K1535,IF(TYPE(stages!K1535)=2,CHAR(34),""))</f>
        <v>STAGE_FINISH_LONGITUDE=-1.539</v>
      </c>
      <c r="L1535" t="str">
        <f>CONCATENATE(stages!L$1, "=",IF(TYPE(stages!L1535)=2,CHAR(34),""),stages!L1535,IF(TYPE(stages!L1535)=2,CHAR(34),""))</f>
        <v>STAGE_DISTANCE=190.5</v>
      </c>
      <c r="M1535" t="str">
        <f>CONCATENATE(stages!M$1, "=",IF(TYPE(stages!M1535)=2,CHAR(34),""),stages!M1535,IF(TYPE(stages!M1535)=2,CHAR(34),""))</f>
        <v>STAGE_INFO="http://www.letour.com/le-tour/2014/us/stage-1.html"</v>
      </c>
    </row>
    <row r="1536" spans="1:13" x14ac:dyDescent="0.25">
      <c r="A1536" t="str">
        <f>CONCATENATE(stages!A$1, "=",IF(TYPE(stages!A1536)=2,CHAR(34),""),stages!A1536,IF(TYPE(stages!A1536)=2,CHAR(34),""))</f>
        <v>STAGE_NUMBER=1535</v>
      </c>
      <c r="B1536" t="str">
        <f>CONCATENATE(stages!B$1, "=",IF(TYPE(stages!B1536)=2,CHAR(34),""),stages!B1536,IF(TYPE(stages!B1536)=2,CHAR(34),""))</f>
        <v>STAGE_TYPE="Hilly"</v>
      </c>
      <c r="C1536" t="str">
        <f>CONCATENATE(stages!C$1, "=",IF(TYPE(stages!C1536)=2,CHAR(34),""),stages!C1536,IF(TYPE(stages!C1536)=2,CHAR(34),""))</f>
        <v>STAGE_DATE="06/07/2014"</v>
      </c>
      <c r="D1536" t="str">
        <f>CONCATENATE(stages!D$1, "=",IF(TYPE(stages!D1536)=2,CHAR(34),""),stages!D1536,IF(TYPE(stages!D1536)=2,CHAR(34),""))</f>
        <v>STAGE_START="York"</v>
      </c>
      <c r="E1536" t="str">
        <f>CONCATENATE(stages!E$1, "=",IF(TYPE(stages!E1536)=2,CHAR(34),""),stages!E1536,IF(TYPE(stages!E1536)=2,CHAR(34),""))</f>
        <v>STAGE_START_COUNTRY="ENG"</v>
      </c>
      <c r="F1536" t="str">
        <f>CONCATENATE(stages!F$1, "=",IF(TYPE(stages!F1536)=2,CHAR(34),""),stages!F1536,IF(TYPE(stages!F1536)=2,CHAR(34),""))</f>
        <v>STAGE_START_LATITUDE=53.958333</v>
      </c>
      <c r="G1536" t="str">
        <f>CONCATENATE(stages!G$1, "=",IF(TYPE(stages!G1536)=2,CHAR(34),""),stages!G1536,IF(TYPE(stages!G1536)=2,CHAR(34),""))</f>
        <v>STAGE_START_LONGITUDE=-1.080278</v>
      </c>
      <c r="H1536" t="str">
        <f>CONCATENATE(stages!H$1, "=",IF(TYPE(stages!H1536)=2,CHAR(34),""),stages!H1536,IF(TYPE(stages!H1536)=2,CHAR(34),""))</f>
        <v>STAGE_FINISH="Sheffield"</v>
      </c>
      <c r="I1536" t="str">
        <f>CONCATENATE(stages!I$1, "=",IF(TYPE(stages!I1536)=2,CHAR(34),""),stages!I1536,IF(TYPE(stages!I1536)=2,CHAR(34),""))</f>
        <v>STAGE_FINISH_COUNTRY="ENG"</v>
      </c>
      <c r="J1536" t="str">
        <f>CONCATENATE(stages!J$1, "=",IF(TYPE(stages!J1536)=2,CHAR(34),""),stages!J1536,IF(TYPE(stages!J1536)=2,CHAR(34),""))</f>
        <v>STAGE_FINISH_LATITUDE=53.383611</v>
      </c>
      <c r="K1536" t="str">
        <f>CONCATENATE(stages!K$1, "=",IF(TYPE(stages!K1536)=2,CHAR(34),""),stages!K1536,IF(TYPE(stages!K1536)=2,CHAR(34),""))</f>
        <v>STAGE_FINISH_LONGITUDE=-1.466944</v>
      </c>
      <c r="L1536" t="str">
        <f>CONCATENATE(stages!L$1, "=",IF(TYPE(stages!L1536)=2,CHAR(34),""),stages!L1536,IF(TYPE(stages!L1536)=2,CHAR(34),""))</f>
        <v>STAGE_DISTANCE=201</v>
      </c>
      <c r="M1536" t="str">
        <f>CONCATENATE(stages!M$1, "=",IF(TYPE(stages!M1536)=2,CHAR(34),""),stages!M1536,IF(TYPE(stages!M1536)=2,CHAR(34),""))</f>
        <v>STAGE_INFO="http://www.letour.com/le-tour/2014/us/stage-2.html"</v>
      </c>
    </row>
    <row r="1537" spans="1:13" x14ac:dyDescent="0.25">
      <c r="A1537" t="str">
        <f>CONCATENATE(stages!A$1, "=",IF(TYPE(stages!A1537)=2,CHAR(34),""),stages!A1537,IF(TYPE(stages!A1537)=2,CHAR(34),""))</f>
        <v>STAGE_NUMBER=1536</v>
      </c>
      <c r="B1537" t="str">
        <f>CONCATENATE(stages!B$1, "=",IF(TYPE(stages!B1537)=2,CHAR(34),""),stages!B1537,IF(TYPE(stages!B1537)=2,CHAR(34),""))</f>
        <v>STAGE_TYPE="Flat"</v>
      </c>
      <c r="C1537" t="str">
        <f>CONCATENATE(stages!C$1, "=",IF(TYPE(stages!C1537)=2,CHAR(34),""),stages!C1537,IF(TYPE(stages!C1537)=2,CHAR(34),""))</f>
        <v>STAGE_DATE="07/07/2014"</v>
      </c>
      <c r="D1537" t="str">
        <f>CONCATENATE(stages!D$1, "=",IF(TYPE(stages!D1537)=2,CHAR(34),""),stages!D1537,IF(TYPE(stages!D1537)=2,CHAR(34),""))</f>
        <v>STAGE_START="Cambridge"</v>
      </c>
      <c r="E1537" t="str">
        <f>CONCATENATE(stages!E$1, "=",IF(TYPE(stages!E1537)=2,CHAR(34),""),stages!E1537,IF(TYPE(stages!E1537)=2,CHAR(34),""))</f>
        <v>STAGE_START_COUNTRY="ENG"</v>
      </c>
      <c r="F1537" t="str">
        <f>CONCATENATE(stages!F$1, "=",IF(TYPE(stages!F1537)=2,CHAR(34),""),stages!F1537,IF(TYPE(stages!F1537)=2,CHAR(34),""))</f>
        <v>STAGE_START_LATITUDE=52.205</v>
      </c>
      <c r="G1537" t="str">
        <f>CONCATENATE(stages!G$1, "=",IF(TYPE(stages!G1537)=2,CHAR(34),""),stages!G1537,IF(TYPE(stages!G1537)=2,CHAR(34),""))</f>
        <v>STAGE_START_LONGITUDE=0.119</v>
      </c>
      <c r="H1537" t="str">
        <f>CONCATENATE(stages!H$1, "=",IF(TYPE(stages!H1537)=2,CHAR(34),""),stages!H1537,IF(TYPE(stages!H1537)=2,CHAR(34),""))</f>
        <v>STAGE_FINISH="Londres"</v>
      </c>
      <c r="I1537" t="str">
        <f>CONCATENATE(stages!I$1, "=",IF(TYPE(stages!I1537)=2,CHAR(34),""),stages!I1537,IF(TYPE(stages!I1537)=2,CHAR(34),""))</f>
        <v>STAGE_FINISH_COUNTRY="ENG"</v>
      </c>
      <c r="J1537" t="str">
        <f>CONCATENATE(stages!J$1, "=",IF(TYPE(stages!J1537)=2,CHAR(34),""),stages!J1537,IF(TYPE(stages!J1537)=2,CHAR(34),""))</f>
        <v>STAGE_FINISH_LATITUDE=51.507222</v>
      </c>
      <c r="K1537" t="str">
        <f>CONCATENATE(stages!K$1, "=",IF(TYPE(stages!K1537)=2,CHAR(34),""),stages!K1537,IF(TYPE(stages!K1537)=2,CHAR(34),""))</f>
        <v>STAGE_FINISH_LONGITUDE=-0.1275</v>
      </c>
      <c r="L1537" t="str">
        <f>CONCATENATE(stages!L$1, "=",IF(TYPE(stages!L1537)=2,CHAR(34),""),stages!L1537,IF(TYPE(stages!L1537)=2,CHAR(34),""))</f>
        <v>STAGE_DISTANCE=155</v>
      </c>
      <c r="M1537" t="str">
        <f>CONCATENATE(stages!M$1, "=",IF(TYPE(stages!M1537)=2,CHAR(34),""),stages!M1537,IF(TYPE(stages!M1537)=2,CHAR(34),""))</f>
        <v>STAGE_INFO="http://www.letour.com/le-tour/2014/us/stage-3.html"</v>
      </c>
    </row>
    <row r="1538" spans="1:13" x14ac:dyDescent="0.25">
      <c r="A1538" t="str">
        <f>CONCATENATE(stages!A$1, "=",IF(TYPE(stages!A1538)=2,CHAR(34),""),stages!A1538,IF(TYPE(stages!A1538)=2,CHAR(34),""))</f>
        <v>STAGE_NUMBER=1537</v>
      </c>
      <c r="B1538" t="str">
        <f>CONCATENATE(stages!B$1, "=",IF(TYPE(stages!B1538)=2,CHAR(34),""),stages!B1538,IF(TYPE(stages!B1538)=2,CHAR(34),""))</f>
        <v>STAGE_TYPE="Flat"</v>
      </c>
      <c r="C1538" t="str">
        <f>CONCATENATE(stages!C$1, "=",IF(TYPE(stages!C1538)=2,CHAR(34),""),stages!C1538,IF(TYPE(stages!C1538)=2,CHAR(34),""))</f>
        <v>STAGE_DATE="08/07/2014"</v>
      </c>
      <c r="D1538" t="str">
        <f>CONCATENATE(stages!D$1, "=",IF(TYPE(stages!D1538)=2,CHAR(34),""),stages!D1538,IF(TYPE(stages!D1538)=2,CHAR(34),""))</f>
        <v>STAGE_START="Le Touquet-Paris-Plage"</v>
      </c>
      <c r="E1538" t="str">
        <f>CONCATENATE(stages!E$1, "=",IF(TYPE(stages!E1538)=2,CHAR(34),""),stages!E1538,IF(TYPE(stages!E1538)=2,CHAR(34),""))</f>
        <v>STAGE_START_COUNTRY="FRA"</v>
      </c>
      <c r="F1538" t="str">
        <f>CONCATENATE(stages!F$1, "=",IF(TYPE(stages!F1538)=2,CHAR(34),""),stages!F1538,IF(TYPE(stages!F1538)=2,CHAR(34),""))</f>
        <v>STAGE_START_LATITUDE=50.5186</v>
      </c>
      <c r="G1538" t="str">
        <f>CONCATENATE(stages!G$1, "=",IF(TYPE(stages!G1538)=2,CHAR(34),""),stages!G1538,IF(TYPE(stages!G1538)=2,CHAR(34),""))</f>
        <v>STAGE_START_LONGITUDE=1.595</v>
      </c>
      <c r="H1538" t="str">
        <f>CONCATENATE(stages!H$1, "=",IF(TYPE(stages!H1538)=2,CHAR(34),""),stages!H1538,IF(TYPE(stages!H1538)=2,CHAR(34),""))</f>
        <v>STAGE_FINISH="Lille Métropole"</v>
      </c>
      <c r="I1538" t="str">
        <f>CONCATENATE(stages!I$1, "=",IF(TYPE(stages!I1538)=2,CHAR(34),""),stages!I1538,IF(TYPE(stages!I1538)=2,CHAR(34),""))</f>
        <v>STAGE_FINISH_COUNTRY="FRA"</v>
      </c>
      <c r="J1538" t="str">
        <f>CONCATENATE(stages!J$1, "=",IF(TYPE(stages!J1538)=2,CHAR(34),""),stages!J1538,IF(TYPE(stages!J1538)=2,CHAR(34),""))</f>
        <v>STAGE_FINISH_LATITUDE=50.6372</v>
      </c>
      <c r="K1538" t="str">
        <f>CONCATENATE(stages!K$1, "=",IF(TYPE(stages!K1538)=2,CHAR(34),""),stages!K1538,IF(TYPE(stages!K1538)=2,CHAR(34),""))</f>
        <v>STAGE_FINISH_LONGITUDE=3.0633</v>
      </c>
      <c r="L1538" t="str">
        <f>CONCATENATE(stages!L$1, "=",IF(TYPE(stages!L1538)=2,CHAR(34),""),stages!L1538,IF(TYPE(stages!L1538)=2,CHAR(34),""))</f>
        <v>STAGE_DISTANCE=163.5</v>
      </c>
      <c r="M1538" t="str">
        <f>CONCATENATE(stages!M$1, "=",IF(TYPE(stages!M1538)=2,CHAR(34),""),stages!M1538,IF(TYPE(stages!M1538)=2,CHAR(34),""))</f>
        <v>STAGE_INFO="http://www.letour.com/le-tour/2014/us/stage-4.html"</v>
      </c>
    </row>
    <row r="1539" spans="1:13" x14ac:dyDescent="0.25">
      <c r="A1539" t="str">
        <f>CONCATENATE(stages!A$1, "=",IF(TYPE(stages!A1539)=2,CHAR(34),""),stages!A1539,IF(TYPE(stages!A1539)=2,CHAR(34),""))</f>
        <v>STAGE_NUMBER=1538</v>
      </c>
      <c r="B1539" t="str">
        <f>CONCATENATE(stages!B$1, "=",IF(TYPE(stages!B1539)=2,CHAR(34),""),stages!B1539,IF(TYPE(stages!B1539)=2,CHAR(34),""))</f>
        <v>STAGE_TYPE="Hilly"</v>
      </c>
      <c r="C1539" t="str">
        <f>CONCATENATE(stages!C$1, "=",IF(TYPE(stages!C1539)=2,CHAR(34),""),stages!C1539,IF(TYPE(stages!C1539)=2,CHAR(34),""))</f>
        <v>STAGE_DATE="09/07/2014"</v>
      </c>
      <c r="D1539" t="str">
        <f>CONCATENATE(stages!D$1, "=",IF(TYPE(stages!D1539)=2,CHAR(34),""),stages!D1539,IF(TYPE(stages!D1539)=2,CHAR(34),""))</f>
        <v>STAGE_START="Ypres"</v>
      </c>
      <c r="E1539" t="str">
        <f>CONCATENATE(stages!E$1, "=",IF(TYPE(stages!E1539)=2,CHAR(34),""),stages!E1539,IF(TYPE(stages!E1539)=2,CHAR(34),""))</f>
        <v>STAGE_START_COUNTRY="FRA"</v>
      </c>
      <c r="F1539" t="str">
        <f>CONCATENATE(stages!F$1, "=",IF(TYPE(stages!F1539)=2,CHAR(34),""),stages!F1539,IF(TYPE(stages!F1539)=2,CHAR(34),""))</f>
        <v>STAGE_START_LATITUDE=50.85</v>
      </c>
      <c r="G1539" t="str">
        <f>CONCATENATE(stages!G$1, "=",IF(TYPE(stages!G1539)=2,CHAR(34),""),stages!G1539,IF(TYPE(stages!G1539)=2,CHAR(34),""))</f>
        <v>STAGE_START_LONGITUDE=2.883333</v>
      </c>
      <c r="H1539" t="str">
        <f>CONCATENATE(stages!H$1, "=",IF(TYPE(stages!H1539)=2,CHAR(34),""),stages!H1539,IF(TYPE(stages!H1539)=2,CHAR(34),""))</f>
        <v>STAGE_FINISH="Arenberg Porte du Hainaut"</v>
      </c>
      <c r="I1539" t="str">
        <f>CONCATENATE(stages!I$1, "=",IF(TYPE(stages!I1539)=2,CHAR(34),""),stages!I1539,IF(TYPE(stages!I1539)=2,CHAR(34),""))</f>
        <v>STAGE_FINISH_COUNTRY="FRA"</v>
      </c>
      <c r="J1539" t="str">
        <f>CONCATENATE(stages!J$1, "=",IF(TYPE(stages!J1539)=2,CHAR(34),""),stages!J1539,IF(TYPE(stages!J1539)=2,CHAR(34),""))</f>
        <v>STAGE_FINISH_LATITUDE=50.399</v>
      </c>
      <c r="K1539" t="str">
        <f>CONCATENATE(stages!K$1, "=",IF(TYPE(stages!K1539)=2,CHAR(34),""),stages!K1539,IF(TYPE(stages!K1539)=2,CHAR(34),""))</f>
        <v>STAGE_FINISH_LONGITUDE=3.4125</v>
      </c>
      <c r="L1539" t="str">
        <f>CONCATENATE(stages!L$1, "=",IF(TYPE(stages!L1539)=2,CHAR(34),""),stages!L1539,IF(TYPE(stages!L1539)=2,CHAR(34),""))</f>
        <v>STAGE_DISTANCE=155.5</v>
      </c>
      <c r="M1539" t="str">
        <f>CONCATENATE(stages!M$1, "=",IF(TYPE(stages!M1539)=2,CHAR(34),""),stages!M1539,IF(TYPE(stages!M1539)=2,CHAR(34),""))</f>
        <v>STAGE_INFO="http://www.letour.com/le-tour/2014/us/stage-5.html"</v>
      </c>
    </row>
    <row r="1540" spans="1:13" x14ac:dyDescent="0.25">
      <c r="A1540" t="str">
        <f>CONCATENATE(stages!A$1, "=",IF(TYPE(stages!A1540)=2,CHAR(34),""),stages!A1540,IF(TYPE(stages!A1540)=2,CHAR(34),""))</f>
        <v>STAGE_NUMBER=1539</v>
      </c>
      <c r="B1540" t="str">
        <f>CONCATENATE(stages!B$1, "=",IF(TYPE(stages!B1540)=2,CHAR(34),""),stages!B1540,IF(TYPE(stages!B1540)=2,CHAR(34),""))</f>
        <v>STAGE_TYPE="Flat"</v>
      </c>
      <c r="C1540" t="str">
        <f>CONCATENATE(stages!C$1, "=",IF(TYPE(stages!C1540)=2,CHAR(34),""),stages!C1540,IF(TYPE(stages!C1540)=2,CHAR(34),""))</f>
        <v>STAGE_DATE="10/07/2014"</v>
      </c>
      <c r="D1540" t="str">
        <f>CONCATENATE(stages!D$1, "=",IF(TYPE(stages!D1540)=2,CHAR(34),""),stages!D1540,IF(TYPE(stages!D1540)=2,CHAR(34),""))</f>
        <v>STAGE_START="Arras"</v>
      </c>
      <c r="E1540" t="str">
        <f>CONCATENATE(stages!E$1, "=",IF(TYPE(stages!E1540)=2,CHAR(34),""),stages!E1540,IF(TYPE(stages!E1540)=2,CHAR(34),""))</f>
        <v>STAGE_START_COUNTRY="FRA"</v>
      </c>
      <c r="F1540" t="str">
        <f>CONCATENATE(stages!F$1, "=",IF(TYPE(stages!F1540)=2,CHAR(34),""),stages!F1540,IF(TYPE(stages!F1540)=2,CHAR(34),""))</f>
        <v>STAGE_START_LATITUDE=50.2897</v>
      </c>
      <c r="G1540" t="str">
        <f>CONCATENATE(stages!G$1, "=",IF(TYPE(stages!G1540)=2,CHAR(34),""),stages!G1540,IF(TYPE(stages!G1540)=2,CHAR(34),""))</f>
        <v>STAGE_START_LONGITUDE=2.7808</v>
      </c>
      <c r="H1540" t="str">
        <f>CONCATENATE(stages!H$1, "=",IF(TYPE(stages!H1540)=2,CHAR(34),""),stages!H1540,IF(TYPE(stages!H1540)=2,CHAR(34),""))</f>
        <v>STAGE_FINISH="Reims"</v>
      </c>
      <c r="I1540" t="str">
        <f>CONCATENATE(stages!I$1, "=",IF(TYPE(stages!I1540)=2,CHAR(34),""),stages!I1540,IF(TYPE(stages!I1540)=2,CHAR(34),""))</f>
        <v>STAGE_FINISH_COUNTRY="FRA"</v>
      </c>
      <c r="J1540" t="str">
        <f>CONCATENATE(stages!J$1, "=",IF(TYPE(stages!J1540)=2,CHAR(34),""),stages!J1540,IF(TYPE(stages!J1540)=2,CHAR(34),""))</f>
        <v>STAGE_FINISH_LATITUDE=49.2628</v>
      </c>
      <c r="K1540" t="str">
        <f>CONCATENATE(stages!K$1, "=",IF(TYPE(stages!K1540)=2,CHAR(34),""),stages!K1540,IF(TYPE(stages!K1540)=2,CHAR(34),""))</f>
        <v>STAGE_FINISH_LONGITUDE=4.0347</v>
      </c>
      <c r="L1540" t="str">
        <f>CONCATENATE(stages!L$1, "=",IF(TYPE(stages!L1540)=2,CHAR(34),""),stages!L1540,IF(TYPE(stages!L1540)=2,CHAR(34),""))</f>
        <v>STAGE_DISTANCE=194</v>
      </c>
      <c r="M1540" t="str">
        <f>CONCATENATE(stages!M$1, "=",IF(TYPE(stages!M1540)=2,CHAR(34),""),stages!M1540,IF(TYPE(stages!M1540)=2,CHAR(34),""))</f>
        <v>STAGE_INFO="http://www.letour.com/le-tour/2014/us/stage-6.html"</v>
      </c>
    </row>
    <row r="1541" spans="1:13" x14ac:dyDescent="0.25">
      <c r="A1541" t="str">
        <f>CONCATENATE(stages!A$1, "=",IF(TYPE(stages!A1541)=2,CHAR(34),""),stages!A1541,IF(TYPE(stages!A1541)=2,CHAR(34),""))</f>
        <v>STAGE_NUMBER=1540</v>
      </c>
      <c r="B1541" t="str">
        <f>CONCATENATE(stages!B$1, "=",IF(TYPE(stages!B1541)=2,CHAR(34),""),stages!B1541,IF(TYPE(stages!B1541)=2,CHAR(34),""))</f>
        <v>STAGE_TYPE="Flat"</v>
      </c>
      <c r="C1541" t="str">
        <f>CONCATENATE(stages!C$1, "=",IF(TYPE(stages!C1541)=2,CHAR(34),""),stages!C1541,IF(TYPE(stages!C1541)=2,CHAR(34),""))</f>
        <v>STAGE_DATE="11/07/2014"</v>
      </c>
      <c r="D1541" t="str">
        <f>CONCATENATE(stages!D$1, "=",IF(TYPE(stages!D1541)=2,CHAR(34),""),stages!D1541,IF(TYPE(stages!D1541)=2,CHAR(34),""))</f>
        <v>STAGE_START="Épernay"</v>
      </c>
      <c r="E1541" t="str">
        <f>CONCATENATE(stages!E$1, "=",IF(TYPE(stages!E1541)=2,CHAR(34),""),stages!E1541,IF(TYPE(stages!E1541)=2,CHAR(34),""))</f>
        <v>STAGE_START_COUNTRY="FRA"</v>
      </c>
      <c r="F1541" t="str">
        <f>CONCATENATE(stages!F$1, "=",IF(TYPE(stages!F1541)=2,CHAR(34),""),stages!F1541,IF(TYPE(stages!F1541)=2,CHAR(34),""))</f>
        <v>STAGE_START_LATITUDE=49.0403</v>
      </c>
      <c r="G1541" t="str">
        <f>CONCATENATE(stages!G$1, "=",IF(TYPE(stages!G1541)=2,CHAR(34),""),stages!G1541,IF(TYPE(stages!G1541)=2,CHAR(34),""))</f>
        <v>STAGE_START_LONGITUDE=3.96</v>
      </c>
      <c r="H1541" t="str">
        <f>CONCATENATE(stages!H$1, "=",IF(TYPE(stages!H1541)=2,CHAR(34),""),stages!H1541,IF(TYPE(stages!H1541)=2,CHAR(34),""))</f>
        <v>STAGE_FINISH="Nancy"</v>
      </c>
      <c r="I1541" t="str">
        <f>CONCATENATE(stages!I$1, "=",IF(TYPE(stages!I1541)=2,CHAR(34),""),stages!I1541,IF(TYPE(stages!I1541)=2,CHAR(34),""))</f>
        <v>STAGE_FINISH_COUNTRY="FRA"</v>
      </c>
      <c r="J1541" t="str">
        <f>CONCATENATE(stages!J$1, "=",IF(TYPE(stages!J1541)=2,CHAR(34),""),stages!J1541,IF(TYPE(stages!J1541)=2,CHAR(34),""))</f>
        <v>STAGE_FINISH_LATITUDE=48.6936</v>
      </c>
      <c r="K1541" t="str">
        <f>CONCATENATE(stages!K$1, "=",IF(TYPE(stages!K1541)=2,CHAR(34),""),stages!K1541,IF(TYPE(stages!K1541)=2,CHAR(34),""))</f>
        <v>STAGE_FINISH_LONGITUDE=6.1846</v>
      </c>
      <c r="L1541" t="str">
        <f>CONCATENATE(stages!L$1, "=",IF(TYPE(stages!L1541)=2,CHAR(34),""),stages!L1541,IF(TYPE(stages!L1541)=2,CHAR(34),""))</f>
        <v>STAGE_DISTANCE=234.5</v>
      </c>
      <c r="M1541" t="str">
        <f>CONCATENATE(stages!M$1, "=",IF(TYPE(stages!M1541)=2,CHAR(34),""),stages!M1541,IF(TYPE(stages!M1541)=2,CHAR(34),""))</f>
        <v>STAGE_INFO="http://www.letour.com/le-tour/2014/us/stage-7.html"</v>
      </c>
    </row>
    <row r="1542" spans="1:13" x14ac:dyDescent="0.25">
      <c r="A1542" t="str">
        <f>CONCATENATE(stages!A$1, "=",IF(TYPE(stages!A1542)=2,CHAR(34),""),stages!A1542,IF(TYPE(stages!A1542)=2,CHAR(34),""))</f>
        <v>STAGE_NUMBER=1541</v>
      </c>
      <c r="B1542" t="str">
        <f>CONCATENATE(stages!B$1, "=",IF(TYPE(stages!B1542)=2,CHAR(34),""),stages!B1542,IF(TYPE(stages!B1542)=2,CHAR(34),""))</f>
        <v>STAGE_TYPE="Hilly"</v>
      </c>
      <c r="C1542" t="str">
        <f>CONCATENATE(stages!C$1, "=",IF(TYPE(stages!C1542)=2,CHAR(34),""),stages!C1542,IF(TYPE(stages!C1542)=2,CHAR(34),""))</f>
        <v>STAGE_DATE="12/07/2014"</v>
      </c>
      <c r="D1542" t="str">
        <f>CONCATENATE(stages!D$1, "=",IF(TYPE(stages!D1542)=2,CHAR(34),""),stages!D1542,IF(TYPE(stages!D1542)=2,CHAR(34),""))</f>
        <v>STAGE_START="Tomblaine"</v>
      </c>
      <c r="E1542" t="str">
        <f>CONCATENATE(stages!E$1, "=",IF(TYPE(stages!E1542)=2,CHAR(34),""),stages!E1542,IF(TYPE(stages!E1542)=2,CHAR(34),""))</f>
        <v>STAGE_START_COUNTRY="FRA"</v>
      </c>
      <c r="F1542" t="str">
        <f>CONCATENATE(stages!F$1, "=",IF(TYPE(stages!F1542)=2,CHAR(34),""),stages!F1542,IF(TYPE(stages!F1542)=2,CHAR(34),""))</f>
        <v>STAGE_START_LATITUDE=48.6833</v>
      </c>
      <c r="G1542" t="str">
        <f>CONCATENATE(stages!G$1, "=",IF(TYPE(stages!G1542)=2,CHAR(34),""),stages!G1542,IF(TYPE(stages!G1542)=2,CHAR(34),""))</f>
        <v>STAGE_START_LONGITUDE=6.2167</v>
      </c>
      <c r="H1542" t="str">
        <f>CONCATENATE(stages!H$1, "=",IF(TYPE(stages!H1542)=2,CHAR(34),""),stages!H1542,IF(TYPE(stages!H1542)=2,CHAR(34),""))</f>
        <v>STAGE_FINISH="Gérardmer La Mauselaine"</v>
      </c>
      <c r="I1542" t="str">
        <f>CONCATENATE(stages!I$1, "=",IF(TYPE(stages!I1542)=2,CHAR(34),""),stages!I1542,IF(TYPE(stages!I1542)=2,CHAR(34),""))</f>
        <v>STAGE_FINISH_COUNTRY="FRA"</v>
      </c>
      <c r="J1542" t="str">
        <f>CONCATENATE(stages!J$1, "=",IF(TYPE(stages!J1542)=2,CHAR(34),""),stages!J1542,IF(TYPE(stages!J1542)=2,CHAR(34),""))</f>
        <v>STAGE_FINISH_LATITUDE=48.08</v>
      </c>
      <c r="K1542" t="str">
        <f>CONCATENATE(stages!K$1, "=",IF(TYPE(stages!K1542)=2,CHAR(34),""),stages!K1542,IF(TYPE(stages!K1542)=2,CHAR(34),""))</f>
        <v>STAGE_FINISH_LONGITUDE=6.88</v>
      </c>
      <c r="L1542" t="str">
        <f>CONCATENATE(stages!L$1, "=",IF(TYPE(stages!L1542)=2,CHAR(34),""),stages!L1542,IF(TYPE(stages!L1542)=2,CHAR(34),""))</f>
        <v>STAGE_DISTANCE=161</v>
      </c>
      <c r="M1542" t="str">
        <f>CONCATENATE(stages!M$1, "=",IF(TYPE(stages!M1542)=2,CHAR(34),""),stages!M1542,IF(TYPE(stages!M1542)=2,CHAR(34),""))</f>
        <v>STAGE_INFO="http://www.letour.com/le-tour/2014/us/stage-8.html"</v>
      </c>
    </row>
    <row r="1543" spans="1:13" x14ac:dyDescent="0.25">
      <c r="A1543" t="str">
        <f>CONCATENATE(stages!A$1, "=",IF(TYPE(stages!A1543)=2,CHAR(34),""),stages!A1543,IF(TYPE(stages!A1543)=2,CHAR(34),""))</f>
        <v>STAGE_NUMBER=1542</v>
      </c>
      <c r="B1543" t="str">
        <f>CONCATENATE(stages!B$1, "=",IF(TYPE(stages!B1543)=2,CHAR(34),""),stages!B1543,IF(TYPE(stages!B1543)=2,CHAR(34),""))</f>
        <v>STAGE_TYPE="Hilly"</v>
      </c>
      <c r="C1543" t="str">
        <f>CONCATENATE(stages!C$1, "=",IF(TYPE(stages!C1543)=2,CHAR(34),""),stages!C1543,IF(TYPE(stages!C1543)=2,CHAR(34),""))</f>
        <v>STAGE_DATE="13/07/2014"</v>
      </c>
      <c r="D1543" t="str">
        <f>CONCATENATE(stages!D$1, "=",IF(TYPE(stages!D1543)=2,CHAR(34),""),stages!D1543,IF(TYPE(stages!D1543)=2,CHAR(34),""))</f>
        <v>STAGE_START="Gérardmer"</v>
      </c>
      <c r="E1543" t="str">
        <f>CONCATENATE(stages!E$1, "=",IF(TYPE(stages!E1543)=2,CHAR(34),""),stages!E1543,IF(TYPE(stages!E1543)=2,CHAR(34),""))</f>
        <v>STAGE_START_COUNTRY="FRA"</v>
      </c>
      <c r="F1543" t="str">
        <f>CONCATENATE(stages!F$1, "=",IF(TYPE(stages!F1543)=2,CHAR(34),""),stages!F1543,IF(TYPE(stages!F1543)=2,CHAR(34),""))</f>
        <v>STAGE_START_LATITUDE=48.08</v>
      </c>
      <c r="G1543" t="str">
        <f>CONCATENATE(stages!G$1, "=",IF(TYPE(stages!G1543)=2,CHAR(34),""),stages!G1543,IF(TYPE(stages!G1543)=2,CHAR(34),""))</f>
        <v>STAGE_START_LONGITUDE=6.88</v>
      </c>
      <c r="H1543" t="str">
        <f>CONCATENATE(stages!H$1, "=",IF(TYPE(stages!H1543)=2,CHAR(34),""),stages!H1543,IF(TYPE(stages!H1543)=2,CHAR(34),""))</f>
        <v>STAGE_FINISH="Mulhouse"</v>
      </c>
      <c r="I1543" t="str">
        <f>CONCATENATE(stages!I$1, "=",IF(TYPE(stages!I1543)=2,CHAR(34),""),stages!I1543,IF(TYPE(stages!I1543)=2,CHAR(34),""))</f>
        <v>STAGE_FINISH_COUNTRY="FRA"</v>
      </c>
      <c r="J1543" t="str">
        <f>CONCATENATE(stages!J$1, "=",IF(TYPE(stages!J1543)=2,CHAR(34),""),stages!J1543,IF(TYPE(stages!J1543)=2,CHAR(34),""))</f>
        <v>STAGE_FINISH_LATITUDE=47.75</v>
      </c>
      <c r="K1543" t="str">
        <f>CONCATENATE(stages!K$1, "=",IF(TYPE(stages!K1543)=2,CHAR(34),""),stages!K1543,IF(TYPE(stages!K1543)=2,CHAR(34),""))</f>
        <v>STAGE_FINISH_LONGITUDE=7.34</v>
      </c>
      <c r="L1543" t="str">
        <f>CONCATENATE(stages!L$1, "=",IF(TYPE(stages!L1543)=2,CHAR(34),""),stages!L1543,IF(TYPE(stages!L1543)=2,CHAR(34),""))</f>
        <v>STAGE_DISTANCE=170</v>
      </c>
      <c r="M1543" t="str">
        <f>CONCATENATE(stages!M$1, "=",IF(TYPE(stages!M1543)=2,CHAR(34),""),stages!M1543,IF(TYPE(stages!M1543)=2,CHAR(34),""))</f>
        <v>STAGE_INFO="http://www.letour.com/le-tour/2014/us/stage-9.html"</v>
      </c>
    </row>
    <row r="1544" spans="1:13" x14ac:dyDescent="0.25">
      <c r="A1544" t="str">
        <f>CONCATENATE(stages!A$1, "=",IF(TYPE(stages!A1544)=2,CHAR(34),""),stages!A1544,IF(TYPE(stages!A1544)=2,CHAR(34),""))</f>
        <v>STAGE_NUMBER=1543</v>
      </c>
      <c r="B1544" t="str">
        <f>CONCATENATE(stages!B$1, "=",IF(TYPE(stages!B1544)=2,CHAR(34),""),stages!B1544,IF(TYPE(stages!B1544)=2,CHAR(34),""))</f>
        <v>STAGE_TYPE="Mountain"</v>
      </c>
      <c r="C1544" t="str">
        <f>CONCATENATE(stages!C$1, "=",IF(TYPE(stages!C1544)=2,CHAR(34),""),stages!C1544,IF(TYPE(stages!C1544)=2,CHAR(34),""))</f>
        <v>STAGE_DATE="14/07/2014"</v>
      </c>
      <c r="D1544" t="str">
        <f>CONCATENATE(stages!D$1, "=",IF(TYPE(stages!D1544)=2,CHAR(34),""),stages!D1544,IF(TYPE(stages!D1544)=2,CHAR(34),""))</f>
        <v>STAGE_START="Mulhouse"</v>
      </c>
      <c r="E1544" t="str">
        <f>CONCATENATE(stages!E$1, "=",IF(TYPE(stages!E1544)=2,CHAR(34),""),stages!E1544,IF(TYPE(stages!E1544)=2,CHAR(34),""))</f>
        <v>STAGE_START_COUNTRY="FRA"</v>
      </c>
      <c r="F1544" t="str">
        <f>CONCATENATE(stages!F$1, "=",IF(TYPE(stages!F1544)=2,CHAR(34),""),stages!F1544,IF(TYPE(stages!F1544)=2,CHAR(34),""))</f>
        <v>STAGE_START_LATITUDE=47.75</v>
      </c>
      <c r="G1544" t="str">
        <f>CONCATENATE(stages!G$1, "=",IF(TYPE(stages!G1544)=2,CHAR(34),""),stages!G1544,IF(TYPE(stages!G1544)=2,CHAR(34),""))</f>
        <v>STAGE_START_LONGITUDE=7.34</v>
      </c>
      <c r="H1544" t="str">
        <f>CONCATENATE(stages!H$1, "=",IF(TYPE(stages!H1544)=2,CHAR(34),""),stages!H1544,IF(TYPE(stages!H1544)=2,CHAR(34),""))</f>
        <v>STAGE_FINISH="La Planche des Belles Filles"</v>
      </c>
      <c r="I1544" t="str">
        <f>CONCATENATE(stages!I$1, "=",IF(TYPE(stages!I1544)=2,CHAR(34),""),stages!I1544,IF(TYPE(stages!I1544)=2,CHAR(34),""))</f>
        <v>STAGE_FINISH_COUNTRY="FRA"</v>
      </c>
      <c r="J1544" t="str">
        <f>CONCATENATE(stages!J$1, "=",IF(TYPE(stages!J1544)=2,CHAR(34),""),stages!J1544,IF(TYPE(stages!J1544)=2,CHAR(34),""))</f>
        <v>STAGE_FINISH_LATITUDE=47.772222</v>
      </c>
      <c r="K1544" t="str">
        <f>CONCATENATE(stages!K$1, "=",IF(TYPE(stages!K1544)=2,CHAR(34),""),stages!K1544,IF(TYPE(stages!K1544)=2,CHAR(34),""))</f>
        <v>STAGE_FINISH_LONGITUDE=6.777778</v>
      </c>
      <c r="L1544" t="str">
        <f>CONCATENATE(stages!L$1, "=",IF(TYPE(stages!L1544)=2,CHAR(34),""),stages!L1544,IF(TYPE(stages!L1544)=2,CHAR(34),""))</f>
        <v>STAGE_DISTANCE=161.5</v>
      </c>
      <c r="M1544" t="str">
        <f>CONCATENATE(stages!M$1, "=",IF(TYPE(stages!M1544)=2,CHAR(34),""),stages!M1544,IF(TYPE(stages!M1544)=2,CHAR(34),""))</f>
        <v>STAGE_INFO="http://www.letour.com/le-tour/2014/us/stage-10.html"</v>
      </c>
    </row>
    <row r="1545" spans="1:13" x14ac:dyDescent="0.25">
      <c r="A1545" t="str">
        <f>CONCATENATE(stages!A$1, "=",IF(TYPE(stages!A1545)=2,CHAR(34),""),stages!A1545,IF(TYPE(stages!A1545)=2,CHAR(34),""))</f>
        <v>STAGE_NUMBER=1544</v>
      </c>
      <c r="B1545" t="str">
        <f>CONCATENATE(stages!B$1, "=",IF(TYPE(stages!B1545)=2,CHAR(34),""),stages!B1545,IF(TYPE(stages!B1545)=2,CHAR(34),""))</f>
        <v>STAGE_TYPE="Hilly"</v>
      </c>
      <c r="C1545" t="str">
        <f>CONCATENATE(stages!C$1, "=",IF(TYPE(stages!C1545)=2,CHAR(34),""),stages!C1545,IF(TYPE(stages!C1545)=2,CHAR(34),""))</f>
        <v>STAGE_DATE="16/07/2014"</v>
      </c>
      <c r="D1545" t="str">
        <f>CONCATENATE(stages!D$1, "=",IF(TYPE(stages!D1545)=2,CHAR(34),""),stages!D1545,IF(TYPE(stages!D1545)=2,CHAR(34),""))</f>
        <v>STAGE_START="Besançon"</v>
      </c>
      <c r="E1545" t="str">
        <f>CONCATENATE(stages!E$1, "=",IF(TYPE(stages!E1545)=2,CHAR(34),""),stages!E1545,IF(TYPE(stages!E1545)=2,CHAR(34),""))</f>
        <v>STAGE_START_COUNTRY="FRA"</v>
      </c>
      <c r="F1545" t="str">
        <f>CONCATENATE(stages!F$1, "=",IF(TYPE(stages!F1545)=2,CHAR(34),""),stages!F1545,IF(TYPE(stages!F1545)=2,CHAR(34),""))</f>
        <v>STAGE_START_LATITUDE=47.2431</v>
      </c>
      <c r="G1545" t="str">
        <f>CONCATENATE(stages!G$1, "=",IF(TYPE(stages!G1545)=2,CHAR(34),""),stages!G1545,IF(TYPE(stages!G1545)=2,CHAR(34),""))</f>
        <v>STAGE_START_LONGITUDE=6.0219</v>
      </c>
      <c r="H1545" t="str">
        <f>CONCATENATE(stages!H$1, "=",IF(TYPE(stages!H1545)=2,CHAR(34),""),stages!H1545,IF(TYPE(stages!H1545)=2,CHAR(34),""))</f>
        <v>STAGE_FINISH="Oyonnax"</v>
      </c>
      <c r="I1545" t="str">
        <f>CONCATENATE(stages!I$1, "=",IF(TYPE(stages!I1545)=2,CHAR(34),""),stages!I1545,IF(TYPE(stages!I1545)=2,CHAR(34),""))</f>
        <v>STAGE_FINISH_COUNTRY="FRA"</v>
      </c>
      <c r="J1545" t="str">
        <f>CONCATENATE(stages!J$1, "=",IF(TYPE(stages!J1545)=2,CHAR(34),""),stages!J1545,IF(TYPE(stages!J1545)=2,CHAR(34),""))</f>
        <v>STAGE_FINISH_LATITUDE=46.2561</v>
      </c>
      <c r="K1545" t="str">
        <f>CONCATENATE(stages!K$1, "=",IF(TYPE(stages!K1545)=2,CHAR(34),""),stages!K1545,IF(TYPE(stages!K1545)=2,CHAR(34),""))</f>
        <v>STAGE_FINISH_LONGITUDE=5.6556</v>
      </c>
      <c r="L1545" t="str">
        <f>CONCATENATE(stages!L$1, "=",IF(TYPE(stages!L1545)=2,CHAR(34),""),stages!L1545,IF(TYPE(stages!L1545)=2,CHAR(34),""))</f>
        <v>STAGE_DISTANCE=187.5</v>
      </c>
      <c r="M1545" t="str">
        <f>CONCATENATE(stages!M$1, "=",IF(TYPE(stages!M1545)=2,CHAR(34),""),stages!M1545,IF(TYPE(stages!M1545)=2,CHAR(34),""))</f>
        <v>STAGE_INFO="http://www.letour.com/le-tour/2014/us/stage-11.html"</v>
      </c>
    </row>
    <row r="1546" spans="1:13" x14ac:dyDescent="0.25">
      <c r="A1546" t="str">
        <f>CONCATENATE(stages!A$1, "=",IF(TYPE(stages!A1546)=2,CHAR(34),""),stages!A1546,IF(TYPE(stages!A1546)=2,CHAR(34),""))</f>
        <v>STAGE_NUMBER=1545</v>
      </c>
      <c r="B1546" t="str">
        <f>CONCATENATE(stages!B$1, "=",IF(TYPE(stages!B1546)=2,CHAR(34),""),stages!B1546,IF(TYPE(stages!B1546)=2,CHAR(34),""))</f>
        <v>STAGE_TYPE="Flat"</v>
      </c>
      <c r="C1546" t="str">
        <f>CONCATENATE(stages!C$1, "=",IF(TYPE(stages!C1546)=2,CHAR(34),""),stages!C1546,IF(TYPE(stages!C1546)=2,CHAR(34),""))</f>
        <v>STAGE_DATE="17/07/2014"</v>
      </c>
      <c r="D1546" t="str">
        <f>CONCATENATE(stages!D$1, "=",IF(TYPE(stages!D1546)=2,CHAR(34),""),stages!D1546,IF(TYPE(stages!D1546)=2,CHAR(34),""))</f>
        <v>STAGE_START="Bourg-en-Bresse"</v>
      </c>
      <c r="E1546" t="str">
        <f>CONCATENATE(stages!E$1, "=",IF(TYPE(stages!E1546)=2,CHAR(34),""),stages!E1546,IF(TYPE(stages!E1546)=2,CHAR(34),""))</f>
        <v>STAGE_START_COUNTRY="FRA"</v>
      </c>
      <c r="F1546" t="str">
        <f>CONCATENATE(stages!F$1, "=",IF(TYPE(stages!F1546)=2,CHAR(34),""),stages!F1546,IF(TYPE(stages!F1546)=2,CHAR(34),""))</f>
        <v>STAGE_START_LATITUDE=46.2056</v>
      </c>
      <c r="G1546" t="str">
        <f>CONCATENATE(stages!G$1, "=",IF(TYPE(stages!G1546)=2,CHAR(34),""),stages!G1546,IF(TYPE(stages!G1546)=2,CHAR(34),""))</f>
        <v>STAGE_START_LONGITUDE=5.2289</v>
      </c>
      <c r="H1546" t="str">
        <f>CONCATENATE(stages!H$1, "=",IF(TYPE(stages!H1546)=2,CHAR(34),""),stages!H1546,IF(TYPE(stages!H1546)=2,CHAR(34),""))</f>
        <v>STAGE_FINISH="Saint-Étienne"</v>
      </c>
      <c r="I1546" t="str">
        <f>CONCATENATE(stages!I$1, "=",IF(TYPE(stages!I1546)=2,CHAR(34),""),stages!I1546,IF(TYPE(stages!I1546)=2,CHAR(34),""))</f>
        <v>STAGE_FINISH_COUNTRY="FRA"</v>
      </c>
      <c r="J1546" t="str">
        <f>CONCATENATE(stages!J$1, "=",IF(TYPE(stages!J1546)=2,CHAR(34),""),stages!J1546,IF(TYPE(stages!J1546)=2,CHAR(34),""))</f>
        <v>STAGE_FINISH_LATITUDE=45.4347</v>
      </c>
      <c r="K1546" t="str">
        <f>CONCATENATE(stages!K$1, "=",IF(TYPE(stages!K1546)=2,CHAR(34),""),stages!K1546,IF(TYPE(stages!K1546)=2,CHAR(34),""))</f>
        <v>STAGE_FINISH_LONGITUDE=4.3903</v>
      </c>
      <c r="L1546" t="str">
        <f>CONCATENATE(stages!L$1, "=",IF(TYPE(stages!L1546)=2,CHAR(34),""),stages!L1546,IF(TYPE(stages!L1546)=2,CHAR(34),""))</f>
        <v>STAGE_DISTANCE=185.5</v>
      </c>
      <c r="M1546" t="str">
        <f>CONCATENATE(stages!M$1, "=",IF(TYPE(stages!M1546)=2,CHAR(34),""),stages!M1546,IF(TYPE(stages!M1546)=2,CHAR(34),""))</f>
        <v>STAGE_INFO="http://www.letour.com/le-tour/2014/us/stage-12.html"</v>
      </c>
    </row>
    <row r="1547" spans="1:13" x14ac:dyDescent="0.25">
      <c r="A1547" t="str">
        <f>CONCATENATE(stages!A$1, "=",IF(TYPE(stages!A1547)=2,CHAR(34),""),stages!A1547,IF(TYPE(stages!A1547)=2,CHAR(34),""))</f>
        <v>STAGE_NUMBER=1546</v>
      </c>
      <c r="B1547" t="str">
        <f>CONCATENATE(stages!B$1, "=",IF(TYPE(stages!B1547)=2,CHAR(34),""),stages!B1547,IF(TYPE(stages!B1547)=2,CHAR(34),""))</f>
        <v>STAGE_TYPE="Mountain"</v>
      </c>
      <c r="C1547" t="str">
        <f>CONCATENATE(stages!C$1, "=",IF(TYPE(stages!C1547)=2,CHAR(34),""),stages!C1547,IF(TYPE(stages!C1547)=2,CHAR(34),""))</f>
        <v>STAGE_DATE="18/07/2014"</v>
      </c>
      <c r="D1547" t="str">
        <f>CONCATENATE(stages!D$1, "=",IF(TYPE(stages!D1547)=2,CHAR(34),""),stages!D1547,IF(TYPE(stages!D1547)=2,CHAR(34),""))</f>
        <v>STAGE_START="Saint-Étienne"</v>
      </c>
      <c r="E1547" t="str">
        <f>CONCATENATE(stages!E$1, "=",IF(TYPE(stages!E1547)=2,CHAR(34),""),stages!E1547,IF(TYPE(stages!E1547)=2,CHAR(34),""))</f>
        <v>STAGE_START_COUNTRY="FRA"</v>
      </c>
      <c r="F1547" t="str">
        <f>CONCATENATE(stages!F$1, "=",IF(TYPE(stages!F1547)=2,CHAR(34),""),stages!F1547,IF(TYPE(stages!F1547)=2,CHAR(34),""))</f>
        <v>STAGE_START_LATITUDE=45.4347</v>
      </c>
      <c r="G1547" t="str">
        <f>CONCATENATE(stages!G$1, "=",IF(TYPE(stages!G1547)=2,CHAR(34),""),stages!G1547,IF(TYPE(stages!G1547)=2,CHAR(34),""))</f>
        <v>STAGE_START_LONGITUDE=4.3903</v>
      </c>
      <c r="H1547" t="str">
        <f>CONCATENATE(stages!H$1, "=",IF(TYPE(stages!H1547)=2,CHAR(34),""),stages!H1547,IF(TYPE(stages!H1547)=2,CHAR(34),""))</f>
        <v>STAGE_FINISH="Chamrousse"</v>
      </c>
      <c r="I1547" t="str">
        <f>CONCATENATE(stages!I$1, "=",IF(TYPE(stages!I1547)=2,CHAR(34),""),stages!I1547,IF(TYPE(stages!I1547)=2,CHAR(34),""))</f>
        <v>STAGE_FINISH_COUNTRY="FRA"</v>
      </c>
      <c r="J1547" t="str">
        <f>CONCATENATE(stages!J$1, "=",IF(TYPE(stages!J1547)=2,CHAR(34),""),stages!J1547,IF(TYPE(stages!J1547)=2,CHAR(34),""))</f>
        <v>STAGE_FINISH_LATITUDE=45.1092</v>
      </c>
      <c r="K1547" t="str">
        <f>CONCATENATE(stages!K$1, "=",IF(TYPE(stages!K1547)=2,CHAR(34),""),stages!K1547,IF(TYPE(stages!K1547)=2,CHAR(34),""))</f>
        <v>STAGE_FINISH_LONGITUDE=5.8744</v>
      </c>
      <c r="L1547" t="str">
        <f>CONCATENATE(stages!L$1, "=",IF(TYPE(stages!L1547)=2,CHAR(34),""),stages!L1547,IF(TYPE(stages!L1547)=2,CHAR(34),""))</f>
        <v>STAGE_DISTANCE=197.5</v>
      </c>
      <c r="M1547" t="str">
        <f>CONCATENATE(stages!M$1, "=",IF(TYPE(stages!M1547)=2,CHAR(34),""),stages!M1547,IF(TYPE(stages!M1547)=2,CHAR(34),""))</f>
        <v>STAGE_INFO="http://www.letour.com/le-tour/2014/us/stage-13.html"</v>
      </c>
    </row>
    <row r="1548" spans="1:13" x14ac:dyDescent="0.25">
      <c r="A1548" t="str">
        <f>CONCATENATE(stages!A$1, "=",IF(TYPE(stages!A1548)=2,CHAR(34),""),stages!A1548,IF(TYPE(stages!A1548)=2,CHAR(34),""))</f>
        <v>STAGE_NUMBER=1547</v>
      </c>
      <c r="B1548" t="str">
        <f>CONCATENATE(stages!B$1, "=",IF(TYPE(stages!B1548)=2,CHAR(34),""),stages!B1548,IF(TYPE(stages!B1548)=2,CHAR(34),""))</f>
        <v>STAGE_TYPE="Mountain"</v>
      </c>
      <c r="C1548" t="str">
        <f>CONCATENATE(stages!C$1, "=",IF(TYPE(stages!C1548)=2,CHAR(34),""),stages!C1548,IF(TYPE(stages!C1548)=2,CHAR(34),""))</f>
        <v>STAGE_DATE="19/07/2014"</v>
      </c>
      <c r="D1548" t="str">
        <f>CONCATENATE(stages!D$1, "=",IF(TYPE(stages!D1548)=2,CHAR(34),""),stages!D1548,IF(TYPE(stages!D1548)=2,CHAR(34),""))</f>
        <v>STAGE_START="Grenoble"</v>
      </c>
      <c r="E1548" t="str">
        <f>CONCATENATE(stages!E$1, "=",IF(TYPE(stages!E1548)=2,CHAR(34),""),stages!E1548,IF(TYPE(stages!E1548)=2,CHAR(34),""))</f>
        <v>STAGE_START_COUNTRY="FRA"</v>
      </c>
      <c r="F1548" t="str">
        <f>CONCATENATE(stages!F$1, "=",IF(TYPE(stages!F1548)=2,CHAR(34),""),stages!F1548,IF(TYPE(stages!F1548)=2,CHAR(34),""))</f>
        <v>STAGE_START_LATITUDE=45.2002</v>
      </c>
      <c r="G1548" t="str">
        <f>CONCATENATE(stages!G$1, "=",IF(TYPE(stages!G1548)=2,CHAR(34),""),stages!G1548,IF(TYPE(stages!G1548)=2,CHAR(34),""))</f>
        <v>STAGE_START_LONGITUDE=5.7222</v>
      </c>
      <c r="H1548" t="str">
        <f>CONCATENATE(stages!H$1, "=",IF(TYPE(stages!H1548)=2,CHAR(34),""),stages!H1548,IF(TYPE(stages!H1548)=2,CHAR(34),""))</f>
        <v>STAGE_FINISH="Risoul"</v>
      </c>
      <c r="I1548" t="str">
        <f>CONCATENATE(stages!I$1, "=",IF(TYPE(stages!I1548)=2,CHAR(34),""),stages!I1548,IF(TYPE(stages!I1548)=2,CHAR(34),""))</f>
        <v>STAGE_FINISH_COUNTRY="FRA"</v>
      </c>
      <c r="J1548" t="str">
        <f>CONCATENATE(stages!J$1, "=",IF(TYPE(stages!J1548)=2,CHAR(34),""),stages!J1548,IF(TYPE(stages!J1548)=2,CHAR(34),""))</f>
        <v>STAGE_FINISH_LATITUDE=44.6497</v>
      </c>
      <c r="K1548" t="str">
        <f>CONCATENATE(stages!K$1, "=",IF(TYPE(stages!K1548)=2,CHAR(34),""),stages!K1548,IF(TYPE(stages!K1548)=2,CHAR(34),""))</f>
        <v>STAGE_FINISH_LONGITUDE=6.6408</v>
      </c>
      <c r="L1548" t="str">
        <f>CONCATENATE(stages!L$1, "=",IF(TYPE(stages!L1548)=2,CHAR(34),""),stages!L1548,IF(TYPE(stages!L1548)=2,CHAR(34),""))</f>
        <v>STAGE_DISTANCE=177</v>
      </c>
      <c r="M1548" t="str">
        <f>CONCATENATE(stages!M$1, "=",IF(TYPE(stages!M1548)=2,CHAR(34),""),stages!M1548,IF(TYPE(stages!M1548)=2,CHAR(34),""))</f>
        <v>STAGE_INFO="http://www.letour.com/le-tour/2014/us/stage-14.html"</v>
      </c>
    </row>
    <row r="1549" spans="1:13" x14ac:dyDescent="0.25">
      <c r="A1549" t="str">
        <f>CONCATENATE(stages!A$1, "=",IF(TYPE(stages!A1549)=2,CHAR(34),""),stages!A1549,IF(TYPE(stages!A1549)=2,CHAR(34),""))</f>
        <v>STAGE_NUMBER=1548</v>
      </c>
      <c r="B1549" t="str">
        <f>CONCATENATE(stages!B$1, "=",IF(TYPE(stages!B1549)=2,CHAR(34),""),stages!B1549,IF(TYPE(stages!B1549)=2,CHAR(34),""))</f>
        <v>STAGE_TYPE="Flat"</v>
      </c>
      <c r="C1549" t="str">
        <f>CONCATENATE(stages!C$1, "=",IF(TYPE(stages!C1549)=2,CHAR(34),""),stages!C1549,IF(TYPE(stages!C1549)=2,CHAR(34),""))</f>
        <v>STAGE_DATE="20/07/2014"</v>
      </c>
      <c r="D1549" t="str">
        <f>CONCATENATE(stages!D$1, "=",IF(TYPE(stages!D1549)=2,CHAR(34),""),stages!D1549,IF(TYPE(stages!D1549)=2,CHAR(34),""))</f>
        <v>STAGE_START="Tallard"</v>
      </c>
      <c r="E1549" t="str">
        <f>CONCATENATE(stages!E$1, "=",IF(TYPE(stages!E1549)=2,CHAR(34),""),stages!E1549,IF(TYPE(stages!E1549)=2,CHAR(34),""))</f>
        <v>STAGE_START_COUNTRY="FRA"</v>
      </c>
      <c r="F1549" t="str">
        <f>CONCATENATE(stages!F$1, "=",IF(TYPE(stages!F1549)=2,CHAR(34),""),stages!F1549,IF(TYPE(stages!F1549)=2,CHAR(34),""))</f>
        <v>STAGE_START_LATITUDE=44.4625</v>
      </c>
      <c r="G1549" t="str">
        <f>CONCATENATE(stages!G$1, "=",IF(TYPE(stages!G1549)=2,CHAR(34),""),stages!G1549,IF(TYPE(stages!G1549)=2,CHAR(34),""))</f>
        <v>STAGE_START_LONGITUDE=6.0553</v>
      </c>
      <c r="H1549" t="str">
        <f>CONCATENATE(stages!H$1, "=",IF(TYPE(stages!H1549)=2,CHAR(34),""),stages!H1549,IF(TYPE(stages!H1549)=2,CHAR(34),""))</f>
        <v>STAGE_FINISH="Nîmes"</v>
      </c>
      <c r="I1549" t="str">
        <f>CONCATENATE(stages!I$1, "=",IF(TYPE(stages!I1549)=2,CHAR(34),""),stages!I1549,IF(TYPE(stages!I1549)=2,CHAR(34),""))</f>
        <v>STAGE_FINISH_COUNTRY="FRA"</v>
      </c>
      <c r="J1549" t="str">
        <f>CONCATENATE(stages!J$1, "=",IF(TYPE(stages!J1549)=2,CHAR(34),""),stages!J1549,IF(TYPE(stages!J1549)=2,CHAR(34),""))</f>
        <v>STAGE_FINISH_LATITUDE=43.838</v>
      </c>
      <c r="K1549" t="str">
        <f>CONCATENATE(stages!K$1, "=",IF(TYPE(stages!K1549)=2,CHAR(34),""),stages!K1549,IF(TYPE(stages!K1549)=2,CHAR(34),""))</f>
        <v>STAGE_FINISH_LONGITUDE=4.361</v>
      </c>
      <c r="L1549" t="str">
        <f>CONCATENATE(stages!L$1, "=",IF(TYPE(stages!L1549)=2,CHAR(34),""),stages!L1549,IF(TYPE(stages!L1549)=2,CHAR(34),""))</f>
        <v>STAGE_DISTANCE=222</v>
      </c>
      <c r="M1549" t="str">
        <f>CONCATENATE(stages!M$1, "=",IF(TYPE(stages!M1549)=2,CHAR(34),""),stages!M1549,IF(TYPE(stages!M1549)=2,CHAR(34),""))</f>
        <v>STAGE_INFO="http://www.letour.com/le-tour/2014/us/stage-15.html"</v>
      </c>
    </row>
    <row r="1550" spans="1:13" x14ac:dyDescent="0.25">
      <c r="A1550" t="str">
        <f>CONCATENATE(stages!A$1, "=",IF(TYPE(stages!A1550)=2,CHAR(34),""),stages!A1550,IF(TYPE(stages!A1550)=2,CHAR(34),""))</f>
        <v>STAGE_NUMBER=1549</v>
      </c>
      <c r="B1550" t="str">
        <f>CONCATENATE(stages!B$1, "=",IF(TYPE(stages!B1550)=2,CHAR(34),""),stages!B1550,IF(TYPE(stages!B1550)=2,CHAR(34),""))</f>
        <v>STAGE_TYPE="Mountain"</v>
      </c>
      <c r="C1550" t="str">
        <f>CONCATENATE(stages!C$1, "=",IF(TYPE(stages!C1550)=2,CHAR(34),""),stages!C1550,IF(TYPE(stages!C1550)=2,CHAR(34),""))</f>
        <v>STAGE_DATE="22/07/2014"</v>
      </c>
      <c r="D1550" t="str">
        <f>CONCATENATE(stages!D$1, "=",IF(TYPE(stages!D1550)=2,CHAR(34),""),stages!D1550,IF(TYPE(stages!D1550)=2,CHAR(34),""))</f>
        <v>STAGE_START="Carcassonne"</v>
      </c>
      <c r="E1550" t="str">
        <f>CONCATENATE(stages!E$1, "=",IF(TYPE(stages!E1550)=2,CHAR(34),""),stages!E1550,IF(TYPE(stages!E1550)=2,CHAR(34),""))</f>
        <v>STAGE_START_COUNTRY="FRA"</v>
      </c>
      <c r="F1550" t="str">
        <f>CONCATENATE(stages!F$1, "=",IF(TYPE(stages!F1550)=2,CHAR(34),""),stages!F1550,IF(TYPE(stages!F1550)=2,CHAR(34),""))</f>
        <v>STAGE_START_LATITUDE=43.21</v>
      </c>
      <c r="G1550" t="str">
        <f>CONCATENATE(stages!G$1, "=",IF(TYPE(stages!G1550)=2,CHAR(34),""),stages!G1550,IF(TYPE(stages!G1550)=2,CHAR(34),""))</f>
        <v>STAGE_START_LONGITUDE=2.35</v>
      </c>
      <c r="H1550" t="str">
        <f>CONCATENATE(stages!H$1, "=",IF(TYPE(stages!H1550)=2,CHAR(34),""),stages!H1550,IF(TYPE(stages!H1550)=2,CHAR(34),""))</f>
        <v>STAGE_FINISH="Bagnères-de-Luchon"</v>
      </c>
      <c r="I1550" t="str">
        <f>CONCATENATE(stages!I$1, "=",IF(TYPE(stages!I1550)=2,CHAR(34),""),stages!I1550,IF(TYPE(stages!I1550)=2,CHAR(34),""))</f>
        <v>STAGE_FINISH_COUNTRY="FRA"</v>
      </c>
      <c r="J1550" t="str">
        <f>CONCATENATE(stages!J$1, "=",IF(TYPE(stages!J1550)=2,CHAR(34),""),stages!J1550,IF(TYPE(stages!J1550)=2,CHAR(34),""))</f>
        <v>STAGE_FINISH_LATITUDE=42.7917</v>
      </c>
      <c r="K1550" t="str">
        <f>CONCATENATE(stages!K$1, "=",IF(TYPE(stages!K1550)=2,CHAR(34),""),stages!K1550,IF(TYPE(stages!K1550)=2,CHAR(34),""))</f>
        <v>STAGE_FINISH_LONGITUDE=0.5947</v>
      </c>
      <c r="L1550" t="str">
        <f>CONCATENATE(stages!L$1, "=",IF(TYPE(stages!L1550)=2,CHAR(34),""),stages!L1550,IF(TYPE(stages!L1550)=2,CHAR(34),""))</f>
        <v>STAGE_DISTANCE=237.5</v>
      </c>
      <c r="M1550" t="str">
        <f>CONCATENATE(stages!M$1, "=",IF(TYPE(stages!M1550)=2,CHAR(34),""),stages!M1550,IF(TYPE(stages!M1550)=2,CHAR(34),""))</f>
        <v>STAGE_INFO="http://www.letour.com/le-tour/2014/us/stage-16.html"</v>
      </c>
    </row>
    <row r="1551" spans="1:13" x14ac:dyDescent="0.25">
      <c r="A1551" t="str">
        <f>CONCATENATE(stages!A$1, "=",IF(TYPE(stages!A1551)=2,CHAR(34),""),stages!A1551,IF(TYPE(stages!A1551)=2,CHAR(34),""))</f>
        <v>STAGE_NUMBER=1550</v>
      </c>
      <c r="B1551" t="str">
        <f>CONCATENATE(stages!B$1, "=",IF(TYPE(stages!B1551)=2,CHAR(34),""),stages!B1551,IF(TYPE(stages!B1551)=2,CHAR(34),""))</f>
        <v>STAGE_TYPE="Mountain"</v>
      </c>
      <c r="C1551" t="str">
        <f>CONCATENATE(stages!C$1, "=",IF(TYPE(stages!C1551)=2,CHAR(34),""),stages!C1551,IF(TYPE(stages!C1551)=2,CHAR(34),""))</f>
        <v>STAGE_DATE="23/07/2014"</v>
      </c>
      <c r="D1551" t="str">
        <f>CONCATENATE(stages!D$1, "=",IF(TYPE(stages!D1551)=2,CHAR(34),""),stages!D1551,IF(TYPE(stages!D1551)=2,CHAR(34),""))</f>
        <v>STAGE_START="Saint-Gaudens"</v>
      </c>
      <c r="E1551" t="str">
        <f>CONCATENATE(stages!E$1, "=",IF(TYPE(stages!E1551)=2,CHAR(34),""),stages!E1551,IF(TYPE(stages!E1551)=2,CHAR(34),""))</f>
        <v>STAGE_START_COUNTRY="FRA"</v>
      </c>
      <c r="F1551" t="str">
        <f>CONCATENATE(stages!F$1, "=",IF(TYPE(stages!F1551)=2,CHAR(34),""),stages!F1551,IF(TYPE(stages!F1551)=2,CHAR(34),""))</f>
        <v>STAGE_START_LATITUDE=43.1089</v>
      </c>
      <c r="G1551" t="str">
        <f>CONCATENATE(stages!G$1, "=",IF(TYPE(stages!G1551)=2,CHAR(34),""),stages!G1551,IF(TYPE(stages!G1551)=2,CHAR(34),""))</f>
        <v>STAGE_START_LONGITUDE=0.7242</v>
      </c>
      <c r="H1551" t="str">
        <f>CONCATENATE(stages!H$1, "=",IF(TYPE(stages!H1551)=2,CHAR(34),""),stages!H1551,IF(TYPE(stages!H1551)=2,CHAR(34),""))</f>
        <v>STAGE_FINISH="Saint-Lary Pla d’Adet"</v>
      </c>
      <c r="I1551" t="str">
        <f>CONCATENATE(stages!I$1, "=",IF(TYPE(stages!I1551)=2,CHAR(34),""),stages!I1551,IF(TYPE(stages!I1551)=2,CHAR(34),""))</f>
        <v>STAGE_FINISH_COUNTRY="FRA"</v>
      </c>
      <c r="J1551" t="str">
        <f>CONCATENATE(stages!J$1, "=",IF(TYPE(stages!J1551)=2,CHAR(34),""),stages!J1551,IF(TYPE(stages!J1551)=2,CHAR(34),""))</f>
        <v>STAGE_FINISH_LATITUDE=42.82</v>
      </c>
      <c r="K1551" t="str">
        <f>CONCATENATE(stages!K$1, "=",IF(TYPE(stages!K1551)=2,CHAR(34),""),stages!K1551,IF(TYPE(stages!K1551)=2,CHAR(34),""))</f>
        <v>STAGE_FINISH_LONGITUDE=0.32</v>
      </c>
      <c r="L1551" t="str">
        <f>CONCATENATE(stages!L$1, "=",IF(TYPE(stages!L1551)=2,CHAR(34),""),stages!L1551,IF(TYPE(stages!L1551)=2,CHAR(34),""))</f>
        <v>STAGE_DISTANCE=124.5</v>
      </c>
      <c r="M1551" t="str">
        <f>CONCATENATE(stages!M$1, "=",IF(TYPE(stages!M1551)=2,CHAR(34),""),stages!M1551,IF(TYPE(stages!M1551)=2,CHAR(34),""))</f>
        <v>STAGE_INFO="http://www.letour.com/le-tour/2014/us/stage-17.html"</v>
      </c>
    </row>
    <row r="1552" spans="1:13" x14ac:dyDescent="0.25">
      <c r="A1552" t="str">
        <f>CONCATENATE(stages!A$1, "=",IF(TYPE(stages!A1552)=2,CHAR(34),""),stages!A1552,IF(TYPE(stages!A1552)=2,CHAR(34),""))</f>
        <v>STAGE_NUMBER=1551</v>
      </c>
      <c r="B1552" t="str">
        <f>CONCATENATE(stages!B$1, "=",IF(TYPE(stages!B1552)=2,CHAR(34),""),stages!B1552,IF(TYPE(stages!B1552)=2,CHAR(34),""))</f>
        <v>STAGE_TYPE="Mountain"</v>
      </c>
      <c r="C1552" t="str">
        <f>CONCATENATE(stages!C$1, "=",IF(TYPE(stages!C1552)=2,CHAR(34),""),stages!C1552,IF(TYPE(stages!C1552)=2,CHAR(34),""))</f>
        <v>STAGE_DATE="24/07/2014"</v>
      </c>
      <c r="D1552" t="str">
        <f>CONCATENATE(stages!D$1, "=",IF(TYPE(stages!D1552)=2,CHAR(34),""),stages!D1552,IF(TYPE(stages!D1552)=2,CHAR(34),""))</f>
        <v>STAGE_START="Pau"</v>
      </c>
      <c r="E1552" t="str">
        <f>CONCATENATE(stages!E$1, "=",IF(TYPE(stages!E1552)=2,CHAR(34),""),stages!E1552,IF(TYPE(stages!E1552)=2,CHAR(34),""))</f>
        <v>STAGE_START_COUNTRY="FRA"</v>
      </c>
      <c r="F1552" t="str">
        <f>CONCATENATE(stages!F$1, "=",IF(TYPE(stages!F1552)=2,CHAR(34),""),stages!F1552,IF(TYPE(stages!F1552)=2,CHAR(34),""))</f>
        <v>STAGE_START_LATITUDE=43.3</v>
      </c>
      <c r="G1552" t="str">
        <f>CONCATENATE(stages!G$1, "=",IF(TYPE(stages!G1552)=2,CHAR(34),""),stages!G1552,IF(TYPE(stages!G1552)=2,CHAR(34),""))</f>
        <v>STAGE_START_LONGITUDE=-0.37</v>
      </c>
      <c r="H1552" t="str">
        <f>CONCATENATE(stages!H$1, "=",IF(TYPE(stages!H1552)=2,CHAR(34),""),stages!H1552,IF(TYPE(stages!H1552)=2,CHAR(34),""))</f>
        <v>STAGE_FINISH="Hautacam"</v>
      </c>
      <c r="I1552" t="str">
        <f>CONCATENATE(stages!I$1, "=",IF(TYPE(stages!I1552)=2,CHAR(34),""),stages!I1552,IF(TYPE(stages!I1552)=2,CHAR(34),""))</f>
        <v>STAGE_FINISH_COUNTRY="FRA"</v>
      </c>
      <c r="J1552" t="str">
        <f>CONCATENATE(stages!J$1, "=",IF(TYPE(stages!J1552)=2,CHAR(34),""),stages!J1552,IF(TYPE(stages!J1552)=2,CHAR(34),""))</f>
        <v>STAGE_FINISH_LATITUDE=42.972222</v>
      </c>
      <c r="K1552" t="str">
        <f>CONCATENATE(stages!K$1, "=",IF(TYPE(stages!K1552)=2,CHAR(34),""),stages!K1552,IF(TYPE(stages!K1552)=2,CHAR(34),""))</f>
        <v>STAGE_FINISH_LONGITUDE=-0.008056</v>
      </c>
      <c r="L1552" t="str">
        <f>CONCATENATE(stages!L$1, "=",IF(TYPE(stages!L1552)=2,CHAR(34),""),stages!L1552,IF(TYPE(stages!L1552)=2,CHAR(34),""))</f>
        <v>STAGE_DISTANCE=145.5</v>
      </c>
      <c r="M1552" t="str">
        <f>CONCATENATE(stages!M$1, "=",IF(TYPE(stages!M1552)=2,CHAR(34),""),stages!M1552,IF(TYPE(stages!M1552)=2,CHAR(34),""))</f>
        <v>STAGE_INFO="http://www.letour.com/le-tour/2014/us/stage-18.html"</v>
      </c>
    </row>
    <row r="1553" spans="1:13" x14ac:dyDescent="0.25">
      <c r="A1553" t="str">
        <f>CONCATENATE(stages!A$1, "=",IF(TYPE(stages!A1553)=2,CHAR(34),""),stages!A1553,IF(TYPE(stages!A1553)=2,CHAR(34),""))</f>
        <v>STAGE_NUMBER=1552</v>
      </c>
      <c r="B1553" t="str">
        <f>CONCATENATE(stages!B$1, "=",IF(TYPE(stages!B1553)=2,CHAR(34),""),stages!B1553,IF(TYPE(stages!B1553)=2,CHAR(34),""))</f>
        <v>STAGE_TYPE="Flat"</v>
      </c>
      <c r="C1553" t="str">
        <f>CONCATENATE(stages!C$1, "=",IF(TYPE(stages!C1553)=2,CHAR(34),""),stages!C1553,IF(TYPE(stages!C1553)=2,CHAR(34),""))</f>
        <v>STAGE_DATE="25/07/2014"</v>
      </c>
      <c r="D1553" t="str">
        <f>CONCATENATE(stages!D$1, "=",IF(TYPE(stages!D1553)=2,CHAR(34),""),stages!D1553,IF(TYPE(stages!D1553)=2,CHAR(34),""))</f>
        <v>STAGE_START="Maubourguet Pays du Val d’Adour"</v>
      </c>
      <c r="E1553" t="str">
        <f>CONCATENATE(stages!E$1, "=",IF(TYPE(stages!E1553)=2,CHAR(34),""),stages!E1553,IF(TYPE(stages!E1553)=2,CHAR(34),""))</f>
        <v>STAGE_START_COUNTRY="FRA"</v>
      </c>
      <c r="F1553" t="str">
        <f>CONCATENATE(stages!F$1, "=",IF(TYPE(stages!F1553)=2,CHAR(34),""),stages!F1553,IF(TYPE(stages!F1553)=2,CHAR(34),""))</f>
        <v>STAGE_START_LATITUDE=43.4692</v>
      </c>
      <c r="G1553" t="str">
        <f>CONCATENATE(stages!G$1, "=",IF(TYPE(stages!G1553)=2,CHAR(34),""),stages!G1553,IF(TYPE(stages!G1553)=2,CHAR(34),""))</f>
        <v>STAGE_START_LONGITUDE=0.0364</v>
      </c>
      <c r="H1553" t="str">
        <f>CONCATENATE(stages!H$1, "=",IF(TYPE(stages!H1553)=2,CHAR(34),""),stages!H1553,IF(TYPE(stages!H1553)=2,CHAR(34),""))</f>
        <v>STAGE_FINISH="Bergerac"</v>
      </c>
      <c r="I1553" t="str">
        <f>CONCATENATE(stages!I$1, "=",IF(TYPE(stages!I1553)=2,CHAR(34),""),stages!I1553,IF(TYPE(stages!I1553)=2,CHAR(34),""))</f>
        <v>STAGE_FINISH_COUNTRY="FRA"</v>
      </c>
      <c r="J1553" t="str">
        <f>CONCATENATE(stages!J$1, "=",IF(TYPE(stages!J1553)=2,CHAR(34),""),stages!J1553,IF(TYPE(stages!J1553)=2,CHAR(34),""))</f>
        <v>STAGE_FINISH_LATITUDE=44.85</v>
      </c>
      <c r="K1553" t="str">
        <f>CONCATENATE(stages!K$1, "=",IF(TYPE(stages!K1553)=2,CHAR(34),""),stages!K1553,IF(TYPE(stages!K1553)=2,CHAR(34),""))</f>
        <v>STAGE_FINISH_LONGITUDE=0.48</v>
      </c>
      <c r="L1553" t="str">
        <f>CONCATENATE(stages!L$1, "=",IF(TYPE(stages!L1553)=2,CHAR(34),""),stages!L1553,IF(TYPE(stages!L1553)=2,CHAR(34),""))</f>
        <v>STAGE_DISTANCE=208.5</v>
      </c>
      <c r="M1553" t="str">
        <f>CONCATENATE(stages!M$1, "=",IF(TYPE(stages!M1553)=2,CHAR(34),""),stages!M1553,IF(TYPE(stages!M1553)=2,CHAR(34),""))</f>
        <v>STAGE_INFO="http://www.letour.com/le-tour/2014/us/stage-19.html"</v>
      </c>
    </row>
    <row r="1554" spans="1:13" x14ac:dyDescent="0.25">
      <c r="A1554" t="str">
        <f>CONCATENATE(stages!A$1, "=",IF(TYPE(stages!A1554)=2,CHAR(34),""),stages!A1554,IF(TYPE(stages!A1554)=2,CHAR(34),""))</f>
        <v>STAGE_NUMBER=1553</v>
      </c>
      <c r="B1554" t="str">
        <f>CONCATENATE(stages!B$1, "=",IF(TYPE(stages!B1554)=2,CHAR(34),""),stages!B1554,IF(TYPE(stages!B1554)=2,CHAR(34),""))</f>
        <v>STAGE_TYPE="Individual time-trial"</v>
      </c>
      <c r="C1554" t="str">
        <f>CONCATENATE(stages!C$1, "=",IF(TYPE(stages!C1554)=2,CHAR(34),""),stages!C1554,IF(TYPE(stages!C1554)=2,CHAR(34),""))</f>
        <v>STAGE_DATE="26/07/2014"</v>
      </c>
      <c r="D1554" t="str">
        <f>CONCATENATE(stages!D$1, "=",IF(TYPE(stages!D1554)=2,CHAR(34),""),stages!D1554,IF(TYPE(stages!D1554)=2,CHAR(34),""))</f>
        <v>STAGE_START="Bergerac"</v>
      </c>
      <c r="E1554" t="str">
        <f>CONCATENATE(stages!E$1, "=",IF(TYPE(stages!E1554)=2,CHAR(34),""),stages!E1554,IF(TYPE(stages!E1554)=2,CHAR(34),""))</f>
        <v>STAGE_START_COUNTRY="FRA"</v>
      </c>
      <c r="F1554" t="str">
        <f>CONCATENATE(stages!F$1, "=",IF(TYPE(stages!F1554)=2,CHAR(34),""),stages!F1554,IF(TYPE(stages!F1554)=2,CHAR(34),""))</f>
        <v>STAGE_START_LATITUDE=44.85</v>
      </c>
      <c r="G1554" t="str">
        <f>CONCATENATE(stages!G$1, "=",IF(TYPE(stages!G1554)=2,CHAR(34),""),stages!G1554,IF(TYPE(stages!G1554)=2,CHAR(34),""))</f>
        <v>STAGE_START_LONGITUDE=0.48</v>
      </c>
      <c r="H1554" t="str">
        <f>CONCATENATE(stages!H$1, "=",IF(TYPE(stages!H1554)=2,CHAR(34),""),stages!H1554,IF(TYPE(stages!H1554)=2,CHAR(34),""))</f>
        <v>STAGE_FINISH="Périgueux"</v>
      </c>
      <c r="I1554" t="str">
        <f>CONCATENATE(stages!I$1, "=",IF(TYPE(stages!I1554)=2,CHAR(34),""),stages!I1554,IF(TYPE(stages!I1554)=2,CHAR(34),""))</f>
        <v>STAGE_FINISH_COUNTRY="FRA"</v>
      </c>
      <c r="J1554" t="str">
        <f>CONCATENATE(stages!J$1, "=",IF(TYPE(stages!J1554)=2,CHAR(34),""),stages!J1554,IF(TYPE(stages!J1554)=2,CHAR(34),""))</f>
        <v>STAGE_FINISH_LATITUDE=45.1929</v>
      </c>
      <c r="K1554" t="str">
        <f>CONCATENATE(stages!K$1, "=",IF(TYPE(stages!K1554)=2,CHAR(34),""),stages!K1554,IF(TYPE(stages!K1554)=2,CHAR(34),""))</f>
        <v>STAGE_FINISH_LONGITUDE=0.7217</v>
      </c>
      <c r="L1554" t="str">
        <f>CONCATENATE(stages!L$1, "=",IF(TYPE(stages!L1554)=2,CHAR(34),""),stages!L1554,IF(TYPE(stages!L1554)=2,CHAR(34),""))</f>
        <v>STAGE_DISTANCE=54</v>
      </c>
      <c r="M1554" t="str">
        <f>CONCATENATE(stages!M$1, "=",IF(TYPE(stages!M1554)=2,CHAR(34),""),stages!M1554,IF(TYPE(stages!M1554)=2,CHAR(34),""))</f>
        <v>STAGE_INFO="http://www.letour.com/le-tour/2014/us/stage-20.html"</v>
      </c>
    </row>
    <row r="1555" spans="1:13" x14ac:dyDescent="0.25">
      <c r="A1555" t="str">
        <f>CONCATENATE(stages!A$1, "=",IF(TYPE(stages!A1555)=2,CHAR(34),""),stages!A1555,IF(TYPE(stages!A1555)=2,CHAR(34),""))</f>
        <v>STAGE_NUMBER=1554</v>
      </c>
      <c r="B1555" t="str">
        <f>CONCATENATE(stages!B$1, "=",IF(TYPE(stages!B1555)=2,CHAR(34),""),stages!B1555,IF(TYPE(stages!B1555)=2,CHAR(34),""))</f>
        <v>STAGE_TYPE="Flat"</v>
      </c>
      <c r="C1555" t="str">
        <f>CONCATENATE(stages!C$1, "=",IF(TYPE(stages!C1555)=2,CHAR(34),""),stages!C1555,IF(TYPE(stages!C1555)=2,CHAR(34),""))</f>
        <v>STAGE_DATE="27/07/2014"</v>
      </c>
      <c r="D1555" t="str">
        <f>CONCATENATE(stages!D$1, "=",IF(TYPE(stages!D1555)=2,CHAR(34),""),stages!D1555,IF(TYPE(stages!D1555)=2,CHAR(34),""))</f>
        <v>STAGE_START="Évry"</v>
      </c>
      <c r="E1555" t="str">
        <f>CONCATENATE(stages!E$1, "=",IF(TYPE(stages!E1555)=2,CHAR(34),""),stages!E1555,IF(TYPE(stages!E1555)=2,CHAR(34),""))</f>
        <v>STAGE_START_COUNTRY="FRA"</v>
      </c>
      <c r="F1555" t="str">
        <f>CONCATENATE(stages!F$1, "=",IF(TYPE(stages!F1555)=2,CHAR(34),""),stages!F1555,IF(TYPE(stages!F1555)=2,CHAR(34),""))</f>
        <v>STAGE_START_LATITUDE=48.6238</v>
      </c>
      <c r="G1555" t="str">
        <f>CONCATENATE(stages!G$1, "=",IF(TYPE(stages!G1555)=2,CHAR(34),""),stages!G1555,IF(TYPE(stages!G1555)=2,CHAR(34),""))</f>
        <v>STAGE_START_LONGITUDE=2.4296</v>
      </c>
      <c r="H1555" t="str">
        <f>CONCATENATE(stages!H$1, "=",IF(TYPE(stages!H1555)=2,CHAR(34),""),stages!H1555,IF(TYPE(stages!H1555)=2,CHAR(34),""))</f>
        <v>STAGE_FINISH="Paris Champs-Élysées"</v>
      </c>
      <c r="I1555" t="str">
        <f>CONCATENATE(stages!I$1, "=",IF(TYPE(stages!I1555)=2,CHAR(34),""),stages!I1555,IF(TYPE(stages!I1555)=2,CHAR(34),""))</f>
        <v>STAGE_FINISH_COUNTRY="FRA"</v>
      </c>
      <c r="J1555" t="str">
        <f>CONCATENATE(stages!J$1, "=",IF(TYPE(stages!J1555)=2,CHAR(34),""),stages!J1555,IF(TYPE(stages!J1555)=2,CHAR(34),""))</f>
        <v>STAGE_FINISH_LATITUDE=48.8567</v>
      </c>
      <c r="K1555" t="str">
        <f>CONCATENATE(stages!K$1, "=",IF(TYPE(stages!K1555)=2,CHAR(34),""),stages!K1555,IF(TYPE(stages!K1555)=2,CHAR(34),""))</f>
        <v>STAGE_FINISH_LONGITUDE=2.3508</v>
      </c>
      <c r="L1555" t="str">
        <f>CONCATENATE(stages!L$1, "=",IF(TYPE(stages!L1555)=2,CHAR(34),""),stages!L1555,IF(TYPE(stages!L1555)=2,CHAR(34),""))</f>
        <v>STAGE_DISTANCE=137.5</v>
      </c>
      <c r="M1555" t="str">
        <f>CONCATENATE(stages!M$1, "=",IF(TYPE(stages!M1555)=2,CHAR(34),""),stages!M1555,IF(TYPE(stages!M1555)=2,CHAR(34),""))</f>
        <v>STAGE_INFO="http://www.letour.com/le-tour/2014/us/stage-21.html"</v>
      </c>
    </row>
    <row r="1556" spans="1:13" x14ac:dyDescent="0.25">
      <c r="A1556" t="str">
        <f>CONCATENATE(stages!A$1, "=",IF(TYPE(stages!A1556)=2,CHAR(34),""),stages!A1556,IF(TYPE(stages!A1556)=2,CHAR(34),""))</f>
        <v>STAGE_NUMBER=1555</v>
      </c>
      <c r="B1556" t="str">
        <f>CONCATENATE(stages!B$1, "=",IF(TYPE(stages!B1556)=2,CHAR(34),""),stages!B1556,IF(TYPE(stages!B1556)=2,CHAR(34),""))</f>
        <v>STAGE_TYPE="Flat"</v>
      </c>
      <c r="C1556" t="str">
        <f>CONCATENATE(stages!C$1, "=",IF(TYPE(stages!C1556)=2,CHAR(34),""),stages!C1556,IF(TYPE(stages!C1556)=2,CHAR(34),""))</f>
        <v>STAGE_DATE="05/07/2014"</v>
      </c>
      <c r="D1556" t="str">
        <f>CONCATENATE(stages!D$1, "=",IF(TYPE(stages!D1556)=2,CHAR(34),""),stages!D1556,IF(TYPE(stages!D1556)=2,CHAR(34),""))</f>
        <v>STAGE_START="Leeds"</v>
      </c>
      <c r="E1556" t="str">
        <f>CONCATENATE(stages!E$1, "=",IF(TYPE(stages!E1556)=2,CHAR(34),""),stages!E1556,IF(TYPE(stages!E1556)=2,CHAR(34),""))</f>
        <v>STAGE_START_COUNTRY="ENG"</v>
      </c>
      <c r="F1556" t="str">
        <f>CONCATENATE(stages!F$1, "=",IF(TYPE(stages!F1556)=2,CHAR(34),""),stages!F1556,IF(TYPE(stages!F1556)=2,CHAR(34),""))</f>
        <v>STAGE_START_LATITUDE=53.799722</v>
      </c>
      <c r="G1556" t="str">
        <f>CONCATENATE(stages!G$1, "=",IF(TYPE(stages!G1556)=2,CHAR(34),""),stages!G1556,IF(TYPE(stages!G1556)=2,CHAR(34),""))</f>
        <v>STAGE_START_LONGITUDE=-1.549167</v>
      </c>
      <c r="H1556" t="str">
        <f>CONCATENATE(stages!H$1, "=",IF(TYPE(stages!H1556)=2,CHAR(34),""),stages!H1556,IF(TYPE(stages!H1556)=2,CHAR(34),""))</f>
        <v>STAGE_FINISH="Harrogate"</v>
      </c>
      <c r="I1556" t="str">
        <f>CONCATENATE(stages!I$1, "=",IF(TYPE(stages!I1556)=2,CHAR(34),""),stages!I1556,IF(TYPE(stages!I1556)=2,CHAR(34),""))</f>
        <v>STAGE_FINISH_COUNTRY="ENG"</v>
      </c>
      <c r="J1556" t="str">
        <f>CONCATENATE(stages!J$1, "=",IF(TYPE(stages!J1556)=2,CHAR(34),""),stages!J1556,IF(TYPE(stages!J1556)=2,CHAR(34),""))</f>
        <v>STAGE_FINISH_LATITUDE=53.991</v>
      </c>
      <c r="K1556" t="str">
        <f>CONCATENATE(stages!K$1, "=",IF(TYPE(stages!K1556)=2,CHAR(34),""),stages!K1556,IF(TYPE(stages!K1556)=2,CHAR(34),""))</f>
        <v>STAGE_FINISH_LONGITUDE=-1.539</v>
      </c>
      <c r="L1556" t="str">
        <f>CONCATENATE(stages!L$1, "=",IF(TYPE(stages!L1556)=2,CHAR(34),""),stages!L1556,IF(TYPE(stages!L1556)=2,CHAR(34),""))</f>
        <v>STAGE_DISTANCE=190.5</v>
      </c>
      <c r="M1556" t="str">
        <f>CONCATENATE(stages!M$1, "=",IF(TYPE(stages!M1556)=2,CHAR(34),""),stages!M1556,IF(TYPE(stages!M1556)=2,CHAR(34),""))</f>
        <v>STAGE_INFO="http://www.letour.com/le-tour/2014/us/stage-1.html"</v>
      </c>
    </row>
    <row r="1557" spans="1:13" x14ac:dyDescent="0.25">
      <c r="A1557" t="str">
        <f>CONCATENATE(stages!A$1, "=",IF(TYPE(stages!A1557)=2,CHAR(34),""),stages!A1557,IF(TYPE(stages!A1557)=2,CHAR(34),""))</f>
        <v>STAGE_NUMBER=1556</v>
      </c>
      <c r="B1557" t="str">
        <f>CONCATENATE(stages!B$1, "=",IF(TYPE(stages!B1557)=2,CHAR(34),""),stages!B1557,IF(TYPE(stages!B1557)=2,CHAR(34),""))</f>
        <v>STAGE_TYPE="Hilly"</v>
      </c>
      <c r="C1557" t="str">
        <f>CONCATENATE(stages!C$1, "=",IF(TYPE(stages!C1557)=2,CHAR(34),""),stages!C1557,IF(TYPE(stages!C1557)=2,CHAR(34),""))</f>
        <v>STAGE_DATE="06/07/2014"</v>
      </c>
      <c r="D1557" t="str">
        <f>CONCATENATE(stages!D$1, "=",IF(TYPE(stages!D1557)=2,CHAR(34),""),stages!D1557,IF(TYPE(stages!D1557)=2,CHAR(34),""))</f>
        <v>STAGE_START="York"</v>
      </c>
      <c r="E1557" t="str">
        <f>CONCATENATE(stages!E$1, "=",IF(TYPE(stages!E1557)=2,CHAR(34),""),stages!E1557,IF(TYPE(stages!E1557)=2,CHAR(34),""))</f>
        <v>STAGE_START_COUNTRY="ENG"</v>
      </c>
      <c r="F1557" t="str">
        <f>CONCATENATE(stages!F$1, "=",IF(TYPE(stages!F1557)=2,CHAR(34),""),stages!F1557,IF(TYPE(stages!F1557)=2,CHAR(34),""))</f>
        <v>STAGE_START_LATITUDE=53.958333</v>
      </c>
      <c r="G1557" t="str">
        <f>CONCATENATE(stages!G$1, "=",IF(TYPE(stages!G1557)=2,CHAR(34),""),stages!G1557,IF(TYPE(stages!G1557)=2,CHAR(34),""))</f>
        <v>STAGE_START_LONGITUDE=-1.080278</v>
      </c>
      <c r="H1557" t="str">
        <f>CONCATENATE(stages!H$1, "=",IF(TYPE(stages!H1557)=2,CHAR(34),""),stages!H1557,IF(TYPE(stages!H1557)=2,CHAR(34),""))</f>
        <v>STAGE_FINISH="Sheffield"</v>
      </c>
      <c r="I1557" t="str">
        <f>CONCATENATE(stages!I$1, "=",IF(TYPE(stages!I1557)=2,CHAR(34),""),stages!I1557,IF(TYPE(stages!I1557)=2,CHAR(34),""))</f>
        <v>STAGE_FINISH_COUNTRY="ENG"</v>
      </c>
      <c r="J1557" t="str">
        <f>CONCATENATE(stages!J$1, "=",IF(TYPE(stages!J1557)=2,CHAR(34),""),stages!J1557,IF(TYPE(stages!J1557)=2,CHAR(34),""))</f>
        <v>STAGE_FINISH_LATITUDE=53.383611</v>
      </c>
      <c r="K1557" t="str">
        <f>CONCATENATE(stages!K$1, "=",IF(TYPE(stages!K1557)=2,CHAR(34),""),stages!K1557,IF(TYPE(stages!K1557)=2,CHAR(34),""))</f>
        <v>STAGE_FINISH_LONGITUDE=-1.466944</v>
      </c>
      <c r="L1557" t="str">
        <f>CONCATENATE(stages!L$1, "=",IF(TYPE(stages!L1557)=2,CHAR(34),""),stages!L1557,IF(TYPE(stages!L1557)=2,CHAR(34),""))</f>
        <v>STAGE_DISTANCE=201</v>
      </c>
      <c r="M1557" t="str">
        <f>CONCATENATE(stages!M$1, "=",IF(TYPE(stages!M1557)=2,CHAR(34),""),stages!M1557,IF(TYPE(stages!M1557)=2,CHAR(34),""))</f>
        <v>STAGE_INFO="http://www.letour.com/le-tour/2014/us/stage-2.html"</v>
      </c>
    </row>
    <row r="1558" spans="1:13" x14ac:dyDescent="0.25">
      <c r="A1558" t="str">
        <f>CONCATENATE(stages!A$1, "=",IF(TYPE(stages!A1558)=2,CHAR(34),""),stages!A1558,IF(TYPE(stages!A1558)=2,CHAR(34),""))</f>
        <v>STAGE_NUMBER=1557</v>
      </c>
      <c r="B1558" t="str">
        <f>CONCATENATE(stages!B$1, "=",IF(TYPE(stages!B1558)=2,CHAR(34),""),stages!B1558,IF(TYPE(stages!B1558)=2,CHAR(34),""))</f>
        <v>STAGE_TYPE="Flat"</v>
      </c>
      <c r="C1558" t="str">
        <f>CONCATENATE(stages!C$1, "=",IF(TYPE(stages!C1558)=2,CHAR(34),""),stages!C1558,IF(TYPE(stages!C1558)=2,CHAR(34),""))</f>
        <v>STAGE_DATE="07/07/2014"</v>
      </c>
      <c r="D1558" t="str">
        <f>CONCATENATE(stages!D$1, "=",IF(TYPE(stages!D1558)=2,CHAR(34),""),stages!D1558,IF(TYPE(stages!D1558)=2,CHAR(34),""))</f>
        <v>STAGE_START="Cambridge"</v>
      </c>
      <c r="E1558" t="str">
        <f>CONCATENATE(stages!E$1, "=",IF(TYPE(stages!E1558)=2,CHAR(34),""),stages!E1558,IF(TYPE(stages!E1558)=2,CHAR(34),""))</f>
        <v>STAGE_START_COUNTRY="ENG"</v>
      </c>
      <c r="F1558" t="str">
        <f>CONCATENATE(stages!F$1, "=",IF(TYPE(stages!F1558)=2,CHAR(34),""),stages!F1558,IF(TYPE(stages!F1558)=2,CHAR(34),""))</f>
        <v>STAGE_START_LATITUDE=52.205</v>
      </c>
      <c r="G1558" t="str">
        <f>CONCATENATE(stages!G$1, "=",IF(TYPE(stages!G1558)=2,CHAR(34),""),stages!G1558,IF(TYPE(stages!G1558)=2,CHAR(34),""))</f>
        <v>STAGE_START_LONGITUDE=0.119</v>
      </c>
      <c r="H1558" t="str">
        <f>CONCATENATE(stages!H$1, "=",IF(TYPE(stages!H1558)=2,CHAR(34),""),stages!H1558,IF(TYPE(stages!H1558)=2,CHAR(34),""))</f>
        <v>STAGE_FINISH="Londres"</v>
      </c>
      <c r="I1558" t="str">
        <f>CONCATENATE(stages!I$1, "=",IF(TYPE(stages!I1558)=2,CHAR(34),""),stages!I1558,IF(TYPE(stages!I1558)=2,CHAR(34),""))</f>
        <v>STAGE_FINISH_COUNTRY="ENG"</v>
      </c>
      <c r="J1558" t="str">
        <f>CONCATENATE(stages!J$1, "=",IF(TYPE(stages!J1558)=2,CHAR(34),""),stages!J1558,IF(TYPE(stages!J1558)=2,CHAR(34),""))</f>
        <v>STAGE_FINISH_LATITUDE=51.507222</v>
      </c>
      <c r="K1558" t="str">
        <f>CONCATENATE(stages!K$1, "=",IF(TYPE(stages!K1558)=2,CHAR(34),""),stages!K1558,IF(TYPE(stages!K1558)=2,CHAR(34),""))</f>
        <v>STAGE_FINISH_LONGITUDE=-0.1275</v>
      </c>
      <c r="L1558" t="str">
        <f>CONCATENATE(stages!L$1, "=",IF(TYPE(stages!L1558)=2,CHAR(34),""),stages!L1558,IF(TYPE(stages!L1558)=2,CHAR(34),""))</f>
        <v>STAGE_DISTANCE=155</v>
      </c>
      <c r="M1558" t="str">
        <f>CONCATENATE(stages!M$1, "=",IF(TYPE(stages!M1558)=2,CHAR(34),""),stages!M1558,IF(TYPE(stages!M1558)=2,CHAR(34),""))</f>
        <v>STAGE_INFO="http://www.letour.com/le-tour/2014/us/stage-3.html"</v>
      </c>
    </row>
    <row r="1559" spans="1:13" x14ac:dyDescent="0.25">
      <c r="A1559" t="str">
        <f>CONCATENATE(stages!A$1, "=",IF(TYPE(stages!A1559)=2,CHAR(34),""),stages!A1559,IF(TYPE(stages!A1559)=2,CHAR(34),""))</f>
        <v>STAGE_NUMBER=1558</v>
      </c>
      <c r="B1559" t="str">
        <f>CONCATENATE(stages!B$1, "=",IF(TYPE(stages!B1559)=2,CHAR(34),""),stages!B1559,IF(TYPE(stages!B1559)=2,CHAR(34),""))</f>
        <v>STAGE_TYPE="Flat"</v>
      </c>
      <c r="C1559" t="str">
        <f>CONCATENATE(stages!C$1, "=",IF(TYPE(stages!C1559)=2,CHAR(34),""),stages!C1559,IF(TYPE(stages!C1559)=2,CHAR(34),""))</f>
        <v>STAGE_DATE="08/07/2014"</v>
      </c>
      <c r="D1559" t="str">
        <f>CONCATENATE(stages!D$1, "=",IF(TYPE(stages!D1559)=2,CHAR(34),""),stages!D1559,IF(TYPE(stages!D1559)=2,CHAR(34),""))</f>
        <v>STAGE_START="Le Touquet-Paris-Plage"</v>
      </c>
      <c r="E1559" t="str">
        <f>CONCATENATE(stages!E$1, "=",IF(TYPE(stages!E1559)=2,CHAR(34),""),stages!E1559,IF(TYPE(stages!E1559)=2,CHAR(34),""))</f>
        <v>STAGE_START_COUNTRY="FRA"</v>
      </c>
      <c r="F1559" t="str">
        <f>CONCATENATE(stages!F$1, "=",IF(TYPE(stages!F1559)=2,CHAR(34),""),stages!F1559,IF(TYPE(stages!F1559)=2,CHAR(34),""))</f>
        <v>STAGE_START_LATITUDE=50.5186</v>
      </c>
      <c r="G1559" t="str">
        <f>CONCATENATE(stages!G$1, "=",IF(TYPE(stages!G1559)=2,CHAR(34),""),stages!G1559,IF(TYPE(stages!G1559)=2,CHAR(34),""))</f>
        <v>STAGE_START_LONGITUDE=1.595</v>
      </c>
      <c r="H1559" t="str">
        <f>CONCATENATE(stages!H$1, "=",IF(TYPE(stages!H1559)=2,CHAR(34),""),stages!H1559,IF(TYPE(stages!H1559)=2,CHAR(34),""))</f>
        <v>STAGE_FINISH="Lille Métropole"</v>
      </c>
      <c r="I1559" t="str">
        <f>CONCATENATE(stages!I$1, "=",IF(TYPE(stages!I1559)=2,CHAR(34),""),stages!I1559,IF(TYPE(stages!I1559)=2,CHAR(34),""))</f>
        <v>STAGE_FINISH_COUNTRY="FRA"</v>
      </c>
      <c r="J1559" t="str">
        <f>CONCATENATE(stages!J$1, "=",IF(TYPE(stages!J1559)=2,CHAR(34),""),stages!J1559,IF(TYPE(stages!J1559)=2,CHAR(34),""))</f>
        <v>STAGE_FINISH_LATITUDE=50.6372</v>
      </c>
      <c r="K1559" t="str">
        <f>CONCATENATE(stages!K$1, "=",IF(TYPE(stages!K1559)=2,CHAR(34),""),stages!K1559,IF(TYPE(stages!K1559)=2,CHAR(34),""))</f>
        <v>STAGE_FINISH_LONGITUDE=3.0633</v>
      </c>
      <c r="L1559" t="str">
        <f>CONCATENATE(stages!L$1, "=",IF(TYPE(stages!L1559)=2,CHAR(34),""),stages!L1559,IF(TYPE(stages!L1559)=2,CHAR(34),""))</f>
        <v>STAGE_DISTANCE=163.5</v>
      </c>
      <c r="M1559" t="str">
        <f>CONCATENATE(stages!M$1, "=",IF(TYPE(stages!M1559)=2,CHAR(34),""),stages!M1559,IF(TYPE(stages!M1559)=2,CHAR(34),""))</f>
        <v>STAGE_INFO="http://www.letour.com/le-tour/2014/us/stage-4.html"</v>
      </c>
    </row>
    <row r="1560" spans="1:13" x14ac:dyDescent="0.25">
      <c r="A1560" t="str">
        <f>CONCATENATE(stages!A$1, "=",IF(TYPE(stages!A1560)=2,CHAR(34),""),stages!A1560,IF(TYPE(stages!A1560)=2,CHAR(34),""))</f>
        <v>STAGE_NUMBER=1559</v>
      </c>
      <c r="B1560" t="str">
        <f>CONCATENATE(stages!B$1, "=",IF(TYPE(stages!B1560)=2,CHAR(34),""),stages!B1560,IF(TYPE(stages!B1560)=2,CHAR(34),""))</f>
        <v>STAGE_TYPE="Hilly"</v>
      </c>
      <c r="C1560" t="str">
        <f>CONCATENATE(stages!C$1, "=",IF(TYPE(stages!C1560)=2,CHAR(34),""),stages!C1560,IF(TYPE(stages!C1560)=2,CHAR(34),""))</f>
        <v>STAGE_DATE="09/07/2014"</v>
      </c>
      <c r="D1560" t="str">
        <f>CONCATENATE(stages!D$1, "=",IF(TYPE(stages!D1560)=2,CHAR(34),""),stages!D1560,IF(TYPE(stages!D1560)=2,CHAR(34),""))</f>
        <v>STAGE_START="Ypres"</v>
      </c>
      <c r="E1560" t="str">
        <f>CONCATENATE(stages!E$1, "=",IF(TYPE(stages!E1560)=2,CHAR(34),""),stages!E1560,IF(TYPE(stages!E1560)=2,CHAR(34),""))</f>
        <v>STAGE_START_COUNTRY="FRA"</v>
      </c>
      <c r="F1560" t="str">
        <f>CONCATENATE(stages!F$1, "=",IF(TYPE(stages!F1560)=2,CHAR(34),""),stages!F1560,IF(TYPE(stages!F1560)=2,CHAR(34),""))</f>
        <v>STAGE_START_LATITUDE=50.85</v>
      </c>
      <c r="G1560" t="str">
        <f>CONCATENATE(stages!G$1, "=",IF(TYPE(stages!G1560)=2,CHAR(34),""),stages!G1560,IF(TYPE(stages!G1560)=2,CHAR(34),""))</f>
        <v>STAGE_START_LONGITUDE=2.883333</v>
      </c>
      <c r="H1560" t="str">
        <f>CONCATENATE(stages!H$1, "=",IF(TYPE(stages!H1560)=2,CHAR(34),""),stages!H1560,IF(TYPE(stages!H1560)=2,CHAR(34),""))</f>
        <v>STAGE_FINISH="Arenberg Porte du Hainaut"</v>
      </c>
      <c r="I1560" t="str">
        <f>CONCATENATE(stages!I$1, "=",IF(TYPE(stages!I1560)=2,CHAR(34),""),stages!I1560,IF(TYPE(stages!I1560)=2,CHAR(34),""))</f>
        <v>STAGE_FINISH_COUNTRY="FRA"</v>
      </c>
      <c r="J1560" t="str">
        <f>CONCATENATE(stages!J$1, "=",IF(TYPE(stages!J1560)=2,CHAR(34),""),stages!J1560,IF(TYPE(stages!J1560)=2,CHAR(34),""))</f>
        <v>STAGE_FINISH_LATITUDE=50.399</v>
      </c>
      <c r="K1560" t="str">
        <f>CONCATENATE(stages!K$1, "=",IF(TYPE(stages!K1560)=2,CHAR(34),""),stages!K1560,IF(TYPE(stages!K1560)=2,CHAR(34),""))</f>
        <v>STAGE_FINISH_LONGITUDE=3.4125</v>
      </c>
      <c r="L1560" t="str">
        <f>CONCATENATE(stages!L$1, "=",IF(TYPE(stages!L1560)=2,CHAR(34),""),stages!L1560,IF(TYPE(stages!L1560)=2,CHAR(34),""))</f>
        <v>STAGE_DISTANCE=155.5</v>
      </c>
      <c r="M1560" t="str">
        <f>CONCATENATE(stages!M$1, "=",IF(TYPE(stages!M1560)=2,CHAR(34),""),stages!M1560,IF(TYPE(stages!M1560)=2,CHAR(34),""))</f>
        <v>STAGE_INFO="http://www.letour.com/le-tour/2014/us/stage-5.html"</v>
      </c>
    </row>
    <row r="1561" spans="1:13" x14ac:dyDescent="0.25">
      <c r="A1561" t="str">
        <f>CONCATENATE(stages!A$1, "=",IF(TYPE(stages!A1561)=2,CHAR(34),""),stages!A1561,IF(TYPE(stages!A1561)=2,CHAR(34),""))</f>
        <v>STAGE_NUMBER=1560</v>
      </c>
      <c r="B1561" t="str">
        <f>CONCATENATE(stages!B$1, "=",IF(TYPE(stages!B1561)=2,CHAR(34),""),stages!B1561,IF(TYPE(stages!B1561)=2,CHAR(34),""))</f>
        <v>STAGE_TYPE="Flat"</v>
      </c>
      <c r="C1561" t="str">
        <f>CONCATENATE(stages!C$1, "=",IF(TYPE(stages!C1561)=2,CHAR(34),""),stages!C1561,IF(TYPE(stages!C1561)=2,CHAR(34),""))</f>
        <v>STAGE_DATE="10/07/2014"</v>
      </c>
      <c r="D1561" t="str">
        <f>CONCATENATE(stages!D$1, "=",IF(TYPE(stages!D1561)=2,CHAR(34),""),stages!D1561,IF(TYPE(stages!D1561)=2,CHAR(34),""))</f>
        <v>STAGE_START="Arras"</v>
      </c>
      <c r="E1561" t="str">
        <f>CONCATENATE(stages!E$1, "=",IF(TYPE(stages!E1561)=2,CHAR(34),""),stages!E1561,IF(TYPE(stages!E1561)=2,CHAR(34),""))</f>
        <v>STAGE_START_COUNTRY="FRA"</v>
      </c>
      <c r="F1561" t="str">
        <f>CONCATENATE(stages!F$1, "=",IF(TYPE(stages!F1561)=2,CHAR(34),""),stages!F1561,IF(TYPE(stages!F1561)=2,CHAR(34),""))</f>
        <v>STAGE_START_LATITUDE=50.2897</v>
      </c>
      <c r="G1561" t="str">
        <f>CONCATENATE(stages!G$1, "=",IF(TYPE(stages!G1561)=2,CHAR(34),""),stages!G1561,IF(TYPE(stages!G1561)=2,CHAR(34),""))</f>
        <v>STAGE_START_LONGITUDE=2.7808</v>
      </c>
      <c r="H1561" t="str">
        <f>CONCATENATE(stages!H$1, "=",IF(TYPE(stages!H1561)=2,CHAR(34),""),stages!H1561,IF(TYPE(stages!H1561)=2,CHAR(34),""))</f>
        <v>STAGE_FINISH="Reims"</v>
      </c>
      <c r="I1561" t="str">
        <f>CONCATENATE(stages!I$1, "=",IF(TYPE(stages!I1561)=2,CHAR(34),""),stages!I1561,IF(TYPE(stages!I1561)=2,CHAR(34),""))</f>
        <v>STAGE_FINISH_COUNTRY="FRA"</v>
      </c>
      <c r="J1561" t="str">
        <f>CONCATENATE(stages!J$1, "=",IF(TYPE(stages!J1561)=2,CHAR(34),""),stages!J1561,IF(TYPE(stages!J1561)=2,CHAR(34),""))</f>
        <v>STAGE_FINISH_LATITUDE=49.2628</v>
      </c>
      <c r="K1561" t="str">
        <f>CONCATENATE(stages!K$1, "=",IF(TYPE(stages!K1561)=2,CHAR(34),""),stages!K1561,IF(TYPE(stages!K1561)=2,CHAR(34),""))</f>
        <v>STAGE_FINISH_LONGITUDE=4.0347</v>
      </c>
      <c r="L1561" t="str">
        <f>CONCATENATE(stages!L$1, "=",IF(TYPE(stages!L1561)=2,CHAR(34),""),stages!L1561,IF(TYPE(stages!L1561)=2,CHAR(34),""))</f>
        <v>STAGE_DISTANCE=194</v>
      </c>
      <c r="M1561" t="str">
        <f>CONCATENATE(stages!M$1, "=",IF(TYPE(stages!M1561)=2,CHAR(34),""),stages!M1561,IF(TYPE(stages!M1561)=2,CHAR(34),""))</f>
        <v>STAGE_INFO="http://www.letour.com/le-tour/2014/us/stage-6.html"</v>
      </c>
    </row>
    <row r="1562" spans="1:13" x14ac:dyDescent="0.25">
      <c r="A1562" t="str">
        <f>CONCATENATE(stages!A$1, "=",IF(TYPE(stages!A1562)=2,CHAR(34),""),stages!A1562,IF(TYPE(stages!A1562)=2,CHAR(34),""))</f>
        <v>STAGE_NUMBER=1561</v>
      </c>
      <c r="B1562" t="str">
        <f>CONCATENATE(stages!B$1, "=",IF(TYPE(stages!B1562)=2,CHAR(34),""),stages!B1562,IF(TYPE(stages!B1562)=2,CHAR(34),""))</f>
        <v>STAGE_TYPE="Flat"</v>
      </c>
      <c r="C1562" t="str">
        <f>CONCATENATE(stages!C$1, "=",IF(TYPE(stages!C1562)=2,CHAR(34),""),stages!C1562,IF(TYPE(stages!C1562)=2,CHAR(34),""))</f>
        <v>STAGE_DATE="11/07/2014"</v>
      </c>
      <c r="D1562" t="str">
        <f>CONCATENATE(stages!D$1, "=",IF(TYPE(stages!D1562)=2,CHAR(34),""),stages!D1562,IF(TYPE(stages!D1562)=2,CHAR(34),""))</f>
        <v>STAGE_START="Épernay"</v>
      </c>
      <c r="E1562" t="str">
        <f>CONCATENATE(stages!E$1, "=",IF(TYPE(stages!E1562)=2,CHAR(34),""),stages!E1562,IF(TYPE(stages!E1562)=2,CHAR(34),""))</f>
        <v>STAGE_START_COUNTRY="FRA"</v>
      </c>
      <c r="F1562" t="str">
        <f>CONCATENATE(stages!F$1, "=",IF(TYPE(stages!F1562)=2,CHAR(34),""),stages!F1562,IF(TYPE(stages!F1562)=2,CHAR(34),""))</f>
        <v>STAGE_START_LATITUDE=49.0403</v>
      </c>
      <c r="G1562" t="str">
        <f>CONCATENATE(stages!G$1, "=",IF(TYPE(stages!G1562)=2,CHAR(34),""),stages!G1562,IF(TYPE(stages!G1562)=2,CHAR(34),""))</f>
        <v>STAGE_START_LONGITUDE=3.96</v>
      </c>
      <c r="H1562" t="str">
        <f>CONCATENATE(stages!H$1, "=",IF(TYPE(stages!H1562)=2,CHAR(34),""),stages!H1562,IF(TYPE(stages!H1562)=2,CHAR(34),""))</f>
        <v>STAGE_FINISH="Nancy"</v>
      </c>
      <c r="I1562" t="str">
        <f>CONCATENATE(stages!I$1, "=",IF(TYPE(stages!I1562)=2,CHAR(34),""),stages!I1562,IF(TYPE(stages!I1562)=2,CHAR(34),""))</f>
        <v>STAGE_FINISH_COUNTRY="FRA"</v>
      </c>
      <c r="J1562" t="str">
        <f>CONCATENATE(stages!J$1, "=",IF(TYPE(stages!J1562)=2,CHAR(34),""),stages!J1562,IF(TYPE(stages!J1562)=2,CHAR(34),""))</f>
        <v>STAGE_FINISH_LATITUDE=48.6936</v>
      </c>
      <c r="K1562" t="str">
        <f>CONCATENATE(stages!K$1, "=",IF(TYPE(stages!K1562)=2,CHAR(34),""),stages!K1562,IF(TYPE(stages!K1562)=2,CHAR(34),""))</f>
        <v>STAGE_FINISH_LONGITUDE=6.1846</v>
      </c>
      <c r="L1562" t="str">
        <f>CONCATENATE(stages!L$1, "=",IF(TYPE(stages!L1562)=2,CHAR(34),""),stages!L1562,IF(TYPE(stages!L1562)=2,CHAR(34),""))</f>
        <v>STAGE_DISTANCE=234.5</v>
      </c>
      <c r="M1562" t="str">
        <f>CONCATENATE(stages!M$1, "=",IF(TYPE(stages!M1562)=2,CHAR(34),""),stages!M1562,IF(TYPE(stages!M1562)=2,CHAR(34),""))</f>
        <v>STAGE_INFO="http://www.letour.com/le-tour/2014/us/stage-7.html"</v>
      </c>
    </row>
    <row r="1563" spans="1:13" x14ac:dyDescent="0.25">
      <c r="A1563" t="str">
        <f>CONCATENATE(stages!A$1, "=",IF(TYPE(stages!A1563)=2,CHAR(34),""),stages!A1563,IF(TYPE(stages!A1563)=2,CHAR(34),""))</f>
        <v>STAGE_NUMBER=1562</v>
      </c>
      <c r="B1563" t="str">
        <f>CONCATENATE(stages!B$1, "=",IF(TYPE(stages!B1563)=2,CHAR(34),""),stages!B1563,IF(TYPE(stages!B1563)=2,CHAR(34),""))</f>
        <v>STAGE_TYPE="Hilly"</v>
      </c>
      <c r="C1563" t="str">
        <f>CONCATENATE(stages!C$1, "=",IF(TYPE(stages!C1563)=2,CHAR(34),""),stages!C1563,IF(TYPE(stages!C1563)=2,CHAR(34),""))</f>
        <v>STAGE_DATE="12/07/2014"</v>
      </c>
      <c r="D1563" t="str">
        <f>CONCATENATE(stages!D$1, "=",IF(TYPE(stages!D1563)=2,CHAR(34),""),stages!D1563,IF(TYPE(stages!D1563)=2,CHAR(34),""))</f>
        <v>STAGE_START="Tomblaine"</v>
      </c>
      <c r="E1563" t="str">
        <f>CONCATENATE(stages!E$1, "=",IF(TYPE(stages!E1563)=2,CHAR(34),""),stages!E1563,IF(TYPE(stages!E1563)=2,CHAR(34),""))</f>
        <v>STAGE_START_COUNTRY="FRA"</v>
      </c>
      <c r="F1563" t="str">
        <f>CONCATENATE(stages!F$1, "=",IF(TYPE(stages!F1563)=2,CHAR(34),""),stages!F1563,IF(TYPE(stages!F1563)=2,CHAR(34),""))</f>
        <v>STAGE_START_LATITUDE=48.6833</v>
      </c>
      <c r="G1563" t="str">
        <f>CONCATENATE(stages!G$1, "=",IF(TYPE(stages!G1563)=2,CHAR(34),""),stages!G1563,IF(TYPE(stages!G1563)=2,CHAR(34),""))</f>
        <v>STAGE_START_LONGITUDE=6.2167</v>
      </c>
      <c r="H1563" t="str">
        <f>CONCATENATE(stages!H$1, "=",IF(TYPE(stages!H1563)=2,CHAR(34),""),stages!H1563,IF(TYPE(stages!H1563)=2,CHAR(34),""))</f>
        <v>STAGE_FINISH="Gérardmer La Mauselaine"</v>
      </c>
      <c r="I1563" t="str">
        <f>CONCATENATE(stages!I$1, "=",IF(TYPE(stages!I1563)=2,CHAR(34),""),stages!I1563,IF(TYPE(stages!I1563)=2,CHAR(34),""))</f>
        <v>STAGE_FINISH_COUNTRY="FRA"</v>
      </c>
      <c r="J1563" t="str">
        <f>CONCATENATE(stages!J$1, "=",IF(TYPE(stages!J1563)=2,CHAR(34),""),stages!J1563,IF(TYPE(stages!J1563)=2,CHAR(34),""))</f>
        <v>STAGE_FINISH_LATITUDE=48.08</v>
      </c>
      <c r="K1563" t="str">
        <f>CONCATENATE(stages!K$1, "=",IF(TYPE(stages!K1563)=2,CHAR(34),""),stages!K1563,IF(TYPE(stages!K1563)=2,CHAR(34),""))</f>
        <v>STAGE_FINISH_LONGITUDE=6.88</v>
      </c>
      <c r="L1563" t="str">
        <f>CONCATENATE(stages!L$1, "=",IF(TYPE(stages!L1563)=2,CHAR(34),""),stages!L1563,IF(TYPE(stages!L1563)=2,CHAR(34),""))</f>
        <v>STAGE_DISTANCE=161</v>
      </c>
      <c r="M1563" t="str">
        <f>CONCATENATE(stages!M$1, "=",IF(TYPE(stages!M1563)=2,CHAR(34),""),stages!M1563,IF(TYPE(stages!M1563)=2,CHAR(34),""))</f>
        <v>STAGE_INFO="http://www.letour.com/le-tour/2014/us/stage-8.html"</v>
      </c>
    </row>
    <row r="1564" spans="1:13" x14ac:dyDescent="0.25">
      <c r="A1564" t="str">
        <f>CONCATENATE(stages!A$1, "=",IF(TYPE(stages!A1564)=2,CHAR(34),""),stages!A1564,IF(TYPE(stages!A1564)=2,CHAR(34),""))</f>
        <v>STAGE_NUMBER=1563</v>
      </c>
      <c r="B1564" t="str">
        <f>CONCATENATE(stages!B$1, "=",IF(TYPE(stages!B1564)=2,CHAR(34),""),stages!B1564,IF(TYPE(stages!B1564)=2,CHAR(34),""))</f>
        <v>STAGE_TYPE="Hilly"</v>
      </c>
      <c r="C1564" t="str">
        <f>CONCATENATE(stages!C$1, "=",IF(TYPE(stages!C1564)=2,CHAR(34),""),stages!C1564,IF(TYPE(stages!C1564)=2,CHAR(34),""))</f>
        <v>STAGE_DATE="13/07/2014"</v>
      </c>
      <c r="D1564" t="str">
        <f>CONCATENATE(stages!D$1, "=",IF(TYPE(stages!D1564)=2,CHAR(34),""),stages!D1564,IF(TYPE(stages!D1564)=2,CHAR(34),""))</f>
        <v>STAGE_START="Gérardmer"</v>
      </c>
      <c r="E1564" t="str">
        <f>CONCATENATE(stages!E$1, "=",IF(TYPE(stages!E1564)=2,CHAR(34),""),stages!E1564,IF(TYPE(stages!E1564)=2,CHAR(34),""))</f>
        <v>STAGE_START_COUNTRY="FRA"</v>
      </c>
      <c r="F1564" t="str">
        <f>CONCATENATE(stages!F$1, "=",IF(TYPE(stages!F1564)=2,CHAR(34),""),stages!F1564,IF(TYPE(stages!F1564)=2,CHAR(34),""))</f>
        <v>STAGE_START_LATITUDE=48.08</v>
      </c>
      <c r="G1564" t="str">
        <f>CONCATENATE(stages!G$1, "=",IF(TYPE(stages!G1564)=2,CHAR(34),""),stages!G1564,IF(TYPE(stages!G1564)=2,CHAR(34),""))</f>
        <v>STAGE_START_LONGITUDE=6.88</v>
      </c>
      <c r="H1564" t="str">
        <f>CONCATENATE(stages!H$1, "=",IF(TYPE(stages!H1564)=2,CHAR(34),""),stages!H1564,IF(TYPE(stages!H1564)=2,CHAR(34),""))</f>
        <v>STAGE_FINISH="Mulhouse"</v>
      </c>
      <c r="I1564" t="str">
        <f>CONCATENATE(stages!I$1, "=",IF(TYPE(stages!I1564)=2,CHAR(34),""),stages!I1564,IF(TYPE(stages!I1564)=2,CHAR(34),""))</f>
        <v>STAGE_FINISH_COUNTRY="FRA"</v>
      </c>
      <c r="J1564" t="str">
        <f>CONCATENATE(stages!J$1, "=",IF(TYPE(stages!J1564)=2,CHAR(34),""),stages!J1564,IF(TYPE(stages!J1564)=2,CHAR(34),""))</f>
        <v>STAGE_FINISH_LATITUDE=47.75</v>
      </c>
      <c r="K1564" t="str">
        <f>CONCATENATE(stages!K$1, "=",IF(TYPE(stages!K1564)=2,CHAR(34),""),stages!K1564,IF(TYPE(stages!K1564)=2,CHAR(34),""))</f>
        <v>STAGE_FINISH_LONGITUDE=7.34</v>
      </c>
      <c r="L1564" t="str">
        <f>CONCATENATE(stages!L$1, "=",IF(TYPE(stages!L1564)=2,CHAR(34),""),stages!L1564,IF(TYPE(stages!L1564)=2,CHAR(34),""))</f>
        <v>STAGE_DISTANCE=170</v>
      </c>
      <c r="M1564" t="str">
        <f>CONCATENATE(stages!M$1, "=",IF(TYPE(stages!M1564)=2,CHAR(34),""),stages!M1564,IF(TYPE(stages!M1564)=2,CHAR(34),""))</f>
        <v>STAGE_INFO="http://www.letour.com/le-tour/2014/us/stage-9.html"</v>
      </c>
    </row>
    <row r="1565" spans="1:13" x14ac:dyDescent="0.25">
      <c r="A1565" t="str">
        <f>CONCATENATE(stages!A$1, "=",IF(TYPE(stages!A1565)=2,CHAR(34),""),stages!A1565,IF(TYPE(stages!A1565)=2,CHAR(34),""))</f>
        <v>STAGE_NUMBER=1564</v>
      </c>
      <c r="B1565" t="str">
        <f>CONCATENATE(stages!B$1, "=",IF(TYPE(stages!B1565)=2,CHAR(34),""),stages!B1565,IF(TYPE(stages!B1565)=2,CHAR(34),""))</f>
        <v>STAGE_TYPE="Mountain"</v>
      </c>
      <c r="C1565" t="str">
        <f>CONCATENATE(stages!C$1, "=",IF(TYPE(stages!C1565)=2,CHAR(34),""),stages!C1565,IF(TYPE(stages!C1565)=2,CHAR(34),""))</f>
        <v>STAGE_DATE="14/07/2014"</v>
      </c>
      <c r="D1565" t="str">
        <f>CONCATENATE(stages!D$1, "=",IF(TYPE(stages!D1565)=2,CHAR(34),""),stages!D1565,IF(TYPE(stages!D1565)=2,CHAR(34),""))</f>
        <v>STAGE_START="Mulhouse"</v>
      </c>
      <c r="E1565" t="str">
        <f>CONCATENATE(stages!E$1, "=",IF(TYPE(stages!E1565)=2,CHAR(34),""),stages!E1565,IF(TYPE(stages!E1565)=2,CHAR(34),""))</f>
        <v>STAGE_START_COUNTRY="FRA"</v>
      </c>
      <c r="F1565" t="str">
        <f>CONCATENATE(stages!F$1, "=",IF(TYPE(stages!F1565)=2,CHAR(34),""),stages!F1565,IF(TYPE(stages!F1565)=2,CHAR(34),""))</f>
        <v>STAGE_START_LATITUDE=47.75</v>
      </c>
      <c r="G1565" t="str">
        <f>CONCATENATE(stages!G$1, "=",IF(TYPE(stages!G1565)=2,CHAR(34),""),stages!G1565,IF(TYPE(stages!G1565)=2,CHAR(34),""))</f>
        <v>STAGE_START_LONGITUDE=7.34</v>
      </c>
      <c r="H1565" t="str">
        <f>CONCATENATE(stages!H$1, "=",IF(TYPE(stages!H1565)=2,CHAR(34),""),stages!H1565,IF(TYPE(stages!H1565)=2,CHAR(34),""))</f>
        <v>STAGE_FINISH="La Planche des Belles Filles"</v>
      </c>
      <c r="I1565" t="str">
        <f>CONCATENATE(stages!I$1, "=",IF(TYPE(stages!I1565)=2,CHAR(34),""),stages!I1565,IF(TYPE(stages!I1565)=2,CHAR(34),""))</f>
        <v>STAGE_FINISH_COUNTRY="FRA"</v>
      </c>
      <c r="J1565" t="str">
        <f>CONCATENATE(stages!J$1, "=",IF(TYPE(stages!J1565)=2,CHAR(34),""),stages!J1565,IF(TYPE(stages!J1565)=2,CHAR(34),""))</f>
        <v>STAGE_FINISH_LATITUDE=47.772222</v>
      </c>
      <c r="K1565" t="str">
        <f>CONCATENATE(stages!K$1, "=",IF(TYPE(stages!K1565)=2,CHAR(34),""),stages!K1565,IF(TYPE(stages!K1565)=2,CHAR(34),""))</f>
        <v>STAGE_FINISH_LONGITUDE=6.777778</v>
      </c>
      <c r="L1565" t="str">
        <f>CONCATENATE(stages!L$1, "=",IF(TYPE(stages!L1565)=2,CHAR(34),""),stages!L1565,IF(TYPE(stages!L1565)=2,CHAR(34),""))</f>
        <v>STAGE_DISTANCE=161.5</v>
      </c>
      <c r="M1565" t="str">
        <f>CONCATENATE(stages!M$1, "=",IF(TYPE(stages!M1565)=2,CHAR(34),""),stages!M1565,IF(TYPE(stages!M1565)=2,CHAR(34),""))</f>
        <v>STAGE_INFO="http://www.letour.com/le-tour/2014/us/stage-10.html"</v>
      </c>
    </row>
    <row r="1566" spans="1:13" x14ac:dyDescent="0.25">
      <c r="A1566" t="str">
        <f>CONCATENATE(stages!A$1, "=",IF(TYPE(stages!A1566)=2,CHAR(34),""),stages!A1566,IF(TYPE(stages!A1566)=2,CHAR(34),""))</f>
        <v>STAGE_NUMBER=1565</v>
      </c>
      <c r="B1566" t="str">
        <f>CONCATENATE(stages!B$1, "=",IF(TYPE(stages!B1566)=2,CHAR(34),""),stages!B1566,IF(TYPE(stages!B1566)=2,CHAR(34),""))</f>
        <v>STAGE_TYPE="Hilly"</v>
      </c>
      <c r="C1566" t="str">
        <f>CONCATENATE(stages!C$1, "=",IF(TYPE(stages!C1566)=2,CHAR(34),""),stages!C1566,IF(TYPE(stages!C1566)=2,CHAR(34),""))</f>
        <v>STAGE_DATE="16/07/2014"</v>
      </c>
      <c r="D1566" t="str">
        <f>CONCATENATE(stages!D$1, "=",IF(TYPE(stages!D1566)=2,CHAR(34),""),stages!D1566,IF(TYPE(stages!D1566)=2,CHAR(34),""))</f>
        <v>STAGE_START="Besançon"</v>
      </c>
      <c r="E1566" t="str">
        <f>CONCATENATE(stages!E$1, "=",IF(TYPE(stages!E1566)=2,CHAR(34),""),stages!E1566,IF(TYPE(stages!E1566)=2,CHAR(34),""))</f>
        <v>STAGE_START_COUNTRY="FRA"</v>
      </c>
      <c r="F1566" t="str">
        <f>CONCATENATE(stages!F$1, "=",IF(TYPE(stages!F1566)=2,CHAR(34),""),stages!F1566,IF(TYPE(stages!F1566)=2,CHAR(34),""))</f>
        <v>STAGE_START_LATITUDE=47.2431</v>
      </c>
      <c r="G1566" t="str">
        <f>CONCATENATE(stages!G$1, "=",IF(TYPE(stages!G1566)=2,CHAR(34),""),stages!G1566,IF(TYPE(stages!G1566)=2,CHAR(34),""))</f>
        <v>STAGE_START_LONGITUDE=6.0219</v>
      </c>
      <c r="H1566" t="str">
        <f>CONCATENATE(stages!H$1, "=",IF(TYPE(stages!H1566)=2,CHAR(34),""),stages!H1566,IF(TYPE(stages!H1566)=2,CHAR(34),""))</f>
        <v>STAGE_FINISH="Oyonnax"</v>
      </c>
      <c r="I1566" t="str">
        <f>CONCATENATE(stages!I$1, "=",IF(TYPE(stages!I1566)=2,CHAR(34),""),stages!I1566,IF(TYPE(stages!I1566)=2,CHAR(34),""))</f>
        <v>STAGE_FINISH_COUNTRY="FRA"</v>
      </c>
      <c r="J1566" t="str">
        <f>CONCATENATE(stages!J$1, "=",IF(TYPE(stages!J1566)=2,CHAR(34),""),stages!J1566,IF(TYPE(stages!J1566)=2,CHAR(34),""))</f>
        <v>STAGE_FINISH_LATITUDE=46.2561</v>
      </c>
      <c r="K1566" t="str">
        <f>CONCATENATE(stages!K$1, "=",IF(TYPE(stages!K1566)=2,CHAR(34),""),stages!K1566,IF(TYPE(stages!K1566)=2,CHAR(34),""))</f>
        <v>STAGE_FINISH_LONGITUDE=5.6556</v>
      </c>
      <c r="L1566" t="str">
        <f>CONCATENATE(stages!L$1, "=",IF(TYPE(stages!L1566)=2,CHAR(34),""),stages!L1566,IF(TYPE(stages!L1566)=2,CHAR(34),""))</f>
        <v>STAGE_DISTANCE=187.5</v>
      </c>
      <c r="M1566" t="str">
        <f>CONCATENATE(stages!M$1, "=",IF(TYPE(stages!M1566)=2,CHAR(34),""),stages!M1566,IF(TYPE(stages!M1566)=2,CHAR(34),""))</f>
        <v>STAGE_INFO="http://www.letour.com/le-tour/2014/us/stage-11.html"</v>
      </c>
    </row>
    <row r="1567" spans="1:13" x14ac:dyDescent="0.25">
      <c r="A1567" t="str">
        <f>CONCATENATE(stages!A$1, "=",IF(TYPE(stages!A1567)=2,CHAR(34),""),stages!A1567,IF(TYPE(stages!A1567)=2,CHAR(34),""))</f>
        <v>STAGE_NUMBER=1566</v>
      </c>
      <c r="B1567" t="str">
        <f>CONCATENATE(stages!B$1, "=",IF(TYPE(stages!B1567)=2,CHAR(34),""),stages!B1567,IF(TYPE(stages!B1567)=2,CHAR(34),""))</f>
        <v>STAGE_TYPE="Flat"</v>
      </c>
      <c r="C1567" t="str">
        <f>CONCATENATE(stages!C$1, "=",IF(TYPE(stages!C1567)=2,CHAR(34),""),stages!C1567,IF(TYPE(stages!C1567)=2,CHAR(34),""))</f>
        <v>STAGE_DATE="17/07/2014"</v>
      </c>
      <c r="D1567" t="str">
        <f>CONCATENATE(stages!D$1, "=",IF(TYPE(stages!D1567)=2,CHAR(34),""),stages!D1567,IF(TYPE(stages!D1567)=2,CHAR(34),""))</f>
        <v>STAGE_START="Bourg-en-Bresse"</v>
      </c>
      <c r="E1567" t="str">
        <f>CONCATENATE(stages!E$1, "=",IF(TYPE(stages!E1567)=2,CHAR(34),""),stages!E1567,IF(TYPE(stages!E1567)=2,CHAR(34),""))</f>
        <v>STAGE_START_COUNTRY="FRA"</v>
      </c>
      <c r="F1567" t="str">
        <f>CONCATENATE(stages!F$1, "=",IF(TYPE(stages!F1567)=2,CHAR(34),""),stages!F1567,IF(TYPE(stages!F1567)=2,CHAR(34),""))</f>
        <v>STAGE_START_LATITUDE=46.2056</v>
      </c>
      <c r="G1567" t="str">
        <f>CONCATENATE(stages!G$1, "=",IF(TYPE(stages!G1567)=2,CHAR(34),""),stages!G1567,IF(TYPE(stages!G1567)=2,CHAR(34),""))</f>
        <v>STAGE_START_LONGITUDE=5.2289</v>
      </c>
      <c r="H1567" t="str">
        <f>CONCATENATE(stages!H$1, "=",IF(TYPE(stages!H1567)=2,CHAR(34),""),stages!H1567,IF(TYPE(stages!H1567)=2,CHAR(34),""))</f>
        <v>STAGE_FINISH="Saint-Étienne"</v>
      </c>
      <c r="I1567" t="str">
        <f>CONCATENATE(stages!I$1, "=",IF(TYPE(stages!I1567)=2,CHAR(34),""),stages!I1567,IF(TYPE(stages!I1567)=2,CHAR(34),""))</f>
        <v>STAGE_FINISH_COUNTRY="FRA"</v>
      </c>
      <c r="J1567" t="str">
        <f>CONCATENATE(stages!J$1, "=",IF(TYPE(stages!J1567)=2,CHAR(34),""),stages!J1567,IF(TYPE(stages!J1567)=2,CHAR(34),""))</f>
        <v>STAGE_FINISH_LATITUDE=45.4347</v>
      </c>
      <c r="K1567" t="str">
        <f>CONCATENATE(stages!K$1, "=",IF(TYPE(stages!K1567)=2,CHAR(34),""),stages!K1567,IF(TYPE(stages!K1567)=2,CHAR(34),""))</f>
        <v>STAGE_FINISH_LONGITUDE=4.3903</v>
      </c>
      <c r="L1567" t="str">
        <f>CONCATENATE(stages!L$1, "=",IF(TYPE(stages!L1567)=2,CHAR(34),""),stages!L1567,IF(TYPE(stages!L1567)=2,CHAR(34),""))</f>
        <v>STAGE_DISTANCE=185.5</v>
      </c>
      <c r="M1567" t="str">
        <f>CONCATENATE(stages!M$1, "=",IF(TYPE(stages!M1567)=2,CHAR(34),""),stages!M1567,IF(TYPE(stages!M1567)=2,CHAR(34),""))</f>
        <v>STAGE_INFO="http://www.letour.com/le-tour/2014/us/stage-12.html"</v>
      </c>
    </row>
    <row r="1568" spans="1:13" x14ac:dyDescent="0.25">
      <c r="A1568" t="str">
        <f>CONCATENATE(stages!A$1, "=",IF(TYPE(stages!A1568)=2,CHAR(34),""),stages!A1568,IF(TYPE(stages!A1568)=2,CHAR(34),""))</f>
        <v>STAGE_NUMBER=1567</v>
      </c>
      <c r="B1568" t="str">
        <f>CONCATENATE(stages!B$1, "=",IF(TYPE(stages!B1568)=2,CHAR(34),""),stages!B1568,IF(TYPE(stages!B1568)=2,CHAR(34),""))</f>
        <v>STAGE_TYPE="Mountain"</v>
      </c>
      <c r="C1568" t="str">
        <f>CONCATENATE(stages!C$1, "=",IF(TYPE(stages!C1568)=2,CHAR(34),""),stages!C1568,IF(TYPE(stages!C1568)=2,CHAR(34),""))</f>
        <v>STAGE_DATE="18/07/2014"</v>
      </c>
      <c r="D1568" t="str">
        <f>CONCATENATE(stages!D$1, "=",IF(TYPE(stages!D1568)=2,CHAR(34),""),stages!D1568,IF(TYPE(stages!D1568)=2,CHAR(34),""))</f>
        <v>STAGE_START="Saint-Étienne"</v>
      </c>
      <c r="E1568" t="str">
        <f>CONCATENATE(stages!E$1, "=",IF(TYPE(stages!E1568)=2,CHAR(34),""),stages!E1568,IF(TYPE(stages!E1568)=2,CHAR(34),""))</f>
        <v>STAGE_START_COUNTRY="FRA"</v>
      </c>
      <c r="F1568" t="str">
        <f>CONCATENATE(stages!F$1, "=",IF(TYPE(stages!F1568)=2,CHAR(34),""),stages!F1568,IF(TYPE(stages!F1568)=2,CHAR(34),""))</f>
        <v>STAGE_START_LATITUDE=45.4347</v>
      </c>
      <c r="G1568" t="str">
        <f>CONCATENATE(stages!G$1, "=",IF(TYPE(stages!G1568)=2,CHAR(34),""),stages!G1568,IF(TYPE(stages!G1568)=2,CHAR(34),""))</f>
        <v>STAGE_START_LONGITUDE=4.3903</v>
      </c>
      <c r="H1568" t="str">
        <f>CONCATENATE(stages!H$1, "=",IF(TYPE(stages!H1568)=2,CHAR(34),""),stages!H1568,IF(TYPE(stages!H1568)=2,CHAR(34),""))</f>
        <v>STAGE_FINISH="Chamrousse"</v>
      </c>
      <c r="I1568" t="str">
        <f>CONCATENATE(stages!I$1, "=",IF(TYPE(stages!I1568)=2,CHAR(34),""),stages!I1568,IF(TYPE(stages!I1568)=2,CHAR(34),""))</f>
        <v>STAGE_FINISH_COUNTRY="FRA"</v>
      </c>
      <c r="J1568" t="str">
        <f>CONCATENATE(stages!J$1, "=",IF(TYPE(stages!J1568)=2,CHAR(34),""),stages!J1568,IF(TYPE(stages!J1568)=2,CHAR(34),""))</f>
        <v>STAGE_FINISH_LATITUDE=45.1092</v>
      </c>
      <c r="K1568" t="str">
        <f>CONCATENATE(stages!K$1, "=",IF(TYPE(stages!K1568)=2,CHAR(34),""),stages!K1568,IF(TYPE(stages!K1568)=2,CHAR(34),""))</f>
        <v>STAGE_FINISH_LONGITUDE=5.8744</v>
      </c>
      <c r="L1568" t="str">
        <f>CONCATENATE(stages!L$1, "=",IF(TYPE(stages!L1568)=2,CHAR(34),""),stages!L1568,IF(TYPE(stages!L1568)=2,CHAR(34),""))</f>
        <v>STAGE_DISTANCE=197.5</v>
      </c>
      <c r="M1568" t="str">
        <f>CONCATENATE(stages!M$1, "=",IF(TYPE(stages!M1568)=2,CHAR(34),""),stages!M1568,IF(TYPE(stages!M1568)=2,CHAR(34),""))</f>
        <v>STAGE_INFO="http://www.letour.com/le-tour/2014/us/stage-13.html"</v>
      </c>
    </row>
    <row r="1569" spans="1:13" x14ac:dyDescent="0.25">
      <c r="A1569" t="str">
        <f>CONCATENATE(stages!A$1, "=",IF(TYPE(stages!A1569)=2,CHAR(34),""),stages!A1569,IF(TYPE(stages!A1569)=2,CHAR(34),""))</f>
        <v>STAGE_NUMBER=1568</v>
      </c>
      <c r="B1569" t="str">
        <f>CONCATENATE(stages!B$1, "=",IF(TYPE(stages!B1569)=2,CHAR(34),""),stages!B1569,IF(TYPE(stages!B1569)=2,CHAR(34),""))</f>
        <v>STAGE_TYPE="Mountain"</v>
      </c>
      <c r="C1569" t="str">
        <f>CONCATENATE(stages!C$1, "=",IF(TYPE(stages!C1569)=2,CHAR(34),""),stages!C1569,IF(TYPE(stages!C1569)=2,CHAR(34),""))</f>
        <v>STAGE_DATE="19/07/2014"</v>
      </c>
      <c r="D1569" t="str">
        <f>CONCATENATE(stages!D$1, "=",IF(TYPE(stages!D1569)=2,CHAR(34),""),stages!D1569,IF(TYPE(stages!D1569)=2,CHAR(34),""))</f>
        <v>STAGE_START="Grenoble"</v>
      </c>
      <c r="E1569" t="str">
        <f>CONCATENATE(stages!E$1, "=",IF(TYPE(stages!E1569)=2,CHAR(34),""),stages!E1569,IF(TYPE(stages!E1569)=2,CHAR(34),""))</f>
        <v>STAGE_START_COUNTRY="FRA"</v>
      </c>
      <c r="F1569" t="str">
        <f>CONCATENATE(stages!F$1, "=",IF(TYPE(stages!F1569)=2,CHAR(34),""),stages!F1569,IF(TYPE(stages!F1569)=2,CHAR(34),""))</f>
        <v>STAGE_START_LATITUDE=45.2002</v>
      </c>
      <c r="G1569" t="str">
        <f>CONCATENATE(stages!G$1, "=",IF(TYPE(stages!G1569)=2,CHAR(34),""),stages!G1569,IF(TYPE(stages!G1569)=2,CHAR(34),""))</f>
        <v>STAGE_START_LONGITUDE=5.7222</v>
      </c>
      <c r="H1569" t="str">
        <f>CONCATENATE(stages!H$1, "=",IF(TYPE(stages!H1569)=2,CHAR(34),""),stages!H1569,IF(TYPE(stages!H1569)=2,CHAR(34),""))</f>
        <v>STAGE_FINISH="Risoul"</v>
      </c>
      <c r="I1569" t="str">
        <f>CONCATENATE(stages!I$1, "=",IF(TYPE(stages!I1569)=2,CHAR(34),""),stages!I1569,IF(TYPE(stages!I1569)=2,CHAR(34),""))</f>
        <v>STAGE_FINISH_COUNTRY="FRA"</v>
      </c>
      <c r="J1569" t="str">
        <f>CONCATENATE(stages!J$1, "=",IF(TYPE(stages!J1569)=2,CHAR(34),""),stages!J1569,IF(TYPE(stages!J1569)=2,CHAR(34),""))</f>
        <v>STAGE_FINISH_LATITUDE=44.6497</v>
      </c>
      <c r="K1569" t="str">
        <f>CONCATENATE(stages!K$1, "=",IF(TYPE(stages!K1569)=2,CHAR(34),""),stages!K1569,IF(TYPE(stages!K1569)=2,CHAR(34),""))</f>
        <v>STAGE_FINISH_LONGITUDE=6.6408</v>
      </c>
      <c r="L1569" t="str">
        <f>CONCATENATE(stages!L$1, "=",IF(TYPE(stages!L1569)=2,CHAR(34),""),stages!L1569,IF(TYPE(stages!L1569)=2,CHAR(34),""))</f>
        <v>STAGE_DISTANCE=177</v>
      </c>
      <c r="M1569" t="str">
        <f>CONCATENATE(stages!M$1, "=",IF(TYPE(stages!M1569)=2,CHAR(34),""),stages!M1569,IF(TYPE(stages!M1569)=2,CHAR(34),""))</f>
        <v>STAGE_INFO="http://www.letour.com/le-tour/2014/us/stage-14.html"</v>
      </c>
    </row>
    <row r="1570" spans="1:13" x14ac:dyDescent="0.25">
      <c r="A1570" t="str">
        <f>CONCATENATE(stages!A$1, "=",IF(TYPE(stages!A1570)=2,CHAR(34),""),stages!A1570,IF(TYPE(stages!A1570)=2,CHAR(34),""))</f>
        <v>STAGE_NUMBER=1569</v>
      </c>
      <c r="B1570" t="str">
        <f>CONCATENATE(stages!B$1, "=",IF(TYPE(stages!B1570)=2,CHAR(34),""),stages!B1570,IF(TYPE(stages!B1570)=2,CHAR(34),""))</f>
        <v>STAGE_TYPE="Flat"</v>
      </c>
      <c r="C1570" t="str">
        <f>CONCATENATE(stages!C$1, "=",IF(TYPE(stages!C1570)=2,CHAR(34),""),stages!C1570,IF(TYPE(stages!C1570)=2,CHAR(34),""))</f>
        <v>STAGE_DATE="20/07/2014"</v>
      </c>
      <c r="D1570" t="str">
        <f>CONCATENATE(stages!D$1, "=",IF(TYPE(stages!D1570)=2,CHAR(34),""),stages!D1570,IF(TYPE(stages!D1570)=2,CHAR(34),""))</f>
        <v>STAGE_START="Tallard"</v>
      </c>
      <c r="E1570" t="str">
        <f>CONCATENATE(stages!E$1, "=",IF(TYPE(stages!E1570)=2,CHAR(34),""),stages!E1570,IF(TYPE(stages!E1570)=2,CHAR(34),""))</f>
        <v>STAGE_START_COUNTRY="FRA"</v>
      </c>
      <c r="F1570" t="str">
        <f>CONCATENATE(stages!F$1, "=",IF(TYPE(stages!F1570)=2,CHAR(34),""),stages!F1570,IF(TYPE(stages!F1570)=2,CHAR(34),""))</f>
        <v>STAGE_START_LATITUDE=44.4625</v>
      </c>
      <c r="G1570" t="str">
        <f>CONCATENATE(stages!G$1, "=",IF(TYPE(stages!G1570)=2,CHAR(34),""),stages!G1570,IF(TYPE(stages!G1570)=2,CHAR(34),""))</f>
        <v>STAGE_START_LONGITUDE=6.0553</v>
      </c>
      <c r="H1570" t="str">
        <f>CONCATENATE(stages!H$1, "=",IF(TYPE(stages!H1570)=2,CHAR(34),""),stages!H1570,IF(TYPE(stages!H1570)=2,CHAR(34),""))</f>
        <v>STAGE_FINISH="Nîmes"</v>
      </c>
      <c r="I1570" t="str">
        <f>CONCATENATE(stages!I$1, "=",IF(TYPE(stages!I1570)=2,CHAR(34),""),stages!I1570,IF(TYPE(stages!I1570)=2,CHAR(34),""))</f>
        <v>STAGE_FINISH_COUNTRY="FRA"</v>
      </c>
      <c r="J1570" t="str">
        <f>CONCATENATE(stages!J$1, "=",IF(TYPE(stages!J1570)=2,CHAR(34),""),stages!J1570,IF(TYPE(stages!J1570)=2,CHAR(34),""))</f>
        <v>STAGE_FINISH_LATITUDE=43.838</v>
      </c>
      <c r="K1570" t="str">
        <f>CONCATENATE(stages!K$1, "=",IF(TYPE(stages!K1570)=2,CHAR(34),""),stages!K1570,IF(TYPE(stages!K1570)=2,CHAR(34),""))</f>
        <v>STAGE_FINISH_LONGITUDE=4.361</v>
      </c>
      <c r="L1570" t="str">
        <f>CONCATENATE(stages!L$1, "=",IF(TYPE(stages!L1570)=2,CHAR(34),""),stages!L1570,IF(TYPE(stages!L1570)=2,CHAR(34),""))</f>
        <v>STAGE_DISTANCE=222</v>
      </c>
      <c r="M1570" t="str">
        <f>CONCATENATE(stages!M$1, "=",IF(TYPE(stages!M1570)=2,CHAR(34),""),stages!M1570,IF(TYPE(stages!M1570)=2,CHAR(34),""))</f>
        <v>STAGE_INFO="http://www.letour.com/le-tour/2014/us/stage-15.html"</v>
      </c>
    </row>
    <row r="1571" spans="1:13" x14ac:dyDescent="0.25">
      <c r="A1571" t="str">
        <f>CONCATENATE(stages!A$1, "=",IF(TYPE(stages!A1571)=2,CHAR(34),""),stages!A1571,IF(TYPE(stages!A1571)=2,CHAR(34),""))</f>
        <v>STAGE_NUMBER=1570</v>
      </c>
      <c r="B1571" t="str">
        <f>CONCATENATE(stages!B$1, "=",IF(TYPE(stages!B1571)=2,CHAR(34),""),stages!B1571,IF(TYPE(stages!B1571)=2,CHAR(34),""))</f>
        <v>STAGE_TYPE="Mountain"</v>
      </c>
      <c r="C1571" t="str">
        <f>CONCATENATE(stages!C$1, "=",IF(TYPE(stages!C1571)=2,CHAR(34),""),stages!C1571,IF(TYPE(stages!C1571)=2,CHAR(34),""))</f>
        <v>STAGE_DATE="22/07/2014"</v>
      </c>
      <c r="D1571" t="str">
        <f>CONCATENATE(stages!D$1, "=",IF(TYPE(stages!D1571)=2,CHAR(34),""),stages!D1571,IF(TYPE(stages!D1571)=2,CHAR(34),""))</f>
        <v>STAGE_START="Carcassonne"</v>
      </c>
      <c r="E1571" t="str">
        <f>CONCATENATE(stages!E$1, "=",IF(TYPE(stages!E1571)=2,CHAR(34),""),stages!E1571,IF(TYPE(stages!E1571)=2,CHAR(34),""))</f>
        <v>STAGE_START_COUNTRY="FRA"</v>
      </c>
      <c r="F1571" t="str">
        <f>CONCATENATE(stages!F$1, "=",IF(TYPE(stages!F1571)=2,CHAR(34),""),stages!F1571,IF(TYPE(stages!F1571)=2,CHAR(34),""))</f>
        <v>STAGE_START_LATITUDE=43.21</v>
      </c>
      <c r="G1571" t="str">
        <f>CONCATENATE(stages!G$1, "=",IF(TYPE(stages!G1571)=2,CHAR(34),""),stages!G1571,IF(TYPE(stages!G1571)=2,CHAR(34),""))</f>
        <v>STAGE_START_LONGITUDE=2.35</v>
      </c>
      <c r="H1571" t="str">
        <f>CONCATENATE(stages!H$1, "=",IF(TYPE(stages!H1571)=2,CHAR(34),""),stages!H1571,IF(TYPE(stages!H1571)=2,CHAR(34),""))</f>
        <v>STAGE_FINISH="Bagnères-de-Luchon"</v>
      </c>
      <c r="I1571" t="str">
        <f>CONCATENATE(stages!I$1, "=",IF(TYPE(stages!I1571)=2,CHAR(34),""),stages!I1571,IF(TYPE(stages!I1571)=2,CHAR(34),""))</f>
        <v>STAGE_FINISH_COUNTRY="FRA"</v>
      </c>
      <c r="J1571" t="str">
        <f>CONCATENATE(stages!J$1, "=",IF(TYPE(stages!J1571)=2,CHAR(34),""),stages!J1571,IF(TYPE(stages!J1571)=2,CHAR(34),""))</f>
        <v>STAGE_FINISH_LATITUDE=42.7917</v>
      </c>
      <c r="K1571" t="str">
        <f>CONCATENATE(stages!K$1, "=",IF(TYPE(stages!K1571)=2,CHAR(34),""),stages!K1571,IF(TYPE(stages!K1571)=2,CHAR(34),""))</f>
        <v>STAGE_FINISH_LONGITUDE=0.5947</v>
      </c>
      <c r="L1571" t="str">
        <f>CONCATENATE(stages!L$1, "=",IF(TYPE(stages!L1571)=2,CHAR(34),""),stages!L1571,IF(TYPE(stages!L1571)=2,CHAR(34),""))</f>
        <v>STAGE_DISTANCE=237.5</v>
      </c>
      <c r="M1571" t="str">
        <f>CONCATENATE(stages!M$1, "=",IF(TYPE(stages!M1571)=2,CHAR(34),""),stages!M1571,IF(TYPE(stages!M1571)=2,CHAR(34),""))</f>
        <v>STAGE_INFO="http://www.letour.com/le-tour/2014/us/stage-16.html"</v>
      </c>
    </row>
    <row r="1572" spans="1:13" x14ac:dyDescent="0.25">
      <c r="A1572" t="str">
        <f>CONCATENATE(stages!A$1, "=",IF(TYPE(stages!A1572)=2,CHAR(34),""),stages!A1572,IF(TYPE(stages!A1572)=2,CHAR(34),""))</f>
        <v>STAGE_NUMBER=1571</v>
      </c>
      <c r="B1572" t="str">
        <f>CONCATENATE(stages!B$1, "=",IF(TYPE(stages!B1572)=2,CHAR(34),""),stages!B1572,IF(TYPE(stages!B1572)=2,CHAR(34),""))</f>
        <v>STAGE_TYPE="Mountain"</v>
      </c>
      <c r="C1572" t="str">
        <f>CONCATENATE(stages!C$1, "=",IF(TYPE(stages!C1572)=2,CHAR(34),""),stages!C1572,IF(TYPE(stages!C1572)=2,CHAR(34),""))</f>
        <v>STAGE_DATE="23/07/2014"</v>
      </c>
      <c r="D1572" t="str">
        <f>CONCATENATE(stages!D$1, "=",IF(TYPE(stages!D1572)=2,CHAR(34),""),stages!D1572,IF(TYPE(stages!D1572)=2,CHAR(34),""))</f>
        <v>STAGE_START="Saint-Gaudens"</v>
      </c>
      <c r="E1572" t="str">
        <f>CONCATENATE(stages!E$1, "=",IF(TYPE(stages!E1572)=2,CHAR(34),""),stages!E1572,IF(TYPE(stages!E1572)=2,CHAR(34),""))</f>
        <v>STAGE_START_COUNTRY="FRA"</v>
      </c>
      <c r="F1572" t="str">
        <f>CONCATENATE(stages!F$1, "=",IF(TYPE(stages!F1572)=2,CHAR(34),""),stages!F1572,IF(TYPE(stages!F1572)=2,CHAR(34),""))</f>
        <v>STAGE_START_LATITUDE=43.1089</v>
      </c>
      <c r="G1572" t="str">
        <f>CONCATENATE(stages!G$1, "=",IF(TYPE(stages!G1572)=2,CHAR(34),""),stages!G1572,IF(TYPE(stages!G1572)=2,CHAR(34),""))</f>
        <v>STAGE_START_LONGITUDE=0.7242</v>
      </c>
      <c r="H1572" t="str">
        <f>CONCATENATE(stages!H$1, "=",IF(TYPE(stages!H1572)=2,CHAR(34),""),stages!H1572,IF(TYPE(stages!H1572)=2,CHAR(34),""))</f>
        <v>STAGE_FINISH="Saint-Lary Pla d’Adet"</v>
      </c>
      <c r="I1572" t="str">
        <f>CONCATENATE(stages!I$1, "=",IF(TYPE(stages!I1572)=2,CHAR(34),""),stages!I1572,IF(TYPE(stages!I1572)=2,CHAR(34),""))</f>
        <v>STAGE_FINISH_COUNTRY="FRA"</v>
      </c>
      <c r="J1572" t="str">
        <f>CONCATENATE(stages!J$1, "=",IF(TYPE(stages!J1572)=2,CHAR(34),""),stages!J1572,IF(TYPE(stages!J1572)=2,CHAR(34),""))</f>
        <v>STAGE_FINISH_LATITUDE=42.82</v>
      </c>
      <c r="K1572" t="str">
        <f>CONCATENATE(stages!K$1, "=",IF(TYPE(stages!K1572)=2,CHAR(34),""),stages!K1572,IF(TYPE(stages!K1572)=2,CHAR(34),""))</f>
        <v>STAGE_FINISH_LONGITUDE=0.32</v>
      </c>
      <c r="L1572" t="str">
        <f>CONCATENATE(stages!L$1, "=",IF(TYPE(stages!L1572)=2,CHAR(34),""),stages!L1572,IF(TYPE(stages!L1572)=2,CHAR(34),""))</f>
        <v>STAGE_DISTANCE=124.5</v>
      </c>
      <c r="M1572" t="str">
        <f>CONCATENATE(stages!M$1, "=",IF(TYPE(stages!M1572)=2,CHAR(34),""),stages!M1572,IF(TYPE(stages!M1572)=2,CHAR(34),""))</f>
        <v>STAGE_INFO="http://www.letour.com/le-tour/2014/us/stage-17.html"</v>
      </c>
    </row>
    <row r="1573" spans="1:13" x14ac:dyDescent="0.25">
      <c r="A1573" t="str">
        <f>CONCATENATE(stages!A$1, "=",IF(TYPE(stages!A1573)=2,CHAR(34),""),stages!A1573,IF(TYPE(stages!A1573)=2,CHAR(34),""))</f>
        <v>STAGE_NUMBER=1572</v>
      </c>
      <c r="B1573" t="str">
        <f>CONCATENATE(stages!B$1, "=",IF(TYPE(stages!B1573)=2,CHAR(34),""),stages!B1573,IF(TYPE(stages!B1573)=2,CHAR(34),""))</f>
        <v>STAGE_TYPE="Mountain"</v>
      </c>
      <c r="C1573" t="str">
        <f>CONCATENATE(stages!C$1, "=",IF(TYPE(stages!C1573)=2,CHAR(34),""),stages!C1573,IF(TYPE(stages!C1573)=2,CHAR(34),""))</f>
        <v>STAGE_DATE="24/07/2014"</v>
      </c>
      <c r="D1573" t="str">
        <f>CONCATENATE(stages!D$1, "=",IF(TYPE(stages!D1573)=2,CHAR(34),""),stages!D1573,IF(TYPE(stages!D1573)=2,CHAR(34),""))</f>
        <v>STAGE_START="Pau"</v>
      </c>
      <c r="E1573" t="str">
        <f>CONCATENATE(stages!E$1, "=",IF(TYPE(stages!E1573)=2,CHAR(34),""),stages!E1573,IF(TYPE(stages!E1573)=2,CHAR(34),""))</f>
        <v>STAGE_START_COUNTRY="FRA"</v>
      </c>
      <c r="F1573" t="str">
        <f>CONCATENATE(stages!F$1, "=",IF(TYPE(stages!F1573)=2,CHAR(34),""),stages!F1573,IF(TYPE(stages!F1573)=2,CHAR(34),""))</f>
        <v>STAGE_START_LATITUDE=43.3</v>
      </c>
      <c r="G1573" t="str">
        <f>CONCATENATE(stages!G$1, "=",IF(TYPE(stages!G1573)=2,CHAR(34),""),stages!G1573,IF(TYPE(stages!G1573)=2,CHAR(34),""))</f>
        <v>STAGE_START_LONGITUDE=-0.37</v>
      </c>
      <c r="H1573" t="str">
        <f>CONCATENATE(stages!H$1, "=",IF(TYPE(stages!H1573)=2,CHAR(34),""),stages!H1573,IF(TYPE(stages!H1573)=2,CHAR(34),""))</f>
        <v>STAGE_FINISH="Hautacam"</v>
      </c>
      <c r="I1573" t="str">
        <f>CONCATENATE(stages!I$1, "=",IF(TYPE(stages!I1573)=2,CHAR(34),""),stages!I1573,IF(TYPE(stages!I1573)=2,CHAR(34),""))</f>
        <v>STAGE_FINISH_COUNTRY="FRA"</v>
      </c>
      <c r="J1573" t="str">
        <f>CONCATENATE(stages!J$1, "=",IF(TYPE(stages!J1573)=2,CHAR(34),""),stages!J1573,IF(TYPE(stages!J1573)=2,CHAR(34),""))</f>
        <v>STAGE_FINISH_LATITUDE=42.972222</v>
      </c>
      <c r="K1573" t="str">
        <f>CONCATENATE(stages!K$1, "=",IF(TYPE(stages!K1573)=2,CHAR(34),""),stages!K1573,IF(TYPE(stages!K1573)=2,CHAR(34),""))</f>
        <v>STAGE_FINISH_LONGITUDE=-0.008056</v>
      </c>
      <c r="L1573" t="str">
        <f>CONCATENATE(stages!L$1, "=",IF(TYPE(stages!L1573)=2,CHAR(34),""),stages!L1573,IF(TYPE(stages!L1573)=2,CHAR(34),""))</f>
        <v>STAGE_DISTANCE=145.5</v>
      </c>
      <c r="M1573" t="str">
        <f>CONCATENATE(stages!M$1, "=",IF(TYPE(stages!M1573)=2,CHAR(34),""),stages!M1573,IF(TYPE(stages!M1573)=2,CHAR(34),""))</f>
        <v>STAGE_INFO="http://www.letour.com/le-tour/2014/us/stage-18.html"</v>
      </c>
    </row>
    <row r="1574" spans="1:13" x14ac:dyDescent="0.25">
      <c r="A1574" t="str">
        <f>CONCATENATE(stages!A$1, "=",IF(TYPE(stages!A1574)=2,CHAR(34),""),stages!A1574,IF(TYPE(stages!A1574)=2,CHAR(34),""))</f>
        <v>STAGE_NUMBER=1573</v>
      </c>
      <c r="B1574" t="str">
        <f>CONCATENATE(stages!B$1, "=",IF(TYPE(stages!B1574)=2,CHAR(34),""),stages!B1574,IF(TYPE(stages!B1574)=2,CHAR(34),""))</f>
        <v>STAGE_TYPE="Flat"</v>
      </c>
      <c r="C1574" t="str">
        <f>CONCATENATE(stages!C$1, "=",IF(TYPE(stages!C1574)=2,CHAR(34),""),stages!C1574,IF(TYPE(stages!C1574)=2,CHAR(34),""))</f>
        <v>STAGE_DATE="25/07/2014"</v>
      </c>
      <c r="D1574" t="str">
        <f>CONCATENATE(stages!D$1, "=",IF(TYPE(stages!D1574)=2,CHAR(34),""),stages!D1574,IF(TYPE(stages!D1574)=2,CHAR(34),""))</f>
        <v>STAGE_START="Maubourguet Pays du Val d’Adour"</v>
      </c>
      <c r="E1574" t="str">
        <f>CONCATENATE(stages!E$1, "=",IF(TYPE(stages!E1574)=2,CHAR(34),""),stages!E1574,IF(TYPE(stages!E1574)=2,CHAR(34),""))</f>
        <v>STAGE_START_COUNTRY="FRA"</v>
      </c>
      <c r="F1574" t="str">
        <f>CONCATENATE(stages!F$1, "=",IF(TYPE(stages!F1574)=2,CHAR(34),""),stages!F1574,IF(TYPE(stages!F1574)=2,CHAR(34),""))</f>
        <v>STAGE_START_LATITUDE=43.4692</v>
      </c>
      <c r="G1574" t="str">
        <f>CONCATENATE(stages!G$1, "=",IF(TYPE(stages!G1574)=2,CHAR(34),""),stages!G1574,IF(TYPE(stages!G1574)=2,CHAR(34),""))</f>
        <v>STAGE_START_LONGITUDE=0.0364</v>
      </c>
      <c r="H1574" t="str">
        <f>CONCATENATE(stages!H$1, "=",IF(TYPE(stages!H1574)=2,CHAR(34),""),stages!H1574,IF(TYPE(stages!H1574)=2,CHAR(34),""))</f>
        <v>STAGE_FINISH="Bergerac"</v>
      </c>
      <c r="I1574" t="str">
        <f>CONCATENATE(stages!I$1, "=",IF(TYPE(stages!I1574)=2,CHAR(34),""),stages!I1574,IF(TYPE(stages!I1574)=2,CHAR(34),""))</f>
        <v>STAGE_FINISH_COUNTRY="FRA"</v>
      </c>
      <c r="J1574" t="str">
        <f>CONCATENATE(stages!J$1, "=",IF(TYPE(stages!J1574)=2,CHAR(34),""),stages!J1574,IF(TYPE(stages!J1574)=2,CHAR(34),""))</f>
        <v>STAGE_FINISH_LATITUDE=44.85</v>
      </c>
      <c r="K1574" t="str">
        <f>CONCATENATE(stages!K$1, "=",IF(TYPE(stages!K1574)=2,CHAR(34),""),stages!K1574,IF(TYPE(stages!K1574)=2,CHAR(34),""))</f>
        <v>STAGE_FINISH_LONGITUDE=0.48</v>
      </c>
      <c r="L1574" t="str">
        <f>CONCATENATE(stages!L$1, "=",IF(TYPE(stages!L1574)=2,CHAR(34),""),stages!L1574,IF(TYPE(stages!L1574)=2,CHAR(34),""))</f>
        <v>STAGE_DISTANCE=208.5</v>
      </c>
      <c r="M1574" t="str">
        <f>CONCATENATE(stages!M$1, "=",IF(TYPE(stages!M1574)=2,CHAR(34),""),stages!M1574,IF(TYPE(stages!M1574)=2,CHAR(34),""))</f>
        <v>STAGE_INFO="http://www.letour.com/le-tour/2014/us/stage-19.html"</v>
      </c>
    </row>
    <row r="1575" spans="1:13" x14ac:dyDescent="0.25">
      <c r="A1575" t="str">
        <f>CONCATENATE(stages!A$1, "=",IF(TYPE(stages!A1575)=2,CHAR(34),""),stages!A1575,IF(TYPE(stages!A1575)=2,CHAR(34),""))</f>
        <v>STAGE_NUMBER=1574</v>
      </c>
      <c r="B1575" t="str">
        <f>CONCATENATE(stages!B$1, "=",IF(TYPE(stages!B1575)=2,CHAR(34),""),stages!B1575,IF(TYPE(stages!B1575)=2,CHAR(34),""))</f>
        <v>STAGE_TYPE="Individual time-trial"</v>
      </c>
      <c r="C1575" t="str">
        <f>CONCATENATE(stages!C$1, "=",IF(TYPE(stages!C1575)=2,CHAR(34),""),stages!C1575,IF(TYPE(stages!C1575)=2,CHAR(34),""))</f>
        <v>STAGE_DATE="26/07/2014"</v>
      </c>
      <c r="D1575" t="str">
        <f>CONCATENATE(stages!D$1, "=",IF(TYPE(stages!D1575)=2,CHAR(34),""),stages!D1575,IF(TYPE(stages!D1575)=2,CHAR(34),""))</f>
        <v>STAGE_START="Bergerac"</v>
      </c>
      <c r="E1575" t="str">
        <f>CONCATENATE(stages!E$1, "=",IF(TYPE(stages!E1575)=2,CHAR(34),""),stages!E1575,IF(TYPE(stages!E1575)=2,CHAR(34),""))</f>
        <v>STAGE_START_COUNTRY="FRA"</v>
      </c>
      <c r="F1575" t="str">
        <f>CONCATENATE(stages!F$1, "=",IF(TYPE(stages!F1575)=2,CHAR(34),""),stages!F1575,IF(TYPE(stages!F1575)=2,CHAR(34),""))</f>
        <v>STAGE_START_LATITUDE=44.85</v>
      </c>
      <c r="G1575" t="str">
        <f>CONCATENATE(stages!G$1, "=",IF(TYPE(stages!G1575)=2,CHAR(34),""),stages!G1575,IF(TYPE(stages!G1575)=2,CHAR(34),""))</f>
        <v>STAGE_START_LONGITUDE=0.48</v>
      </c>
      <c r="H1575" t="str">
        <f>CONCATENATE(stages!H$1, "=",IF(TYPE(stages!H1575)=2,CHAR(34),""),stages!H1575,IF(TYPE(stages!H1575)=2,CHAR(34),""))</f>
        <v>STAGE_FINISH="Périgueux"</v>
      </c>
      <c r="I1575" t="str">
        <f>CONCATENATE(stages!I$1, "=",IF(TYPE(stages!I1575)=2,CHAR(34),""),stages!I1575,IF(TYPE(stages!I1575)=2,CHAR(34),""))</f>
        <v>STAGE_FINISH_COUNTRY="FRA"</v>
      </c>
      <c r="J1575" t="str">
        <f>CONCATENATE(stages!J$1, "=",IF(TYPE(stages!J1575)=2,CHAR(34),""),stages!J1575,IF(TYPE(stages!J1575)=2,CHAR(34),""))</f>
        <v>STAGE_FINISH_LATITUDE=45.1929</v>
      </c>
      <c r="K1575" t="str">
        <f>CONCATENATE(stages!K$1, "=",IF(TYPE(stages!K1575)=2,CHAR(34),""),stages!K1575,IF(TYPE(stages!K1575)=2,CHAR(34),""))</f>
        <v>STAGE_FINISH_LONGITUDE=0.7217</v>
      </c>
      <c r="L1575" t="str">
        <f>CONCATENATE(stages!L$1, "=",IF(TYPE(stages!L1575)=2,CHAR(34),""),stages!L1575,IF(TYPE(stages!L1575)=2,CHAR(34),""))</f>
        <v>STAGE_DISTANCE=54</v>
      </c>
      <c r="M1575" t="str">
        <f>CONCATENATE(stages!M$1, "=",IF(TYPE(stages!M1575)=2,CHAR(34),""),stages!M1575,IF(TYPE(stages!M1575)=2,CHAR(34),""))</f>
        <v>STAGE_INFO="http://www.letour.com/le-tour/2014/us/stage-20.html"</v>
      </c>
    </row>
    <row r="1576" spans="1:13" x14ac:dyDescent="0.25">
      <c r="A1576" t="str">
        <f>CONCATENATE(stages!A$1, "=",IF(TYPE(stages!A1576)=2,CHAR(34),""),stages!A1576,IF(TYPE(stages!A1576)=2,CHAR(34),""))</f>
        <v>STAGE_NUMBER=1575</v>
      </c>
      <c r="B1576" t="str">
        <f>CONCATENATE(stages!B$1, "=",IF(TYPE(stages!B1576)=2,CHAR(34),""),stages!B1576,IF(TYPE(stages!B1576)=2,CHAR(34),""))</f>
        <v>STAGE_TYPE="Flat"</v>
      </c>
      <c r="C1576" t="str">
        <f>CONCATENATE(stages!C$1, "=",IF(TYPE(stages!C1576)=2,CHAR(34),""),stages!C1576,IF(TYPE(stages!C1576)=2,CHAR(34),""))</f>
        <v>STAGE_DATE="27/07/2014"</v>
      </c>
      <c r="D1576" t="str">
        <f>CONCATENATE(stages!D$1, "=",IF(TYPE(stages!D1576)=2,CHAR(34),""),stages!D1576,IF(TYPE(stages!D1576)=2,CHAR(34),""))</f>
        <v>STAGE_START="Évry"</v>
      </c>
      <c r="E1576" t="str">
        <f>CONCATENATE(stages!E$1, "=",IF(TYPE(stages!E1576)=2,CHAR(34),""),stages!E1576,IF(TYPE(stages!E1576)=2,CHAR(34),""))</f>
        <v>STAGE_START_COUNTRY="FRA"</v>
      </c>
      <c r="F1576" t="str">
        <f>CONCATENATE(stages!F$1, "=",IF(TYPE(stages!F1576)=2,CHAR(34),""),stages!F1576,IF(TYPE(stages!F1576)=2,CHAR(34),""))</f>
        <v>STAGE_START_LATITUDE=48.6238</v>
      </c>
      <c r="G1576" t="str">
        <f>CONCATENATE(stages!G$1, "=",IF(TYPE(stages!G1576)=2,CHAR(34),""),stages!G1576,IF(TYPE(stages!G1576)=2,CHAR(34),""))</f>
        <v>STAGE_START_LONGITUDE=2.4296</v>
      </c>
      <c r="H1576" t="str">
        <f>CONCATENATE(stages!H$1, "=",IF(TYPE(stages!H1576)=2,CHAR(34),""),stages!H1576,IF(TYPE(stages!H1576)=2,CHAR(34),""))</f>
        <v>STAGE_FINISH="Paris Champs-Élysées"</v>
      </c>
      <c r="I1576" t="str">
        <f>CONCATENATE(stages!I$1, "=",IF(TYPE(stages!I1576)=2,CHAR(34),""),stages!I1576,IF(TYPE(stages!I1576)=2,CHAR(34),""))</f>
        <v>STAGE_FINISH_COUNTRY="FRA"</v>
      </c>
      <c r="J1576" t="str">
        <f>CONCATENATE(stages!J$1, "=",IF(TYPE(stages!J1576)=2,CHAR(34),""),stages!J1576,IF(TYPE(stages!J1576)=2,CHAR(34),""))</f>
        <v>STAGE_FINISH_LATITUDE=48.8567</v>
      </c>
      <c r="K1576" t="str">
        <f>CONCATENATE(stages!K$1, "=",IF(TYPE(stages!K1576)=2,CHAR(34),""),stages!K1576,IF(TYPE(stages!K1576)=2,CHAR(34),""))</f>
        <v>STAGE_FINISH_LONGITUDE=2.3508</v>
      </c>
      <c r="L1576" t="str">
        <f>CONCATENATE(stages!L$1, "=",IF(TYPE(stages!L1576)=2,CHAR(34),""),stages!L1576,IF(TYPE(stages!L1576)=2,CHAR(34),""))</f>
        <v>STAGE_DISTANCE=137.5</v>
      </c>
      <c r="M1576" t="str">
        <f>CONCATENATE(stages!M$1, "=",IF(TYPE(stages!M1576)=2,CHAR(34),""),stages!M1576,IF(TYPE(stages!M1576)=2,CHAR(34),""))</f>
        <v>STAGE_INFO="http://www.letour.com/le-tour/2014/us/stage-21.html"</v>
      </c>
    </row>
    <row r="1577" spans="1:13" x14ac:dyDescent="0.25">
      <c r="A1577" t="str">
        <f>CONCATENATE(stages!A$1, "=",IF(TYPE(stages!A1577)=2,CHAR(34),""),stages!A1577,IF(TYPE(stages!A1577)=2,CHAR(34),""))</f>
        <v>STAGE_NUMBER=1576</v>
      </c>
      <c r="B1577" t="str">
        <f>CONCATENATE(stages!B$1, "=",IF(TYPE(stages!B1577)=2,CHAR(34),""),stages!B1577,IF(TYPE(stages!B1577)=2,CHAR(34),""))</f>
        <v>STAGE_TYPE="Flat"</v>
      </c>
      <c r="C1577" t="str">
        <f>CONCATENATE(stages!C$1, "=",IF(TYPE(stages!C1577)=2,CHAR(34),""),stages!C1577,IF(TYPE(stages!C1577)=2,CHAR(34),""))</f>
        <v>STAGE_DATE="05/07/2014"</v>
      </c>
      <c r="D1577" t="str">
        <f>CONCATENATE(stages!D$1, "=",IF(TYPE(stages!D1577)=2,CHAR(34),""),stages!D1577,IF(TYPE(stages!D1577)=2,CHAR(34),""))</f>
        <v>STAGE_START="Leeds"</v>
      </c>
      <c r="E1577" t="str">
        <f>CONCATENATE(stages!E$1, "=",IF(TYPE(stages!E1577)=2,CHAR(34),""),stages!E1577,IF(TYPE(stages!E1577)=2,CHAR(34),""))</f>
        <v>STAGE_START_COUNTRY="ENG"</v>
      </c>
      <c r="F1577" t="str">
        <f>CONCATENATE(stages!F$1, "=",IF(TYPE(stages!F1577)=2,CHAR(34),""),stages!F1577,IF(TYPE(stages!F1577)=2,CHAR(34),""))</f>
        <v>STAGE_START_LATITUDE=53.799722</v>
      </c>
      <c r="G1577" t="str">
        <f>CONCATENATE(stages!G$1, "=",IF(TYPE(stages!G1577)=2,CHAR(34),""),stages!G1577,IF(TYPE(stages!G1577)=2,CHAR(34),""))</f>
        <v>STAGE_START_LONGITUDE=-1.549167</v>
      </c>
      <c r="H1577" t="str">
        <f>CONCATENATE(stages!H$1, "=",IF(TYPE(stages!H1577)=2,CHAR(34),""),stages!H1577,IF(TYPE(stages!H1577)=2,CHAR(34),""))</f>
        <v>STAGE_FINISH="Harrogate"</v>
      </c>
      <c r="I1577" t="str">
        <f>CONCATENATE(stages!I$1, "=",IF(TYPE(stages!I1577)=2,CHAR(34),""),stages!I1577,IF(TYPE(stages!I1577)=2,CHAR(34),""))</f>
        <v>STAGE_FINISH_COUNTRY="ENG"</v>
      </c>
      <c r="J1577" t="str">
        <f>CONCATENATE(stages!J$1, "=",IF(TYPE(stages!J1577)=2,CHAR(34),""),stages!J1577,IF(TYPE(stages!J1577)=2,CHAR(34),""))</f>
        <v>STAGE_FINISH_LATITUDE=53.991</v>
      </c>
      <c r="K1577" t="str">
        <f>CONCATENATE(stages!K$1, "=",IF(TYPE(stages!K1577)=2,CHAR(34),""),stages!K1577,IF(TYPE(stages!K1577)=2,CHAR(34),""))</f>
        <v>STAGE_FINISH_LONGITUDE=-1.539</v>
      </c>
      <c r="L1577" t="str">
        <f>CONCATENATE(stages!L$1, "=",IF(TYPE(stages!L1577)=2,CHAR(34),""),stages!L1577,IF(TYPE(stages!L1577)=2,CHAR(34),""))</f>
        <v>STAGE_DISTANCE=190.5</v>
      </c>
      <c r="M1577" t="str">
        <f>CONCATENATE(stages!M$1, "=",IF(TYPE(stages!M1577)=2,CHAR(34),""),stages!M1577,IF(TYPE(stages!M1577)=2,CHAR(34),""))</f>
        <v>STAGE_INFO="http://www.letour.com/le-tour/2014/us/stage-1.html"</v>
      </c>
    </row>
    <row r="1578" spans="1:13" x14ac:dyDescent="0.25">
      <c r="A1578" t="str">
        <f>CONCATENATE(stages!A$1, "=",IF(TYPE(stages!A1578)=2,CHAR(34),""),stages!A1578,IF(TYPE(stages!A1578)=2,CHAR(34),""))</f>
        <v>STAGE_NUMBER=1577</v>
      </c>
      <c r="B1578" t="str">
        <f>CONCATENATE(stages!B$1, "=",IF(TYPE(stages!B1578)=2,CHAR(34),""),stages!B1578,IF(TYPE(stages!B1578)=2,CHAR(34),""))</f>
        <v>STAGE_TYPE="Hilly"</v>
      </c>
      <c r="C1578" t="str">
        <f>CONCATENATE(stages!C$1, "=",IF(TYPE(stages!C1578)=2,CHAR(34),""),stages!C1578,IF(TYPE(stages!C1578)=2,CHAR(34),""))</f>
        <v>STAGE_DATE="06/07/2014"</v>
      </c>
      <c r="D1578" t="str">
        <f>CONCATENATE(stages!D$1, "=",IF(TYPE(stages!D1578)=2,CHAR(34),""),stages!D1578,IF(TYPE(stages!D1578)=2,CHAR(34),""))</f>
        <v>STAGE_START="York"</v>
      </c>
      <c r="E1578" t="str">
        <f>CONCATENATE(stages!E$1, "=",IF(TYPE(stages!E1578)=2,CHAR(34),""),stages!E1578,IF(TYPE(stages!E1578)=2,CHAR(34),""))</f>
        <v>STAGE_START_COUNTRY="ENG"</v>
      </c>
      <c r="F1578" t="str">
        <f>CONCATENATE(stages!F$1, "=",IF(TYPE(stages!F1578)=2,CHAR(34),""),stages!F1578,IF(TYPE(stages!F1578)=2,CHAR(34),""))</f>
        <v>STAGE_START_LATITUDE=53.958333</v>
      </c>
      <c r="G1578" t="str">
        <f>CONCATENATE(stages!G$1, "=",IF(TYPE(stages!G1578)=2,CHAR(34),""),stages!G1578,IF(TYPE(stages!G1578)=2,CHAR(34),""))</f>
        <v>STAGE_START_LONGITUDE=-1.080278</v>
      </c>
      <c r="H1578" t="str">
        <f>CONCATENATE(stages!H$1, "=",IF(TYPE(stages!H1578)=2,CHAR(34),""),stages!H1578,IF(TYPE(stages!H1578)=2,CHAR(34),""))</f>
        <v>STAGE_FINISH="Sheffield"</v>
      </c>
      <c r="I1578" t="str">
        <f>CONCATENATE(stages!I$1, "=",IF(TYPE(stages!I1578)=2,CHAR(34),""),stages!I1578,IF(TYPE(stages!I1578)=2,CHAR(34),""))</f>
        <v>STAGE_FINISH_COUNTRY="ENG"</v>
      </c>
      <c r="J1578" t="str">
        <f>CONCATENATE(stages!J$1, "=",IF(TYPE(stages!J1578)=2,CHAR(34),""),stages!J1578,IF(TYPE(stages!J1578)=2,CHAR(34),""))</f>
        <v>STAGE_FINISH_LATITUDE=53.383611</v>
      </c>
      <c r="K1578" t="str">
        <f>CONCATENATE(stages!K$1, "=",IF(TYPE(stages!K1578)=2,CHAR(34),""),stages!K1578,IF(TYPE(stages!K1578)=2,CHAR(34),""))</f>
        <v>STAGE_FINISH_LONGITUDE=-1.466944</v>
      </c>
      <c r="L1578" t="str">
        <f>CONCATENATE(stages!L$1, "=",IF(TYPE(stages!L1578)=2,CHAR(34),""),stages!L1578,IF(TYPE(stages!L1578)=2,CHAR(34),""))</f>
        <v>STAGE_DISTANCE=201</v>
      </c>
      <c r="M1578" t="str">
        <f>CONCATENATE(stages!M$1, "=",IF(TYPE(stages!M1578)=2,CHAR(34),""),stages!M1578,IF(TYPE(stages!M1578)=2,CHAR(34),""))</f>
        <v>STAGE_INFO="http://www.letour.com/le-tour/2014/us/stage-2.html"</v>
      </c>
    </row>
    <row r="1579" spans="1:13" x14ac:dyDescent="0.25">
      <c r="A1579" t="str">
        <f>CONCATENATE(stages!A$1, "=",IF(TYPE(stages!A1579)=2,CHAR(34),""),stages!A1579,IF(TYPE(stages!A1579)=2,CHAR(34),""))</f>
        <v>STAGE_NUMBER=1578</v>
      </c>
      <c r="B1579" t="str">
        <f>CONCATENATE(stages!B$1, "=",IF(TYPE(stages!B1579)=2,CHAR(34),""),stages!B1579,IF(TYPE(stages!B1579)=2,CHAR(34),""))</f>
        <v>STAGE_TYPE="Flat"</v>
      </c>
      <c r="C1579" t="str">
        <f>CONCATENATE(stages!C$1, "=",IF(TYPE(stages!C1579)=2,CHAR(34),""),stages!C1579,IF(TYPE(stages!C1579)=2,CHAR(34),""))</f>
        <v>STAGE_DATE="07/07/2014"</v>
      </c>
      <c r="D1579" t="str">
        <f>CONCATENATE(stages!D$1, "=",IF(TYPE(stages!D1579)=2,CHAR(34),""),stages!D1579,IF(TYPE(stages!D1579)=2,CHAR(34),""))</f>
        <v>STAGE_START="Cambridge"</v>
      </c>
      <c r="E1579" t="str">
        <f>CONCATENATE(stages!E$1, "=",IF(TYPE(stages!E1579)=2,CHAR(34),""),stages!E1579,IF(TYPE(stages!E1579)=2,CHAR(34),""))</f>
        <v>STAGE_START_COUNTRY="ENG"</v>
      </c>
      <c r="F1579" t="str">
        <f>CONCATENATE(stages!F$1, "=",IF(TYPE(stages!F1579)=2,CHAR(34),""),stages!F1579,IF(TYPE(stages!F1579)=2,CHAR(34),""))</f>
        <v>STAGE_START_LATITUDE=52.205</v>
      </c>
      <c r="G1579" t="str">
        <f>CONCATENATE(stages!G$1, "=",IF(TYPE(stages!G1579)=2,CHAR(34),""),stages!G1579,IF(TYPE(stages!G1579)=2,CHAR(34),""))</f>
        <v>STAGE_START_LONGITUDE=0.119</v>
      </c>
      <c r="H1579" t="str">
        <f>CONCATENATE(stages!H$1, "=",IF(TYPE(stages!H1579)=2,CHAR(34),""),stages!H1579,IF(TYPE(stages!H1579)=2,CHAR(34),""))</f>
        <v>STAGE_FINISH="Londres"</v>
      </c>
      <c r="I1579" t="str">
        <f>CONCATENATE(stages!I$1, "=",IF(TYPE(stages!I1579)=2,CHAR(34),""),stages!I1579,IF(TYPE(stages!I1579)=2,CHAR(34),""))</f>
        <v>STAGE_FINISH_COUNTRY="ENG"</v>
      </c>
      <c r="J1579" t="str">
        <f>CONCATENATE(stages!J$1, "=",IF(TYPE(stages!J1579)=2,CHAR(34),""),stages!J1579,IF(TYPE(stages!J1579)=2,CHAR(34),""))</f>
        <v>STAGE_FINISH_LATITUDE=51.507222</v>
      </c>
      <c r="K1579" t="str">
        <f>CONCATENATE(stages!K$1, "=",IF(TYPE(stages!K1579)=2,CHAR(34),""),stages!K1579,IF(TYPE(stages!K1579)=2,CHAR(34),""))</f>
        <v>STAGE_FINISH_LONGITUDE=-0.1275</v>
      </c>
      <c r="L1579" t="str">
        <f>CONCATENATE(stages!L$1, "=",IF(TYPE(stages!L1579)=2,CHAR(34),""),stages!L1579,IF(TYPE(stages!L1579)=2,CHAR(34),""))</f>
        <v>STAGE_DISTANCE=155</v>
      </c>
      <c r="M1579" t="str">
        <f>CONCATENATE(stages!M$1, "=",IF(TYPE(stages!M1579)=2,CHAR(34),""),stages!M1579,IF(TYPE(stages!M1579)=2,CHAR(34),""))</f>
        <v>STAGE_INFO="http://www.letour.com/le-tour/2014/us/stage-3.html"</v>
      </c>
    </row>
    <row r="1580" spans="1:13" x14ac:dyDescent="0.25">
      <c r="A1580" t="str">
        <f>CONCATENATE(stages!A$1, "=",IF(TYPE(stages!A1580)=2,CHAR(34),""),stages!A1580,IF(TYPE(stages!A1580)=2,CHAR(34),""))</f>
        <v>STAGE_NUMBER=1579</v>
      </c>
      <c r="B1580" t="str">
        <f>CONCATENATE(stages!B$1, "=",IF(TYPE(stages!B1580)=2,CHAR(34),""),stages!B1580,IF(TYPE(stages!B1580)=2,CHAR(34),""))</f>
        <v>STAGE_TYPE="Flat"</v>
      </c>
      <c r="C1580" t="str">
        <f>CONCATENATE(stages!C$1, "=",IF(TYPE(stages!C1580)=2,CHAR(34),""),stages!C1580,IF(TYPE(stages!C1580)=2,CHAR(34),""))</f>
        <v>STAGE_DATE="08/07/2014"</v>
      </c>
      <c r="D1580" t="str">
        <f>CONCATENATE(stages!D$1, "=",IF(TYPE(stages!D1580)=2,CHAR(34),""),stages!D1580,IF(TYPE(stages!D1580)=2,CHAR(34),""))</f>
        <v>STAGE_START="Le Touquet-Paris-Plage"</v>
      </c>
      <c r="E1580" t="str">
        <f>CONCATENATE(stages!E$1, "=",IF(TYPE(stages!E1580)=2,CHAR(34),""),stages!E1580,IF(TYPE(stages!E1580)=2,CHAR(34),""))</f>
        <v>STAGE_START_COUNTRY="FRA"</v>
      </c>
      <c r="F1580" t="str">
        <f>CONCATENATE(stages!F$1, "=",IF(TYPE(stages!F1580)=2,CHAR(34),""),stages!F1580,IF(TYPE(stages!F1580)=2,CHAR(34),""))</f>
        <v>STAGE_START_LATITUDE=50.5186</v>
      </c>
      <c r="G1580" t="str">
        <f>CONCATENATE(stages!G$1, "=",IF(TYPE(stages!G1580)=2,CHAR(34),""),stages!G1580,IF(TYPE(stages!G1580)=2,CHAR(34),""))</f>
        <v>STAGE_START_LONGITUDE=1.595</v>
      </c>
      <c r="H1580" t="str">
        <f>CONCATENATE(stages!H$1, "=",IF(TYPE(stages!H1580)=2,CHAR(34),""),stages!H1580,IF(TYPE(stages!H1580)=2,CHAR(34),""))</f>
        <v>STAGE_FINISH="Lille Métropole"</v>
      </c>
      <c r="I1580" t="str">
        <f>CONCATENATE(stages!I$1, "=",IF(TYPE(stages!I1580)=2,CHAR(34),""),stages!I1580,IF(TYPE(stages!I1580)=2,CHAR(34),""))</f>
        <v>STAGE_FINISH_COUNTRY="FRA"</v>
      </c>
      <c r="J1580" t="str">
        <f>CONCATENATE(stages!J$1, "=",IF(TYPE(stages!J1580)=2,CHAR(34),""),stages!J1580,IF(TYPE(stages!J1580)=2,CHAR(34),""))</f>
        <v>STAGE_FINISH_LATITUDE=50.6372</v>
      </c>
      <c r="K1580" t="str">
        <f>CONCATENATE(stages!K$1, "=",IF(TYPE(stages!K1580)=2,CHAR(34),""),stages!K1580,IF(TYPE(stages!K1580)=2,CHAR(34),""))</f>
        <v>STAGE_FINISH_LONGITUDE=3.0633</v>
      </c>
      <c r="L1580" t="str">
        <f>CONCATENATE(stages!L$1, "=",IF(TYPE(stages!L1580)=2,CHAR(34),""),stages!L1580,IF(TYPE(stages!L1580)=2,CHAR(34),""))</f>
        <v>STAGE_DISTANCE=163.5</v>
      </c>
      <c r="M1580" t="str">
        <f>CONCATENATE(stages!M$1, "=",IF(TYPE(stages!M1580)=2,CHAR(34),""),stages!M1580,IF(TYPE(stages!M1580)=2,CHAR(34),""))</f>
        <v>STAGE_INFO="http://www.letour.com/le-tour/2014/us/stage-4.html"</v>
      </c>
    </row>
    <row r="1581" spans="1:13" x14ac:dyDescent="0.25">
      <c r="A1581" t="str">
        <f>CONCATENATE(stages!A$1, "=",IF(TYPE(stages!A1581)=2,CHAR(34),""),stages!A1581,IF(TYPE(stages!A1581)=2,CHAR(34),""))</f>
        <v>STAGE_NUMBER=1580</v>
      </c>
      <c r="B1581" t="str">
        <f>CONCATENATE(stages!B$1, "=",IF(TYPE(stages!B1581)=2,CHAR(34),""),stages!B1581,IF(TYPE(stages!B1581)=2,CHAR(34),""))</f>
        <v>STAGE_TYPE="Hilly"</v>
      </c>
      <c r="C1581" t="str">
        <f>CONCATENATE(stages!C$1, "=",IF(TYPE(stages!C1581)=2,CHAR(34),""),stages!C1581,IF(TYPE(stages!C1581)=2,CHAR(34),""))</f>
        <v>STAGE_DATE="09/07/2014"</v>
      </c>
      <c r="D1581" t="str">
        <f>CONCATENATE(stages!D$1, "=",IF(TYPE(stages!D1581)=2,CHAR(34),""),stages!D1581,IF(TYPE(stages!D1581)=2,CHAR(34),""))</f>
        <v>STAGE_START="Ypres"</v>
      </c>
      <c r="E1581" t="str">
        <f>CONCATENATE(stages!E$1, "=",IF(TYPE(stages!E1581)=2,CHAR(34),""),stages!E1581,IF(TYPE(stages!E1581)=2,CHAR(34),""))</f>
        <v>STAGE_START_COUNTRY="FRA"</v>
      </c>
      <c r="F1581" t="str">
        <f>CONCATENATE(stages!F$1, "=",IF(TYPE(stages!F1581)=2,CHAR(34),""),stages!F1581,IF(TYPE(stages!F1581)=2,CHAR(34),""))</f>
        <v>STAGE_START_LATITUDE=50.85</v>
      </c>
      <c r="G1581" t="str">
        <f>CONCATENATE(stages!G$1, "=",IF(TYPE(stages!G1581)=2,CHAR(34),""),stages!G1581,IF(TYPE(stages!G1581)=2,CHAR(34),""))</f>
        <v>STAGE_START_LONGITUDE=2.883333</v>
      </c>
      <c r="H1581" t="str">
        <f>CONCATENATE(stages!H$1, "=",IF(TYPE(stages!H1581)=2,CHAR(34),""),stages!H1581,IF(TYPE(stages!H1581)=2,CHAR(34),""))</f>
        <v>STAGE_FINISH="Arenberg Porte du Hainaut"</v>
      </c>
      <c r="I1581" t="str">
        <f>CONCATENATE(stages!I$1, "=",IF(TYPE(stages!I1581)=2,CHAR(34),""),stages!I1581,IF(TYPE(stages!I1581)=2,CHAR(34),""))</f>
        <v>STAGE_FINISH_COUNTRY="FRA"</v>
      </c>
      <c r="J1581" t="str">
        <f>CONCATENATE(stages!J$1, "=",IF(TYPE(stages!J1581)=2,CHAR(34),""),stages!J1581,IF(TYPE(stages!J1581)=2,CHAR(34),""))</f>
        <v>STAGE_FINISH_LATITUDE=50.399</v>
      </c>
      <c r="K1581" t="str">
        <f>CONCATENATE(stages!K$1, "=",IF(TYPE(stages!K1581)=2,CHAR(34),""),stages!K1581,IF(TYPE(stages!K1581)=2,CHAR(34),""))</f>
        <v>STAGE_FINISH_LONGITUDE=3.4125</v>
      </c>
      <c r="L1581" t="str">
        <f>CONCATENATE(stages!L$1, "=",IF(TYPE(stages!L1581)=2,CHAR(34),""),stages!L1581,IF(TYPE(stages!L1581)=2,CHAR(34),""))</f>
        <v>STAGE_DISTANCE=155.5</v>
      </c>
      <c r="M1581" t="str">
        <f>CONCATENATE(stages!M$1, "=",IF(TYPE(stages!M1581)=2,CHAR(34),""),stages!M1581,IF(TYPE(stages!M1581)=2,CHAR(34),""))</f>
        <v>STAGE_INFO="http://www.letour.com/le-tour/2014/us/stage-5.html"</v>
      </c>
    </row>
    <row r="1582" spans="1:13" x14ac:dyDescent="0.25">
      <c r="A1582" t="str">
        <f>CONCATENATE(stages!A$1, "=",IF(TYPE(stages!A1582)=2,CHAR(34),""),stages!A1582,IF(TYPE(stages!A1582)=2,CHAR(34),""))</f>
        <v>STAGE_NUMBER=1581</v>
      </c>
      <c r="B1582" t="str">
        <f>CONCATENATE(stages!B$1, "=",IF(TYPE(stages!B1582)=2,CHAR(34),""),stages!B1582,IF(TYPE(stages!B1582)=2,CHAR(34),""))</f>
        <v>STAGE_TYPE="Flat"</v>
      </c>
      <c r="C1582" t="str">
        <f>CONCATENATE(stages!C$1, "=",IF(TYPE(stages!C1582)=2,CHAR(34),""),stages!C1582,IF(TYPE(stages!C1582)=2,CHAR(34),""))</f>
        <v>STAGE_DATE="10/07/2014"</v>
      </c>
      <c r="D1582" t="str">
        <f>CONCATENATE(stages!D$1, "=",IF(TYPE(stages!D1582)=2,CHAR(34),""),stages!D1582,IF(TYPE(stages!D1582)=2,CHAR(34),""))</f>
        <v>STAGE_START="Arras"</v>
      </c>
      <c r="E1582" t="str">
        <f>CONCATENATE(stages!E$1, "=",IF(TYPE(stages!E1582)=2,CHAR(34),""),stages!E1582,IF(TYPE(stages!E1582)=2,CHAR(34),""))</f>
        <v>STAGE_START_COUNTRY="FRA"</v>
      </c>
      <c r="F1582" t="str">
        <f>CONCATENATE(stages!F$1, "=",IF(TYPE(stages!F1582)=2,CHAR(34),""),stages!F1582,IF(TYPE(stages!F1582)=2,CHAR(34),""))</f>
        <v>STAGE_START_LATITUDE=50.2897</v>
      </c>
      <c r="G1582" t="str">
        <f>CONCATENATE(stages!G$1, "=",IF(TYPE(stages!G1582)=2,CHAR(34),""),stages!G1582,IF(TYPE(stages!G1582)=2,CHAR(34),""))</f>
        <v>STAGE_START_LONGITUDE=2.7808</v>
      </c>
      <c r="H1582" t="str">
        <f>CONCATENATE(stages!H$1, "=",IF(TYPE(stages!H1582)=2,CHAR(34),""),stages!H1582,IF(TYPE(stages!H1582)=2,CHAR(34),""))</f>
        <v>STAGE_FINISH="Reims"</v>
      </c>
      <c r="I1582" t="str">
        <f>CONCATENATE(stages!I$1, "=",IF(TYPE(stages!I1582)=2,CHAR(34),""),stages!I1582,IF(TYPE(stages!I1582)=2,CHAR(34),""))</f>
        <v>STAGE_FINISH_COUNTRY="FRA"</v>
      </c>
      <c r="J1582" t="str">
        <f>CONCATENATE(stages!J$1, "=",IF(TYPE(stages!J1582)=2,CHAR(34),""),stages!J1582,IF(TYPE(stages!J1582)=2,CHAR(34),""))</f>
        <v>STAGE_FINISH_LATITUDE=49.2628</v>
      </c>
      <c r="K1582" t="str">
        <f>CONCATENATE(stages!K$1, "=",IF(TYPE(stages!K1582)=2,CHAR(34),""),stages!K1582,IF(TYPE(stages!K1582)=2,CHAR(34),""))</f>
        <v>STAGE_FINISH_LONGITUDE=4.0347</v>
      </c>
      <c r="L1582" t="str">
        <f>CONCATENATE(stages!L$1, "=",IF(TYPE(stages!L1582)=2,CHAR(34),""),stages!L1582,IF(TYPE(stages!L1582)=2,CHAR(34),""))</f>
        <v>STAGE_DISTANCE=194</v>
      </c>
      <c r="M1582" t="str">
        <f>CONCATENATE(stages!M$1, "=",IF(TYPE(stages!M1582)=2,CHAR(34),""),stages!M1582,IF(TYPE(stages!M1582)=2,CHAR(34),""))</f>
        <v>STAGE_INFO="http://www.letour.com/le-tour/2014/us/stage-6.html"</v>
      </c>
    </row>
    <row r="1583" spans="1:13" x14ac:dyDescent="0.25">
      <c r="A1583" t="str">
        <f>CONCATENATE(stages!A$1, "=",IF(TYPE(stages!A1583)=2,CHAR(34),""),stages!A1583,IF(TYPE(stages!A1583)=2,CHAR(34),""))</f>
        <v>STAGE_NUMBER=1582</v>
      </c>
      <c r="B1583" t="str">
        <f>CONCATENATE(stages!B$1, "=",IF(TYPE(stages!B1583)=2,CHAR(34),""),stages!B1583,IF(TYPE(stages!B1583)=2,CHAR(34),""))</f>
        <v>STAGE_TYPE="Flat"</v>
      </c>
      <c r="C1583" t="str">
        <f>CONCATENATE(stages!C$1, "=",IF(TYPE(stages!C1583)=2,CHAR(34),""),stages!C1583,IF(TYPE(stages!C1583)=2,CHAR(34),""))</f>
        <v>STAGE_DATE="11/07/2014"</v>
      </c>
      <c r="D1583" t="str">
        <f>CONCATENATE(stages!D$1, "=",IF(TYPE(stages!D1583)=2,CHAR(34),""),stages!D1583,IF(TYPE(stages!D1583)=2,CHAR(34),""))</f>
        <v>STAGE_START="Épernay"</v>
      </c>
      <c r="E1583" t="str">
        <f>CONCATENATE(stages!E$1, "=",IF(TYPE(stages!E1583)=2,CHAR(34),""),stages!E1583,IF(TYPE(stages!E1583)=2,CHAR(34),""))</f>
        <v>STAGE_START_COUNTRY="FRA"</v>
      </c>
      <c r="F1583" t="str">
        <f>CONCATENATE(stages!F$1, "=",IF(TYPE(stages!F1583)=2,CHAR(34),""),stages!F1583,IF(TYPE(stages!F1583)=2,CHAR(34),""))</f>
        <v>STAGE_START_LATITUDE=49.0403</v>
      </c>
      <c r="G1583" t="str">
        <f>CONCATENATE(stages!G$1, "=",IF(TYPE(stages!G1583)=2,CHAR(34),""),stages!G1583,IF(TYPE(stages!G1583)=2,CHAR(34),""))</f>
        <v>STAGE_START_LONGITUDE=3.96</v>
      </c>
      <c r="H1583" t="str">
        <f>CONCATENATE(stages!H$1, "=",IF(TYPE(stages!H1583)=2,CHAR(34),""),stages!H1583,IF(TYPE(stages!H1583)=2,CHAR(34),""))</f>
        <v>STAGE_FINISH="Nancy"</v>
      </c>
      <c r="I1583" t="str">
        <f>CONCATENATE(stages!I$1, "=",IF(TYPE(stages!I1583)=2,CHAR(34),""),stages!I1583,IF(TYPE(stages!I1583)=2,CHAR(34),""))</f>
        <v>STAGE_FINISH_COUNTRY="FRA"</v>
      </c>
      <c r="J1583" t="str">
        <f>CONCATENATE(stages!J$1, "=",IF(TYPE(stages!J1583)=2,CHAR(34),""),stages!J1583,IF(TYPE(stages!J1583)=2,CHAR(34),""))</f>
        <v>STAGE_FINISH_LATITUDE=48.6936</v>
      </c>
      <c r="K1583" t="str">
        <f>CONCATENATE(stages!K$1, "=",IF(TYPE(stages!K1583)=2,CHAR(34),""),stages!K1583,IF(TYPE(stages!K1583)=2,CHAR(34),""))</f>
        <v>STAGE_FINISH_LONGITUDE=6.1846</v>
      </c>
      <c r="L1583" t="str">
        <f>CONCATENATE(stages!L$1, "=",IF(TYPE(stages!L1583)=2,CHAR(34),""),stages!L1583,IF(TYPE(stages!L1583)=2,CHAR(34),""))</f>
        <v>STAGE_DISTANCE=234.5</v>
      </c>
      <c r="M1583" t="str">
        <f>CONCATENATE(stages!M$1, "=",IF(TYPE(stages!M1583)=2,CHAR(34),""),stages!M1583,IF(TYPE(stages!M1583)=2,CHAR(34),""))</f>
        <v>STAGE_INFO="http://www.letour.com/le-tour/2014/us/stage-7.html"</v>
      </c>
    </row>
    <row r="1584" spans="1:13" x14ac:dyDescent="0.25">
      <c r="A1584" t="str">
        <f>CONCATENATE(stages!A$1, "=",IF(TYPE(stages!A1584)=2,CHAR(34),""),stages!A1584,IF(TYPE(stages!A1584)=2,CHAR(34),""))</f>
        <v>STAGE_NUMBER=1583</v>
      </c>
      <c r="B1584" t="str">
        <f>CONCATENATE(stages!B$1, "=",IF(TYPE(stages!B1584)=2,CHAR(34),""),stages!B1584,IF(TYPE(stages!B1584)=2,CHAR(34),""))</f>
        <v>STAGE_TYPE="Hilly"</v>
      </c>
      <c r="C1584" t="str">
        <f>CONCATENATE(stages!C$1, "=",IF(TYPE(stages!C1584)=2,CHAR(34),""),stages!C1584,IF(TYPE(stages!C1584)=2,CHAR(34),""))</f>
        <v>STAGE_DATE="12/07/2014"</v>
      </c>
      <c r="D1584" t="str">
        <f>CONCATENATE(stages!D$1, "=",IF(TYPE(stages!D1584)=2,CHAR(34),""),stages!D1584,IF(TYPE(stages!D1584)=2,CHAR(34),""))</f>
        <v>STAGE_START="Tomblaine"</v>
      </c>
      <c r="E1584" t="str">
        <f>CONCATENATE(stages!E$1, "=",IF(TYPE(stages!E1584)=2,CHAR(34),""),stages!E1584,IF(TYPE(stages!E1584)=2,CHAR(34),""))</f>
        <v>STAGE_START_COUNTRY="FRA"</v>
      </c>
      <c r="F1584" t="str">
        <f>CONCATENATE(stages!F$1, "=",IF(TYPE(stages!F1584)=2,CHAR(34),""),stages!F1584,IF(TYPE(stages!F1584)=2,CHAR(34),""))</f>
        <v>STAGE_START_LATITUDE=48.6833</v>
      </c>
      <c r="G1584" t="str">
        <f>CONCATENATE(stages!G$1, "=",IF(TYPE(stages!G1584)=2,CHAR(34),""),stages!G1584,IF(TYPE(stages!G1584)=2,CHAR(34),""))</f>
        <v>STAGE_START_LONGITUDE=6.2167</v>
      </c>
      <c r="H1584" t="str">
        <f>CONCATENATE(stages!H$1, "=",IF(TYPE(stages!H1584)=2,CHAR(34),""),stages!H1584,IF(TYPE(stages!H1584)=2,CHAR(34),""))</f>
        <v>STAGE_FINISH="Gérardmer La Mauselaine"</v>
      </c>
      <c r="I1584" t="str">
        <f>CONCATENATE(stages!I$1, "=",IF(TYPE(stages!I1584)=2,CHAR(34),""),stages!I1584,IF(TYPE(stages!I1584)=2,CHAR(34),""))</f>
        <v>STAGE_FINISH_COUNTRY="FRA"</v>
      </c>
      <c r="J1584" t="str">
        <f>CONCATENATE(stages!J$1, "=",IF(TYPE(stages!J1584)=2,CHAR(34),""),stages!J1584,IF(TYPE(stages!J1584)=2,CHAR(34),""))</f>
        <v>STAGE_FINISH_LATITUDE=48.08</v>
      </c>
      <c r="K1584" t="str">
        <f>CONCATENATE(stages!K$1, "=",IF(TYPE(stages!K1584)=2,CHAR(34),""),stages!K1584,IF(TYPE(stages!K1584)=2,CHAR(34),""))</f>
        <v>STAGE_FINISH_LONGITUDE=6.88</v>
      </c>
      <c r="L1584" t="str">
        <f>CONCATENATE(stages!L$1, "=",IF(TYPE(stages!L1584)=2,CHAR(34),""),stages!L1584,IF(TYPE(stages!L1584)=2,CHAR(34),""))</f>
        <v>STAGE_DISTANCE=161</v>
      </c>
      <c r="M1584" t="str">
        <f>CONCATENATE(stages!M$1, "=",IF(TYPE(stages!M1584)=2,CHAR(34),""),stages!M1584,IF(TYPE(stages!M1584)=2,CHAR(34),""))</f>
        <v>STAGE_INFO="http://www.letour.com/le-tour/2014/us/stage-8.html"</v>
      </c>
    </row>
    <row r="1585" spans="1:13" x14ac:dyDescent="0.25">
      <c r="A1585" t="str">
        <f>CONCATENATE(stages!A$1, "=",IF(TYPE(stages!A1585)=2,CHAR(34),""),stages!A1585,IF(TYPE(stages!A1585)=2,CHAR(34),""))</f>
        <v>STAGE_NUMBER=1584</v>
      </c>
      <c r="B1585" t="str">
        <f>CONCATENATE(stages!B$1, "=",IF(TYPE(stages!B1585)=2,CHAR(34),""),stages!B1585,IF(TYPE(stages!B1585)=2,CHAR(34),""))</f>
        <v>STAGE_TYPE="Hilly"</v>
      </c>
      <c r="C1585" t="str">
        <f>CONCATENATE(stages!C$1, "=",IF(TYPE(stages!C1585)=2,CHAR(34),""),stages!C1585,IF(TYPE(stages!C1585)=2,CHAR(34),""))</f>
        <v>STAGE_DATE="13/07/2014"</v>
      </c>
      <c r="D1585" t="str">
        <f>CONCATENATE(stages!D$1, "=",IF(TYPE(stages!D1585)=2,CHAR(34),""),stages!D1585,IF(TYPE(stages!D1585)=2,CHAR(34),""))</f>
        <v>STAGE_START="Gérardmer"</v>
      </c>
      <c r="E1585" t="str">
        <f>CONCATENATE(stages!E$1, "=",IF(TYPE(stages!E1585)=2,CHAR(34),""),stages!E1585,IF(TYPE(stages!E1585)=2,CHAR(34),""))</f>
        <v>STAGE_START_COUNTRY="FRA"</v>
      </c>
      <c r="F1585" t="str">
        <f>CONCATENATE(stages!F$1, "=",IF(TYPE(stages!F1585)=2,CHAR(34),""),stages!F1585,IF(TYPE(stages!F1585)=2,CHAR(34),""))</f>
        <v>STAGE_START_LATITUDE=48.08</v>
      </c>
      <c r="G1585" t="str">
        <f>CONCATENATE(stages!G$1, "=",IF(TYPE(stages!G1585)=2,CHAR(34),""),stages!G1585,IF(TYPE(stages!G1585)=2,CHAR(34),""))</f>
        <v>STAGE_START_LONGITUDE=6.88</v>
      </c>
      <c r="H1585" t="str">
        <f>CONCATENATE(stages!H$1, "=",IF(TYPE(stages!H1585)=2,CHAR(34),""),stages!H1585,IF(TYPE(stages!H1585)=2,CHAR(34),""))</f>
        <v>STAGE_FINISH="Mulhouse"</v>
      </c>
      <c r="I1585" t="str">
        <f>CONCATENATE(stages!I$1, "=",IF(TYPE(stages!I1585)=2,CHAR(34),""),stages!I1585,IF(TYPE(stages!I1585)=2,CHAR(34),""))</f>
        <v>STAGE_FINISH_COUNTRY="FRA"</v>
      </c>
      <c r="J1585" t="str">
        <f>CONCATENATE(stages!J$1, "=",IF(TYPE(stages!J1585)=2,CHAR(34),""),stages!J1585,IF(TYPE(stages!J1585)=2,CHAR(34),""))</f>
        <v>STAGE_FINISH_LATITUDE=47.75</v>
      </c>
      <c r="K1585" t="str">
        <f>CONCATENATE(stages!K$1, "=",IF(TYPE(stages!K1585)=2,CHAR(34),""),stages!K1585,IF(TYPE(stages!K1585)=2,CHAR(34),""))</f>
        <v>STAGE_FINISH_LONGITUDE=7.34</v>
      </c>
      <c r="L1585" t="str">
        <f>CONCATENATE(stages!L$1, "=",IF(TYPE(stages!L1585)=2,CHAR(34),""),stages!L1585,IF(TYPE(stages!L1585)=2,CHAR(34),""))</f>
        <v>STAGE_DISTANCE=170</v>
      </c>
      <c r="M1585" t="str">
        <f>CONCATENATE(stages!M$1, "=",IF(TYPE(stages!M1585)=2,CHAR(34),""),stages!M1585,IF(TYPE(stages!M1585)=2,CHAR(34),""))</f>
        <v>STAGE_INFO="http://www.letour.com/le-tour/2014/us/stage-9.html"</v>
      </c>
    </row>
    <row r="1586" spans="1:13" x14ac:dyDescent="0.25">
      <c r="A1586" t="str">
        <f>CONCATENATE(stages!A$1, "=",IF(TYPE(stages!A1586)=2,CHAR(34),""),stages!A1586,IF(TYPE(stages!A1586)=2,CHAR(34),""))</f>
        <v>STAGE_NUMBER=1585</v>
      </c>
      <c r="B1586" t="str">
        <f>CONCATENATE(stages!B$1, "=",IF(TYPE(stages!B1586)=2,CHAR(34),""),stages!B1586,IF(TYPE(stages!B1586)=2,CHAR(34),""))</f>
        <v>STAGE_TYPE="Mountain"</v>
      </c>
      <c r="C1586" t="str">
        <f>CONCATENATE(stages!C$1, "=",IF(TYPE(stages!C1586)=2,CHAR(34),""),stages!C1586,IF(TYPE(stages!C1586)=2,CHAR(34),""))</f>
        <v>STAGE_DATE="14/07/2014"</v>
      </c>
      <c r="D1586" t="str">
        <f>CONCATENATE(stages!D$1, "=",IF(TYPE(stages!D1586)=2,CHAR(34),""),stages!D1586,IF(TYPE(stages!D1586)=2,CHAR(34),""))</f>
        <v>STAGE_START="Mulhouse"</v>
      </c>
      <c r="E1586" t="str">
        <f>CONCATENATE(stages!E$1, "=",IF(TYPE(stages!E1586)=2,CHAR(34),""),stages!E1586,IF(TYPE(stages!E1586)=2,CHAR(34),""))</f>
        <v>STAGE_START_COUNTRY="FRA"</v>
      </c>
      <c r="F1586" t="str">
        <f>CONCATENATE(stages!F$1, "=",IF(TYPE(stages!F1586)=2,CHAR(34),""),stages!F1586,IF(TYPE(stages!F1586)=2,CHAR(34),""))</f>
        <v>STAGE_START_LATITUDE=47.75</v>
      </c>
      <c r="G1586" t="str">
        <f>CONCATENATE(stages!G$1, "=",IF(TYPE(stages!G1586)=2,CHAR(34),""),stages!G1586,IF(TYPE(stages!G1586)=2,CHAR(34),""))</f>
        <v>STAGE_START_LONGITUDE=7.34</v>
      </c>
      <c r="H1586" t="str">
        <f>CONCATENATE(stages!H$1, "=",IF(TYPE(stages!H1586)=2,CHAR(34),""),stages!H1586,IF(TYPE(stages!H1586)=2,CHAR(34),""))</f>
        <v>STAGE_FINISH="La Planche des Belles Filles"</v>
      </c>
      <c r="I1586" t="str">
        <f>CONCATENATE(stages!I$1, "=",IF(TYPE(stages!I1586)=2,CHAR(34),""),stages!I1586,IF(TYPE(stages!I1586)=2,CHAR(34),""))</f>
        <v>STAGE_FINISH_COUNTRY="FRA"</v>
      </c>
      <c r="J1586" t="str">
        <f>CONCATENATE(stages!J$1, "=",IF(TYPE(stages!J1586)=2,CHAR(34),""),stages!J1586,IF(TYPE(stages!J1586)=2,CHAR(34),""))</f>
        <v>STAGE_FINISH_LATITUDE=47.772222</v>
      </c>
      <c r="K1586" t="str">
        <f>CONCATENATE(stages!K$1, "=",IF(TYPE(stages!K1586)=2,CHAR(34),""),stages!K1586,IF(TYPE(stages!K1586)=2,CHAR(34),""))</f>
        <v>STAGE_FINISH_LONGITUDE=6.777778</v>
      </c>
      <c r="L1586" t="str">
        <f>CONCATENATE(stages!L$1, "=",IF(TYPE(stages!L1586)=2,CHAR(34),""),stages!L1586,IF(TYPE(stages!L1586)=2,CHAR(34),""))</f>
        <v>STAGE_DISTANCE=161.5</v>
      </c>
      <c r="M1586" t="str">
        <f>CONCATENATE(stages!M$1, "=",IF(TYPE(stages!M1586)=2,CHAR(34),""),stages!M1586,IF(TYPE(stages!M1586)=2,CHAR(34),""))</f>
        <v>STAGE_INFO="http://www.letour.com/le-tour/2014/us/stage-10.html"</v>
      </c>
    </row>
    <row r="1587" spans="1:13" x14ac:dyDescent="0.25">
      <c r="A1587" t="str">
        <f>CONCATENATE(stages!A$1, "=",IF(TYPE(stages!A1587)=2,CHAR(34),""),stages!A1587,IF(TYPE(stages!A1587)=2,CHAR(34),""))</f>
        <v>STAGE_NUMBER=1586</v>
      </c>
      <c r="B1587" t="str">
        <f>CONCATENATE(stages!B$1, "=",IF(TYPE(stages!B1587)=2,CHAR(34),""),stages!B1587,IF(TYPE(stages!B1587)=2,CHAR(34),""))</f>
        <v>STAGE_TYPE="Hilly"</v>
      </c>
      <c r="C1587" t="str">
        <f>CONCATENATE(stages!C$1, "=",IF(TYPE(stages!C1587)=2,CHAR(34),""),stages!C1587,IF(TYPE(stages!C1587)=2,CHAR(34),""))</f>
        <v>STAGE_DATE="16/07/2014"</v>
      </c>
      <c r="D1587" t="str">
        <f>CONCATENATE(stages!D$1, "=",IF(TYPE(stages!D1587)=2,CHAR(34),""),stages!D1587,IF(TYPE(stages!D1587)=2,CHAR(34),""))</f>
        <v>STAGE_START="Besançon"</v>
      </c>
      <c r="E1587" t="str">
        <f>CONCATENATE(stages!E$1, "=",IF(TYPE(stages!E1587)=2,CHAR(34),""),stages!E1587,IF(TYPE(stages!E1587)=2,CHAR(34),""))</f>
        <v>STAGE_START_COUNTRY="FRA"</v>
      </c>
      <c r="F1587" t="str">
        <f>CONCATENATE(stages!F$1, "=",IF(TYPE(stages!F1587)=2,CHAR(34),""),stages!F1587,IF(TYPE(stages!F1587)=2,CHAR(34),""))</f>
        <v>STAGE_START_LATITUDE=47.2431</v>
      </c>
      <c r="G1587" t="str">
        <f>CONCATENATE(stages!G$1, "=",IF(TYPE(stages!G1587)=2,CHAR(34),""),stages!G1587,IF(TYPE(stages!G1587)=2,CHAR(34),""))</f>
        <v>STAGE_START_LONGITUDE=6.0219</v>
      </c>
      <c r="H1587" t="str">
        <f>CONCATENATE(stages!H$1, "=",IF(TYPE(stages!H1587)=2,CHAR(34),""),stages!H1587,IF(TYPE(stages!H1587)=2,CHAR(34),""))</f>
        <v>STAGE_FINISH="Oyonnax"</v>
      </c>
      <c r="I1587" t="str">
        <f>CONCATENATE(stages!I$1, "=",IF(TYPE(stages!I1587)=2,CHAR(34),""),stages!I1587,IF(TYPE(stages!I1587)=2,CHAR(34),""))</f>
        <v>STAGE_FINISH_COUNTRY="FRA"</v>
      </c>
      <c r="J1587" t="str">
        <f>CONCATENATE(stages!J$1, "=",IF(TYPE(stages!J1587)=2,CHAR(34),""),stages!J1587,IF(TYPE(stages!J1587)=2,CHAR(34),""))</f>
        <v>STAGE_FINISH_LATITUDE=46.2561</v>
      </c>
      <c r="K1587" t="str">
        <f>CONCATENATE(stages!K$1, "=",IF(TYPE(stages!K1587)=2,CHAR(34),""),stages!K1587,IF(TYPE(stages!K1587)=2,CHAR(34),""))</f>
        <v>STAGE_FINISH_LONGITUDE=5.6556</v>
      </c>
      <c r="L1587" t="str">
        <f>CONCATENATE(stages!L$1, "=",IF(TYPE(stages!L1587)=2,CHAR(34),""),stages!L1587,IF(TYPE(stages!L1587)=2,CHAR(34),""))</f>
        <v>STAGE_DISTANCE=187.5</v>
      </c>
      <c r="M1587" t="str">
        <f>CONCATENATE(stages!M$1, "=",IF(TYPE(stages!M1587)=2,CHAR(34),""),stages!M1587,IF(TYPE(stages!M1587)=2,CHAR(34),""))</f>
        <v>STAGE_INFO="http://www.letour.com/le-tour/2014/us/stage-11.html"</v>
      </c>
    </row>
    <row r="1588" spans="1:13" x14ac:dyDescent="0.25">
      <c r="A1588" t="str">
        <f>CONCATENATE(stages!A$1, "=",IF(TYPE(stages!A1588)=2,CHAR(34),""),stages!A1588,IF(TYPE(stages!A1588)=2,CHAR(34),""))</f>
        <v>STAGE_NUMBER=1587</v>
      </c>
      <c r="B1588" t="str">
        <f>CONCATENATE(stages!B$1, "=",IF(TYPE(stages!B1588)=2,CHAR(34),""),stages!B1588,IF(TYPE(stages!B1588)=2,CHAR(34),""))</f>
        <v>STAGE_TYPE="Flat"</v>
      </c>
      <c r="C1588" t="str">
        <f>CONCATENATE(stages!C$1, "=",IF(TYPE(stages!C1588)=2,CHAR(34),""),stages!C1588,IF(TYPE(stages!C1588)=2,CHAR(34),""))</f>
        <v>STAGE_DATE="17/07/2014"</v>
      </c>
      <c r="D1588" t="str">
        <f>CONCATENATE(stages!D$1, "=",IF(TYPE(stages!D1588)=2,CHAR(34),""),stages!D1588,IF(TYPE(stages!D1588)=2,CHAR(34),""))</f>
        <v>STAGE_START="Bourg-en-Bresse"</v>
      </c>
      <c r="E1588" t="str">
        <f>CONCATENATE(stages!E$1, "=",IF(TYPE(stages!E1588)=2,CHAR(34),""),stages!E1588,IF(TYPE(stages!E1588)=2,CHAR(34),""))</f>
        <v>STAGE_START_COUNTRY="FRA"</v>
      </c>
      <c r="F1588" t="str">
        <f>CONCATENATE(stages!F$1, "=",IF(TYPE(stages!F1588)=2,CHAR(34),""),stages!F1588,IF(TYPE(stages!F1588)=2,CHAR(34),""))</f>
        <v>STAGE_START_LATITUDE=46.2056</v>
      </c>
      <c r="G1588" t="str">
        <f>CONCATENATE(stages!G$1, "=",IF(TYPE(stages!G1588)=2,CHAR(34),""),stages!G1588,IF(TYPE(stages!G1588)=2,CHAR(34),""))</f>
        <v>STAGE_START_LONGITUDE=5.2289</v>
      </c>
      <c r="H1588" t="str">
        <f>CONCATENATE(stages!H$1, "=",IF(TYPE(stages!H1588)=2,CHAR(34),""),stages!H1588,IF(TYPE(stages!H1588)=2,CHAR(34),""))</f>
        <v>STAGE_FINISH="Saint-Étienne"</v>
      </c>
      <c r="I1588" t="str">
        <f>CONCATENATE(stages!I$1, "=",IF(TYPE(stages!I1588)=2,CHAR(34),""),stages!I1588,IF(TYPE(stages!I1588)=2,CHAR(34),""))</f>
        <v>STAGE_FINISH_COUNTRY="FRA"</v>
      </c>
      <c r="J1588" t="str">
        <f>CONCATENATE(stages!J$1, "=",IF(TYPE(stages!J1588)=2,CHAR(34),""),stages!J1588,IF(TYPE(stages!J1588)=2,CHAR(34),""))</f>
        <v>STAGE_FINISH_LATITUDE=45.4347</v>
      </c>
      <c r="K1588" t="str">
        <f>CONCATENATE(stages!K$1, "=",IF(TYPE(stages!K1588)=2,CHAR(34),""),stages!K1588,IF(TYPE(stages!K1588)=2,CHAR(34),""))</f>
        <v>STAGE_FINISH_LONGITUDE=4.3903</v>
      </c>
      <c r="L1588" t="str">
        <f>CONCATENATE(stages!L$1, "=",IF(TYPE(stages!L1588)=2,CHAR(34),""),stages!L1588,IF(TYPE(stages!L1588)=2,CHAR(34),""))</f>
        <v>STAGE_DISTANCE=185.5</v>
      </c>
      <c r="M1588" t="str">
        <f>CONCATENATE(stages!M$1, "=",IF(TYPE(stages!M1588)=2,CHAR(34),""),stages!M1588,IF(TYPE(stages!M1588)=2,CHAR(34),""))</f>
        <v>STAGE_INFO="http://www.letour.com/le-tour/2014/us/stage-12.html"</v>
      </c>
    </row>
    <row r="1589" spans="1:13" x14ac:dyDescent="0.25">
      <c r="A1589" t="str">
        <f>CONCATENATE(stages!A$1, "=",IF(TYPE(stages!A1589)=2,CHAR(34),""),stages!A1589,IF(TYPE(stages!A1589)=2,CHAR(34),""))</f>
        <v>STAGE_NUMBER=1588</v>
      </c>
      <c r="B1589" t="str">
        <f>CONCATENATE(stages!B$1, "=",IF(TYPE(stages!B1589)=2,CHAR(34),""),stages!B1589,IF(TYPE(stages!B1589)=2,CHAR(34),""))</f>
        <v>STAGE_TYPE="Mountain"</v>
      </c>
      <c r="C1589" t="str">
        <f>CONCATENATE(stages!C$1, "=",IF(TYPE(stages!C1589)=2,CHAR(34),""),stages!C1589,IF(TYPE(stages!C1589)=2,CHAR(34),""))</f>
        <v>STAGE_DATE="18/07/2014"</v>
      </c>
      <c r="D1589" t="str">
        <f>CONCATENATE(stages!D$1, "=",IF(TYPE(stages!D1589)=2,CHAR(34),""),stages!D1589,IF(TYPE(stages!D1589)=2,CHAR(34),""))</f>
        <v>STAGE_START="Saint-Étienne"</v>
      </c>
      <c r="E1589" t="str">
        <f>CONCATENATE(stages!E$1, "=",IF(TYPE(stages!E1589)=2,CHAR(34),""),stages!E1589,IF(TYPE(stages!E1589)=2,CHAR(34),""))</f>
        <v>STAGE_START_COUNTRY="FRA"</v>
      </c>
      <c r="F1589" t="str">
        <f>CONCATENATE(stages!F$1, "=",IF(TYPE(stages!F1589)=2,CHAR(34),""),stages!F1589,IF(TYPE(stages!F1589)=2,CHAR(34),""))</f>
        <v>STAGE_START_LATITUDE=45.4347</v>
      </c>
      <c r="G1589" t="str">
        <f>CONCATENATE(stages!G$1, "=",IF(TYPE(stages!G1589)=2,CHAR(34),""),stages!G1589,IF(TYPE(stages!G1589)=2,CHAR(34),""))</f>
        <v>STAGE_START_LONGITUDE=4.3903</v>
      </c>
      <c r="H1589" t="str">
        <f>CONCATENATE(stages!H$1, "=",IF(TYPE(stages!H1589)=2,CHAR(34),""),stages!H1589,IF(TYPE(stages!H1589)=2,CHAR(34),""))</f>
        <v>STAGE_FINISH="Chamrousse"</v>
      </c>
      <c r="I1589" t="str">
        <f>CONCATENATE(stages!I$1, "=",IF(TYPE(stages!I1589)=2,CHAR(34),""),stages!I1589,IF(TYPE(stages!I1589)=2,CHAR(34),""))</f>
        <v>STAGE_FINISH_COUNTRY="FRA"</v>
      </c>
      <c r="J1589" t="str">
        <f>CONCATENATE(stages!J$1, "=",IF(TYPE(stages!J1589)=2,CHAR(34),""),stages!J1589,IF(TYPE(stages!J1589)=2,CHAR(34),""))</f>
        <v>STAGE_FINISH_LATITUDE=45.1092</v>
      </c>
      <c r="K1589" t="str">
        <f>CONCATENATE(stages!K$1, "=",IF(TYPE(stages!K1589)=2,CHAR(34),""),stages!K1589,IF(TYPE(stages!K1589)=2,CHAR(34),""))</f>
        <v>STAGE_FINISH_LONGITUDE=5.8744</v>
      </c>
      <c r="L1589" t="str">
        <f>CONCATENATE(stages!L$1, "=",IF(TYPE(stages!L1589)=2,CHAR(34),""),stages!L1589,IF(TYPE(stages!L1589)=2,CHAR(34),""))</f>
        <v>STAGE_DISTANCE=197.5</v>
      </c>
      <c r="M1589" t="str">
        <f>CONCATENATE(stages!M$1, "=",IF(TYPE(stages!M1589)=2,CHAR(34),""),stages!M1589,IF(TYPE(stages!M1589)=2,CHAR(34),""))</f>
        <v>STAGE_INFO="http://www.letour.com/le-tour/2014/us/stage-13.html"</v>
      </c>
    </row>
    <row r="1590" spans="1:13" x14ac:dyDescent="0.25">
      <c r="A1590" t="str">
        <f>CONCATENATE(stages!A$1, "=",IF(TYPE(stages!A1590)=2,CHAR(34),""),stages!A1590,IF(TYPE(stages!A1590)=2,CHAR(34),""))</f>
        <v>STAGE_NUMBER=1589</v>
      </c>
      <c r="B1590" t="str">
        <f>CONCATENATE(stages!B$1, "=",IF(TYPE(stages!B1590)=2,CHAR(34),""),stages!B1590,IF(TYPE(stages!B1590)=2,CHAR(34),""))</f>
        <v>STAGE_TYPE="Mountain"</v>
      </c>
      <c r="C1590" t="str">
        <f>CONCATENATE(stages!C$1, "=",IF(TYPE(stages!C1590)=2,CHAR(34),""),stages!C1590,IF(TYPE(stages!C1590)=2,CHAR(34),""))</f>
        <v>STAGE_DATE="19/07/2014"</v>
      </c>
      <c r="D1590" t="str">
        <f>CONCATENATE(stages!D$1, "=",IF(TYPE(stages!D1590)=2,CHAR(34),""),stages!D1590,IF(TYPE(stages!D1590)=2,CHAR(34),""))</f>
        <v>STAGE_START="Grenoble"</v>
      </c>
      <c r="E1590" t="str">
        <f>CONCATENATE(stages!E$1, "=",IF(TYPE(stages!E1590)=2,CHAR(34),""),stages!E1590,IF(TYPE(stages!E1590)=2,CHAR(34),""))</f>
        <v>STAGE_START_COUNTRY="FRA"</v>
      </c>
      <c r="F1590" t="str">
        <f>CONCATENATE(stages!F$1, "=",IF(TYPE(stages!F1590)=2,CHAR(34),""),stages!F1590,IF(TYPE(stages!F1590)=2,CHAR(34),""))</f>
        <v>STAGE_START_LATITUDE=45.2002</v>
      </c>
      <c r="G1590" t="str">
        <f>CONCATENATE(stages!G$1, "=",IF(TYPE(stages!G1590)=2,CHAR(34),""),stages!G1590,IF(TYPE(stages!G1590)=2,CHAR(34),""))</f>
        <v>STAGE_START_LONGITUDE=5.7222</v>
      </c>
      <c r="H1590" t="str">
        <f>CONCATENATE(stages!H$1, "=",IF(TYPE(stages!H1590)=2,CHAR(34),""),stages!H1590,IF(TYPE(stages!H1590)=2,CHAR(34),""))</f>
        <v>STAGE_FINISH="Risoul"</v>
      </c>
      <c r="I1590" t="str">
        <f>CONCATENATE(stages!I$1, "=",IF(TYPE(stages!I1590)=2,CHAR(34),""),stages!I1590,IF(TYPE(stages!I1590)=2,CHAR(34),""))</f>
        <v>STAGE_FINISH_COUNTRY="FRA"</v>
      </c>
      <c r="J1590" t="str">
        <f>CONCATENATE(stages!J$1, "=",IF(TYPE(stages!J1590)=2,CHAR(34),""),stages!J1590,IF(TYPE(stages!J1590)=2,CHAR(34),""))</f>
        <v>STAGE_FINISH_LATITUDE=44.6497</v>
      </c>
      <c r="K1590" t="str">
        <f>CONCATENATE(stages!K$1, "=",IF(TYPE(stages!K1590)=2,CHAR(34),""),stages!K1590,IF(TYPE(stages!K1590)=2,CHAR(34),""))</f>
        <v>STAGE_FINISH_LONGITUDE=6.6408</v>
      </c>
      <c r="L1590" t="str">
        <f>CONCATENATE(stages!L$1, "=",IF(TYPE(stages!L1590)=2,CHAR(34),""),stages!L1590,IF(TYPE(stages!L1590)=2,CHAR(34),""))</f>
        <v>STAGE_DISTANCE=177</v>
      </c>
      <c r="M1590" t="str">
        <f>CONCATENATE(stages!M$1, "=",IF(TYPE(stages!M1590)=2,CHAR(34),""),stages!M1590,IF(TYPE(stages!M1590)=2,CHAR(34),""))</f>
        <v>STAGE_INFO="http://www.letour.com/le-tour/2014/us/stage-14.html"</v>
      </c>
    </row>
    <row r="1591" spans="1:13" x14ac:dyDescent="0.25">
      <c r="A1591" t="str">
        <f>CONCATENATE(stages!A$1, "=",IF(TYPE(stages!A1591)=2,CHAR(34),""),stages!A1591,IF(TYPE(stages!A1591)=2,CHAR(34),""))</f>
        <v>STAGE_NUMBER=1590</v>
      </c>
      <c r="B1591" t="str">
        <f>CONCATENATE(stages!B$1, "=",IF(TYPE(stages!B1591)=2,CHAR(34),""),stages!B1591,IF(TYPE(stages!B1591)=2,CHAR(34),""))</f>
        <v>STAGE_TYPE="Flat"</v>
      </c>
      <c r="C1591" t="str">
        <f>CONCATENATE(stages!C$1, "=",IF(TYPE(stages!C1591)=2,CHAR(34),""),stages!C1591,IF(TYPE(stages!C1591)=2,CHAR(34),""))</f>
        <v>STAGE_DATE="20/07/2014"</v>
      </c>
      <c r="D1591" t="str">
        <f>CONCATENATE(stages!D$1, "=",IF(TYPE(stages!D1591)=2,CHAR(34),""),stages!D1591,IF(TYPE(stages!D1591)=2,CHAR(34),""))</f>
        <v>STAGE_START="Tallard"</v>
      </c>
      <c r="E1591" t="str">
        <f>CONCATENATE(stages!E$1, "=",IF(TYPE(stages!E1591)=2,CHAR(34),""),stages!E1591,IF(TYPE(stages!E1591)=2,CHAR(34),""))</f>
        <v>STAGE_START_COUNTRY="FRA"</v>
      </c>
      <c r="F1591" t="str">
        <f>CONCATENATE(stages!F$1, "=",IF(TYPE(stages!F1591)=2,CHAR(34),""),stages!F1591,IF(TYPE(stages!F1591)=2,CHAR(34),""))</f>
        <v>STAGE_START_LATITUDE=44.4625</v>
      </c>
      <c r="G1591" t="str">
        <f>CONCATENATE(stages!G$1, "=",IF(TYPE(stages!G1591)=2,CHAR(34),""),stages!G1591,IF(TYPE(stages!G1591)=2,CHAR(34),""))</f>
        <v>STAGE_START_LONGITUDE=6.0553</v>
      </c>
      <c r="H1591" t="str">
        <f>CONCATENATE(stages!H$1, "=",IF(TYPE(stages!H1591)=2,CHAR(34),""),stages!H1591,IF(TYPE(stages!H1591)=2,CHAR(34),""))</f>
        <v>STAGE_FINISH="Nîmes"</v>
      </c>
      <c r="I1591" t="str">
        <f>CONCATENATE(stages!I$1, "=",IF(TYPE(stages!I1591)=2,CHAR(34),""),stages!I1591,IF(TYPE(stages!I1591)=2,CHAR(34),""))</f>
        <v>STAGE_FINISH_COUNTRY="FRA"</v>
      </c>
      <c r="J1591" t="str">
        <f>CONCATENATE(stages!J$1, "=",IF(TYPE(stages!J1591)=2,CHAR(34),""),stages!J1591,IF(TYPE(stages!J1591)=2,CHAR(34),""))</f>
        <v>STAGE_FINISH_LATITUDE=43.838</v>
      </c>
      <c r="K1591" t="str">
        <f>CONCATENATE(stages!K$1, "=",IF(TYPE(stages!K1591)=2,CHAR(34),""),stages!K1591,IF(TYPE(stages!K1591)=2,CHAR(34),""))</f>
        <v>STAGE_FINISH_LONGITUDE=4.361</v>
      </c>
      <c r="L1591" t="str">
        <f>CONCATENATE(stages!L$1, "=",IF(TYPE(stages!L1591)=2,CHAR(34),""),stages!L1591,IF(TYPE(stages!L1591)=2,CHAR(34),""))</f>
        <v>STAGE_DISTANCE=222</v>
      </c>
      <c r="M1591" t="str">
        <f>CONCATENATE(stages!M$1, "=",IF(TYPE(stages!M1591)=2,CHAR(34),""),stages!M1591,IF(TYPE(stages!M1591)=2,CHAR(34),""))</f>
        <v>STAGE_INFO="http://www.letour.com/le-tour/2014/us/stage-15.html"</v>
      </c>
    </row>
    <row r="1592" spans="1:13" x14ac:dyDescent="0.25">
      <c r="A1592" t="str">
        <f>CONCATENATE(stages!A$1, "=",IF(TYPE(stages!A1592)=2,CHAR(34),""),stages!A1592,IF(TYPE(stages!A1592)=2,CHAR(34),""))</f>
        <v>STAGE_NUMBER=1591</v>
      </c>
      <c r="B1592" t="str">
        <f>CONCATENATE(stages!B$1, "=",IF(TYPE(stages!B1592)=2,CHAR(34),""),stages!B1592,IF(TYPE(stages!B1592)=2,CHAR(34),""))</f>
        <v>STAGE_TYPE="Mountain"</v>
      </c>
      <c r="C1592" t="str">
        <f>CONCATENATE(stages!C$1, "=",IF(TYPE(stages!C1592)=2,CHAR(34),""),stages!C1592,IF(TYPE(stages!C1592)=2,CHAR(34),""))</f>
        <v>STAGE_DATE="22/07/2014"</v>
      </c>
      <c r="D1592" t="str">
        <f>CONCATENATE(stages!D$1, "=",IF(TYPE(stages!D1592)=2,CHAR(34),""),stages!D1592,IF(TYPE(stages!D1592)=2,CHAR(34),""))</f>
        <v>STAGE_START="Carcassonne"</v>
      </c>
      <c r="E1592" t="str">
        <f>CONCATENATE(stages!E$1, "=",IF(TYPE(stages!E1592)=2,CHAR(34),""),stages!E1592,IF(TYPE(stages!E1592)=2,CHAR(34),""))</f>
        <v>STAGE_START_COUNTRY="FRA"</v>
      </c>
      <c r="F1592" t="str">
        <f>CONCATENATE(stages!F$1, "=",IF(TYPE(stages!F1592)=2,CHAR(34),""),stages!F1592,IF(TYPE(stages!F1592)=2,CHAR(34),""))</f>
        <v>STAGE_START_LATITUDE=43.21</v>
      </c>
      <c r="G1592" t="str">
        <f>CONCATENATE(stages!G$1, "=",IF(TYPE(stages!G1592)=2,CHAR(34),""),stages!G1592,IF(TYPE(stages!G1592)=2,CHAR(34),""))</f>
        <v>STAGE_START_LONGITUDE=2.35</v>
      </c>
      <c r="H1592" t="str">
        <f>CONCATENATE(stages!H$1, "=",IF(TYPE(stages!H1592)=2,CHAR(34),""),stages!H1592,IF(TYPE(stages!H1592)=2,CHAR(34),""))</f>
        <v>STAGE_FINISH="Bagnères-de-Luchon"</v>
      </c>
      <c r="I1592" t="str">
        <f>CONCATENATE(stages!I$1, "=",IF(TYPE(stages!I1592)=2,CHAR(34),""),stages!I1592,IF(TYPE(stages!I1592)=2,CHAR(34),""))</f>
        <v>STAGE_FINISH_COUNTRY="FRA"</v>
      </c>
      <c r="J1592" t="str">
        <f>CONCATENATE(stages!J$1, "=",IF(TYPE(stages!J1592)=2,CHAR(34),""),stages!J1592,IF(TYPE(stages!J1592)=2,CHAR(34),""))</f>
        <v>STAGE_FINISH_LATITUDE=42.7917</v>
      </c>
      <c r="K1592" t="str">
        <f>CONCATENATE(stages!K$1, "=",IF(TYPE(stages!K1592)=2,CHAR(34),""),stages!K1592,IF(TYPE(stages!K1592)=2,CHAR(34),""))</f>
        <v>STAGE_FINISH_LONGITUDE=0.5947</v>
      </c>
      <c r="L1592" t="str">
        <f>CONCATENATE(stages!L$1, "=",IF(TYPE(stages!L1592)=2,CHAR(34),""),stages!L1592,IF(TYPE(stages!L1592)=2,CHAR(34),""))</f>
        <v>STAGE_DISTANCE=237.5</v>
      </c>
      <c r="M1592" t="str">
        <f>CONCATENATE(stages!M$1, "=",IF(TYPE(stages!M1592)=2,CHAR(34),""),stages!M1592,IF(TYPE(stages!M1592)=2,CHAR(34),""))</f>
        <v>STAGE_INFO="http://www.letour.com/le-tour/2014/us/stage-16.html"</v>
      </c>
    </row>
    <row r="1593" spans="1:13" x14ac:dyDescent="0.25">
      <c r="A1593" t="str">
        <f>CONCATENATE(stages!A$1, "=",IF(TYPE(stages!A1593)=2,CHAR(34),""),stages!A1593,IF(TYPE(stages!A1593)=2,CHAR(34),""))</f>
        <v>STAGE_NUMBER=1592</v>
      </c>
      <c r="B1593" t="str">
        <f>CONCATENATE(stages!B$1, "=",IF(TYPE(stages!B1593)=2,CHAR(34),""),stages!B1593,IF(TYPE(stages!B1593)=2,CHAR(34),""))</f>
        <v>STAGE_TYPE="Mountain"</v>
      </c>
      <c r="C1593" t="str">
        <f>CONCATENATE(stages!C$1, "=",IF(TYPE(stages!C1593)=2,CHAR(34),""),stages!C1593,IF(TYPE(stages!C1593)=2,CHAR(34),""))</f>
        <v>STAGE_DATE="23/07/2014"</v>
      </c>
      <c r="D1593" t="str">
        <f>CONCATENATE(stages!D$1, "=",IF(TYPE(stages!D1593)=2,CHAR(34),""),stages!D1593,IF(TYPE(stages!D1593)=2,CHAR(34),""))</f>
        <v>STAGE_START="Saint-Gaudens"</v>
      </c>
      <c r="E1593" t="str">
        <f>CONCATENATE(stages!E$1, "=",IF(TYPE(stages!E1593)=2,CHAR(34),""),stages!E1593,IF(TYPE(stages!E1593)=2,CHAR(34),""))</f>
        <v>STAGE_START_COUNTRY="FRA"</v>
      </c>
      <c r="F1593" t="str">
        <f>CONCATENATE(stages!F$1, "=",IF(TYPE(stages!F1593)=2,CHAR(34),""),stages!F1593,IF(TYPE(stages!F1593)=2,CHAR(34),""))</f>
        <v>STAGE_START_LATITUDE=43.1089</v>
      </c>
      <c r="G1593" t="str">
        <f>CONCATENATE(stages!G$1, "=",IF(TYPE(stages!G1593)=2,CHAR(34),""),stages!G1593,IF(TYPE(stages!G1593)=2,CHAR(34),""))</f>
        <v>STAGE_START_LONGITUDE=0.7242</v>
      </c>
      <c r="H1593" t="str">
        <f>CONCATENATE(stages!H$1, "=",IF(TYPE(stages!H1593)=2,CHAR(34),""),stages!H1593,IF(TYPE(stages!H1593)=2,CHAR(34),""))</f>
        <v>STAGE_FINISH="Saint-Lary Pla d’Adet"</v>
      </c>
      <c r="I1593" t="str">
        <f>CONCATENATE(stages!I$1, "=",IF(TYPE(stages!I1593)=2,CHAR(34),""),stages!I1593,IF(TYPE(stages!I1593)=2,CHAR(34),""))</f>
        <v>STAGE_FINISH_COUNTRY="FRA"</v>
      </c>
      <c r="J1593" t="str">
        <f>CONCATENATE(stages!J$1, "=",IF(TYPE(stages!J1593)=2,CHAR(34),""),stages!J1593,IF(TYPE(stages!J1593)=2,CHAR(34),""))</f>
        <v>STAGE_FINISH_LATITUDE=42.82</v>
      </c>
      <c r="K1593" t="str">
        <f>CONCATENATE(stages!K$1, "=",IF(TYPE(stages!K1593)=2,CHAR(34),""),stages!K1593,IF(TYPE(stages!K1593)=2,CHAR(34),""))</f>
        <v>STAGE_FINISH_LONGITUDE=0.32</v>
      </c>
      <c r="L1593" t="str">
        <f>CONCATENATE(stages!L$1, "=",IF(TYPE(stages!L1593)=2,CHAR(34),""),stages!L1593,IF(TYPE(stages!L1593)=2,CHAR(34),""))</f>
        <v>STAGE_DISTANCE=124.5</v>
      </c>
      <c r="M1593" t="str">
        <f>CONCATENATE(stages!M$1, "=",IF(TYPE(stages!M1593)=2,CHAR(34),""),stages!M1593,IF(TYPE(stages!M1593)=2,CHAR(34),""))</f>
        <v>STAGE_INFO="http://www.letour.com/le-tour/2014/us/stage-17.html"</v>
      </c>
    </row>
    <row r="1594" spans="1:13" x14ac:dyDescent="0.25">
      <c r="A1594" t="str">
        <f>CONCATENATE(stages!A$1, "=",IF(TYPE(stages!A1594)=2,CHAR(34),""),stages!A1594,IF(TYPE(stages!A1594)=2,CHAR(34),""))</f>
        <v>STAGE_NUMBER=1593</v>
      </c>
      <c r="B1594" t="str">
        <f>CONCATENATE(stages!B$1, "=",IF(TYPE(stages!B1594)=2,CHAR(34),""),stages!B1594,IF(TYPE(stages!B1594)=2,CHAR(34),""))</f>
        <v>STAGE_TYPE="Mountain"</v>
      </c>
      <c r="C1594" t="str">
        <f>CONCATENATE(stages!C$1, "=",IF(TYPE(stages!C1594)=2,CHAR(34),""),stages!C1594,IF(TYPE(stages!C1594)=2,CHAR(34),""))</f>
        <v>STAGE_DATE="24/07/2014"</v>
      </c>
      <c r="D1594" t="str">
        <f>CONCATENATE(stages!D$1, "=",IF(TYPE(stages!D1594)=2,CHAR(34),""),stages!D1594,IF(TYPE(stages!D1594)=2,CHAR(34),""))</f>
        <v>STAGE_START="Pau"</v>
      </c>
      <c r="E1594" t="str">
        <f>CONCATENATE(stages!E$1, "=",IF(TYPE(stages!E1594)=2,CHAR(34),""),stages!E1594,IF(TYPE(stages!E1594)=2,CHAR(34),""))</f>
        <v>STAGE_START_COUNTRY="FRA"</v>
      </c>
      <c r="F1594" t="str">
        <f>CONCATENATE(stages!F$1, "=",IF(TYPE(stages!F1594)=2,CHAR(34),""),stages!F1594,IF(TYPE(stages!F1594)=2,CHAR(34),""))</f>
        <v>STAGE_START_LATITUDE=43.3</v>
      </c>
      <c r="G1594" t="str">
        <f>CONCATENATE(stages!G$1, "=",IF(TYPE(stages!G1594)=2,CHAR(34),""),stages!G1594,IF(TYPE(stages!G1594)=2,CHAR(34),""))</f>
        <v>STAGE_START_LONGITUDE=-0.37</v>
      </c>
      <c r="H1594" t="str">
        <f>CONCATENATE(stages!H$1, "=",IF(TYPE(stages!H1594)=2,CHAR(34),""),stages!H1594,IF(TYPE(stages!H1594)=2,CHAR(34),""))</f>
        <v>STAGE_FINISH="Hautacam"</v>
      </c>
      <c r="I1594" t="str">
        <f>CONCATENATE(stages!I$1, "=",IF(TYPE(stages!I1594)=2,CHAR(34),""),stages!I1594,IF(TYPE(stages!I1594)=2,CHAR(34),""))</f>
        <v>STAGE_FINISH_COUNTRY="FRA"</v>
      </c>
      <c r="J1594" t="str">
        <f>CONCATENATE(stages!J$1, "=",IF(TYPE(stages!J1594)=2,CHAR(34),""),stages!J1594,IF(TYPE(stages!J1594)=2,CHAR(34),""))</f>
        <v>STAGE_FINISH_LATITUDE=42.972222</v>
      </c>
      <c r="K1594" t="str">
        <f>CONCATENATE(stages!K$1, "=",IF(TYPE(stages!K1594)=2,CHAR(34),""),stages!K1594,IF(TYPE(stages!K1594)=2,CHAR(34),""))</f>
        <v>STAGE_FINISH_LONGITUDE=-0.008056</v>
      </c>
      <c r="L1594" t="str">
        <f>CONCATENATE(stages!L$1, "=",IF(TYPE(stages!L1594)=2,CHAR(34),""),stages!L1594,IF(TYPE(stages!L1594)=2,CHAR(34),""))</f>
        <v>STAGE_DISTANCE=145.5</v>
      </c>
      <c r="M1594" t="str">
        <f>CONCATENATE(stages!M$1, "=",IF(TYPE(stages!M1594)=2,CHAR(34),""),stages!M1594,IF(TYPE(stages!M1594)=2,CHAR(34),""))</f>
        <v>STAGE_INFO="http://www.letour.com/le-tour/2014/us/stage-18.html"</v>
      </c>
    </row>
    <row r="1595" spans="1:13" x14ac:dyDescent="0.25">
      <c r="A1595" t="str">
        <f>CONCATENATE(stages!A$1, "=",IF(TYPE(stages!A1595)=2,CHAR(34),""),stages!A1595,IF(TYPE(stages!A1595)=2,CHAR(34),""))</f>
        <v>STAGE_NUMBER=1594</v>
      </c>
      <c r="B1595" t="str">
        <f>CONCATENATE(stages!B$1, "=",IF(TYPE(stages!B1595)=2,CHAR(34),""),stages!B1595,IF(TYPE(stages!B1595)=2,CHAR(34),""))</f>
        <v>STAGE_TYPE="Flat"</v>
      </c>
      <c r="C1595" t="str">
        <f>CONCATENATE(stages!C$1, "=",IF(TYPE(stages!C1595)=2,CHAR(34),""),stages!C1595,IF(TYPE(stages!C1595)=2,CHAR(34),""))</f>
        <v>STAGE_DATE="25/07/2014"</v>
      </c>
      <c r="D1595" t="str">
        <f>CONCATENATE(stages!D$1, "=",IF(TYPE(stages!D1595)=2,CHAR(34),""),stages!D1595,IF(TYPE(stages!D1595)=2,CHAR(34),""))</f>
        <v>STAGE_START="Maubourguet Pays du Val d’Adour"</v>
      </c>
      <c r="E1595" t="str">
        <f>CONCATENATE(stages!E$1, "=",IF(TYPE(stages!E1595)=2,CHAR(34),""),stages!E1595,IF(TYPE(stages!E1595)=2,CHAR(34),""))</f>
        <v>STAGE_START_COUNTRY="FRA"</v>
      </c>
      <c r="F1595" t="str">
        <f>CONCATENATE(stages!F$1, "=",IF(TYPE(stages!F1595)=2,CHAR(34),""),stages!F1595,IF(TYPE(stages!F1595)=2,CHAR(34),""))</f>
        <v>STAGE_START_LATITUDE=43.4692</v>
      </c>
      <c r="G1595" t="str">
        <f>CONCATENATE(stages!G$1, "=",IF(TYPE(stages!G1595)=2,CHAR(34),""),stages!G1595,IF(TYPE(stages!G1595)=2,CHAR(34),""))</f>
        <v>STAGE_START_LONGITUDE=0.0364</v>
      </c>
      <c r="H1595" t="str">
        <f>CONCATENATE(stages!H$1, "=",IF(TYPE(stages!H1595)=2,CHAR(34),""),stages!H1595,IF(TYPE(stages!H1595)=2,CHAR(34),""))</f>
        <v>STAGE_FINISH="Bergerac"</v>
      </c>
      <c r="I1595" t="str">
        <f>CONCATENATE(stages!I$1, "=",IF(TYPE(stages!I1595)=2,CHAR(34),""),stages!I1595,IF(TYPE(stages!I1595)=2,CHAR(34),""))</f>
        <v>STAGE_FINISH_COUNTRY="FRA"</v>
      </c>
      <c r="J1595" t="str">
        <f>CONCATENATE(stages!J$1, "=",IF(TYPE(stages!J1595)=2,CHAR(34),""),stages!J1595,IF(TYPE(stages!J1595)=2,CHAR(34),""))</f>
        <v>STAGE_FINISH_LATITUDE=44.85</v>
      </c>
      <c r="K1595" t="str">
        <f>CONCATENATE(stages!K$1, "=",IF(TYPE(stages!K1595)=2,CHAR(34),""),stages!K1595,IF(TYPE(stages!K1595)=2,CHAR(34),""))</f>
        <v>STAGE_FINISH_LONGITUDE=0.48</v>
      </c>
      <c r="L1595" t="str">
        <f>CONCATENATE(stages!L$1, "=",IF(TYPE(stages!L1595)=2,CHAR(34),""),stages!L1595,IF(TYPE(stages!L1595)=2,CHAR(34),""))</f>
        <v>STAGE_DISTANCE=208.5</v>
      </c>
      <c r="M1595" t="str">
        <f>CONCATENATE(stages!M$1, "=",IF(TYPE(stages!M1595)=2,CHAR(34),""),stages!M1595,IF(TYPE(stages!M1595)=2,CHAR(34),""))</f>
        <v>STAGE_INFO="http://www.letour.com/le-tour/2014/us/stage-19.html"</v>
      </c>
    </row>
    <row r="1596" spans="1:13" x14ac:dyDescent="0.25">
      <c r="A1596" t="str">
        <f>CONCATENATE(stages!A$1, "=",IF(TYPE(stages!A1596)=2,CHAR(34),""),stages!A1596,IF(TYPE(stages!A1596)=2,CHAR(34),""))</f>
        <v>STAGE_NUMBER=1595</v>
      </c>
      <c r="B1596" t="str">
        <f>CONCATENATE(stages!B$1, "=",IF(TYPE(stages!B1596)=2,CHAR(34),""),stages!B1596,IF(TYPE(stages!B1596)=2,CHAR(34),""))</f>
        <v>STAGE_TYPE="Individual time-trial"</v>
      </c>
      <c r="C1596" t="str">
        <f>CONCATENATE(stages!C$1, "=",IF(TYPE(stages!C1596)=2,CHAR(34),""),stages!C1596,IF(TYPE(stages!C1596)=2,CHAR(34),""))</f>
        <v>STAGE_DATE="26/07/2014"</v>
      </c>
      <c r="D1596" t="str">
        <f>CONCATENATE(stages!D$1, "=",IF(TYPE(stages!D1596)=2,CHAR(34),""),stages!D1596,IF(TYPE(stages!D1596)=2,CHAR(34),""))</f>
        <v>STAGE_START="Bergerac"</v>
      </c>
      <c r="E1596" t="str">
        <f>CONCATENATE(stages!E$1, "=",IF(TYPE(stages!E1596)=2,CHAR(34),""),stages!E1596,IF(TYPE(stages!E1596)=2,CHAR(34),""))</f>
        <v>STAGE_START_COUNTRY="FRA"</v>
      </c>
      <c r="F1596" t="str">
        <f>CONCATENATE(stages!F$1, "=",IF(TYPE(stages!F1596)=2,CHAR(34),""),stages!F1596,IF(TYPE(stages!F1596)=2,CHAR(34),""))</f>
        <v>STAGE_START_LATITUDE=44.85</v>
      </c>
      <c r="G1596" t="str">
        <f>CONCATENATE(stages!G$1, "=",IF(TYPE(stages!G1596)=2,CHAR(34),""),stages!G1596,IF(TYPE(stages!G1596)=2,CHAR(34),""))</f>
        <v>STAGE_START_LONGITUDE=0.48</v>
      </c>
      <c r="H1596" t="str">
        <f>CONCATENATE(stages!H$1, "=",IF(TYPE(stages!H1596)=2,CHAR(34),""),stages!H1596,IF(TYPE(stages!H1596)=2,CHAR(34),""))</f>
        <v>STAGE_FINISH="Périgueux"</v>
      </c>
      <c r="I1596" t="str">
        <f>CONCATENATE(stages!I$1, "=",IF(TYPE(stages!I1596)=2,CHAR(34),""),stages!I1596,IF(TYPE(stages!I1596)=2,CHAR(34),""))</f>
        <v>STAGE_FINISH_COUNTRY="FRA"</v>
      </c>
      <c r="J1596" t="str">
        <f>CONCATENATE(stages!J$1, "=",IF(TYPE(stages!J1596)=2,CHAR(34),""),stages!J1596,IF(TYPE(stages!J1596)=2,CHAR(34),""))</f>
        <v>STAGE_FINISH_LATITUDE=45.1929</v>
      </c>
      <c r="K1596" t="str">
        <f>CONCATENATE(stages!K$1, "=",IF(TYPE(stages!K1596)=2,CHAR(34),""),stages!K1596,IF(TYPE(stages!K1596)=2,CHAR(34),""))</f>
        <v>STAGE_FINISH_LONGITUDE=0.7217</v>
      </c>
      <c r="L1596" t="str">
        <f>CONCATENATE(stages!L$1, "=",IF(TYPE(stages!L1596)=2,CHAR(34),""),stages!L1596,IF(TYPE(stages!L1596)=2,CHAR(34),""))</f>
        <v>STAGE_DISTANCE=54</v>
      </c>
      <c r="M1596" t="str">
        <f>CONCATENATE(stages!M$1, "=",IF(TYPE(stages!M1596)=2,CHAR(34),""),stages!M1596,IF(TYPE(stages!M1596)=2,CHAR(34),""))</f>
        <v>STAGE_INFO="http://www.letour.com/le-tour/2014/us/stage-20.html"</v>
      </c>
    </row>
    <row r="1597" spans="1:13" x14ac:dyDescent="0.25">
      <c r="A1597" t="str">
        <f>CONCATENATE(stages!A$1, "=",IF(TYPE(stages!A1597)=2,CHAR(34),""),stages!A1597,IF(TYPE(stages!A1597)=2,CHAR(34),""))</f>
        <v>STAGE_NUMBER=1596</v>
      </c>
      <c r="B1597" t="str">
        <f>CONCATENATE(stages!B$1, "=",IF(TYPE(stages!B1597)=2,CHAR(34),""),stages!B1597,IF(TYPE(stages!B1597)=2,CHAR(34),""))</f>
        <v>STAGE_TYPE="Flat"</v>
      </c>
      <c r="C1597" t="str">
        <f>CONCATENATE(stages!C$1, "=",IF(TYPE(stages!C1597)=2,CHAR(34),""),stages!C1597,IF(TYPE(stages!C1597)=2,CHAR(34),""))</f>
        <v>STAGE_DATE="27/07/2014"</v>
      </c>
      <c r="D1597" t="str">
        <f>CONCATENATE(stages!D$1, "=",IF(TYPE(stages!D1597)=2,CHAR(34),""),stages!D1597,IF(TYPE(stages!D1597)=2,CHAR(34),""))</f>
        <v>STAGE_START="Évry"</v>
      </c>
      <c r="E1597" t="str">
        <f>CONCATENATE(stages!E$1, "=",IF(TYPE(stages!E1597)=2,CHAR(34),""),stages!E1597,IF(TYPE(stages!E1597)=2,CHAR(34),""))</f>
        <v>STAGE_START_COUNTRY="FRA"</v>
      </c>
      <c r="F1597" t="str">
        <f>CONCATENATE(stages!F$1, "=",IF(TYPE(stages!F1597)=2,CHAR(34),""),stages!F1597,IF(TYPE(stages!F1597)=2,CHAR(34),""))</f>
        <v>STAGE_START_LATITUDE=48.6238</v>
      </c>
      <c r="G1597" t="str">
        <f>CONCATENATE(stages!G$1, "=",IF(TYPE(stages!G1597)=2,CHAR(34),""),stages!G1597,IF(TYPE(stages!G1597)=2,CHAR(34),""))</f>
        <v>STAGE_START_LONGITUDE=2.4296</v>
      </c>
      <c r="H1597" t="str">
        <f>CONCATENATE(stages!H$1, "=",IF(TYPE(stages!H1597)=2,CHAR(34),""),stages!H1597,IF(TYPE(stages!H1597)=2,CHAR(34),""))</f>
        <v>STAGE_FINISH="Paris Champs-Élysées"</v>
      </c>
      <c r="I1597" t="str">
        <f>CONCATENATE(stages!I$1, "=",IF(TYPE(stages!I1597)=2,CHAR(34),""),stages!I1597,IF(TYPE(stages!I1597)=2,CHAR(34),""))</f>
        <v>STAGE_FINISH_COUNTRY="FRA"</v>
      </c>
      <c r="J1597" t="str">
        <f>CONCATENATE(stages!J$1, "=",IF(TYPE(stages!J1597)=2,CHAR(34),""),stages!J1597,IF(TYPE(stages!J1597)=2,CHAR(34),""))</f>
        <v>STAGE_FINISH_LATITUDE=48.8567</v>
      </c>
      <c r="K1597" t="str">
        <f>CONCATENATE(stages!K$1, "=",IF(TYPE(stages!K1597)=2,CHAR(34),""),stages!K1597,IF(TYPE(stages!K1597)=2,CHAR(34),""))</f>
        <v>STAGE_FINISH_LONGITUDE=2.3508</v>
      </c>
      <c r="L1597" t="str">
        <f>CONCATENATE(stages!L$1, "=",IF(TYPE(stages!L1597)=2,CHAR(34),""),stages!L1597,IF(TYPE(stages!L1597)=2,CHAR(34),""))</f>
        <v>STAGE_DISTANCE=137.5</v>
      </c>
      <c r="M1597" t="str">
        <f>CONCATENATE(stages!M$1, "=",IF(TYPE(stages!M1597)=2,CHAR(34),""),stages!M1597,IF(TYPE(stages!M1597)=2,CHAR(34),""))</f>
        <v>STAGE_INFO="http://www.letour.com/le-tour/2014/us/stage-21.html"</v>
      </c>
    </row>
    <row r="1598" spans="1:13" x14ac:dyDescent="0.25">
      <c r="A1598" t="str">
        <f>CONCATENATE(stages!A$1, "=",IF(TYPE(stages!A1598)=2,CHAR(34),""),stages!A1598,IF(TYPE(stages!A1598)=2,CHAR(34),""))</f>
        <v>STAGE_NUMBER=1597</v>
      </c>
      <c r="B1598" t="str">
        <f>CONCATENATE(stages!B$1, "=",IF(TYPE(stages!B1598)=2,CHAR(34),""),stages!B1598,IF(TYPE(stages!B1598)=2,CHAR(34),""))</f>
        <v>STAGE_TYPE="Flat"</v>
      </c>
      <c r="C1598" t="str">
        <f>CONCATENATE(stages!C$1, "=",IF(TYPE(stages!C1598)=2,CHAR(34),""),stages!C1598,IF(TYPE(stages!C1598)=2,CHAR(34),""))</f>
        <v>STAGE_DATE="05/07/2014"</v>
      </c>
      <c r="D1598" t="str">
        <f>CONCATENATE(stages!D$1, "=",IF(TYPE(stages!D1598)=2,CHAR(34),""),stages!D1598,IF(TYPE(stages!D1598)=2,CHAR(34),""))</f>
        <v>STAGE_START="Leeds"</v>
      </c>
      <c r="E1598" t="str">
        <f>CONCATENATE(stages!E$1, "=",IF(TYPE(stages!E1598)=2,CHAR(34),""),stages!E1598,IF(TYPE(stages!E1598)=2,CHAR(34),""))</f>
        <v>STAGE_START_COUNTRY="ENG"</v>
      </c>
      <c r="F1598" t="str">
        <f>CONCATENATE(stages!F$1, "=",IF(TYPE(stages!F1598)=2,CHAR(34),""),stages!F1598,IF(TYPE(stages!F1598)=2,CHAR(34),""))</f>
        <v>STAGE_START_LATITUDE=53.799722</v>
      </c>
      <c r="G1598" t="str">
        <f>CONCATENATE(stages!G$1, "=",IF(TYPE(stages!G1598)=2,CHAR(34),""),stages!G1598,IF(TYPE(stages!G1598)=2,CHAR(34),""))</f>
        <v>STAGE_START_LONGITUDE=-1.549167</v>
      </c>
      <c r="H1598" t="str">
        <f>CONCATENATE(stages!H$1, "=",IF(TYPE(stages!H1598)=2,CHAR(34),""),stages!H1598,IF(TYPE(stages!H1598)=2,CHAR(34),""))</f>
        <v>STAGE_FINISH="Harrogate"</v>
      </c>
      <c r="I1598" t="str">
        <f>CONCATENATE(stages!I$1, "=",IF(TYPE(stages!I1598)=2,CHAR(34),""),stages!I1598,IF(TYPE(stages!I1598)=2,CHAR(34),""))</f>
        <v>STAGE_FINISH_COUNTRY="ENG"</v>
      </c>
      <c r="J1598" t="str">
        <f>CONCATENATE(stages!J$1, "=",IF(TYPE(stages!J1598)=2,CHAR(34),""),stages!J1598,IF(TYPE(stages!J1598)=2,CHAR(34),""))</f>
        <v>STAGE_FINISH_LATITUDE=53.991</v>
      </c>
      <c r="K1598" t="str">
        <f>CONCATENATE(stages!K$1, "=",IF(TYPE(stages!K1598)=2,CHAR(34),""),stages!K1598,IF(TYPE(stages!K1598)=2,CHAR(34),""))</f>
        <v>STAGE_FINISH_LONGITUDE=-1.539</v>
      </c>
      <c r="L1598" t="str">
        <f>CONCATENATE(stages!L$1, "=",IF(TYPE(stages!L1598)=2,CHAR(34),""),stages!L1598,IF(TYPE(stages!L1598)=2,CHAR(34),""))</f>
        <v>STAGE_DISTANCE=190.5</v>
      </c>
      <c r="M1598" t="str">
        <f>CONCATENATE(stages!M$1, "=",IF(TYPE(stages!M1598)=2,CHAR(34),""),stages!M1598,IF(TYPE(stages!M1598)=2,CHAR(34),""))</f>
        <v>STAGE_INFO="http://www.letour.com/le-tour/2014/us/stage-1.html"</v>
      </c>
    </row>
    <row r="1599" spans="1:13" x14ac:dyDescent="0.25">
      <c r="A1599" t="str">
        <f>CONCATENATE(stages!A$1, "=",IF(TYPE(stages!A1599)=2,CHAR(34),""),stages!A1599,IF(TYPE(stages!A1599)=2,CHAR(34),""))</f>
        <v>STAGE_NUMBER=1598</v>
      </c>
      <c r="B1599" t="str">
        <f>CONCATENATE(stages!B$1, "=",IF(TYPE(stages!B1599)=2,CHAR(34),""),stages!B1599,IF(TYPE(stages!B1599)=2,CHAR(34),""))</f>
        <v>STAGE_TYPE="Hilly"</v>
      </c>
      <c r="C1599" t="str">
        <f>CONCATENATE(stages!C$1, "=",IF(TYPE(stages!C1599)=2,CHAR(34),""),stages!C1599,IF(TYPE(stages!C1599)=2,CHAR(34),""))</f>
        <v>STAGE_DATE="06/07/2014"</v>
      </c>
      <c r="D1599" t="str">
        <f>CONCATENATE(stages!D$1, "=",IF(TYPE(stages!D1599)=2,CHAR(34),""),stages!D1599,IF(TYPE(stages!D1599)=2,CHAR(34),""))</f>
        <v>STAGE_START="York"</v>
      </c>
      <c r="E1599" t="str">
        <f>CONCATENATE(stages!E$1, "=",IF(TYPE(stages!E1599)=2,CHAR(34),""),stages!E1599,IF(TYPE(stages!E1599)=2,CHAR(34),""))</f>
        <v>STAGE_START_COUNTRY="ENG"</v>
      </c>
      <c r="F1599" t="str">
        <f>CONCATENATE(stages!F$1, "=",IF(TYPE(stages!F1599)=2,CHAR(34),""),stages!F1599,IF(TYPE(stages!F1599)=2,CHAR(34),""))</f>
        <v>STAGE_START_LATITUDE=53.958333</v>
      </c>
      <c r="G1599" t="str">
        <f>CONCATENATE(stages!G$1, "=",IF(TYPE(stages!G1599)=2,CHAR(34),""),stages!G1599,IF(TYPE(stages!G1599)=2,CHAR(34),""))</f>
        <v>STAGE_START_LONGITUDE=-1.080278</v>
      </c>
      <c r="H1599" t="str">
        <f>CONCATENATE(stages!H$1, "=",IF(TYPE(stages!H1599)=2,CHAR(34),""),stages!H1599,IF(TYPE(stages!H1599)=2,CHAR(34),""))</f>
        <v>STAGE_FINISH="Sheffield"</v>
      </c>
      <c r="I1599" t="str">
        <f>CONCATENATE(stages!I$1, "=",IF(TYPE(stages!I1599)=2,CHAR(34),""),stages!I1599,IF(TYPE(stages!I1599)=2,CHAR(34),""))</f>
        <v>STAGE_FINISH_COUNTRY="ENG"</v>
      </c>
      <c r="J1599" t="str">
        <f>CONCATENATE(stages!J$1, "=",IF(TYPE(stages!J1599)=2,CHAR(34),""),stages!J1599,IF(TYPE(stages!J1599)=2,CHAR(34),""))</f>
        <v>STAGE_FINISH_LATITUDE=53.383611</v>
      </c>
      <c r="K1599" t="str">
        <f>CONCATENATE(stages!K$1, "=",IF(TYPE(stages!K1599)=2,CHAR(34),""),stages!K1599,IF(TYPE(stages!K1599)=2,CHAR(34),""))</f>
        <v>STAGE_FINISH_LONGITUDE=-1.466944</v>
      </c>
      <c r="L1599" t="str">
        <f>CONCATENATE(stages!L$1, "=",IF(TYPE(stages!L1599)=2,CHAR(34),""),stages!L1599,IF(TYPE(stages!L1599)=2,CHAR(34),""))</f>
        <v>STAGE_DISTANCE=201</v>
      </c>
      <c r="M1599" t="str">
        <f>CONCATENATE(stages!M$1, "=",IF(TYPE(stages!M1599)=2,CHAR(34),""),stages!M1599,IF(TYPE(stages!M1599)=2,CHAR(34),""))</f>
        <v>STAGE_INFO="http://www.letour.com/le-tour/2014/us/stage-2.html"</v>
      </c>
    </row>
    <row r="1600" spans="1:13" x14ac:dyDescent="0.25">
      <c r="A1600" t="str">
        <f>CONCATENATE(stages!A$1, "=",IF(TYPE(stages!A1600)=2,CHAR(34),""),stages!A1600,IF(TYPE(stages!A1600)=2,CHAR(34),""))</f>
        <v>STAGE_NUMBER=1599</v>
      </c>
      <c r="B1600" t="str">
        <f>CONCATENATE(stages!B$1, "=",IF(TYPE(stages!B1600)=2,CHAR(34),""),stages!B1600,IF(TYPE(stages!B1600)=2,CHAR(34),""))</f>
        <v>STAGE_TYPE="Flat"</v>
      </c>
      <c r="C1600" t="str">
        <f>CONCATENATE(stages!C$1, "=",IF(TYPE(stages!C1600)=2,CHAR(34),""),stages!C1600,IF(TYPE(stages!C1600)=2,CHAR(34),""))</f>
        <v>STAGE_DATE="07/07/2014"</v>
      </c>
      <c r="D1600" t="str">
        <f>CONCATENATE(stages!D$1, "=",IF(TYPE(stages!D1600)=2,CHAR(34),""),stages!D1600,IF(TYPE(stages!D1600)=2,CHAR(34),""))</f>
        <v>STAGE_START="Cambridge"</v>
      </c>
      <c r="E1600" t="str">
        <f>CONCATENATE(stages!E$1, "=",IF(TYPE(stages!E1600)=2,CHAR(34),""),stages!E1600,IF(TYPE(stages!E1600)=2,CHAR(34),""))</f>
        <v>STAGE_START_COUNTRY="ENG"</v>
      </c>
      <c r="F1600" t="str">
        <f>CONCATENATE(stages!F$1, "=",IF(TYPE(stages!F1600)=2,CHAR(34),""),stages!F1600,IF(TYPE(stages!F1600)=2,CHAR(34),""))</f>
        <v>STAGE_START_LATITUDE=52.205</v>
      </c>
      <c r="G1600" t="str">
        <f>CONCATENATE(stages!G$1, "=",IF(TYPE(stages!G1600)=2,CHAR(34),""),stages!G1600,IF(TYPE(stages!G1600)=2,CHAR(34),""))</f>
        <v>STAGE_START_LONGITUDE=0.119</v>
      </c>
      <c r="H1600" t="str">
        <f>CONCATENATE(stages!H$1, "=",IF(TYPE(stages!H1600)=2,CHAR(34),""),stages!H1600,IF(TYPE(stages!H1600)=2,CHAR(34),""))</f>
        <v>STAGE_FINISH="Londres"</v>
      </c>
      <c r="I1600" t="str">
        <f>CONCATENATE(stages!I$1, "=",IF(TYPE(stages!I1600)=2,CHAR(34),""),stages!I1600,IF(TYPE(stages!I1600)=2,CHAR(34),""))</f>
        <v>STAGE_FINISH_COUNTRY="ENG"</v>
      </c>
      <c r="J1600" t="str">
        <f>CONCATENATE(stages!J$1, "=",IF(TYPE(stages!J1600)=2,CHAR(34),""),stages!J1600,IF(TYPE(stages!J1600)=2,CHAR(34),""))</f>
        <v>STAGE_FINISH_LATITUDE=51.507222</v>
      </c>
      <c r="K1600" t="str">
        <f>CONCATENATE(stages!K$1, "=",IF(TYPE(stages!K1600)=2,CHAR(34),""),stages!K1600,IF(TYPE(stages!K1600)=2,CHAR(34),""))</f>
        <v>STAGE_FINISH_LONGITUDE=-0.1275</v>
      </c>
      <c r="L1600" t="str">
        <f>CONCATENATE(stages!L$1, "=",IF(TYPE(stages!L1600)=2,CHAR(34),""),stages!L1600,IF(TYPE(stages!L1600)=2,CHAR(34),""))</f>
        <v>STAGE_DISTANCE=155</v>
      </c>
      <c r="M1600" t="str">
        <f>CONCATENATE(stages!M$1, "=",IF(TYPE(stages!M1600)=2,CHAR(34),""),stages!M1600,IF(TYPE(stages!M1600)=2,CHAR(34),""))</f>
        <v>STAGE_INFO="http://www.letour.com/le-tour/2014/us/stage-3.html"</v>
      </c>
    </row>
    <row r="1601" spans="1:13" x14ac:dyDescent="0.25">
      <c r="A1601" t="str">
        <f>CONCATENATE(stages!A$1, "=",IF(TYPE(stages!A1601)=2,CHAR(34),""),stages!A1601,IF(TYPE(stages!A1601)=2,CHAR(34),""))</f>
        <v>STAGE_NUMBER=1600</v>
      </c>
      <c r="B1601" t="str">
        <f>CONCATENATE(stages!B$1, "=",IF(TYPE(stages!B1601)=2,CHAR(34),""),stages!B1601,IF(TYPE(stages!B1601)=2,CHAR(34),""))</f>
        <v>STAGE_TYPE="Flat"</v>
      </c>
      <c r="C1601" t="str">
        <f>CONCATENATE(stages!C$1, "=",IF(TYPE(stages!C1601)=2,CHAR(34),""),stages!C1601,IF(TYPE(stages!C1601)=2,CHAR(34),""))</f>
        <v>STAGE_DATE="08/07/2014"</v>
      </c>
      <c r="D1601" t="str">
        <f>CONCATENATE(stages!D$1, "=",IF(TYPE(stages!D1601)=2,CHAR(34),""),stages!D1601,IF(TYPE(stages!D1601)=2,CHAR(34),""))</f>
        <v>STAGE_START="Le Touquet-Paris-Plage"</v>
      </c>
      <c r="E1601" t="str">
        <f>CONCATENATE(stages!E$1, "=",IF(TYPE(stages!E1601)=2,CHAR(34),""),stages!E1601,IF(TYPE(stages!E1601)=2,CHAR(34),""))</f>
        <v>STAGE_START_COUNTRY="FRA"</v>
      </c>
      <c r="F1601" t="str">
        <f>CONCATENATE(stages!F$1, "=",IF(TYPE(stages!F1601)=2,CHAR(34),""),stages!F1601,IF(TYPE(stages!F1601)=2,CHAR(34),""))</f>
        <v>STAGE_START_LATITUDE=50.5186</v>
      </c>
      <c r="G1601" t="str">
        <f>CONCATENATE(stages!G$1, "=",IF(TYPE(stages!G1601)=2,CHAR(34),""),stages!G1601,IF(TYPE(stages!G1601)=2,CHAR(34),""))</f>
        <v>STAGE_START_LONGITUDE=1.595</v>
      </c>
      <c r="H1601" t="str">
        <f>CONCATENATE(stages!H$1, "=",IF(TYPE(stages!H1601)=2,CHAR(34),""),stages!H1601,IF(TYPE(stages!H1601)=2,CHAR(34),""))</f>
        <v>STAGE_FINISH="Lille Métropole"</v>
      </c>
      <c r="I1601" t="str">
        <f>CONCATENATE(stages!I$1, "=",IF(TYPE(stages!I1601)=2,CHAR(34),""),stages!I1601,IF(TYPE(stages!I1601)=2,CHAR(34),""))</f>
        <v>STAGE_FINISH_COUNTRY="FRA"</v>
      </c>
      <c r="J1601" t="str">
        <f>CONCATENATE(stages!J$1, "=",IF(TYPE(stages!J1601)=2,CHAR(34),""),stages!J1601,IF(TYPE(stages!J1601)=2,CHAR(34),""))</f>
        <v>STAGE_FINISH_LATITUDE=50.6372</v>
      </c>
      <c r="K1601" t="str">
        <f>CONCATENATE(stages!K$1, "=",IF(TYPE(stages!K1601)=2,CHAR(34),""),stages!K1601,IF(TYPE(stages!K1601)=2,CHAR(34),""))</f>
        <v>STAGE_FINISH_LONGITUDE=3.0633</v>
      </c>
      <c r="L1601" t="str">
        <f>CONCATENATE(stages!L$1, "=",IF(TYPE(stages!L1601)=2,CHAR(34),""),stages!L1601,IF(TYPE(stages!L1601)=2,CHAR(34),""))</f>
        <v>STAGE_DISTANCE=163.5</v>
      </c>
      <c r="M1601" t="str">
        <f>CONCATENATE(stages!M$1, "=",IF(TYPE(stages!M1601)=2,CHAR(34),""),stages!M1601,IF(TYPE(stages!M1601)=2,CHAR(34),""))</f>
        <v>STAGE_INFO="http://www.letour.com/le-tour/2014/us/stage-4.html"</v>
      </c>
    </row>
    <row r="1602" spans="1:13" x14ac:dyDescent="0.25">
      <c r="A1602" t="str">
        <f>CONCATENATE(stages!A$1, "=",IF(TYPE(stages!A1602)=2,CHAR(34),""),stages!A1602,IF(TYPE(stages!A1602)=2,CHAR(34),""))</f>
        <v>STAGE_NUMBER=1601</v>
      </c>
      <c r="B1602" t="str">
        <f>CONCATENATE(stages!B$1, "=",IF(TYPE(stages!B1602)=2,CHAR(34),""),stages!B1602,IF(TYPE(stages!B1602)=2,CHAR(34),""))</f>
        <v>STAGE_TYPE="Hilly"</v>
      </c>
      <c r="C1602" t="str">
        <f>CONCATENATE(stages!C$1, "=",IF(TYPE(stages!C1602)=2,CHAR(34),""),stages!C1602,IF(TYPE(stages!C1602)=2,CHAR(34),""))</f>
        <v>STAGE_DATE="09/07/2014"</v>
      </c>
      <c r="D1602" t="str">
        <f>CONCATENATE(stages!D$1, "=",IF(TYPE(stages!D1602)=2,CHAR(34),""),stages!D1602,IF(TYPE(stages!D1602)=2,CHAR(34),""))</f>
        <v>STAGE_START="Ypres"</v>
      </c>
      <c r="E1602" t="str">
        <f>CONCATENATE(stages!E$1, "=",IF(TYPE(stages!E1602)=2,CHAR(34),""),stages!E1602,IF(TYPE(stages!E1602)=2,CHAR(34),""))</f>
        <v>STAGE_START_COUNTRY="FRA"</v>
      </c>
      <c r="F1602" t="str">
        <f>CONCATENATE(stages!F$1, "=",IF(TYPE(stages!F1602)=2,CHAR(34),""),stages!F1602,IF(TYPE(stages!F1602)=2,CHAR(34),""))</f>
        <v>STAGE_START_LATITUDE=50.85</v>
      </c>
      <c r="G1602" t="str">
        <f>CONCATENATE(stages!G$1, "=",IF(TYPE(stages!G1602)=2,CHAR(34),""),stages!G1602,IF(TYPE(stages!G1602)=2,CHAR(34),""))</f>
        <v>STAGE_START_LONGITUDE=2.883333</v>
      </c>
      <c r="H1602" t="str">
        <f>CONCATENATE(stages!H$1, "=",IF(TYPE(stages!H1602)=2,CHAR(34),""),stages!H1602,IF(TYPE(stages!H1602)=2,CHAR(34),""))</f>
        <v>STAGE_FINISH="Arenberg Porte du Hainaut"</v>
      </c>
      <c r="I1602" t="str">
        <f>CONCATENATE(stages!I$1, "=",IF(TYPE(stages!I1602)=2,CHAR(34),""),stages!I1602,IF(TYPE(stages!I1602)=2,CHAR(34),""))</f>
        <v>STAGE_FINISH_COUNTRY="FRA"</v>
      </c>
      <c r="J1602" t="str">
        <f>CONCATENATE(stages!J$1, "=",IF(TYPE(stages!J1602)=2,CHAR(34),""),stages!J1602,IF(TYPE(stages!J1602)=2,CHAR(34),""))</f>
        <v>STAGE_FINISH_LATITUDE=50.399</v>
      </c>
      <c r="K1602" t="str">
        <f>CONCATENATE(stages!K$1, "=",IF(TYPE(stages!K1602)=2,CHAR(34),""),stages!K1602,IF(TYPE(stages!K1602)=2,CHAR(34),""))</f>
        <v>STAGE_FINISH_LONGITUDE=3.4125</v>
      </c>
      <c r="L1602" t="str">
        <f>CONCATENATE(stages!L$1, "=",IF(TYPE(stages!L1602)=2,CHAR(34),""),stages!L1602,IF(TYPE(stages!L1602)=2,CHAR(34),""))</f>
        <v>STAGE_DISTANCE=155.5</v>
      </c>
      <c r="M1602" t="str">
        <f>CONCATENATE(stages!M$1, "=",IF(TYPE(stages!M1602)=2,CHAR(34),""),stages!M1602,IF(TYPE(stages!M1602)=2,CHAR(34),""))</f>
        <v>STAGE_INFO="http://www.letour.com/le-tour/2014/us/stage-5.html"</v>
      </c>
    </row>
    <row r="1603" spans="1:13" x14ac:dyDescent="0.25">
      <c r="A1603" t="str">
        <f>CONCATENATE(stages!A$1, "=",IF(TYPE(stages!A1603)=2,CHAR(34),""),stages!A1603,IF(TYPE(stages!A1603)=2,CHAR(34),""))</f>
        <v>STAGE_NUMBER=1602</v>
      </c>
      <c r="B1603" t="str">
        <f>CONCATENATE(stages!B$1, "=",IF(TYPE(stages!B1603)=2,CHAR(34),""),stages!B1603,IF(TYPE(stages!B1603)=2,CHAR(34),""))</f>
        <v>STAGE_TYPE="Flat"</v>
      </c>
      <c r="C1603" t="str">
        <f>CONCATENATE(stages!C$1, "=",IF(TYPE(stages!C1603)=2,CHAR(34),""),stages!C1603,IF(TYPE(stages!C1603)=2,CHAR(34),""))</f>
        <v>STAGE_DATE="10/07/2014"</v>
      </c>
      <c r="D1603" t="str">
        <f>CONCATENATE(stages!D$1, "=",IF(TYPE(stages!D1603)=2,CHAR(34),""),stages!D1603,IF(TYPE(stages!D1603)=2,CHAR(34),""))</f>
        <v>STAGE_START="Arras"</v>
      </c>
      <c r="E1603" t="str">
        <f>CONCATENATE(stages!E$1, "=",IF(TYPE(stages!E1603)=2,CHAR(34),""),stages!E1603,IF(TYPE(stages!E1603)=2,CHAR(34),""))</f>
        <v>STAGE_START_COUNTRY="FRA"</v>
      </c>
      <c r="F1603" t="str">
        <f>CONCATENATE(stages!F$1, "=",IF(TYPE(stages!F1603)=2,CHAR(34),""),stages!F1603,IF(TYPE(stages!F1603)=2,CHAR(34),""))</f>
        <v>STAGE_START_LATITUDE=50.2897</v>
      </c>
      <c r="G1603" t="str">
        <f>CONCATENATE(stages!G$1, "=",IF(TYPE(stages!G1603)=2,CHAR(34),""),stages!G1603,IF(TYPE(stages!G1603)=2,CHAR(34),""))</f>
        <v>STAGE_START_LONGITUDE=2.7808</v>
      </c>
      <c r="H1603" t="str">
        <f>CONCATENATE(stages!H$1, "=",IF(TYPE(stages!H1603)=2,CHAR(34),""),stages!H1603,IF(TYPE(stages!H1603)=2,CHAR(34),""))</f>
        <v>STAGE_FINISH="Reims"</v>
      </c>
      <c r="I1603" t="str">
        <f>CONCATENATE(stages!I$1, "=",IF(TYPE(stages!I1603)=2,CHAR(34),""),stages!I1603,IF(TYPE(stages!I1603)=2,CHAR(34),""))</f>
        <v>STAGE_FINISH_COUNTRY="FRA"</v>
      </c>
      <c r="J1603" t="str">
        <f>CONCATENATE(stages!J$1, "=",IF(TYPE(stages!J1603)=2,CHAR(34),""),stages!J1603,IF(TYPE(stages!J1603)=2,CHAR(34),""))</f>
        <v>STAGE_FINISH_LATITUDE=49.2628</v>
      </c>
      <c r="K1603" t="str">
        <f>CONCATENATE(stages!K$1, "=",IF(TYPE(stages!K1603)=2,CHAR(34),""),stages!K1603,IF(TYPE(stages!K1603)=2,CHAR(34),""))</f>
        <v>STAGE_FINISH_LONGITUDE=4.0347</v>
      </c>
      <c r="L1603" t="str">
        <f>CONCATENATE(stages!L$1, "=",IF(TYPE(stages!L1603)=2,CHAR(34),""),stages!L1603,IF(TYPE(stages!L1603)=2,CHAR(34),""))</f>
        <v>STAGE_DISTANCE=194</v>
      </c>
      <c r="M1603" t="str">
        <f>CONCATENATE(stages!M$1, "=",IF(TYPE(stages!M1603)=2,CHAR(34),""),stages!M1603,IF(TYPE(stages!M1603)=2,CHAR(34),""))</f>
        <v>STAGE_INFO="http://www.letour.com/le-tour/2014/us/stage-6.html"</v>
      </c>
    </row>
    <row r="1604" spans="1:13" x14ac:dyDescent="0.25">
      <c r="A1604" t="str">
        <f>CONCATENATE(stages!A$1, "=",IF(TYPE(stages!A1604)=2,CHAR(34),""),stages!A1604,IF(TYPE(stages!A1604)=2,CHAR(34),""))</f>
        <v>STAGE_NUMBER=1603</v>
      </c>
      <c r="B1604" t="str">
        <f>CONCATENATE(stages!B$1, "=",IF(TYPE(stages!B1604)=2,CHAR(34),""),stages!B1604,IF(TYPE(stages!B1604)=2,CHAR(34),""))</f>
        <v>STAGE_TYPE="Flat"</v>
      </c>
      <c r="C1604" t="str">
        <f>CONCATENATE(stages!C$1, "=",IF(TYPE(stages!C1604)=2,CHAR(34),""),stages!C1604,IF(TYPE(stages!C1604)=2,CHAR(34),""))</f>
        <v>STAGE_DATE="11/07/2014"</v>
      </c>
      <c r="D1604" t="str">
        <f>CONCATENATE(stages!D$1, "=",IF(TYPE(stages!D1604)=2,CHAR(34),""),stages!D1604,IF(TYPE(stages!D1604)=2,CHAR(34),""))</f>
        <v>STAGE_START="Épernay"</v>
      </c>
      <c r="E1604" t="str">
        <f>CONCATENATE(stages!E$1, "=",IF(TYPE(stages!E1604)=2,CHAR(34),""),stages!E1604,IF(TYPE(stages!E1604)=2,CHAR(34),""))</f>
        <v>STAGE_START_COUNTRY="FRA"</v>
      </c>
      <c r="F1604" t="str">
        <f>CONCATENATE(stages!F$1, "=",IF(TYPE(stages!F1604)=2,CHAR(34),""),stages!F1604,IF(TYPE(stages!F1604)=2,CHAR(34),""))</f>
        <v>STAGE_START_LATITUDE=49.0403</v>
      </c>
      <c r="G1604" t="str">
        <f>CONCATENATE(stages!G$1, "=",IF(TYPE(stages!G1604)=2,CHAR(34),""),stages!G1604,IF(TYPE(stages!G1604)=2,CHAR(34),""))</f>
        <v>STAGE_START_LONGITUDE=3.96</v>
      </c>
      <c r="H1604" t="str">
        <f>CONCATENATE(stages!H$1, "=",IF(TYPE(stages!H1604)=2,CHAR(34),""),stages!H1604,IF(TYPE(stages!H1604)=2,CHAR(34),""))</f>
        <v>STAGE_FINISH="Nancy"</v>
      </c>
      <c r="I1604" t="str">
        <f>CONCATENATE(stages!I$1, "=",IF(TYPE(stages!I1604)=2,CHAR(34),""),stages!I1604,IF(TYPE(stages!I1604)=2,CHAR(34),""))</f>
        <v>STAGE_FINISH_COUNTRY="FRA"</v>
      </c>
      <c r="J1604" t="str">
        <f>CONCATENATE(stages!J$1, "=",IF(TYPE(stages!J1604)=2,CHAR(34),""),stages!J1604,IF(TYPE(stages!J1604)=2,CHAR(34),""))</f>
        <v>STAGE_FINISH_LATITUDE=48.6936</v>
      </c>
      <c r="K1604" t="str">
        <f>CONCATENATE(stages!K$1, "=",IF(TYPE(stages!K1604)=2,CHAR(34),""),stages!K1604,IF(TYPE(stages!K1604)=2,CHAR(34),""))</f>
        <v>STAGE_FINISH_LONGITUDE=6.1846</v>
      </c>
      <c r="L1604" t="str">
        <f>CONCATENATE(stages!L$1, "=",IF(TYPE(stages!L1604)=2,CHAR(34),""),stages!L1604,IF(TYPE(stages!L1604)=2,CHAR(34),""))</f>
        <v>STAGE_DISTANCE=234.5</v>
      </c>
      <c r="M1604" t="str">
        <f>CONCATENATE(stages!M$1, "=",IF(TYPE(stages!M1604)=2,CHAR(34),""),stages!M1604,IF(TYPE(stages!M1604)=2,CHAR(34),""))</f>
        <v>STAGE_INFO="http://www.letour.com/le-tour/2014/us/stage-7.html"</v>
      </c>
    </row>
    <row r="1605" spans="1:13" x14ac:dyDescent="0.25">
      <c r="A1605" t="str">
        <f>CONCATENATE(stages!A$1, "=",IF(TYPE(stages!A1605)=2,CHAR(34),""),stages!A1605,IF(TYPE(stages!A1605)=2,CHAR(34),""))</f>
        <v>STAGE_NUMBER=1604</v>
      </c>
      <c r="B1605" t="str">
        <f>CONCATENATE(stages!B$1, "=",IF(TYPE(stages!B1605)=2,CHAR(34),""),stages!B1605,IF(TYPE(stages!B1605)=2,CHAR(34),""))</f>
        <v>STAGE_TYPE="Hilly"</v>
      </c>
      <c r="C1605" t="str">
        <f>CONCATENATE(stages!C$1, "=",IF(TYPE(stages!C1605)=2,CHAR(34),""),stages!C1605,IF(TYPE(stages!C1605)=2,CHAR(34),""))</f>
        <v>STAGE_DATE="12/07/2014"</v>
      </c>
      <c r="D1605" t="str">
        <f>CONCATENATE(stages!D$1, "=",IF(TYPE(stages!D1605)=2,CHAR(34),""),stages!D1605,IF(TYPE(stages!D1605)=2,CHAR(34),""))</f>
        <v>STAGE_START="Tomblaine"</v>
      </c>
      <c r="E1605" t="str">
        <f>CONCATENATE(stages!E$1, "=",IF(TYPE(stages!E1605)=2,CHAR(34),""),stages!E1605,IF(TYPE(stages!E1605)=2,CHAR(34),""))</f>
        <v>STAGE_START_COUNTRY="FRA"</v>
      </c>
      <c r="F1605" t="str">
        <f>CONCATENATE(stages!F$1, "=",IF(TYPE(stages!F1605)=2,CHAR(34),""),stages!F1605,IF(TYPE(stages!F1605)=2,CHAR(34),""))</f>
        <v>STAGE_START_LATITUDE=48.6833</v>
      </c>
      <c r="G1605" t="str">
        <f>CONCATENATE(stages!G$1, "=",IF(TYPE(stages!G1605)=2,CHAR(34),""),stages!G1605,IF(TYPE(stages!G1605)=2,CHAR(34),""))</f>
        <v>STAGE_START_LONGITUDE=6.2167</v>
      </c>
      <c r="H1605" t="str">
        <f>CONCATENATE(stages!H$1, "=",IF(TYPE(stages!H1605)=2,CHAR(34),""),stages!H1605,IF(TYPE(stages!H1605)=2,CHAR(34),""))</f>
        <v>STAGE_FINISH="Gérardmer La Mauselaine"</v>
      </c>
      <c r="I1605" t="str">
        <f>CONCATENATE(stages!I$1, "=",IF(TYPE(stages!I1605)=2,CHAR(34),""),stages!I1605,IF(TYPE(stages!I1605)=2,CHAR(34),""))</f>
        <v>STAGE_FINISH_COUNTRY="FRA"</v>
      </c>
      <c r="J1605" t="str">
        <f>CONCATENATE(stages!J$1, "=",IF(TYPE(stages!J1605)=2,CHAR(34),""),stages!J1605,IF(TYPE(stages!J1605)=2,CHAR(34),""))</f>
        <v>STAGE_FINISH_LATITUDE=48.08</v>
      </c>
      <c r="K1605" t="str">
        <f>CONCATENATE(stages!K$1, "=",IF(TYPE(stages!K1605)=2,CHAR(34),""),stages!K1605,IF(TYPE(stages!K1605)=2,CHAR(34),""))</f>
        <v>STAGE_FINISH_LONGITUDE=6.88</v>
      </c>
      <c r="L1605" t="str">
        <f>CONCATENATE(stages!L$1, "=",IF(TYPE(stages!L1605)=2,CHAR(34),""),stages!L1605,IF(TYPE(stages!L1605)=2,CHAR(34),""))</f>
        <v>STAGE_DISTANCE=161</v>
      </c>
      <c r="M1605" t="str">
        <f>CONCATENATE(stages!M$1, "=",IF(TYPE(stages!M1605)=2,CHAR(34),""),stages!M1605,IF(TYPE(stages!M1605)=2,CHAR(34),""))</f>
        <v>STAGE_INFO="http://www.letour.com/le-tour/2014/us/stage-8.html"</v>
      </c>
    </row>
    <row r="1606" spans="1:13" x14ac:dyDescent="0.25">
      <c r="A1606" t="str">
        <f>CONCATENATE(stages!A$1, "=",IF(TYPE(stages!A1606)=2,CHAR(34),""),stages!A1606,IF(TYPE(stages!A1606)=2,CHAR(34),""))</f>
        <v>STAGE_NUMBER=1605</v>
      </c>
      <c r="B1606" t="str">
        <f>CONCATENATE(stages!B$1, "=",IF(TYPE(stages!B1606)=2,CHAR(34),""),stages!B1606,IF(TYPE(stages!B1606)=2,CHAR(34),""))</f>
        <v>STAGE_TYPE="Hilly"</v>
      </c>
      <c r="C1606" t="str">
        <f>CONCATENATE(stages!C$1, "=",IF(TYPE(stages!C1606)=2,CHAR(34),""),stages!C1606,IF(TYPE(stages!C1606)=2,CHAR(34),""))</f>
        <v>STAGE_DATE="13/07/2014"</v>
      </c>
      <c r="D1606" t="str">
        <f>CONCATENATE(stages!D$1, "=",IF(TYPE(stages!D1606)=2,CHAR(34),""),stages!D1606,IF(TYPE(stages!D1606)=2,CHAR(34),""))</f>
        <v>STAGE_START="Gérardmer"</v>
      </c>
      <c r="E1606" t="str">
        <f>CONCATENATE(stages!E$1, "=",IF(TYPE(stages!E1606)=2,CHAR(34),""),stages!E1606,IF(TYPE(stages!E1606)=2,CHAR(34),""))</f>
        <v>STAGE_START_COUNTRY="FRA"</v>
      </c>
      <c r="F1606" t="str">
        <f>CONCATENATE(stages!F$1, "=",IF(TYPE(stages!F1606)=2,CHAR(34),""),stages!F1606,IF(TYPE(stages!F1606)=2,CHAR(34),""))</f>
        <v>STAGE_START_LATITUDE=48.08</v>
      </c>
      <c r="G1606" t="str">
        <f>CONCATENATE(stages!G$1, "=",IF(TYPE(stages!G1606)=2,CHAR(34),""),stages!G1606,IF(TYPE(stages!G1606)=2,CHAR(34),""))</f>
        <v>STAGE_START_LONGITUDE=6.88</v>
      </c>
      <c r="H1606" t="str">
        <f>CONCATENATE(stages!H$1, "=",IF(TYPE(stages!H1606)=2,CHAR(34),""),stages!H1606,IF(TYPE(stages!H1606)=2,CHAR(34),""))</f>
        <v>STAGE_FINISH="Mulhouse"</v>
      </c>
      <c r="I1606" t="str">
        <f>CONCATENATE(stages!I$1, "=",IF(TYPE(stages!I1606)=2,CHAR(34),""),stages!I1606,IF(TYPE(stages!I1606)=2,CHAR(34),""))</f>
        <v>STAGE_FINISH_COUNTRY="FRA"</v>
      </c>
      <c r="J1606" t="str">
        <f>CONCATENATE(stages!J$1, "=",IF(TYPE(stages!J1606)=2,CHAR(34),""),stages!J1606,IF(TYPE(stages!J1606)=2,CHAR(34),""))</f>
        <v>STAGE_FINISH_LATITUDE=47.75</v>
      </c>
      <c r="K1606" t="str">
        <f>CONCATENATE(stages!K$1, "=",IF(TYPE(stages!K1606)=2,CHAR(34),""),stages!K1606,IF(TYPE(stages!K1606)=2,CHAR(34),""))</f>
        <v>STAGE_FINISH_LONGITUDE=7.34</v>
      </c>
      <c r="L1606" t="str">
        <f>CONCATENATE(stages!L$1, "=",IF(TYPE(stages!L1606)=2,CHAR(34),""),stages!L1606,IF(TYPE(stages!L1606)=2,CHAR(34),""))</f>
        <v>STAGE_DISTANCE=170</v>
      </c>
      <c r="M1606" t="str">
        <f>CONCATENATE(stages!M$1, "=",IF(TYPE(stages!M1606)=2,CHAR(34),""),stages!M1606,IF(TYPE(stages!M1606)=2,CHAR(34),""))</f>
        <v>STAGE_INFO="http://www.letour.com/le-tour/2014/us/stage-9.html"</v>
      </c>
    </row>
    <row r="1607" spans="1:13" x14ac:dyDescent="0.25">
      <c r="A1607" t="str">
        <f>CONCATENATE(stages!A$1, "=",IF(TYPE(stages!A1607)=2,CHAR(34),""),stages!A1607,IF(TYPE(stages!A1607)=2,CHAR(34),""))</f>
        <v>STAGE_NUMBER=1606</v>
      </c>
      <c r="B1607" t="str">
        <f>CONCATENATE(stages!B$1, "=",IF(TYPE(stages!B1607)=2,CHAR(34),""),stages!B1607,IF(TYPE(stages!B1607)=2,CHAR(34),""))</f>
        <v>STAGE_TYPE="Mountain"</v>
      </c>
      <c r="C1607" t="str">
        <f>CONCATENATE(stages!C$1, "=",IF(TYPE(stages!C1607)=2,CHAR(34),""),stages!C1607,IF(TYPE(stages!C1607)=2,CHAR(34),""))</f>
        <v>STAGE_DATE="14/07/2014"</v>
      </c>
      <c r="D1607" t="str">
        <f>CONCATENATE(stages!D$1, "=",IF(TYPE(stages!D1607)=2,CHAR(34),""),stages!D1607,IF(TYPE(stages!D1607)=2,CHAR(34),""))</f>
        <v>STAGE_START="Mulhouse"</v>
      </c>
      <c r="E1607" t="str">
        <f>CONCATENATE(stages!E$1, "=",IF(TYPE(stages!E1607)=2,CHAR(34),""),stages!E1607,IF(TYPE(stages!E1607)=2,CHAR(34),""))</f>
        <v>STAGE_START_COUNTRY="FRA"</v>
      </c>
      <c r="F1607" t="str">
        <f>CONCATENATE(stages!F$1, "=",IF(TYPE(stages!F1607)=2,CHAR(34),""),stages!F1607,IF(TYPE(stages!F1607)=2,CHAR(34),""))</f>
        <v>STAGE_START_LATITUDE=47.75</v>
      </c>
      <c r="G1607" t="str">
        <f>CONCATENATE(stages!G$1, "=",IF(TYPE(stages!G1607)=2,CHAR(34),""),stages!G1607,IF(TYPE(stages!G1607)=2,CHAR(34),""))</f>
        <v>STAGE_START_LONGITUDE=7.34</v>
      </c>
      <c r="H1607" t="str">
        <f>CONCATENATE(stages!H$1, "=",IF(TYPE(stages!H1607)=2,CHAR(34),""),stages!H1607,IF(TYPE(stages!H1607)=2,CHAR(34),""))</f>
        <v>STAGE_FINISH="La Planche des Belles Filles"</v>
      </c>
      <c r="I1607" t="str">
        <f>CONCATENATE(stages!I$1, "=",IF(TYPE(stages!I1607)=2,CHAR(34),""),stages!I1607,IF(TYPE(stages!I1607)=2,CHAR(34),""))</f>
        <v>STAGE_FINISH_COUNTRY="FRA"</v>
      </c>
      <c r="J1607" t="str">
        <f>CONCATENATE(stages!J$1, "=",IF(TYPE(stages!J1607)=2,CHAR(34),""),stages!J1607,IF(TYPE(stages!J1607)=2,CHAR(34),""))</f>
        <v>STAGE_FINISH_LATITUDE=47.772222</v>
      </c>
      <c r="K1607" t="str">
        <f>CONCATENATE(stages!K$1, "=",IF(TYPE(stages!K1607)=2,CHAR(34),""),stages!K1607,IF(TYPE(stages!K1607)=2,CHAR(34),""))</f>
        <v>STAGE_FINISH_LONGITUDE=6.777778</v>
      </c>
      <c r="L1607" t="str">
        <f>CONCATENATE(stages!L$1, "=",IF(TYPE(stages!L1607)=2,CHAR(34),""),stages!L1607,IF(TYPE(stages!L1607)=2,CHAR(34),""))</f>
        <v>STAGE_DISTANCE=161.5</v>
      </c>
      <c r="M1607" t="str">
        <f>CONCATENATE(stages!M$1, "=",IF(TYPE(stages!M1607)=2,CHAR(34),""),stages!M1607,IF(TYPE(stages!M1607)=2,CHAR(34),""))</f>
        <v>STAGE_INFO="http://www.letour.com/le-tour/2014/us/stage-10.html"</v>
      </c>
    </row>
    <row r="1608" spans="1:13" x14ac:dyDescent="0.25">
      <c r="A1608" t="str">
        <f>CONCATENATE(stages!A$1, "=",IF(TYPE(stages!A1608)=2,CHAR(34),""),stages!A1608,IF(TYPE(stages!A1608)=2,CHAR(34),""))</f>
        <v>STAGE_NUMBER=1607</v>
      </c>
      <c r="B1608" t="str">
        <f>CONCATENATE(stages!B$1, "=",IF(TYPE(stages!B1608)=2,CHAR(34),""),stages!B1608,IF(TYPE(stages!B1608)=2,CHAR(34),""))</f>
        <v>STAGE_TYPE="Hilly"</v>
      </c>
      <c r="C1608" t="str">
        <f>CONCATENATE(stages!C$1, "=",IF(TYPE(stages!C1608)=2,CHAR(34),""),stages!C1608,IF(TYPE(stages!C1608)=2,CHAR(34),""))</f>
        <v>STAGE_DATE="16/07/2014"</v>
      </c>
      <c r="D1608" t="str">
        <f>CONCATENATE(stages!D$1, "=",IF(TYPE(stages!D1608)=2,CHAR(34),""),stages!D1608,IF(TYPE(stages!D1608)=2,CHAR(34),""))</f>
        <v>STAGE_START="Besançon"</v>
      </c>
      <c r="E1608" t="str">
        <f>CONCATENATE(stages!E$1, "=",IF(TYPE(stages!E1608)=2,CHAR(34),""),stages!E1608,IF(TYPE(stages!E1608)=2,CHAR(34),""))</f>
        <v>STAGE_START_COUNTRY="FRA"</v>
      </c>
      <c r="F1608" t="str">
        <f>CONCATENATE(stages!F$1, "=",IF(TYPE(stages!F1608)=2,CHAR(34),""),stages!F1608,IF(TYPE(stages!F1608)=2,CHAR(34),""))</f>
        <v>STAGE_START_LATITUDE=47.2431</v>
      </c>
      <c r="G1608" t="str">
        <f>CONCATENATE(stages!G$1, "=",IF(TYPE(stages!G1608)=2,CHAR(34),""),stages!G1608,IF(TYPE(stages!G1608)=2,CHAR(34),""))</f>
        <v>STAGE_START_LONGITUDE=6.0219</v>
      </c>
      <c r="H1608" t="str">
        <f>CONCATENATE(stages!H$1, "=",IF(TYPE(stages!H1608)=2,CHAR(34),""),stages!H1608,IF(TYPE(stages!H1608)=2,CHAR(34),""))</f>
        <v>STAGE_FINISH="Oyonnax"</v>
      </c>
      <c r="I1608" t="str">
        <f>CONCATENATE(stages!I$1, "=",IF(TYPE(stages!I1608)=2,CHAR(34),""),stages!I1608,IF(TYPE(stages!I1608)=2,CHAR(34),""))</f>
        <v>STAGE_FINISH_COUNTRY="FRA"</v>
      </c>
      <c r="J1608" t="str">
        <f>CONCATENATE(stages!J$1, "=",IF(TYPE(stages!J1608)=2,CHAR(34),""),stages!J1608,IF(TYPE(stages!J1608)=2,CHAR(34),""))</f>
        <v>STAGE_FINISH_LATITUDE=46.2561</v>
      </c>
      <c r="K1608" t="str">
        <f>CONCATENATE(stages!K$1, "=",IF(TYPE(stages!K1608)=2,CHAR(34),""),stages!K1608,IF(TYPE(stages!K1608)=2,CHAR(34),""))</f>
        <v>STAGE_FINISH_LONGITUDE=5.6556</v>
      </c>
      <c r="L1608" t="str">
        <f>CONCATENATE(stages!L$1, "=",IF(TYPE(stages!L1608)=2,CHAR(34),""),stages!L1608,IF(TYPE(stages!L1608)=2,CHAR(34),""))</f>
        <v>STAGE_DISTANCE=187.5</v>
      </c>
      <c r="M1608" t="str">
        <f>CONCATENATE(stages!M$1, "=",IF(TYPE(stages!M1608)=2,CHAR(34),""),stages!M1608,IF(TYPE(stages!M1608)=2,CHAR(34),""))</f>
        <v>STAGE_INFO="http://www.letour.com/le-tour/2014/us/stage-11.html"</v>
      </c>
    </row>
    <row r="1609" spans="1:13" x14ac:dyDescent="0.25">
      <c r="A1609" t="str">
        <f>CONCATENATE(stages!A$1, "=",IF(TYPE(stages!A1609)=2,CHAR(34),""),stages!A1609,IF(TYPE(stages!A1609)=2,CHAR(34),""))</f>
        <v>STAGE_NUMBER=1608</v>
      </c>
      <c r="B1609" t="str">
        <f>CONCATENATE(stages!B$1, "=",IF(TYPE(stages!B1609)=2,CHAR(34),""),stages!B1609,IF(TYPE(stages!B1609)=2,CHAR(34),""))</f>
        <v>STAGE_TYPE="Flat"</v>
      </c>
      <c r="C1609" t="str">
        <f>CONCATENATE(stages!C$1, "=",IF(TYPE(stages!C1609)=2,CHAR(34),""),stages!C1609,IF(TYPE(stages!C1609)=2,CHAR(34),""))</f>
        <v>STAGE_DATE="17/07/2014"</v>
      </c>
      <c r="D1609" t="str">
        <f>CONCATENATE(stages!D$1, "=",IF(TYPE(stages!D1609)=2,CHAR(34),""),stages!D1609,IF(TYPE(stages!D1609)=2,CHAR(34),""))</f>
        <v>STAGE_START="Bourg-en-Bresse"</v>
      </c>
      <c r="E1609" t="str">
        <f>CONCATENATE(stages!E$1, "=",IF(TYPE(stages!E1609)=2,CHAR(34),""),stages!E1609,IF(TYPE(stages!E1609)=2,CHAR(34),""))</f>
        <v>STAGE_START_COUNTRY="FRA"</v>
      </c>
      <c r="F1609" t="str">
        <f>CONCATENATE(stages!F$1, "=",IF(TYPE(stages!F1609)=2,CHAR(34),""),stages!F1609,IF(TYPE(stages!F1609)=2,CHAR(34),""))</f>
        <v>STAGE_START_LATITUDE=46.2056</v>
      </c>
      <c r="G1609" t="str">
        <f>CONCATENATE(stages!G$1, "=",IF(TYPE(stages!G1609)=2,CHAR(34),""),stages!G1609,IF(TYPE(stages!G1609)=2,CHAR(34),""))</f>
        <v>STAGE_START_LONGITUDE=5.2289</v>
      </c>
      <c r="H1609" t="str">
        <f>CONCATENATE(stages!H$1, "=",IF(TYPE(stages!H1609)=2,CHAR(34),""),stages!H1609,IF(TYPE(stages!H1609)=2,CHAR(34),""))</f>
        <v>STAGE_FINISH="Saint-Étienne"</v>
      </c>
      <c r="I1609" t="str">
        <f>CONCATENATE(stages!I$1, "=",IF(TYPE(stages!I1609)=2,CHAR(34),""),stages!I1609,IF(TYPE(stages!I1609)=2,CHAR(34),""))</f>
        <v>STAGE_FINISH_COUNTRY="FRA"</v>
      </c>
      <c r="J1609" t="str">
        <f>CONCATENATE(stages!J$1, "=",IF(TYPE(stages!J1609)=2,CHAR(34),""),stages!J1609,IF(TYPE(stages!J1609)=2,CHAR(34),""))</f>
        <v>STAGE_FINISH_LATITUDE=45.4347</v>
      </c>
      <c r="K1609" t="str">
        <f>CONCATENATE(stages!K$1, "=",IF(TYPE(stages!K1609)=2,CHAR(34),""),stages!K1609,IF(TYPE(stages!K1609)=2,CHAR(34),""))</f>
        <v>STAGE_FINISH_LONGITUDE=4.3903</v>
      </c>
      <c r="L1609" t="str">
        <f>CONCATENATE(stages!L$1, "=",IF(TYPE(stages!L1609)=2,CHAR(34),""),stages!L1609,IF(TYPE(stages!L1609)=2,CHAR(34),""))</f>
        <v>STAGE_DISTANCE=185.5</v>
      </c>
      <c r="M1609" t="str">
        <f>CONCATENATE(stages!M$1, "=",IF(TYPE(stages!M1609)=2,CHAR(34),""),stages!M1609,IF(TYPE(stages!M1609)=2,CHAR(34),""))</f>
        <v>STAGE_INFO="http://www.letour.com/le-tour/2014/us/stage-12.html"</v>
      </c>
    </row>
    <row r="1610" spans="1:13" x14ac:dyDescent="0.25">
      <c r="A1610" t="str">
        <f>CONCATENATE(stages!A$1, "=",IF(TYPE(stages!A1610)=2,CHAR(34),""),stages!A1610,IF(TYPE(stages!A1610)=2,CHAR(34),""))</f>
        <v>STAGE_NUMBER=1609</v>
      </c>
      <c r="B1610" t="str">
        <f>CONCATENATE(stages!B$1, "=",IF(TYPE(stages!B1610)=2,CHAR(34),""),stages!B1610,IF(TYPE(stages!B1610)=2,CHAR(34),""))</f>
        <v>STAGE_TYPE="Mountain"</v>
      </c>
      <c r="C1610" t="str">
        <f>CONCATENATE(stages!C$1, "=",IF(TYPE(stages!C1610)=2,CHAR(34),""),stages!C1610,IF(TYPE(stages!C1610)=2,CHAR(34),""))</f>
        <v>STAGE_DATE="18/07/2014"</v>
      </c>
      <c r="D1610" t="str">
        <f>CONCATENATE(stages!D$1, "=",IF(TYPE(stages!D1610)=2,CHAR(34),""),stages!D1610,IF(TYPE(stages!D1610)=2,CHAR(34),""))</f>
        <v>STAGE_START="Saint-Étienne"</v>
      </c>
      <c r="E1610" t="str">
        <f>CONCATENATE(stages!E$1, "=",IF(TYPE(stages!E1610)=2,CHAR(34),""),stages!E1610,IF(TYPE(stages!E1610)=2,CHAR(34),""))</f>
        <v>STAGE_START_COUNTRY="FRA"</v>
      </c>
      <c r="F1610" t="str">
        <f>CONCATENATE(stages!F$1, "=",IF(TYPE(stages!F1610)=2,CHAR(34),""),stages!F1610,IF(TYPE(stages!F1610)=2,CHAR(34),""))</f>
        <v>STAGE_START_LATITUDE=45.4347</v>
      </c>
      <c r="G1610" t="str">
        <f>CONCATENATE(stages!G$1, "=",IF(TYPE(stages!G1610)=2,CHAR(34),""),stages!G1610,IF(TYPE(stages!G1610)=2,CHAR(34),""))</f>
        <v>STAGE_START_LONGITUDE=4.3903</v>
      </c>
      <c r="H1610" t="str">
        <f>CONCATENATE(stages!H$1, "=",IF(TYPE(stages!H1610)=2,CHAR(34),""),stages!H1610,IF(TYPE(stages!H1610)=2,CHAR(34),""))</f>
        <v>STAGE_FINISH="Chamrousse"</v>
      </c>
      <c r="I1610" t="str">
        <f>CONCATENATE(stages!I$1, "=",IF(TYPE(stages!I1610)=2,CHAR(34),""),stages!I1610,IF(TYPE(stages!I1610)=2,CHAR(34),""))</f>
        <v>STAGE_FINISH_COUNTRY="FRA"</v>
      </c>
      <c r="J1610" t="str">
        <f>CONCATENATE(stages!J$1, "=",IF(TYPE(stages!J1610)=2,CHAR(34),""),stages!J1610,IF(TYPE(stages!J1610)=2,CHAR(34),""))</f>
        <v>STAGE_FINISH_LATITUDE=45.1092</v>
      </c>
      <c r="K1610" t="str">
        <f>CONCATENATE(stages!K$1, "=",IF(TYPE(stages!K1610)=2,CHAR(34),""),stages!K1610,IF(TYPE(stages!K1610)=2,CHAR(34),""))</f>
        <v>STAGE_FINISH_LONGITUDE=5.8744</v>
      </c>
      <c r="L1610" t="str">
        <f>CONCATENATE(stages!L$1, "=",IF(TYPE(stages!L1610)=2,CHAR(34),""),stages!L1610,IF(TYPE(stages!L1610)=2,CHAR(34),""))</f>
        <v>STAGE_DISTANCE=197.5</v>
      </c>
      <c r="M1610" t="str">
        <f>CONCATENATE(stages!M$1, "=",IF(TYPE(stages!M1610)=2,CHAR(34),""),stages!M1610,IF(TYPE(stages!M1610)=2,CHAR(34),""))</f>
        <v>STAGE_INFO="http://www.letour.com/le-tour/2014/us/stage-13.html"</v>
      </c>
    </row>
    <row r="1611" spans="1:13" x14ac:dyDescent="0.25">
      <c r="A1611" t="str">
        <f>CONCATENATE(stages!A$1, "=",IF(TYPE(stages!A1611)=2,CHAR(34),""),stages!A1611,IF(TYPE(stages!A1611)=2,CHAR(34),""))</f>
        <v>STAGE_NUMBER=1610</v>
      </c>
      <c r="B1611" t="str">
        <f>CONCATENATE(stages!B$1, "=",IF(TYPE(stages!B1611)=2,CHAR(34),""),stages!B1611,IF(TYPE(stages!B1611)=2,CHAR(34),""))</f>
        <v>STAGE_TYPE="Mountain"</v>
      </c>
      <c r="C1611" t="str">
        <f>CONCATENATE(stages!C$1, "=",IF(TYPE(stages!C1611)=2,CHAR(34),""),stages!C1611,IF(TYPE(stages!C1611)=2,CHAR(34),""))</f>
        <v>STAGE_DATE="19/07/2014"</v>
      </c>
      <c r="D1611" t="str">
        <f>CONCATENATE(stages!D$1, "=",IF(TYPE(stages!D1611)=2,CHAR(34),""),stages!D1611,IF(TYPE(stages!D1611)=2,CHAR(34),""))</f>
        <v>STAGE_START="Grenoble"</v>
      </c>
      <c r="E1611" t="str">
        <f>CONCATENATE(stages!E$1, "=",IF(TYPE(stages!E1611)=2,CHAR(34),""),stages!E1611,IF(TYPE(stages!E1611)=2,CHAR(34),""))</f>
        <v>STAGE_START_COUNTRY="FRA"</v>
      </c>
      <c r="F1611" t="str">
        <f>CONCATENATE(stages!F$1, "=",IF(TYPE(stages!F1611)=2,CHAR(34),""),stages!F1611,IF(TYPE(stages!F1611)=2,CHAR(34),""))</f>
        <v>STAGE_START_LATITUDE=45.2002</v>
      </c>
      <c r="G1611" t="str">
        <f>CONCATENATE(stages!G$1, "=",IF(TYPE(stages!G1611)=2,CHAR(34),""),stages!G1611,IF(TYPE(stages!G1611)=2,CHAR(34),""))</f>
        <v>STAGE_START_LONGITUDE=5.7222</v>
      </c>
      <c r="H1611" t="str">
        <f>CONCATENATE(stages!H$1, "=",IF(TYPE(stages!H1611)=2,CHAR(34),""),stages!H1611,IF(TYPE(stages!H1611)=2,CHAR(34),""))</f>
        <v>STAGE_FINISH="Risoul"</v>
      </c>
      <c r="I1611" t="str">
        <f>CONCATENATE(stages!I$1, "=",IF(TYPE(stages!I1611)=2,CHAR(34),""),stages!I1611,IF(TYPE(stages!I1611)=2,CHAR(34),""))</f>
        <v>STAGE_FINISH_COUNTRY="FRA"</v>
      </c>
      <c r="J1611" t="str">
        <f>CONCATENATE(stages!J$1, "=",IF(TYPE(stages!J1611)=2,CHAR(34),""),stages!J1611,IF(TYPE(stages!J1611)=2,CHAR(34),""))</f>
        <v>STAGE_FINISH_LATITUDE=44.6497</v>
      </c>
      <c r="K1611" t="str">
        <f>CONCATENATE(stages!K$1, "=",IF(TYPE(stages!K1611)=2,CHAR(34),""),stages!K1611,IF(TYPE(stages!K1611)=2,CHAR(34),""))</f>
        <v>STAGE_FINISH_LONGITUDE=6.6408</v>
      </c>
      <c r="L1611" t="str">
        <f>CONCATENATE(stages!L$1, "=",IF(TYPE(stages!L1611)=2,CHAR(34),""),stages!L1611,IF(TYPE(stages!L1611)=2,CHAR(34),""))</f>
        <v>STAGE_DISTANCE=177</v>
      </c>
      <c r="M1611" t="str">
        <f>CONCATENATE(stages!M$1, "=",IF(TYPE(stages!M1611)=2,CHAR(34),""),stages!M1611,IF(TYPE(stages!M1611)=2,CHAR(34),""))</f>
        <v>STAGE_INFO="http://www.letour.com/le-tour/2014/us/stage-14.html"</v>
      </c>
    </row>
    <row r="1612" spans="1:13" x14ac:dyDescent="0.25">
      <c r="A1612" t="str">
        <f>CONCATENATE(stages!A$1, "=",IF(TYPE(stages!A1612)=2,CHAR(34),""),stages!A1612,IF(TYPE(stages!A1612)=2,CHAR(34),""))</f>
        <v>STAGE_NUMBER=1611</v>
      </c>
      <c r="B1612" t="str">
        <f>CONCATENATE(stages!B$1, "=",IF(TYPE(stages!B1612)=2,CHAR(34),""),stages!B1612,IF(TYPE(stages!B1612)=2,CHAR(34),""))</f>
        <v>STAGE_TYPE="Flat"</v>
      </c>
      <c r="C1612" t="str">
        <f>CONCATENATE(stages!C$1, "=",IF(TYPE(stages!C1612)=2,CHAR(34),""),stages!C1612,IF(TYPE(stages!C1612)=2,CHAR(34),""))</f>
        <v>STAGE_DATE="20/07/2014"</v>
      </c>
      <c r="D1612" t="str">
        <f>CONCATENATE(stages!D$1, "=",IF(TYPE(stages!D1612)=2,CHAR(34),""),stages!D1612,IF(TYPE(stages!D1612)=2,CHAR(34),""))</f>
        <v>STAGE_START="Tallard"</v>
      </c>
      <c r="E1612" t="str">
        <f>CONCATENATE(stages!E$1, "=",IF(TYPE(stages!E1612)=2,CHAR(34),""),stages!E1612,IF(TYPE(stages!E1612)=2,CHAR(34),""))</f>
        <v>STAGE_START_COUNTRY="FRA"</v>
      </c>
      <c r="F1612" t="str">
        <f>CONCATENATE(stages!F$1, "=",IF(TYPE(stages!F1612)=2,CHAR(34),""),stages!F1612,IF(TYPE(stages!F1612)=2,CHAR(34),""))</f>
        <v>STAGE_START_LATITUDE=44.4625</v>
      </c>
      <c r="G1612" t="str">
        <f>CONCATENATE(stages!G$1, "=",IF(TYPE(stages!G1612)=2,CHAR(34),""),stages!G1612,IF(TYPE(stages!G1612)=2,CHAR(34),""))</f>
        <v>STAGE_START_LONGITUDE=6.0553</v>
      </c>
      <c r="H1612" t="str">
        <f>CONCATENATE(stages!H$1, "=",IF(TYPE(stages!H1612)=2,CHAR(34),""),stages!H1612,IF(TYPE(stages!H1612)=2,CHAR(34),""))</f>
        <v>STAGE_FINISH="Nîmes"</v>
      </c>
      <c r="I1612" t="str">
        <f>CONCATENATE(stages!I$1, "=",IF(TYPE(stages!I1612)=2,CHAR(34),""),stages!I1612,IF(TYPE(stages!I1612)=2,CHAR(34),""))</f>
        <v>STAGE_FINISH_COUNTRY="FRA"</v>
      </c>
      <c r="J1612" t="str">
        <f>CONCATENATE(stages!J$1, "=",IF(TYPE(stages!J1612)=2,CHAR(34),""),stages!J1612,IF(TYPE(stages!J1612)=2,CHAR(34),""))</f>
        <v>STAGE_FINISH_LATITUDE=43.838</v>
      </c>
      <c r="K1612" t="str">
        <f>CONCATENATE(stages!K$1, "=",IF(TYPE(stages!K1612)=2,CHAR(34),""),stages!K1612,IF(TYPE(stages!K1612)=2,CHAR(34),""))</f>
        <v>STAGE_FINISH_LONGITUDE=4.361</v>
      </c>
      <c r="L1612" t="str">
        <f>CONCATENATE(stages!L$1, "=",IF(TYPE(stages!L1612)=2,CHAR(34),""),stages!L1612,IF(TYPE(stages!L1612)=2,CHAR(34),""))</f>
        <v>STAGE_DISTANCE=222</v>
      </c>
      <c r="M1612" t="str">
        <f>CONCATENATE(stages!M$1, "=",IF(TYPE(stages!M1612)=2,CHAR(34),""),stages!M1612,IF(TYPE(stages!M1612)=2,CHAR(34),""))</f>
        <v>STAGE_INFO="http://www.letour.com/le-tour/2014/us/stage-15.html"</v>
      </c>
    </row>
    <row r="1613" spans="1:13" x14ac:dyDescent="0.25">
      <c r="A1613" t="str">
        <f>CONCATENATE(stages!A$1, "=",IF(TYPE(stages!A1613)=2,CHAR(34),""),stages!A1613,IF(TYPE(stages!A1613)=2,CHAR(34),""))</f>
        <v>STAGE_NUMBER=1612</v>
      </c>
      <c r="B1613" t="str">
        <f>CONCATENATE(stages!B$1, "=",IF(TYPE(stages!B1613)=2,CHAR(34),""),stages!B1613,IF(TYPE(stages!B1613)=2,CHAR(34),""))</f>
        <v>STAGE_TYPE="Mountain"</v>
      </c>
      <c r="C1613" t="str">
        <f>CONCATENATE(stages!C$1, "=",IF(TYPE(stages!C1613)=2,CHAR(34),""),stages!C1613,IF(TYPE(stages!C1613)=2,CHAR(34),""))</f>
        <v>STAGE_DATE="22/07/2014"</v>
      </c>
      <c r="D1613" t="str">
        <f>CONCATENATE(stages!D$1, "=",IF(TYPE(stages!D1613)=2,CHAR(34),""),stages!D1613,IF(TYPE(stages!D1613)=2,CHAR(34),""))</f>
        <v>STAGE_START="Carcassonne"</v>
      </c>
      <c r="E1613" t="str">
        <f>CONCATENATE(stages!E$1, "=",IF(TYPE(stages!E1613)=2,CHAR(34),""),stages!E1613,IF(TYPE(stages!E1613)=2,CHAR(34),""))</f>
        <v>STAGE_START_COUNTRY="FRA"</v>
      </c>
      <c r="F1613" t="str">
        <f>CONCATENATE(stages!F$1, "=",IF(TYPE(stages!F1613)=2,CHAR(34),""),stages!F1613,IF(TYPE(stages!F1613)=2,CHAR(34),""))</f>
        <v>STAGE_START_LATITUDE=43.21</v>
      </c>
      <c r="G1613" t="str">
        <f>CONCATENATE(stages!G$1, "=",IF(TYPE(stages!G1613)=2,CHAR(34),""),stages!G1613,IF(TYPE(stages!G1613)=2,CHAR(34),""))</f>
        <v>STAGE_START_LONGITUDE=2.35</v>
      </c>
      <c r="H1613" t="str">
        <f>CONCATENATE(stages!H$1, "=",IF(TYPE(stages!H1613)=2,CHAR(34),""),stages!H1613,IF(TYPE(stages!H1613)=2,CHAR(34),""))</f>
        <v>STAGE_FINISH="Bagnères-de-Luchon"</v>
      </c>
      <c r="I1613" t="str">
        <f>CONCATENATE(stages!I$1, "=",IF(TYPE(stages!I1613)=2,CHAR(34),""),stages!I1613,IF(TYPE(stages!I1613)=2,CHAR(34),""))</f>
        <v>STAGE_FINISH_COUNTRY="FRA"</v>
      </c>
      <c r="J1613" t="str">
        <f>CONCATENATE(stages!J$1, "=",IF(TYPE(stages!J1613)=2,CHAR(34),""),stages!J1613,IF(TYPE(stages!J1613)=2,CHAR(34),""))</f>
        <v>STAGE_FINISH_LATITUDE=42.7917</v>
      </c>
      <c r="K1613" t="str">
        <f>CONCATENATE(stages!K$1, "=",IF(TYPE(stages!K1613)=2,CHAR(34),""),stages!K1613,IF(TYPE(stages!K1613)=2,CHAR(34),""))</f>
        <v>STAGE_FINISH_LONGITUDE=0.5947</v>
      </c>
      <c r="L1613" t="str">
        <f>CONCATENATE(stages!L$1, "=",IF(TYPE(stages!L1613)=2,CHAR(34),""),stages!L1613,IF(TYPE(stages!L1613)=2,CHAR(34),""))</f>
        <v>STAGE_DISTANCE=237.5</v>
      </c>
      <c r="M1613" t="str">
        <f>CONCATENATE(stages!M$1, "=",IF(TYPE(stages!M1613)=2,CHAR(34),""),stages!M1613,IF(TYPE(stages!M1613)=2,CHAR(34),""))</f>
        <v>STAGE_INFO="http://www.letour.com/le-tour/2014/us/stage-16.html"</v>
      </c>
    </row>
    <row r="1614" spans="1:13" x14ac:dyDescent="0.25">
      <c r="A1614" t="str">
        <f>CONCATENATE(stages!A$1, "=",IF(TYPE(stages!A1614)=2,CHAR(34),""),stages!A1614,IF(TYPE(stages!A1614)=2,CHAR(34),""))</f>
        <v>STAGE_NUMBER=1613</v>
      </c>
      <c r="B1614" t="str">
        <f>CONCATENATE(stages!B$1, "=",IF(TYPE(stages!B1614)=2,CHAR(34),""),stages!B1614,IF(TYPE(stages!B1614)=2,CHAR(34),""))</f>
        <v>STAGE_TYPE="Mountain"</v>
      </c>
      <c r="C1614" t="str">
        <f>CONCATENATE(stages!C$1, "=",IF(TYPE(stages!C1614)=2,CHAR(34),""),stages!C1614,IF(TYPE(stages!C1614)=2,CHAR(34),""))</f>
        <v>STAGE_DATE="23/07/2014"</v>
      </c>
      <c r="D1614" t="str">
        <f>CONCATENATE(stages!D$1, "=",IF(TYPE(stages!D1614)=2,CHAR(34),""),stages!D1614,IF(TYPE(stages!D1614)=2,CHAR(34),""))</f>
        <v>STAGE_START="Saint-Gaudens"</v>
      </c>
      <c r="E1614" t="str">
        <f>CONCATENATE(stages!E$1, "=",IF(TYPE(stages!E1614)=2,CHAR(34),""),stages!E1614,IF(TYPE(stages!E1614)=2,CHAR(34),""))</f>
        <v>STAGE_START_COUNTRY="FRA"</v>
      </c>
      <c r="F1614" t="str">
        <f>CONCATENATE(stages!F$1, "=",IF(TYPE(stages!F1614)=2,CHAR(34),""),stages!F1614,IF(TYPE(stages!F1614)=2,CHAR(34),""))</f>
        <v>STAGE_START_LATITUDE=43.1089</v>
      </c>
      <c r="G1614" t="str">
        <f>CONCATENATE(stages!G$1, "=",IF(TYPE(stages!G1614)=2,CHAR(34),""),stages!G1614,IF(TYPE(stages!G1614)=2,CHAR(34),""))</f>
        <v>STAGE_START_LONGITUDE=0.7242</v>
      </c>
      <c r="H1614" t="str">
        <f>CONCATENATE(stages!H$1, "=",IF(TYPE(stages!H1614)=2,CHAR(34),""),stages!H1614,IF(TYPE(stages!H1614)=2,CHAR(34),""))</f>
        <v>STAGE_FINISH="Saint-Lary Pla d’Adet"</v>
      </c>
      <c r="I1614" t="str">
        <f>CONCATENATE(stages!I$1, "=",IF(TYPE(stages!I1614)=2,CHAR(34),""),stages!I1614,IF(TYPE(stages!I1614)=2,CHAR(34),""))</f>
        <v>STAGE_FINISH_COUNTRY="FRA"</v>
      </c>
      <c r="J1614" t="str">
        <f>CONCATENATE(stages!J$1, "=",IF(TYPE(stages!J1614)=2,CHAR(34),""),stages!J1614,IF(TYPE(stages!J1614)=2,CHAR(34),""))</f>
        <v>STAGE_FINISH_LATITUDE=42.82</v>
      </c>
      <c r="K1614" t="str">
        <f>CONCATENATE(stages!K$1, "=",IF(TYPE(stages!K1614)=2,CHAR(34),""),stages!K1614,IF(TYPE(stages!K1614)=2,CHAR(34),""))</f>
        <v>STAGE_FINISH_LONGITUDE=0.32</v>
      </c>
      <c r="L1614" t="str">
        <f>CONCATENATE(stages!L$1, "=",IF(TYPE(stages!L1614)=2,CHAR(34),""),stages!L1614,IF(TYPE(stages!L1614)=2,CHAR(34),""))</f>
        <v>STAGE_DISTANCE=124.5</v>
      </c>
      <c r="M1614" t="str">
        <f>CONCATENATE(stages!M$1, "=",IF(TYPE(stages!M1614)=2,CHAR(34),""),stages!M1614,IF(TYPE(stages!M1614)=2,CHAR(34),""))</f>
        <v>STAGE_INFO="http://www.letour.com/le-tour/2014/us/stage-17.html"</v>
      </c>
    </row>
    <row r="1615" spans="1:13" x14ac:dyDescent="0.25">
      <c r="A1615" t="str">
        <f>CONCATENATE(stages!A$1, "=",IF(TYPE(stages!A1615)=2,CHAR(34),""),stages!A1615,IF(TYPE(stages!A1615)=2,CHAR(34),""))</f>
        <v>STAGE_NUMBER=1614</v>
      </c>
      <c r="B1615" t="str">
        <f>CONCATENATE(stages!B$1, "=",IF(TYPE(stages!B1615)=2,CHAR(34),""),stages!B1615,IF(TYPE(stages!B1615)=2,CHAR(34),""))</f>
        <v>STAGE_TYPE="Mountain"</v>
      </c>
      <c r="C1615" t="str">
        <f>CONCATENATE(stages!C$1, "=",IF(TYPE(stages!C1615)=2,CHAR(34),""),stages!C1615,IF(TYPE(stages!C1615)=2,CHAR(34),""))</f>
        <v>STAGE_DATE="24/07/2014"</v>
      </c>
      <c r="D1615" t="str">
        <f>CONCATENATE(stages!D$1, "=",IF(TYPE(stages!D1615)=2,CHAR(34),""),stages!D1615,IF(TYPE(stages!D1615)=2,CHAR(34),""))</f>
        <v>STAGE_START="Pau"</v>
      </c>
      <c r="E1615" t="str">
        <f>CONCATENATE(stages!E$1, "=",IF(TYPE(stages!E1615)=2,CHAR(34),""),stages!E1615,IF(TYPE(stages!E1615)=2,CHAR(34),""))</f>
        <v>STAGE_START_COUNTRY="FRA"</v>
      </c>
      <c r="F1615" t="str">
        <f>CONCATENATE(stages!F$1, "=",IF(TYPE(stages!F1615)=2,CHAR(34),""),stages!F1615,IF(TYPE(stages!F1615)=2,CHAR(34),""))</f>
        <v>STAGE_START_LATITUDE=43.3</v>
      </c>
      <c r="G1615" t="str">
        <f>CONCATENATE(stages!G$1, "=",IF(TYPE(stages!G1615)=2,CHAR(34),""),stages!G1615,IF(TYPE(stages!G1615)=2,CHAR(34),""))</f>
        <v>STAGE_START_LONGITUDE=-0.37</v>
      </c>
      <c r="H1615" t="str">
        <f>CONCATENATE(stages!H$1, "=",IF(TYPE(stages!H1615)=2,CHAR(34),""),stages!H1615,IF(TYPE(stages!H1615)=2,CHAR(34),""))</f>
        <v>STAGE_FINISH="Hautacam"</v>
      </c>
      <c r="I1615" t="str">
        <f>CONCATENATE(stages!I$1, "=",IF(TYPE(stages!I1615)=2,CHAR(34),""),stages!I1615,IF(TYPE(stages!I1615)=2,CHAR(34),""))</f>
        <v>STAGE_FINISH_COUNTRY="FRA"</v>
      </c>
      <c r="J1615" t="str">
        <f>CONCATENATE(stages!J$1, "=",IF(TYPE(stages!J1615)=2,CHAR(34),""),stages!J1615,IF(TYPE(stages!J1615)=2,CHAR(34),""))</f>
        <v>STAGE_FINISH_LATITUDE=42.972222</v>
      </c>
      <c r="K1615" t="str">
        <f>CONCATENATE(stages!K$1, "=",IF(TYPE(stages!K1615)=2,CHAR(34),""),stages!K1615,IF(TYPE(stages!K1615)=2,CHAR(34),""))</f>
        <v>STAGE_FINISH_LONGITUDE=-0.008056</v>
      </c>
      <c r="L1615" t="str">
        <f>CONCATENATE(stages!L$1, "=",IF(TYPE(stages!L1615)=2,CHAR(34),""),stages!L1615,IF(TYPE(stages!L1615)=2,CHAR(34),""))</f>
        <v>STAGE_DISTANCE=145.5</v>
      </c>
      <c r="M1615" t="str">
        <f>CONCATENATE(stages!M$1, "=",IF(TYPE(stages!M1615)=2,CHAR(34),""),stages!M1615,IF(TYPE(stages!M1615)=2,CHAR(34),""))</f>
        <v>STAGE_INFO="http://www.letour.com/le-tour/2014/us/stage-18.html"</v>
      </c>
    </row>
    <row r="1616" spans="1:13" x14ac:dyDescent="0.25">
      <c r="A1616" t="str">
        <f>CONCATENATE(stages!A$1, "=",IF(TYPE(stages!A1616)=2,CHAR(34),""),stages!A1616,IF(TYPE(stages!A1616)=2,CHAR(34),""))</f>
        <v>STAGE_NUMBER=1615</v>
      </c>
      <c r="B1616" t="str">
        <f>CONCATENATE(stages!B$1, "=",IF(TYPE(stages!B1616)=2,CHAR(34),""),stages!B1616,IF(TYPE(stages!B1616)=2,CHAR(34),""))</f>
        <v>STAGE_TYPE="Flat"</v>
      </c>
      <c r="C1616" t="str">
        <f>CONCATENATE(stages!C$1, "=",IF(TYPE(stages!C1616)=2,CHAR(34),""),stages!C1616,IF(TYPE(stages!C1616)=2,CHAR(34),""))</f>
        <v>STAGE_DATE="25/07/2014"</v>
      </c>
      <c r="D1616" t="str">
        <f>CONCATENATE(stages!D$1, "=",IF(TYPE(stages!D1616)=2,CHAR(34),""),stages!D1616,IF(TYPE(stages!D1616)=2,CHAR(34),""))</f>
        <v>STAGE_START="Maubourguet Pays du Val d’Adour"</v>
      </c>
      <c r="E1616" t="str">
        <f>CONCATENATE(stages!E$1, "=",IF(TYPE(stages!E1616)=2,CHAR(34),""),stages!E1616,IF(TYPE(stages!E1616)=2,CHAR(34),""))</f>
        <v>STAGE_START_COUNTRY="FRA"</v>
      </c>
      <c r="F1616" t="str">
        <f>CONCATENATE(stages!F$1, "=",IF(TYPE(stages!F1616)=2,CHAR(34),""),stages!F1616,IF(TYPE(stages!F1616)=2,CHAR(34),""))</f>
        <v>STAGE_START_LATITUDE=43.4692</v>
      </c>
      <c r="G1616" t="str">
        <f>CONCATENATE(stages!G$1, "=",IF(TYPE(stages!G1616)=2,CHAR(34),""),stages!G1616,IF(TYPE(stages!G1616)=2,CHAR(34),""))</f>
        <v>STAGE_START_LONGITUDE=0.0364</v>
      </c>
      <c r="H1616" t="str">
        <f>CONCATENATE(stages!H$1, "=",IF(TYPE(stages!H1616)=2,CHAR(34),""),stages!H1616,IF(TYPE(stages!H1616)=2,CHAR(34),""))</f>
        <v>STAGE_FINISH="Bergerac"</v>
      </c>
      <c r="I1616" t="str">
        <f>CONCATENATE(stages!I$1, "=",IF(TYPE(stages!I1616)=2,CHAR(34),""),stages!I1616,IF(TYPE(stages!I1616)=2,CHAR(34),""))</f>
        <v>STAGE_FINISH_COUNTRY="FRA"</v>
      </c>
      <c r="J1616" t="str">
        <f>CONCATENATE(stages!J$1, "=",IF(TYPE(stages!J1616)=2,CHAR(34),""),stages!J1616,IF(TYPE(stages!J1616)=2,CHAR(34),""))</f>
        <v>STAGE_FINISH_LATITUDE=44.85</v>
      </c>
      <c r="K1616" t="str">
        <f>CONCATENATE(stages!K$1, "=",IF(TYPE(stages!K1616)=2,CHAR(34),""),stages!K1616,IF(TYPE(stages!K1616)=2,CHAR(34),""))</f>
        <v>STAGE_FINISH_LONGITUDE=0.48</v>
      </c>
      <c r="L1616" t="str">
        <f>CONCATENATE(stages!L$1, "=",IF(TYPE(stages!L1616)=2,CHAR(34),""),stages!L1616,IF(TYPE(stages!L1616)=2,CHAR(34),""))</f>
        <v>STAGE_DISTANCE=208.5</v>
      </c>
      <c r="M1616" t="str">
        <f>CONCATENATE(stages!M$1, "=",IF(TYPE(stages!M1616)=2,CHAR(34),""),stages!M1616,IF(TYPE(stages!M1616)=2,CHAR(34),""))</f>
        <v>STAGE_INFO="http://www.letour.com/le-tour/2014/us/stage-19.html"</v>
      </c>
    </row>
    <row r="1617" spans="1:13" x14ac:dyDescent="0.25">
      <c r="A1617" t="str">
        <f>CONCATENATE(stages!A$1, "=",IF(TYPE(stages!A1617)=2,CHAR(34),""),stages!A1617,IF(TYPE(stages!A1617)=2,CHAR(34),""))</f>
        <v>STAGE_NUMBER=1616</v>
      </c>
      <c r="B1617" t="str">
        <f>CONCATENATE(stages!B$1, "=",IF(TYPE(stages!B1617)=2,CHAR(34),""),stages!B1617,IF(TYPE(stages!B1617)=2,CHAR(34),""))</f>
        <v>STAGE_TYPE="Individual time-trial"</v>
      </c>
      <c r="C1617" t="str">
        <f>CONCATENATE(stages!C$1, "=",IF(TYPE(stages!C1617)=2,CHAR(34),""),stages!C1617,IF(TYPE(stages!C1617)=2,CHAR(34),""))</f>
        <v>STAGE_DATE="26/07/2014"</v>
      </c>
      <c r="D1617" t="str">
        <f>CONCATENATE(stages!D$1, "=",IF(TYPE(stages!D1617)=2,CHAR(34),""),stages!D1617,IF(TYPE(stages!D1617)=2,CHAR(34),""))</f>
        <v>STAGE_START="Bergerac"</v>
      </c>
      <c r="E1617" t="str">
        <f>CONCATENATE(stages!E$1, "=",IF(TYPE(stages!E1617)=2,CHAR(34),""),stages!E1617,IF(TYPE(stages!E1617)=2,CHAR(34),""))</f>
        <v>STAGE_START_COUNTRY="FRA"</v>
      </c>
      <c r="F1617" t="str">
        <f>CONCATENATE(stages!F$1, "=",IF(TYPE(stages!F1617)=2,CHAR(34),""),stages!F1617,IF(TYPE(stages!F1617)=2,CHAR(34),""))</f>
        <v>STAGE_START_LATITUDE=44.85</v>
      </c>
      <c r="G1617" t="str">
        <f>CONCATENATE(stages!G$1, "=",IF(TYPE(stages!G1617)=2,CHAR(34),""),stages!G1617,IF(TYPE(stages!G1617)=2,CHAR(34),""))</f>
        <v>STAGE_START_LONGITUDE=0.48</v>
      </c>
      <c r="H1617" t="str">
        <f>CONCATENATE(stages!H$1, "=",IF(TYPE(stages!H1617)=2,CHAR(34),""),stages!H1617,IF(TYPE(stages!H1617)=2,CHAR(34),""))</f>
        <v>STAGE_FINISH="Périgueux"</v>
      </c>
      <c r="I1617" t="str">
        <f>CONCATENATE(stages!I$1, "=",IF(TYPE(stages!I1617)=2,CHAR(34),""),stages!I1617,IF(TYPE(stages!I1617)=2,CHAR(34),""))</f>
        <v>STAGE_FINISH_COUNTRY="FRA"</v>
      </c>
      <c r="J1617" t="str">
        <f>CONCATENATE(stages!J$1, "=",IF(TYPE(stages!J1617)=2,CHAR(34),""),stages!J1617,IF(TYPE(stages!J1617)=2,CHAR(34),""))</f>
        <v>STAGE_FINISH_LATITUDE=45.1929</v>
      </c>
      <c r="K1617" t="str">
        <f>CONCATENATE(stages!K$1, "=",IF(TYPE(stages!K1617)=2,CHAR(34),""),stages!K1617,IF(TYPE(stages!K1617)=2,CHAR(34),""))</f>
        <v>STAGE_FINISH_LONGITUDE=0.7217</v>
      </c>
      <c r="L1617" t="str">
        <f>CONCATENATE(stages!L$1, "=",IF(TYPE(stages!L1617)=2,CHAR(34),""),stages!L1617,IF(TYPE(stages!L1617)=2,CHAR(34),""))</f>
        <v>STAGE_DISTANCE=54</v>
      </c>
      <c r="M1617" t="str">
        <f>CONCATENATE(stages!M$1, "=",IF(TYPE(stages!M1617)=2,CHAR(34),""),stages!M1617,IF(TYPE(stages!M1617)=2,CHAR(34),""))</f>
        <v>STAGE_INFO="http://www.letour.com/le-tour/2014/us/stage-20.html"</v>
      </c>
    </row>
    <row r="1618" spans="1:13" x14ac:dyDescent="0.25">
      <c r="A1618" t="str">
        <f>CONCATENATE(stages!A$1, "=",IF(TYPE(stages!A1618)=2,CHAR(34),""),stages!A1618,IF(TYPE(stages!A1618)=2,CHAR(34),""))</f>
        <v>STAGE_NUMBER=1617</v>
      </c>
      <c r="B1618" t="str">
        <f>CONCATENATE(stages!B$1, "=",IF(TYPE(stages!B1618)=2,CHAR(34),""),stages!B1618,IF(TYPE(stages!B1618)=2,CHAR(34),""))</f>
        <v>STAGE_TYPE="Flat"</v>
      </c>
      <c r="C1618" t="str">
        <f>CONCATENATE(stages!C$1, "=",IF(TYPE(stages!C1618)=2,CHAR(34),""),stages!C1618,IF(TYPE(stages!C1618)=2,CHAR(34),""))</f>
        <v>STAGE_DATE="27/07/2014"</v>
      </c>
      <c r="D1618" t="str">
        <f>CONCATENATE(stages!D$1, "=",IF(TYPE(stages!D1618)=2,CHAR(34),""),stages!D1618,IF(TYPE(stages!D1618)=2,CHAR(34),""))</f>
        <v>STAGE_START="Évry"</v>
      </c>
      <c r="E1618" t="str">
        <f>CONCATENATE(stages!E$1, "=",IF(TYPE(stages!E1618)=2,CHAR(34),""),stages!E1618,IF(TYPE(stages!E1618)=2,CHAR(34),""))</f>
        <v>STAGE_START_COUNTRY="FRA"</v>
      </c>
      <c r="F1618" t="str">
        <f>CONCATENATE(stages!F$1, "=",IF(TYPE(stages!F1618)=2,CHAR(34),""),stages!F1618,IF(TYPE(stages!F1618)=2,CHAR(34),""))</f>
        <v>STAGE_START_LATITUDE=48.6238</v>
      </c>
      <c r="G1618" t="str">
        <f>CONCATENATE(stages!G$1, "=",IF(TYPE(stages!G1618)=2,CHAR(34),""),stages!G1618,IF(TYPE(stages!G1618)=2,CHAR(34),""))</f>
        <v>STAGE_START_LONGITUDE=2.4296</v>
      </c>
      <c r="H1618" t="str">
        <f>CONCATENATE(stages!H$1, "=",IF(TYPE(stages!H1618)=2,CHAR(34),""),stages!H1618,IF(TYPE(stages!H1618)=2,CHAR(34),""))</f>
        <v>STAGE_FINISH="Paris Champs-Élysées"</v>
      </c>
      <c r="I1618" t="str">
        <f>CONCATENATE(stages!I$1, "=",IF(TYPE(stages!I1618)=2,CHAR(34),""),stages!I1618,IF(TYPE(stages!I1618)=2,CHAR(34),""))</f>
        <v>STAGE_FINISH_COUNTRY="FRA"</v>
      </c>
      <c r="J1618" t="str">
        <f>CONCATENATE(stages!J$1, "=",IF(TYPE(stages!J1618)=2,CHAR(34),""),stages!J1618,IF(TYPE(stages!J1618)=2,CHAR(34),""))</f>
        <v>STAGE_FINISH_LATITUDE=48.8567</v>
      </c>
      <c r="K1618" t="str">
        <f>CONCATENATE(stages!K$1, "=",IF(TYPE(stages!K1618)=2,CHAR(34),""),stages!K1618,IF(TYPE(stages!K1618)=2,CHAR(34),""))</f>
        <v>STAGE_FINISH_LONGITUDE=2.3508</v>
      </c>
      <c r="L1618" t="str">
        <f>CONCATENATE(stages!L$1, "=",IF(TYPE(stages!L1618)=2,CHAR(34),""),stages!L1618,IF(TYPE(stages!L1618)=2,CHAR(34),""))</f>
        <v>STAGE_DISTANCE=137.5</v>
      </c>
      <c r="M1618" t="str">
        <f>CONCATENATE(stages!M$1, "=",IF(TYPE(stages!M1618)=2,CHAR(34),""),stages!M1618,IF(TYPE(stages!M1618)=2,CHAR(34),""))</f>
        <v>STAGE_INFO="http://www.letour.com/le-tour/2014/us/stage-21.html"</v>
      </c>
    </row>
    <row r="1619" spans="1:13" x14ac:dyDescent="0.25">
      <c r="A1619" t="str">
        <f>CONCATENATE(stages!A$1, "=",IF(TYPE(stages!A1619)=2,CHAR(34),""),stages!A1619,IF(TYPE(stages!A1619)=2,CHAR(34),""))</f>
        <v>STAGE_NUMBER=1618</v>
      </c>
      <c r="B1619" t="str">
        <f>CONCATENATE(stages!B$1, "=",IF(TYPE(stages!B1619)=2,CHAR(34),""),stages!B1619,IF(TYPE(stages!B1619)=2,CHAR(34),""))</f>
        <v>STAGE_TYPE="Flat"</v>
      </c>
      <c r="C1619" t="str">
        <f>CONCATENATE(stages!C$1, "=",IF(TYPE(stages!C1619)=2,CHAR(34),""),stages!C1619,IF(TYPE(stages!C1619)=2,CHAR(34),""))</f>
        <v>STAGE_DATE="05/07/2014"</v>
      </c>
      <c r="D1619" t="str">
        <f>CONCATENATE(stages!D$1, "=",IF(TYPE(stages!D1619)=2,CHAR(34),""),stages!D1619,IF(TYPE(stages!D1619)=2,CHAR(34),""))</f>
        <v>STAGE_START="Leeds"</v>
      </c>
      <c r="E1619" t="str">
        <f>CONCATENATE(stages!E$1, "=",IF(TYPE(stages!E1619)=2,CHAR(34),""),stages!E1619,IF(TYPE(stages!E1619)=2,CHAR(34),""))</f>
        <v>STAGE_START_COUNTRY="ENG"</v>
      </c>
      <c r="F1619" t="str">
        <f>CONCATENATE(stages!F$1, "=",IF(TYPE(stages!F1619)=2,CHAR(34),""),stages!F1619,IF(TYPE(stages!F1619)=2,CHAR(34),""))</f>
        <v>STAGE_START_LATITUDE=53.799722</v>
      </c>
      <c r="G1619" t="str">
        <f>CONCATENATE(stages!G$1, "=",IF(TYPE(stages!G1619)=2,CHAR(34),""),stages!G1619,IF(TYPE(stages!G1619)=2,CHAR(34),""))</f>
        <v>STAGE_START_LONGITUDE=-1.549167</v>
      </c>
      <c r="H1619" t="str">
        <f>CONCATENATE(stages!H$1, "=",IF(TYPE(stages!H1619)=2,CHAR(34),""),stages!H1619,IF(TYPE(stages!H1619)=2,CHAR(34),""))</f>
        <v>STAGE_FINISH="Harrogate"</v>
      </c>
      <c r="I1619" t="str">
        <f>CONCATENATE(stages!I$1, "=",IF(TYPE(stages!I1619)=2,CHAR(34),""),stages!I1619,IF(TYPE(stages!I1619)=2,CHAR(34),""))</f>
        <v>STAGE_FINISH_COUNTRY="ENG"</v>
      </c>
      <c r="J1619" t="str">
        <f>CONCATENATE(stages!J$1, "=",IF(TYPE(stages!J1619)=2,CHAR(34),""),stages!J1619,IF(TYPE(stages!J1619)=2,CHAR(34),""))</f>
        <v>STAGE_FINISH_LATITUDE=53.991</v>
      </c>
      <c r="K1619" t="str">
        <f>CONCATENATE(stages!K$1, "=",IF(TYPE(stages!K1619)=2,CHAR(34),""),stages!K1619,IF(TYPE(stages!K1619)=2,CHAR(34),""))</f>
        <v>STAGE_FINISH_LONGITUDE=-1.539</v>
      </c>
      <c r="L1619" t="str">
        <f>CONCATENATE(stages!L$1, "=",IF(TYPE(stages!L1619)=2,CHAR(34),""),stages!L1619,IF(TYPE(stages!L1619)=2,CHAR(34),""))</f>
        <v>STAGE_DISTANCE=190.5</v>
      </c>
      <c r="M1619" t="str">
        <f>CONCATENATE(stages!M$1, "=",IF(TYPE(stages!M1619)=2,CHAR(34),""),stages!M1619,IF(TYPE(stages!M1619)=2,CHAR(34),""))</f>
        <v>STAGE_INFO="http://www.letour.com/le-tour/2014/us/stage-1.html"</v>
      </c>
    </row>
    <row r="1620" spans="1:13" x14ac:dyDescent="0.25">
      <c r="A1620" t="str">
        <f>CONCATENATE(stages!A$1, "=",IF(TYPE(stages!A1620)=2,CHAR(34),""),stages!A1620,IF(TYPE(stages!A1620)=2,CHAR(34),""))</f>
        <v>STAGE_NUMBER=1619</v>
      </c>
      <c r="B1620" t="str">
        <f>CONCATENATE(stages!B$1, "=",IF(TYPE(stages!B1620)=2,CHAR(34),""),stages!B1620,IF(TYPE(stages!B1620)=2,CHAR(34),""))</f>
        <v>STAGE_TYPE="Hilly"</v>
      </c>
      <c r="C1620" t="str">
        <f>CONCATENATE(stages!C$1, "=",IF(TYPE(stages!C1620)=2,CHAR(34),""),stages!C1620,IF(TYPE(stages!C1620)=2,CHAR(34),""))</f>
        <v>STAGE_DATE="06/07/2014"</v>
      </c>
      <c r="D1620" t="str">
        <f>CONCATENATE(stages!D$1, "=",IF(TYPE(stages!D1620)=2,CHAR(34),""),stages!D1620,IF(TYPE(stages!D1620)=2,CHAR(34),""))</f>
        <v>STAGE_START="York"</v>
      </c>
      <c r="E1620" t="str">
        <f>CONCATENATE(stages!E$1, "=",IF(TYPE(stages!E1620)=2,CHAR(34),""),stages!E1620,IF(TYPE(stages!E1620)=2,CHAR(34),""))</f>
        <v>STAGE_START_COUNTRY="ENG"</v>
      </c>
      <c r="F1620" t="str">
        <f>CONCATENATE(stages!F$1, "=",IF(TYPE(stages!F1620)=2,CHAR(34),""),stages!F1620,IF(TYPE(stages!F1620)=2,CHAR(34),""))</f>
        <v>STAGE_START_LATITUDE=53.958333</v>
      </c>
      <c r="G1620" t="str">
        <f>CONCATENATE(stages!G$1, "=",IF(TYPE(stages!G1620)=2,CHAR(34),""),stages!G1620,IF(TYPE(stages!G1620)=2,CHAR(34),""))</f>
        <v>STAGE_START_LONGITUDE=-1.080278</v>
      </c>
      <c r="H1620" t="str">
        <f>CONCATENATE(stages!H$1, "=",IF(TYPE(stages!H1620)=2,CHAR(34),""),stages!H1620,IF(TYPE(stages!H1620)=2,CHAR(34),""))</f>
        <v>STAGE_FINISH="Sheffield"</v>
      </c>
      <c r="I1620" t="str">
        <f>CONCATENATE(stages!I$1, "=",IF(TYPE(stages!I1620)=2,CHAR(34),""),stages!I1620,IF(TYPE(stages!I1620)=2,CHAR(34),""))</f>
        <v>STAGE_FINISH_COUNTRY="ENG"</v>
      </c>
      <c r="J1620" t="str">
        <f>CONCATENATE(stages!J$1, "=",IF(TYPE(stages!J1620)=2,CHAR(34),""),stages!J1620,IF(TYPE(stages!J1620)=2,CHAR(34),""))</f>
        <v>STAGE_FINISH_LATITUDE=53.383611</v>
      </c>
      <c r="K1620" t="str">
        <f>CONCATENATE(stages!K$1, "=",IF(TYPE(stages!K1620)=2,CHAR(34),""),stages!K1620,IF(TYPE(stages!K1620)=2,CHAR(34),""))</f>
        <v>STAGE_FINISH_LONGITUDE=-1.466944</v>
      </c>
      <c r="L1620" t="str">
        <f>CONCATENATE(stages!L$1, "=",IF(TYPE(stages!L1620)=2,CHAR(34),""),stages!L1620,IF(TYPE(stages!L1620)=2,CHAR(34),""))</f>
        <v>STAGE_DISTANCE=201</v>
      </c>
      <c r="M1620" t="str">
        <f>CONCATENATE(stages!M$1, "=",IF(TYPE(stages!M1620)=2,CHAR(34),""),stages!M1620,IF(TYPE(stages!M1620)=2,CHAR(34),""))</f>
        <v>STAGE_INFO="http://www.letour.com/le-tour/2014/us/stage-2.html"</v>
      </c>
    </row>
    <row r="1621" spans="1:13" x14ac:dyDescent="0.25">
      <c r="A1621" t="str">
        <f>CONCATENATE(stages!A$1, "=",IF(TYPE(stages!A1621)=2,CHAR(34),""),stages!A1621,IF(TYPE(stages!A1621)=2,CHAR(34),""))</f>
        <v>STAGE_NUMBER=1620</v>
      </c>
      <c r="B1621" t="str">
        <f>CONCATENATE(stages!B$1, "=",IF(TYPE(stages!B1621)=2,CHAR(34),""),stages!B1621,IF(TYPE(stages!B1621)=2,CHAR(34),""))</f>
        <v>STAGE_TYPE="Flat"</v>
      </c>
      <c r="C1621" t="str">
        <f>CONCATENATE(stages!C$1, "=",IF(TYPE(stages!C1621)=2,CHAR(34),""),stages!C1621,IF(TYPE(stages!C1621)=2,CHAR(34),""))</f>
        <v>STAGE_DATE="07/07/2014"</v>
      </c>
      <c r="D1621" t="str">
        <f>CONCATENATE(stages!D$1, "=",IF(TYPE(stages!D1621)=2,CHAR(34),""),stages!D1621,IF(TYPE(stages!D1621)=2,CHAR(34),""))</f>
        <v>STAGE_START="Cambridge"</v>
      </c>
      <c r="E1621" t="str">
        <f>CONCATENATE(stages!E$1, "=",IF(TYPE(stages!E1621)=2,CHAR(34),""),stages!E1621,IF(TYPE(stages!E1621)=2,CHAR(34),""))</f>
        <v>STAGE_START_COUNTRY="ENG"</v>
      </c>
      <c r="F1621" t="str">
        <f>CONCATENATE(stages!F$1, "=",IF(TYPE(stages!F1621)=2,CHAR(34),""),stages!F1621,IF(TYPE(stages!F1621)=2,CHAR(34),""))</f>
        <v>STAGE_START_LATITUDE=52.205</v>
      </c>
      <c r="G1621" t="str">
        <f>CONCATENATE(stages!G$1, "=",IF(TYPE(stages!G1621)=2,CHAR(34),""),stages!G1621,IF(TYPE(stages!G1621)=2,CHAR(34),""))</f>
        <v>STAGE_START_LONGITUDE=0.119</v>
      </c>
      <c r="H1621" t="str">
        <f>CONCATENATE(stages!H$1, "=",IF(TYPE(stages!H1621)=2,CHAR(34),""),stages!H1621,IF(TYPE(stages!H1621)=2,CHAR(34),""))</f>
        <v>STAGE_FINISH="Londres"</v>
      </c>
      <c r="I1621" t="str">
        <f>CONCATENATE(stages!I$1, "=",IF(TYPE(stages!I1621)=2,CHAR(34),""),stages!I1621,IF(TYPE(stages!I1621)=2,CHAR(34),""))</f>
        <v>STAGE_FINISH_COUNTRY="ENG"</v>
      </c>
      <c r="J1621" t="str">
        <f>CONCATENATE(stages!J$1, "=",IF(TYPE(stages!J1621)=2,CHAR(34),""),stages!J1621,IF(TYPE(stages!J1621)=2,CHAR(34),""))</f>
        <v>STAGE_FINISH_LATITUDE=51.507222</v>
      </c>
      <c r="K1621" t="str">
        <f>CONCATENATE(stages!K$1, "=",IF(TYPE(stages!K1621)=2,CHAR(34),""),stages!K1621,IF(TYPE(stages!K1621)=2,CHAR(34),""))</f>
        <v>STAGE_FINISH_LONGITUDE=-0.1275</v>
      </c>
      <c r="L1621" t="str">
        <f>CONCATENATE(stages!L$1, "=",IF(TYPE(stages!L1621)=2,CHAR(34),""),stages!L1621,IF(TYPE(stages!L1621)=2,CHAR(34),""))</f>
        <v>STAGE_DISTANCE=155</v>
      </c>
      <c r="M1621" t="str">
        <f>CONCATENATE(stages!M$1, "=",IF(TYPE(stages!M1621)=2,CHAR(34),""),stages!M1621,IF(TYPE(stages!M1621)=2,CHAR(34),""))</f>
        <v>STAGE_INFO="http://www.letour.com/le-tour/2014/us/stage-3.html"</v>
      </c>
    </row>
    <row r="1622" spans="1:13" x14ac:dyDescent="0.25">
      <c r="A1622" t="str">
        <f>CONCATENATE(stages!A$1, "=",IF(TYPE(stages!A1622)=2,CHAR(34),""),stages!A1622,IF(TYPE(stages!A1622)=2,CHAR(34),""))</f>
        <v>STAGE_NUMBER=1621</v>
      </c>
      <c r="B1622" t="str">
        <f>CONCATENATE(stages!B$1, "=",IF(TYPE(stages!B1622)=2,CHAR(34),""),stages!B1622,IF(TYPE(stages!B1622)=2,CHAR(34),""))</f>
        <v>STAGE_TYPE="Flat"</v>
      </c>
      <c r="C1622" t="str">
        <f>CONCATENATE(stages!C$1, "=",IF(TYPE(stages!C1622)=2,CHAR(34),""),stages!C1622,IF(TYPE(stages!C1622)=2,CHAR(34),""))</f>
        <v>STAGE_DATE="08/07/2014"</v>
      </c>
      <c r="D1622" t="str">
        <f>CONCATENATE(stages!D$1, "=",IF(TYPE(stages!D1622)=2,CHAR(34),""),stages!D1622,IF(TYPE(stages!D1622)=2,CHAR(34),""))</f>
        <v>STAGE_START="Le Touquet-Paris-Plage"</v>
      </c>
      <c r="E1622" t="str">
        <f>CONCATENATE(stages!E$1, "=",IF(TYPE(stages!E1622)=2,CHAR(34),""),stages!E1622,IF(TYPE(stages!E1622)=2,CHAR(34),""))</f>
        <v>STAGE_START_COUNTRY="FRA"</v>
      </c>
      <c r="F1622" t="str">
        <f>CONCATENATE(stages!F$1, "=",IF(TYPE(stages!F1622)=2,CHAR(34),""),stages!F1622,IF(TYPE(stages!F1622)=2,CHAR(34),""))</f>
        <v>STAGE_START_LATITUDE=50.5186</v>
      </c>
      <c r="G1622" t="str">
        <f>CONCATENATE(stages!G$1, "=",IF(TYPE(stages!G1622)=2,CHAR(34),""),stages!G1622,IF(TYPE(stages!G1622)=2,CHAR(34),""))</f>
        <v>STAGE_START_LONGITUDE=1.595</v>
      </c>
      <c r="H1622" t="str">
        <f>CONCATENATE(stages!H$1, "=",IF(TYPE(stages!H1622)=2,CHAR(34),""),stages!H1622,IF(TYPE(stages!H1622)=2,CHAR(34),""))</f>
        <v>STAGE_FINISH="Lille Métropole"</v>
      </c>
      <c r="I1622" t="str">
        <f>CONCATENATE(stages!I$1, "=",IF(TYPE(stages!I1622)=2,CHAR(34),""),stages!I1622,IF(TYPE(stages!I1622)=2,CHAR(34),""))</f>
        <v>STAGE_FINISH_COUNTRY="FRA"</v>
      </c>
      <c r="J1622" t="str">
        <f>CONCATENATE(stages!J$1, "=",IF(TYPE(stages!J1622)=2,CHAR(34),""),stages!J1622,IF(TYPE(stages!J1622)=2,CHAR(34),""))</f>
        <v>STAGE_FINISH_LATITUDE=50.6372</v>
      </c>
      <c r="K1622" t="str">
        <f>CONCATENATE(stages!K$1, "=",IF(TYPE(stages!K1622)=2,CHAR(34),""),stages!K1622,IF(TYPE(stages!K1622)=2,CHAR(34),""))</f>
        <v>STAGE_FINISH_LONGITUDE=3.0633</v>
      </c>
      <c r="L1622" t="str">
        <f>CONCATENATE(stages!L$1, "=",IF(TYPE(stages!L1622)=2,CHAR(34),""),stages!L1622,IF(TYPE(stages!L1622)=2,CHAR(34),""))</f>
        <v>STAGE_DISTANCE=163.5</v>
      </c>
      <c r="M1622" t="str">
        <f>CONCATENATE(stages!M$1, "=",IF(TYPE(stages!M1622)=2,CHAR(34),""),stages!M1622,IF(TYPE(stages!M1622)=2,CHAR(34),""))</f>
        <v>STAGE_INFO="http://www.letour.com/le-tour/2014/us/stage-4.html"</v>
      </c>
    </row>
    <row r="1623" spans="1:13" x14ac:dyDescent="0.25">
      <c r="A1623" t="str">
        <f>CONCATENATE(stages!A$1, "=",IF(TYPE(stages!A1623)=2,CHAR(34),""),stages!A1623,IF(TYPE(stages!A1623)=2,CHAR(34),""))</f>
        <v>STAGE_NUMBER=1622</v>
      </c>
      <c r="B1623" t="str">
        <f>CONCATENATE(stages!B$1, "=",IF(TYPE(stages!B1623)=2,CHAR(34),""),stages!B1623,IF(TYPE(stages!B1623)=2,CHAR(34),""))</f>
        <v>STAGE_TYPE="Hilly"</v>
      </c>
      <c r="C1623" t="str">
        <f>CONCATENATE(stages!C$1, "=",IF(TYPE(stages!C1623)=2,CHAR(34),""),stages!C1623,IF(TYPE(stages!C1623)=2,CHAR(34),""))</f>
        <v>STAGE_DATE="09/07/2014"</v>
      </c>
      <c r="D1623" t="str">
        <f>CONCATENATE(stages!D$1, "=",IF(TYPE(stages!D1623)=2,CHAR(34),""),stages!D1623,IF(TYPE(stages!D1623)=2,CHAR(34),""))</f>
        <v>STAGE_START="Ypres"</v>
      </c>
      <c r="E1623" t="str">
        <f>CONCATENATE(stages!E$1, "=",IF(TYPE(stages!E1623)=2,CHAR(34),""),stages!E1623,IF(TYPE(stages!E1623)=2,CHAR(34),""))</f>
        <v>STAGE_START_COUNTRY="FRA"</v>
      </c>
      <c r="F1623" t="str">
        <f>CONCATENATE(stages!F$1, "=",IF(TYPE(stages!F1623)=2,CHAR(34),""),stages!F1623,IF(TYPE(stages!F1623)=2,CHAR(34),""))</f>
        <v>STAGE_START_LATITUDE=50.85</v>
      </c>
      <c r="G1623" t="str">
        <f>CONCATENATE(stages!G$1, "=",IF(TYPE(stages!G1623)=2,CHAR(34),""),stages!G1623,IF(TYPE(stages!G1623)=2,CHAR(34),""))</f>
        <v>STAGE_START_LONGITUDE=2.883333</v>
      </c>
      <c r="H1623" t="str">
        <f>CONCATENATE(stages!H$1, "=",IF(TYPE(stages!H1623)=2,CHAR(34),""),stages!H1623,IF(TYPE(stages!H1623)=2,CHAR(34),""))</f>
        <v>STAGE_FINISH="Arenberg Porte du Hainaut"</v>
      </c>
      <c r="I1623" t="str">
        <f>CONCATENATE(stages!I$1, "=",IF(TYPE(stages!I1623)=2,CHAR(34),""),stages!I1623,IF(TYPE(stages!I1623)=2,CHAR(34),""))</f>
        <v>STAGE_FINISH_COUNTRY="FRA"</v>
      </c>
      <c r="J1623" t="str">
        <f>CONCATENATE(stages!J$1, "=",IF(TYPE(stages!J1623)=2,CHAR(34),""),stages!J1623,IF(TYPE(stages!J1623)=2,CHAR(34),""))</f>
        <v>STAGE_FINISH_LATITUDE=50.399</v>
      </c>
      <c r="K1623" t="str">
        <f>CONCATENATE(stages!K$1, "=",IF(TYPE(stages!K1623)=2,CHAR(34),""),stages!K1623,IF(TYPE(stages!K1623)=2,CHAR(34),""))</f>
        <v>STAGE_FINISH_LONGITUDE=3.4125</v>
      </c>
      <c r="L1623" t="str">
        <f>CONCATENATE(stages!L$1, "=",IF(TYPE(stages!L1623)=2,CHAR(34),""),stages!L1623,IF(TYPE(stages!L1623)=2,CHAR(34),""))</f>
        <v>STAGE_DISTANCE=155.5</v>
      </c>
      <c r="M1623" t="str">
        <f>CONCATENATE(stages!M$1, "=",IF(TYPE(stages!M1623)=2,CHAR(34),""),stages!M1623,IF(TYPE(stages!M1623)=2,CHAR(34),""))</f>
        <v>STAGE_INFO="http://www.letour.com/le-tour/2014/us/stage-5.html"</v>
      </c>
    </row>
    <row r="1624" spans="1:13" x14ac:dyDescent="0.25">
      <c r="A1624" t="str">
        <f>CONCATENATE(stages!A$1, "=",IF(TYPE(stages!A1624)=2,CHAR(34),""),stages!A1624,IF(TYPE(stages!A1624)=2,CHAR(34),""))</f>
        <v>STAGE_NUMBER=1623</v>
      </c>
      <c r="B1624" t="str">
        <f>CONCATENATE(stages!B$1, "=",IF(TYPE(stages!B1624)=2,CHAR(34),""),stages!B1624,IF(TYPE(stages!B1624)=2,CHAR(34),""))</f>
        <v>STAGE_TYPE="Flat"</v>
      </c>
      <c r="C1624" t="str">
        <f>CONCATENATE(stages!C$1, "=",IF(TYPE(stages!C1624)=2,CHAR(34),""),stages!C1624,IF(TYPE(stages!C1624)=2,CHAR(34),""))</f>
        <v>STAGE_DATE="10/07/2014"</v>
      </c>
      <c r="D1624" t="str">
        <f>CONCATENATE(stages!D$1, "=",IF(TYPE(stages!D1624)=2,CHAR(34),""),stages!D1624,IF(TYPE(stages!D1624)=2,CHAR(34),""))</f>
        <v>STAGE_START="Arras"</v>
      </c>
      <c r="E1624" t="str">
        <f>CONCATENATE(stages!E$1, "=",IF(TYPE(stages!E1624)=2,CHAR(34),""),stages!E1624,IF(TYPE(stages!E1624)=2,CHAR(34),""))</f>
        <v>STAGE_START_COUNTRY="FRA"</v>
      </c>
      <c r="F1624" t="str">
        <f>CONCATENATE(stages!F$1, "=",IF(TYPE(stages!F1624)=2,CHAR(34),""),stages!F1624,IF(TYPE(stages!F1624)=2,CHAR(34),""))</f>
        <v>STAGE_START_LATITUDE=50.2897</v>
      </c>
      <c r="G1624" t="str">
        <f>CONCATENATE(stages!G$1, "=",IF(TYPE(stages!G1624)=2,CHAR(34),""),stages!G1624,IF(TYPE(stages!G1624)=2,CHAR(34),""))</f>
        <v>STAGE_START_LONGITUDE=2.7808</v>
      </c>
      <c r="H1624" t="str">
        <f>CONCATENATE(stages!H$1, "=",IF(TYPE(stages!H1624)=2,CHAR(34),""),stages!H1624,IF(TYPE(stages!H1624)=2,CHAR(34),""))</f>
        <v>STAGE_FINISH="Reims"</v>
      </c>
      <c r="I1624" t="str">
        <f>CONCATENATE(stages!I$1, "=",IF(TYPE(stages!I1624)=2,CHAR(34),""),stages!I1624,IF(TYPE(stages!I1624)=2,CHAR(34),""))</f>
        <v>STAGE_FINISH_COUNTRY="FRA"</v>
      </c>
      <c r="J1624" t="str">
        <f>CONCATENATE(stages!J$1, "=",IF(TYPE(stages!J1624)=2,CHAR(34),""),stages!J1624,IF(TYPE(stages!J1624)=2,CHAR(34),""))</f>
        <v>STAGE_FINISH_LATITUDE=49.2628</v>
      </c>
      <c r="K1624" t="str">
        <f>CONCATENATE(stages!K$1, "=",IF(TYPE(stages!K1624)=2,CHAR(34),""),stages!K1624,IF(TYPE(stages!K1624)=2,CHAR(34),""))</f>
        <v>STAGE_FINISH_LONGITUDE=4.0347</v>
      </c>
      <c r="L1624" t="str">
        <f>CONCATENATE(stages!L$1, "=",IF(TYPE(stages!L1624)=2,CHAR(34),""),stages!L1624,IF(TYPE(stages!L1624)=2,CHAR(34),""))</f>
        <v>STAGE_DISTANCE=194</v>
      </c>
      <c r="M1624" t="str">
        <f>CONCATENATE(stages!M$1, "=",IF(TYPE(stages!M1624)=2,CHAR(34),""),stages!M1624,IF(TYPE(stages!M1624)=2,CHAR(34),""))</f>
        <v>STAGE_INFO="http://www.letour.com/le-tour/2014/us/stage-6.html"</v>
      </c>
    </row>
    <row r="1625" spans="1:13" x14ac:dyDescent="0.25">
      <c r="A1625" t="str">
        <f>CONCATENATE(stages!A$1, "=",IF(TYPE(stages!A1625)=2,CHAR(34),""),stages!A1625,IF(TYPE(stages!A1625)=2,CHAR(34),""))</f>
        <v>STAGE_NUMBER=1624</v>
      </c>
      <c r="B1625" t="str">
        <f>CONCATENATE(stages!B$1, "=",IF(TYPE(stages!B1625)=2,CHAR(34),""),stages!B1625,IF(TYPE(stages!B1625)=2,CHAR(34),""))</f>
        <v>STAGE_TYPE="Flat"</v>
      </c>
      <c r="C1625" t="str">
        <f>CONCATENATE(stages!C$1, "=",IF(TYPE(stages!C1625)=2,CHAR(34),""),stages!C1625,IF(TYPE(stages!C1625)=2,CHAR(34),""))</f>
        <v>STAGE_DATE="11/07/2014"</v>
      </c>
      <c r="D1625" t="str">
        <f>CONCATENATE(stages!D$1, "=",IF(TYPE(stages!D1625)=2,CHAR(34),""),stages!D1625,IF(TYPE(stages!D1625)=2,CHAR(34),""))</f>
        <v>STAGE_START="Épernay"</v>
      </c>
      <c r="E1625" t="str">
        <f>CONCATENATE(stages!E$1, "=",IF(TYPE(stages!E1625)=2,CHAR(34),""),stages!E1625,IF(TYPE(stages!E1625)=2,CHAR(34),""))</f>
        <v>STAGE_START_COUNTRY="FRA"</v>
      </c>
      <c r="F1625" t="str">
        <f>CONCATENATE(stages!F$1, "=",IF(TYPE(stages!F1625)=2,CHAR(34),""),stages!F1625,IF(TYPE(stages!F1625)=2,CHAR(34),""))</f>
        <v>STAGE_START_LATITUDE=49.0403</v>
      </c>
      <c r="G1625" t="str">
        <f>CONCATENATE(stages!G$1, "=",IF(TYPE(stages!G1625)=2,CHAR(34),""),stages!G1625,IF(TYPE(stages!G1625)=2,CHAR(34),""))</f>
        <v>STAGE_START_LONGITUDE=3.96</v>
      </c>
      <c r="H1625" t="str">
        <f>CONCATENATE(stages!H$1, "=",IF(TYPE(stages!H1625)=2,CHAR(34),""),stages!H1625,IF(TYPE(stages!H1625)=2,CHAR(34),""))</f>
        <v>STAGE_FINISH="Nancy"</v>
      </c>
      <c r="I1625" t="str">
        <f>CONCATENATE(stages!I$1, "=",IF(TYPE(stages!I1625)=2,CHAR(34),""),stages!I1625,IF(TYPE(stages!I1625)=2,CHAR(34),""))</f>
        <v>STAGE_FINISH_COUNTRY="FRA"</v>
      </c>
      <c r="J1625" t="str">
        <f>CONCATENATE(stages!J$1, "=",IF(TYPE(stages!J1625)=2,CHAR(34),""),stages!J1625,IF(TYPE(stages!J1625)=2,CHAR(34),""))</f>
        <v>STAGE_FINISH_LATITUDE=48.6936</v>
      </c>
      <c r="K1625" t="str">
        <f>CONCATENATE(stages!K$1, "=",IF(TYPE(stages!K1625)=2,CHAR(34),""),stages!K1625,IF(TYPE(stages!K1625)=2,CHAR(34),""))</f>
        <v>STAGE_FINISH_LONGITUDE=6.1846</v>
      </c>
      <c r="L1625" t="str">
        <f>CONCATENATE(stages!L$1, "=",IF(TYPE(stages!L1625)=2,CHAR(34),""),stages!L1625,IF(TYPE(stages!L1625)=2,CHAR(34),""))</f>
        <v>STAGE_DISTANCE=234.5</v>
      </c>
      <c r="M1625" t="str">
        <f>CONCATENATE(stages!M$1, "=",IF(TYPE(stages!M1625)=2,CHAR(34),""),stages!M1625,IF(TYPE(stages!M1625)=2,CHAR(34),""))</f>
        <v>STAGE_INFO="http://www.letour.com/le-tour/2014/us/stage-7.html"</v>
      </c>
    </row>
    <row r="1626" spans="1:13" x14ac:dyDescent="0.25">
      <c r="A1626" t="str">
        <f>CONCATENATE(stages!A$1, "=",IF(TYPE(stages!A1626)=2,CHAR(34),""),stages!A1626,IF(TYPE(stages!A1626)=2,CHAR(34),""))</f>
        <v>STAGE_NUMBER=1625</v>
      </c>
      <c r="B1626" t="str">
        <f>CONCATENATE(stages!B$1, "=",IF(TYPE(stages!B1626)=2,CHAR(34),""),stages!B1626,IF(TYPE(stages!B1626)=2,CHAR(34),""))</f>
        <v>STAGE_TYPE="Hilly"</v>
      </c>
      <c r="C1626" t="str">
        <f>CONCATENATE(stages!C$1, "=",IF(TYPE(stages!C1626)=2,CHAR(34),""),stages!C1626,IF(TYPE(stages!C1626)=2,CHAR(34),""))</f>
        <v>STAGE_DATE="12/07/2014"</v>
      </c>
      <c r="D1626" t="str">
        <f>CONCATENATE(stages!D$1, "=",IF(TYPE(stages!D1626)=2,CHAR(34),""),stages!D1626,IF(TYPE(stages!D1626)=2,CHAR(34),""))</f>
        <v>STAGE_START="Tomblaine"</v>
      </c>
      <c r="E1626" t="str">
        <f>CONCATENATE(stages!E$1, "=",IF(TYPE(stages!E1626)=2,CHAR(34),""),stages!E1626,IF(TYPE(stages!E1626)=2,CHAR(34),""))</f>
        <v>STAGE_START_COUNTRY="FRA"</v>
      </c>
      <c r="F1626" t="str">
        <f>CONCATENATE(stages!F$1, "=",IF(TYPE(stages!F1626)=2,CHAR(34),""),stages!F1626,IF(TYPE(stages!F1626)=2,CHAR(34),""))</f>
        <v>STAGE_START_LATITUDE=48.6833</v>
      </c>
      <c r="G1626" t="str">
        <f>CONCATENATE(stages!G$1, "=",IF(TYPE(stages!G1626)=2,CHAR(34),""),stages!G1626,IF(TYPE(stages!G1626)=2,CHAR(34),""))</f>
        <v>STAGE_START_LONGITUDE=6.2167</v>
      </c>
      <c r="H1626" t="str">
        <f>CONCATENATE(stages!H$1, "=",IF(TYPE(stages!H1626)=2,CHAR(34),""),stages!H1626,IF(TYPE(stages!H1626)=2,CHAR(34),""))</f>
        <v>STAGE_FINISH="Gérardmer La Mauselaine"</v>
      </c>
      <c r="I1626" t="str">
        <f>CONCATENATE(stages!I$1, "=",IF(TYPE(stages!I1626)=2,CHAR(34),""),stages!I1626,IF(TYPE(stages!I1626)=2,CHAR(34),""))</f>
        <v>STAGE_FINISH_COUNTRY="FRA"</v>
      </c>
      <c r="J1626" t="str">
        <f>CONCATENATE(stages!J$1, "=",IF(TYPE(stages!J1626)=2,CHAR(34),""),stages!J1626,IF(TYPE(stages!J1626)=2,CHAR(34),""))</f>
        <v>STAGE_FINISH_LATITUDE=48.08</v>
      </c>
      <c r="K1626" t="str">
        <f>CONCATENATE(stages!K$1, "=",IF(TYPE(stages!K1626)=2,CHAR(34),""),stages!K1626,IF(TYPE(stages!K1626)=2,CHAR(34),""))</f>
        <v>STAGE_FINISH_LONGITUDE=6.88</v>
      </c>
      <c r="L1626" t="str">
        <f>CONCATENATE(stages!L$1, "=",IF(TYPE(stages!L1626)=2,CHAR(34),""),stages!L1626,IF(TYPE(stages!L1626)=2,CHAR(34),""))</f>
        <v>STAGE_DISTANCE=161</v>
      </c>
      <c r="M1626" t="str">
        <f>CONCATENATE(stages!M$1, "=",IF(TYPE(stages!M1626)=2,CHAR(34),""),stages!M1626,IF(TYPE(stages!M1626)=2,CHAR(34),""))</f>
        <v>STAGE_INFO="http://www.letour.com/le-tour/2014/us/stage-8.html"</v>
      </c>
    </row>
    <row r="1627" spans="1:13" x14ac:dyDescent="0.25">
      <c r="A1627" t="str">
        <f>CONCATENATE(stages!A$1, "=",IF(TYPE(stages!A1627)=2,CHAR(34),""),stages!A1627,IF(TYPE(stages!A1627)=2,CHAR(34),""))</f>
        <v>STAGE_NUMBER=1626</v>
      </c>
      <c r="B1627" t="str">
        <f>CONCATENATE(stages!B$1, "=",IF(TYPE(stages!B1627)=2,CHAR(34),""),stages!B1627,IF(TYPE(stages!B1627)=2,CHAR(34),""))</f>
        <v>STAGE_TYPE="Hilly"</v>
      </c>
      <c r="C1627" t="str">
        <f>CONCATENATE(stages!C$1, "=",IF(TYPE(stages!C1627)=2,CHAR(34),""),stages!C1627,IF(TYPE(stages!C1627)=2,CHAR(34),""))</f>
        <v>STAGE_DATE="13/07/2014"</v>
      </c>
      <c r="D1627" t="str">
        <f>CONCATENATE(stages!D$1, "=",IF(TYPE(stages!D1627)=2,CHAR(34),""),stages!D1627,IF(TYPE(stages!D1627)=2,CHAR(34),""))</f>
        <v>STAGE_START="Gérardmer"</v>
      </c>
      <c r="E1627" t="str">
        <f>CONCATENATE(stages!E$1, "=",IF(TYPE(stages!E1627)=2,CHAR(34),""),stages!E1627,IF(TYPE(stages!E1627)=2,CHAR(34),""))</f>
        <v>STAGE_START_COUNTRY="FRA"</v>
      </c>
      <c r="F1627" t="str">
        <f>CONCATENATE(stages!F$1, "=",IF(TYPE(stages!F1627)=2,CHAR(34),""),stages!F1627,IF(TYPE(stages!F1627)=2,CHAR(34),""))</f>
        <v>STAGE_START_LATITUDE=48.08</v>
      </c>
      <c r="G1627" t="str">
        <f>CONCATENATE(stages!G$1, "=",IF(TYPE(stages!G1627)=2,CHAR(34),""),stages!G1627,IF(TYPE(stages!G1627)=2,CHAR(34),""))</f>
        <v>STAGE_START_LONGITUDE=6.88</v>
      </c>
      <c r="H1627" t="str">
        <f>CONCATENATE(stages!H$1, "=",IF(TYPE(stages!H1627)=2,CHAR(34),""),stages!H1627,IF(TYPE(stages!H1627)=2,CHAR(34),""))</f>
        <v>STAGE_FINISH="Mulhouse"</v>
      </c>
      <c r="I1627" t="str">
        <f>CONCATENATE(stages!I$1, "=",IF(TYPE(stages!I1627)=2,CHAR(34),""),stages!I1627,IF(TYPE(stages!I1627)=2,CHAR(34),""))</f>
        <v>STAGE_FINISH_COUNTRY="FRA"</v>
      </c>
      <c r="J1627" t="str">
        <f>CONCATENATE(stages!J$1, "=",IF(TYPE(stages!J1627)=2,CHAR(34),""),stages!J1627,IF(TYPE(stages!J1627)=2,CHAR(34),""))</f>
        <v>STAGE_FINISH_LATITUDE=47.75</v>
      </c>
      <c r="K1627" t="str">
        <f>CONCATENATE(stages!K$1, "=",IF(TYPE(stages!K1627)=2,CHAR(34),""),stages!K1627,IF(TYPE(stages!K1627)=2,CHAR(34),""))</f>
        <v>STAGE_FINISH_LONGITUDE=7.34</v>
      </c>
      <c r="L1627" t="str">
        <f>CONCATENATE(stages!L$1, "=",IF(TYPE(stages!L1627)=2,CHAR(34),""),stages!L1627,IF(TYPE(stages!L1627)=2,CHAR(34),""))</f>
        <v>STAGE_DISTANCE=170</v>
      </c>
      <c r="M1627" t="str">
        <f>CONCATENATE(stages!M$1, "=",IF(TYPE(stages!M1627)=2,CHAR(34),""),stages!M1627,IF(TYPE(stages!M1627)=2,CHAR(34),""))</f>
        <v>STAGE_INFO="http://www.letour.com/le-tour/2014/us/stage-9.html"</v>
      </c>
    </row>
    <row r="1628" spans="1:13" x14ac:dyDescent="0.25">
      <c r="A1628" t="str">
        <f>CONCATENATE(stages!A$1, "=",IF(TYPE(stages!A1628)=2,CHAR(34),""),stages!A1628,IF(TYPE(stages!A1628)=2,CHAR(34),""))</f>
        <v>STAGE_NUMBER=1627</v>
      </c>
      <c r="B1628" t="str">
        <f>CONCATENATE(stages!B$1, "=",IF(TYPE(stages!B1628)=2,CHAR(34),""),stages!B1628,IF(TYPE(stages!B1628)=2,CHAR(34),""))</f>
        <v>STAGE_TYPE="Mountain"</v>
      </c>
      <c r="C1628" t="str">
        <f>CONCATENATE(stages!C$1, "=",IF(TYPE(stages!C1628)=2,CHAR(34),""),stages!C1628,IF(TYPE(stages!C1628)=2,CHAR(34),""))</f>
        <v>STAGE_DATE="14/07/2014"</v>
      </c>
      <c r="D1628" t="str">
        <f>CONCATENATE(stages!D$1, "=",IF(TYPE(stages!D1628)=2,CHAR(34),""),stages!D1628,IF(TYPE(stages!D1628)=2,CHAR(34),""))</f>
        <v>STAGE_START="Mulhouse"</v>
      </c>
      <c r="E1628" t="str">
        <f>CONCATENATE(stages!E$1, "=",IF(TYPE(stages!E1628)=2,CHAR(34),""),stages!E1628,IF(TYPE(stages!E1628)=2,CHAR(34),""))</f>
        <v>STAGE_START_COUNTRY="FRA"</v>
      </c>
      <c r="F1628" t="str">
        <f>CONCATENATE(stages!F$1, "=",IF(TYPE(stages!F1628)=2,CHAR(34),""),stages!F1628,IF(TYPE(stages!F1628)=2,CHAR(34),""))</f>
        <v>STAGE_START_LATITUDE=47.75</v>
      </c>
      <c r="G1628" t="str">
        <f>CONCATENATE(stages!G$1, "=",IF(TYPE(stages!G1628)=2,CHAR(34),""),stages!G1628,IF(TYPE(stages!G1628)=2,CHAR(34),""))</f>
        <v>STAGE_START_LONGITUDE=7.34</v>
      </c>
      <c r="H1628" t="str">
        <f>CONCATENATE(stages!H$1, "=",IF(TYPE(stages!H1628)=2,CHAR(34),""),stages!H1628,IF(TYPE(stages!H1628)=2,CHAR(34),""))</f>
        <v>STAGE_FINISH="La Planche des Belles Filles"</v>
      </c>
      <c r="I1628" t="str">
        <f>CONCATENATE(stages!I$1, "=",IF(TYPE(stages!I1628)=2,CHAR(34),""),stages!I1628,IF(TYPE(stages!I1628)=2,CHAR(34),""))</f>
        <v>STAGE_FINISH_COUNTRY="FRA"</v>
      </c>
      <c r="J1628" t="str">
        <f>CONCATENATE(stages!J$1, "=",IF(TYPE(stages!J1628)=2,CHAR(34),""),stages!J1628,IF(TYPE(stages!J1628)=2,CHAR(34),""))</f>
        <v>STAGE_FINISH_LATITUDE=47.772222</v>
      </c>
      <c r="K1628" t="str">
        <f>CONCATENATE(stages!K$1, "=",IF(TYPE(stages!K1628)=2,CHAR(34),""),stages!K1628,IF(TYPE(stages!K1628)=2,CHAR(34),""))</f>
        <v>STAGE_FINISH_LONGITUDE=6.777778</v>
      </c>
      <c r="L1628" t="str">
        <f>CONCATENATE(stages!L$1, "=",IF(TYPE(stages!L1628)=2,CHAR(34),""),stages!L1628,IF(TYPE(stages!L1628)=2,CHAR(34),""))</f>
        <v>STAGE_DISTANCE=161.5</v>
      </c>
      <c r="M1628" t="str">
        <f>CONCATENATE(stages!M$1, "=",IF(TYPE(stages!M1628)=2,CHAR(34),""),stages!M1628,IF(TYPE(stages!M1628)=2,CHAR(34),""))</f>
        <v>STAGE_INFO="http://www.letour.com/le-tour/2014/us/stage-10.html"</v>
      </c>
    </row>
    <row r="1629" spans="1:13" x14ac:dyDescent="0.25">
      <c r="A1629" t="str">
        <f>CONCATENATE(stages!A$1, "=",IF(TYPE(stages!A1629)=2,CHAR(34),""),stages!A1629,IF(TYPE(stages!A1629)=2,CHAR(34),""))</f>
        <v>STAGE_NUMBER=1628</v>
      </c>
      <c r="B1629" t="str">
        <f>CONCATENATE(stages!B$1, "=",IF(TYPE(stages!B1629)=2,CHAR(34),""),stages!B1629,IF(TYPE(stages!B1629)=2,CHAR(34),""))</f>
        <v>STAGE_TYPE="Hilly"</v>
      </c>
      <c r="C1629" t="str">
        <f>CONCATENATE(stages!C$1, "=",IF(TYPE(stages!C1629)=2,CHAR(34),""),stages!C1629,IF(TYPE(stages!C1629)=2,CHAR(34),""))</f>
        <v>STAGE_DATE="16/07/2014"</v>
      </c>
      <c r="D1629" t="str">
        <f>CONCATENATE(stages!D$1, "=",IF(TYPE(stages!D1629)=2,CHAR(34),""),stages!D1629,IF(TYPE(stages!D1629)=2,CHAR(34),""))</f>
        <v>STAGE_START="Besançon"</v>
      </c>
      <c r="E1629" t="str">
        <f>CONCATENATE(stages!E$1, "=",IF(TYPE(stages!E1629)=2,CHAR(34),""),stages!E1629,IF(TYPE(stages!E1629)=2,CHAR(34),""))</f>
        <v>STAGE_START_COUNTRY="FRA"</v>
      </c>
      <c r="F1629" t="str">
        <f>CONCATENATE(stages!F$1, "=",IF(TYPE(stages!F1629)=2,CHAR(34),""),stages!F1629,IF(TYPE(stages!F1629)=2,CHAR(34),""))</f>
        <v>STAGE_START_LATITUDE=47.2431</v>
      </c>
      <c r="G1629" t="str">
        <f>CONCATENATE(stages!G$1, "=",IF(TYPE(stages!G1629)=2,CHAR(34),""),stages!G1629,IF(TYPE(stages!G1629)=2,CHAR(34),""))</f>
        <v>STAGE_START_LONGITUDE=6.0219</v>
      </c>
      <c r="H1629" t="str">
        <f>CONCATENATE(stages!H$1, "=",IF(TYPE(stages!H1629)=2,CHAR(34),""),stages!H1629,IF(TYPE(stages!H1629)=2,CHAR(34),""))</f>
        <v>STAGE_FINISH="Oyonnax"</v>
      </c>
      <c r="I1629" t="str">
        <f>CONCATENATE(stages!I$1, "=",IF(TYPE(stages!I1629)=2,CHAR(34),""),stages!I1629,IF(TYPE(stages!I1629)=2,CHAR(34),""))</f>
        <v>STAGE_FINISH_COUNTRY="FRA"</v>
      </c>
      <c r="J1629" t="str">
        <f>CONCATENATE(stages!J$1, "=",IF(TYPE(stages!J1629)=2,CHAR(34),""),stages!J1629,IF(TYPE(stages!J1629)=2,CHAR(34),""))</f>
        <v>STAGE_FINISH_LATITUDE=46.2561</v>
      </c>
      <c r="K1629" t="str">
        <f>CONCATENATE(stages!K$1, "=",IF(TYPE(stages!K1629)=2,CHAR(34),""),stages!K1629,IF(TYPE(stages!K1629)=2,CHAR(34),""))</f>
        <v>STAGE_FINISH_LONGITUDE=5.6556</v>
      </c>
      <c r="L1629" t="str">
        <f>CONCATENATE(stages!L$1, "=",IF(TYPE(stages!L1629)=2,CHAR(34),""),stages!L1629,IF(TYPE(stages!L1629)=2,CHAR(34),""))</f>
        <v>STAGE_DISTANCE=187.5</v>
      </c>
      <c r="M1629" t="str">
        <f>CONCATENATE(stages!M$1, "=",IF(TYPE(stages!M1629)=2,CHAR(34),""),stages!M1629,IF(TYPE(stages!M1629)=2,CHAR(34),""))</f>
        <v>STAGE_INFO="http://www.letour.com/le-tour/2014/us/stage-11.html"</v>
      </c>
    </row>
    <row r="1630" spans="1:13" x14ac:dyDescent="0.25">
      <c r="A1630" t="str">
        <f>CONCATENATE(stages!A$1, "=",IF(TYPE(stages!A1630)=2,CHAR(34),""),stages!A1630,IF(TYPE(stages!A1630)=2,CHAR(34),""))</f>
        <v>STAGE_NUMBER=1629</v>
      </c>
      <c r="B1630" t="str">
        <f>CONCATENATE(stages!B$1, "=",IF(TYPE(stages!B1630)=2,CHAR(34),""),stages!B1630,IF(TYPE(stages!B1630)=2,CHAR(34),""))</f>
        <v>STAGE_TYPE="Flat"</v>
      </c>
      <c r="C1630" t="str">
        <f>CONCATENATE(stages!C$1, "=",IF(TYPE(stages!C1630)=2,CHAR(34),""),stages!C1630,IF(TYPE(stages!C1630)=2,CHAR(34),""))</f>
        <v>STAGE_DATE="17/07/2014"</v>
      </c>
      <c r="D1630" t="str">
        <f>CONCATENATE(stages!D$1, "=",IF(TYPE(stages!D1630)=2,CHAR(34),""),stages!D1630,IF(TYPE(stages!D1630)=2,CHAR(34),""))</f>
        <v>STAGE_START="Bourg-en-Bresse"</v>
      </c>
      <c r="E1630" t="str">
        <f>CONCATENATE(stages!E$1, "=",IF(TYPE(stages!E1630)=2,CHAR(34),""),stages!E1630,IF(TYPE(stages!E1630)=2,CHAR(34),""))</f>
        <v>STAGE_START_COUNTRY="FRA"</v>
      </c>
      <c r="F1630" t="str">
        <f>CONCATENATE(stages!F$1, "=",IF(TYPE(stages!F1630)=2,CHAR(34),""),stages!F1630,IF(TYPE(stages!F1630)=2,CHAR(34),""))</f>
        <v>STAGE_START_LATITUDE=46.2056</v>
      </c>
      <c r="G1630" t="str">
        <f>CONCATENATE(stages!G$1, "=",IF(TYPE(stages!G1630)=2,CHAR(34),""),stages!G1630,IF(TYPE(stages!G1630)=2,CHAR(34),""))</f>
        <v>STAGE_START_LONGITUDE=5.2289</v>
      </c>
      <c r="H1630" t="str">
        <f>CONCATENATE(stages!H$1, "=",IF(TYPE(stages!H1630)=2,CHAR(34),""),stages!H1630,IF(TYPE(stages!H1630)=2,CHAR(34),""))</f>
        <v>STAGE_FINISH="Saint-Étienne"</v>
      </c>
      <c r="I1630" t="str">
        <f>CONCATENATE(stages!I$1, "=",IF(TYPE(stages!I1630)=2,CHAR(34),""),stages!I1630,IF(TYPE(stages!I1630)=2,CHAR(34),""))</f>
        <v>STAGE_FINISH_COUNTRY="FRA"</v>
      </c>
      <c r="J1630" t="str">
        <f>CONCATENATE(stages!J$1, "=",IF(TYPE(stages!J1630)=2,CHAR(34),""),stages!J1630,IF(TYPE(stages!J1630)=2,CHAR(34),""))</f>
        <v>STAGE_FINISH_LATITUDE=45.4347</v>
      </c>
      <c r="K1630" t="str">
        <f>CONCATENATE(stages!K$1, "=",IF(TYPE(stages!K1630)=2,CHAR(34),""),stages!K1630,IF(TYPE(stages!K1630)=2,CHAR(34),""))</f>
        <v>STAGE_FINISH_LONGITUDE=4.3903</v>
      </c>
      <c r="L1630" t="str">
        <f>CONCATENATE(stages!L$1, "=",IF(TYPE(stages!L1630)=2,CHAR(34),""),stages!L1630,IF(TYPE(stages!L1630)=2,CHAR(34),""))</f>
        <v>STAGE_DISTANCE=185.5</v>
      </c>
      <c r="M1630" t="str">
        <f>CONCATENATE(stages!M$1, "=",IF(TYPE(stages!M1630)=2,CHAR(34),""),stages!M1630,IF(TYPE(stages!M1630)=2,CHAR(34),""))</f>
        <v>STAGE_INFO="http://www.letour.com/le-tour/2014/us/stage-12.html"</v>
      </c>
    </row>
    <row r="1631" spans="1:13" x14ac:dyDescent="0.25">
      <c r="A1631" t="str">
        <f>CONCATENATE(stages!A$1, "=",IF(TYPE(stages!A1631)=2,CHAR(34),""),stages!A1631,IF(TYPE(stages!A1631)=2,CHAR(34),""))</f>
        <v>STAGE_NUMBER=1630</v>
      </c>
      <c r="B1631" t="str">
        <f>CONCATENATE(stages!B$1, "=",IF(TYPE(stages!B1631)=2,CHAR(34),""),stages!B1631,IF(TYPE(stages!B1631)=2,CHAR(34),""))</f>
        <v>STAGE_TYPE="Mountain"</v>
      </c>
      <c r="C1631" t="str">
        <f>CONCATENATE(stages!C$1, "=",IF(TYPE(stages!C1631)=2,CHAR(34),""),stages!C1631,IF(TYPE(stages!C1631)=2,CHAR(34),""))</f>
        <v>STAGE_DATE="18/07/2014"</v>
      </c>
      <c r="D1631" t="str">
        <f>CONCATENATE(stages!D$1, "=",IF(TYPE(stages!D1631)=2,CHAR(34),""),stages!D1631,IF(TYPE(stages!D1631)=2,CHAR(34),""))</f>
        <v>STAGE_START="Saint-Étienne"</v>
      </c>
      <c r="E1631" t="str">
        <f>CONCATENATE(stages!E$1, "=",IF(TYPE(stages!E1631)=2,CHAR(34),""),stages!E1631,IF(TYPE(stages!E1631)=2,CHAR(34),""))</f>
        <v>STAGE_START_COUNTRY="FRA"</v>
      </c>
      <c r="F1631" t="str">
        <f>CONCATENATE(stages!F$1, "=",IF(TYPE(stages!F1631)=2,CHAR(34),""),stages!F1631,IF(TYPE(stages!F1631)=2,CHAR(34),""))</f>
        <v>STAGE_START_LATITUDE=45.4347</v>
      </c>
      <c r="G1631" t="str">
        <f>CONCATENATE(stages!G$1, "=",IF(TYPE(stages!G1631)=2,CHAR(34),""),stages!G1631,IF(TYPE(stages!G1631)=2,CHAR(34),""))</f>
        <v>STAGE_START_LONGITUDE=4.3903</v>
      </c>
      <c r="H1631" t="str">
        <f>CONCATENATE(stages!H$1, "=",IF(TYPE(stages!H1631)=2,CHAR(34),""),stages!H1631,IF(TYPE(stages!H1631)=2,CHAR(34),""))</f>
        <v>STAGE_FINISH="Chamrousse"</v>
      </c>
      <c r="I1631" t="str">
        <f>CONCATENATE(stages!I$1, "=",IF(TYPE(stages!I1631)=2,CHAR(34),""),stages!I1631,IF(TYPE(stages!I1631)=2,CHAR(34),""))</f>
        <v>STAGE_FINISH_COUNTRY="FRA"</v>
      </c>
      <c r="J1631" t="str">
        <f>CONCATENATE(stages!J$1, "=",IF(TYPE(stages!J1631)=2,CHAR(34),""),stages!J1631,IF(TYPE(stages!J1631)=2,CHAR(34),""))</f>
        <v>STAGE_FINISH_LATITUDE=45.1092</v>
      </c>
      <c r="K1631" t="str">
        <f>CONCATENATE(stages!K$1, "=",IF(TYPE(stages!K1631)=2,CHAR(34),""),stages!K1631,IF(TYPE(stages!K1631)=2,CHAR(34),""))</f>
        <v>STAGE_FINISH_LONGITUDE=5.8744</v>
      </c>
      <c r="L1631" t="str">
        <f>CONCATENATE(stages!L$1, "=",IF(TYPE(stages!L1631)=2,CHAR(34),""),stages!L1631,IF(TYPE(stages!L1631)=2,CHAR(34),""))</f>
        <v>STAGE_DISTANCE=197.5</v>
      </c>
      <c r="M1631" t="str">
        <f>CONCATENATE(stages!M$1, "=",IF(TYPE(stages!M1631)=2,CHAR(34),""),stages!M1631,IF(TYPE(stages!M1631)=2,CHAR(34),""))</f>
        <v>STAGE_INFO="http://www.letour.com/le-tour/2014/us/stage-13.html"</v>
      </c>
    </row>
    <row r="1632" spans="1:13" x14ac:dyDescent="0.25">
      <c r="A1632" t="str">
        <f>CONCATENATE(stages!A$1, "=",IF(TYPE(stages!A1632)=2,CHAR(34),""),stages!A1632,IF(TYPE(stages!A1632)=2,CHAR(34),""))</f>
        <v>STAGE_NUMBER=1631</v>
      </c>
      <c r="B1632" t="str">
        <f>CONCATENATE(stages!B$1, "=",IF(TYPE(stages!B1632)=2,CHAR(34),""),stages!B1632,IF(TYPE(stages!B1632)=2,CHAR(34),""))</f>
        <v>STAGE_TYPE="Mountain"</v>
      </c>
      <c r="C1632" t="str">
        <f>CONCATENATE(stages!C$1, "=",IF(TYPE(stages!C1632)=2,CHAR(34),""),stages!C1632,IF(TYPE(stages!C1632)=2,CHAR(34),""))</f>
        <v>STAGE_DATE="19/07/2014"</v>
      </c>
      <c r="D1632" t="str">
        <f>CONCATENATE(stages!D$1, "=",IF(TYPE(stages!D1632)=2,CHAR(34),""),stages!D1632,IF(TYPE(stages!D1632)=2,CHAR(34),""))</f>
        <v>STAGE_START="Grenoble"</v>
      </c>
      <c r="E1632" t="str">
        <f>CONCATENATE(stages!E$1, "=",IF(TYPE(stages!E1632)=2,CHAR(34),""),stages!E1632,IF(TYPE(stages!E1632)=2,CHAR(34),""))</f>
        <v>STAGE_START_COUNTRY="FRA"</v>
      </c>
      <c r="F1632" t="str">
        <f>CONCATENATE(stages!F$1, "=",IF(TYPE(stages!F1632)=2,CHAR(34),""),stages!F1632,IF(TYPE(stages!F1632)=2,CHAR(34),""))</f>
        <v>STAGE_START_LATITUDE=45.2002</v>
      </c>
      <c r="G1632" t="str">
        <f>CONCATENATE(stages!G$1, "=",IF(TYPE(stages!G1632)=2,CHAR(34),""),stages!G1632,IF(TYPE(stages!G1632)=2,CHAR(34),""))</f>
        <v>STAGE_START_LONGITUDE=5.7222</v>
      </c>
      <c r="H1632" t="str">
        <f>CONCATENATE(stages!H$1, "=",IF(TYPE(stages!H1632)=2,CHAR(34),""),stages!H1632,IF(TYPE(stages!H1632)=2,CHAR(34),""))</f>
        <v>STAGE_FINISH="Risoul"</v>
      </c>
      <c r="I1632" t="str">
        <f>CONCATENATE(stages!I$1, "=",IF(TYPE(stages!I1632)=2,CHAR(34),""),stages!I1632,IF(TYPE(stages!I1632)=2,CHAR(34),""))</f>
        <v>STAGE_FINISH_COUNTRY="FRA"</v>
      </c>
      <c r="J1632" t="str">
        <f>CONCATENATE(stages!J$1, "=",IF(TYPE(stages!J1632)=2,CHAR(34),""),stages!J1632,IF(TYPE(stages!J1632)=2,CHAR(34),""))</f>
        <v>STAGE_FINISH_LATITUDE=44.6497</v>
      </c>
      <c r="K1632" t="str">
        <f>CONCATENATE(stages!K$1, "=",IF(TYPE(stages!K1632)=2,CHAR(34),""),stages!K1632,IF(TYPE(stages!K1632)=2,CHAR(34),""))</f>
        <v>STAGE_FINISH_LONGITUDE=6.6408</v>
      </c>
      <c r="L1632" t="str">
        <f>CONCATENATE(stages!L$1, "=",IF(TYPE(stages!L1632)=2,CHAR(34),""),stages!L1632,IF(TYPE(stages!L1632)=2,CHAR(34),""))</f>
        <v>STAGE_DISTANCE=177</v>
      </c>
      <c r="M1632" t="str">
        <f>CONCATENATE(stages!M$1, "=",IF(TYPE(stages!M1632)=2,CHAR(34),""),stages!M1632,IF(TYPE(stages!M1632)=2,CHAR(34),""))</f>
        <v>STAGE_INFO="http://www.letour.com/le-tour/2014/us/stage-14.html"</v>
      </c>
    </row>
    <row r="1633" spans="1:13" x14ac:dyDescent="0.25">
      <c r="A1633" t="str">
        <f>CONCATENATE(stages!A$1, "=",IF(TYPE(stages!A1633)=2,CHAR(34),""),stages!A1633,IF(TYPE(stages!A1633)=2,CHAR(34),""))</f>
        <v>STAGE_NUMBER=1632</v>
      </c>
      <c r="B1633" t="str">
        <f>CONCATENATE(stages!B$1, "=",IF(TYPE(stages!B1633)=2,CHAR(34),""),stages!B1633,IF(TYPE(stages!B1633)=2,CHAR(34),""))</f>
        <v>STAGE_TYPE="Flat"</v>
      </c>
      <c r="C1633" t="str">
        <f>CONCATENATE(stages!C$1, "=",IF(TYPE(stages!C1633)=2,CHAR(34),""),stages!C1633,IF(TYPE(stages!C1633)=2,CHAR(34),""))</f>
        <v>STAGE_DATE="20/07/2014"</v>
      </c>
      <c r="D1633" t="str">
        <f>CONCATENATE(stages!D$1, "=",IF(TYPE(stages!D1633)=2,CHAR(34),""),stages!D1633,IF(TYPE(stages!D1633)=2,CHAR(34),""))</f>
        <v>STAGE_START="Tallard"</v>
      </c>
      <c r="E1633" t="str">
        <f>CONCATENATE(stages!E$1, "=",IF(TYPE(stages!E1633)=2,CHAR(34),""),stages!E1633,IF(TYPE(stages!E1633)=2,CHAR(34),""))</f>
        <v>STAGE_START_COUNTRY="FRA"</v>
      </c>
      <c r="F1633" t="str">
        <f>CONCATENATE(stages!F$1, "=",IF(TYPE(stages!F1633)=2,CHAR(34),""),stages!F1633,IF(TYPE(stages!F1633)=2,CHAR(34),""))</f>
        <v>STAGE_START_LATITUDE=44.4625</v>
      </c>
      <c r="G1633" t="str">
        <f>CONCATENATE(stages!G$1, "=",IF(TYPE(stages!G1633)=2,CHAR(34),""),stages!G1633,IF(TYPE(stages!G1633)=2,CHAR(34),""))</f>
        <v>STAGE_START_LONGITUDE=6.0553</v>
      </c>
      <c r="H1633" t="str">
        <f>CONCATENATE(stages!H$1, "=",IF(TYPE(stages!H1633)=2,CHAR(34),""),stages!H1633,IF(TYPE(stages!H1633)=2,CHAR(34),""))</f>
        <v>STAGE_FINISH="Nîmes"</v>
      </c>
      <c r="I1633" t="str">
        <f>CONCATENATE(stages!I$1, "=",IF(TYPE(stages!I1633)=2,CHAR(34),""),stages!I1633,IF(TYPE(stages!I1633)=2,CHAR(34),""))</f>
        <v>STAGE_FINISH_COUNTRY="FRA"</v>
      </c>
      <c r="J1633" t="str">
        <f>CONCATENATE(stages!J$1, "=",IF(TYPE(stages!J1633)=2,CHAR(34),""),stages!J1633,IF(TYPE(stages!J1633)=2,CHAR(34),""))</f>
        <v>STAGE_FINISH_LATITUDE=43.838</v>
      </c>
      <c r="K1633" t="str">
        <f>CONCATENATE(stages!K$1, "=",IF(TYPE(stages!K1633)=2,CHAR(34),""),stages!K1633,IF(TYPE(stages!K1633)=2,CHAR(34),""))</f>
        <v>STAGE_FINISH_LONGITUDE=4.361</v>
      </c>
      <c r="L1633" t="str">
        <f>CONCATENATE(stages!L$1, "=",IF(TYPE(stages!L1633)=2,CHAR(34),""),stages!L1633,IF(TYPE(stages!L1633)=2,CHAR(34),""))</f>
        <v>STAGE_DISTANCE=222</v>
      </c>
      <c r="M1633" t="str">
        <f>CONCATENATE(stages!M$1, "=",IF(TYPE(stages!M1633)=2,CHAR(34),""),stages!M1633,IF(TYPE(stages!M1633)=2,CHAR(34),""))</f>
        <v>STAGE_INFO="http://www.letour.com/le-tour/2014/us/stage-15.html"</v>
      </c>
    </row>
    <row r="1634" spans="1:13" x14ac:dyDescent="0.25">
      <c r="A1634" t="str">
        <f>CONCATENATE(stages!A$1, "=",IF(TYPE(stages!A1634)=2,CHAR(34),""),stages!A1634,IF(TYPE(stages!A1634)=2,CHAR(34),""))</f>
        <v>STAGE_NUMBER=1633</v>
      </c>
      <c r="B1634" t="str">
        <f>CONCATENATE(stages!B$1, "=",IF(TYPE(stages!B1634)=2,CHAR(34),""),stages!B1634,IF(TYPE(stages!B1634)=2,CHAR(34),""))</f>
        <v>STAGE_TYPE="Mountain"</v>
      </c>
      <c r="C1634" t="str">
        <f>CONCATENATE(stages!C$1, "=",IF(TYPE(stages!C1634)=2,CHAR(34),""),stages!C1634,IF(TYPE(stages!C1634)=2,CHAR(34),""))</f>
        <v>STAGE_DATE="22/07/2014"</v>
      </c>
      <c r="D1634" t="str">
        <f>CONCATENATE(stages!D$1, "=",IF(TYPE(stages!D1634)=2,CHAR(34),""),stages!D1634,IF(TYPE(stages!D1634)=2,CHAR(34),""))</f>
        <v>STAGE_START="Carcassonne"</v>
      </c>
      <c r="E1634" t="str">
        <f>CONCATENATE(stages!E$1, "=",IF(TYPE(stages!E1634)=2,CHAR(34),""),stages!E1634,IF(TYPE(stages!E1634)=2,CHAR(34),""))</f>
        <v>STAGE_START_COUNTRY="FRA"</v>
      </c>
      <c r="F1634" t="str">
        <f>CONCATENATE(stages!F$1, "=",IF(TYPE(stages!F1634)=2,CHAR(34),""),stages!F1634,IF(TYPE(stages!F1634)=2,CHAR(34),""))</f>
        <v>STAGE_START_LATITUDE=43.21</v>
      </c>
      <c r="G1634" t="str">
        <f>CONCATENATE(stages!G$1, "=",IF(TYPE(stages!G1634)=2,CHAR(34),""),stages!G1634,IF(TYPE(stages!G1634)=2,CHAR(34),""))</f>
        <v>STAGE_START_LONGITUDE=2.35</v>
      </c>
      <c r="H1634" t="str">
        <f>CONCATENATE(stages!H$1, "=",IF(TYPE(stages!H1634)=2,CHAR(34),""),stages!H1634,IF(TYPE(stages!H1634)=2,CHAR(34),""))</f>
        <v>STAGE_FINISH="Bagnères-de-Luchon"</v>
      </c>
      <c r="I1634" t="str">
        <f>CONCATENATE(stages!I$1, "=",IF(TYPE(stages!I1634)=2,CHAR(34),""),stages!I1634,IF(TYPE(stages!I1634)=2,CHAR(34),""))</f>
        <v>STAGE_FINISH_COUNTRY="FRA"</v>
      </c>
      <c r="J1634" t="str">
        <f>CONCATENATE(stages!J$1, "=",IF(TYPE(stages!J1634)=2,CHAR(34),""),stages!J1634,IF(TYPE(stages!J1634)=2,CHAR(34),""))</f>
        <v>STAGE_FINISH_LATITUDE=42.7917</v>
      </c>
      <c r="K1634" t="str">
        <f>CONCATENATE(stages!K$1, "=",IF(TYPE(stages!K1634)=2,CHAR(34),""),stages!K1634,IF(TYPE(stages!K1634)=2,CHAR(34),""))</f>
        <v>STAGE_FINISH_LONGITUDE=0.5947</v>
      </c>
      <c r="L1634" t="str">
        <f>CONCATENATE(stages!L$1, "=",IF(TYPE(stages!L1634)=2,CHAR(34),""),stages!L1634,IF(TYPE(stages!L1634)=2,CHAR(34),""))</f>
        <v>STAGE_DISTANCE=237.5</v>
      </c>
      <c r="M1634" t="str">
        <f>CONCATENATE(stages!M$1, "=",IF(TYPE(stages!M1634)=2,CHAR(34),""),stages!M1634,IF(TYPE(stages!M1634)=2,CHAR(34),""))</f>
        <v>STAGE_INFO="http://www.letour.com/le-tour/2014/us/stage-16.html"</v>
      </c>
    </row>
    <row r="1635" spans="1:13" x14ac:dyDescent="0.25">
      <c r="A1635" t="str">
        <f>CONCATENATE(stages!A$1, "=",IF(TYPE(stages!A1635)=2,CHAR(34),""),stages!A1635,IF(TYPE(stages!A1635)=2,CHAR(34),""))</f>
        <v>STAGE_NUMBER=1634</v>
      </c>
      <c r="B1635" t="str">
        <f>CONCATENATE(stages!B$1, "=",IF(TYPE(stages!B1635)=2,CHAR(34),""),stages!B1635,IF(TYPE(stages!B1635)=2,CHAR(34),""))</f>
        <v>STAGE_TYPE="Mountain"</v>
      </c>
      <c r="C1635" t="str">
        <f>CONCATENATE(stages!C$1, "=",IF(TYPE(stages!C1635)=2,CHAR(34),""),stages!C1635,IF(TYPE(stages!C1635)=2,CHAR(34),""))</f>
        <v>STAGE_DATE="23/07/2014"</v>
      </c>
      <c r="D1635" t="str">
        <f>CONCATENATE(stages!D$1, "=",IF(TYPE(stages!D1635)=2,CHAR(34),""),stages!D1635,IF(TYPE(stages!D1635)=2,CHAR(34),""))</f>
        <v>STAGE_START="Saint-Gaudens"</v>
      </c>
      <c r="E1635" t="str">
        <f>CONCATENATE(stages!E$1, "=",IF(TYPE(stages!E1635)=2,CHAR(34),""),stages!E1635,IF(TYPE(stages!E1635)=2,CHAR(34),""))</f>
        <v>STAGE_START_COUNTRY="FRA"</v>
      </c>
      <c r="F1635" t="str">
        <f>CONCATENATE(stages!F$1, "=",IF(TYPE(stages!F1635)=2,CHAR(34),""),stages!F1635,IF(TYPE(stages!F1635)=2,CHAR(34),""))</f>
        <v>STAGE_START_LATITUDE=43.1089</v>
      </c>
      <c r="G1635" t="str">
        <f>CONCATENATE(stages!G$1, "=",IF(TYPE(stages!G1635)=2,CHAR(34),""),stages!G1635,IF(TYPE(stages!G1635)=2,CHAR(34),""))</f>
        <v>STAGE_START_LONGITUDE=0.7242</v>
      </c>
      <c r="H1635" t="str">
        <f>CONCATENATE(stages!H$1, "=",IF(TYPE(stages!H1635)=2,CHAR(34),""),stages!H1635,IF(TYPE(stages!H1635)=2,CHAR(34),""))</f>
        <v>STAGE_FINISH="Saint-Lary Pla d’Adet"</v>
      </c>
      <c r="I1635" t="str">
        <f>CONCATENATE(stages!I$1, "=",IF(TYPE(stages!I1635)=2,CHAR(34),""),stages!I1635,IF(TYPE(stages!I1635)=2,CHAR(34),""))</f>
        <v>STAGE_FINISH_COUNTRY="FRA"</v>
      </c>
      <c r="J1635" t="str">
        <f>CONCATENATE(stages!J$1, "=",IF(TYPE(stages!J1635)=2,CHAR(34),""),stages!J1635,IF(TYPE(stages!J1635)=2,CHAR(34),""))</f>
        <v>STAGE_FINISH_LATITUDE=42.82</v>
      </c>
      <c r="K1635" t="str">
        <f>CONCATENATE(stages!K$1, "=",IF(TYPE(stages!K1635)=2,CHAR(34),""),stages!K1635,IF(TYPE(stages!K1635)=2,CHAR(34),""))</f>
        <v>STAGE_FINISH_LONGITUDE=0.32</v>
      </c>
      <c r="L1635" t="str">
        <f>CONCATENATE(stages!L$1, "=",IF(TYPE(stages!L1635)=2,CHAR(34),""),stages!L1635,IF(TYPE(stages!L1635)=2,CHAR(34),""))</f>
        <v>STAGE_DISTANCE=124.5</v>
      </c>
      <c r="M1635" t="str">
        <f>CONCATENATE(stages!M$1, "=",IF(TYPE(stages!M1635)=2,CHAR(34),""),stages!M1635,IF(TYPE(stages!M1635)=2,CHAR(34),""))</f>
        <v>STAGE_INFO="http://www.letour.com/le-tour/2014/us/stage-17.html"</v>
      </c>
    </row>
    <row r="1636" spans="1:13" x14ac:dyDescent="0.25">
      <c r="A1636" t="str">
        <f>CONCATENATE(stages!A$1, "=",IF(TYPE(stages!A1636)=2,CHAR(34),""),stages!A1636,IF(TYPE(stages!A1636)=2,CHAR(34),""))</f>
        <v>STAGE_NUMBER=1635</v>
      </c>
      <c r="B1636" t="str">
        <f>CONCATENATE(stages!B$1, "=",IF(TYPE(stages!B1636)=2,CHAR(34),""),stages!B1636,IF(TYPE(stages!B1636)=2,CHAR(34),""))</f>
        <v>STAGE_TYPE="Mountain"</v>
      </c>
      <c r="C1636" t="str">
        <f>CONCATENATE(stages!C$1, "=",IF(TYPE(stages!C1636)=2,CHAR(34),""),stages!C1636,IF(TYPE(stages!C1636)=2,CHAR(34),""))</f>
        <v>STAGE_DATE="24/07/2014"</v>
      </c>
      <c r="D1636" t="str">
        <f>CONCATENATE(stages!D$1, "=",IF(TYPE(stages!D1636)=2,CHAR(34),""),stages!D1636,IF(TYPE(stages!D1636)=2,CHAR(34),""))</f>
        <v>STAGE_START="Pau"</v>
      </c>
      <c r="E1636" t="str">
        <f>CONCATENATE(stages!E$1, "=",IF(TYPE(stages!E1636)=2,CHAR(34),""),stages!E1636,IF(TYPE(stages!E1636)=2,CHAR(34),""))</f>
        <v>STAGE_START_COUNTRY="FRA"</v>
      </c>
      <c r="F1636" t="str">
        <f>CONCATENATE(stages!F$1, "=",IF(TYPE(stages!F1636)=2,CHAR(34),""),stages!F1636,IF(TYPE(stages!F1636)=2,CHAR(34),""))</f>
        <v>STAGE_START_LATITUDE=43.3</v>
      </c>
      <c r="G1636" t="str">
        <f>CONCATENATE(stages!G$1, "=",IF(TYPE(stages!G1636)=2,CHAR(34),""),stages!G1636,IF(TYPE(stages!G1636)=2,CHAR(34),""))</f>
        <v>STAGE_START_LONGITUDE=-0.37</v>
      </c>
      <c r="H1636" t="str">
        <f>CONCATENATE(stages!H$1, "=",IF(TYPE(stages!H1636)=2,CHAR(34),""),stages!H1636,IF(TYPE(stages!H1636)=2,CHAR(34),""))</f>
        <v>STAGE_FINISH="Hautacam"</v>
      </c>
      <c r="I1636" t="str">
        <f>CONCATENATE(stages!I$1, "=",IF(TYPE(stages!I1636)=2,CHAR(34),""),stages!I1636,IF(TYPE(stages!I1636)=2,CHAR(34),""))</f>
        <v>STAGE_FINISH_COUNTRY="FRA"</v>
      </c>
      <c r="J1636" t="str">
        <f>CONCATENATE(stages!J$1, "=",IF(TYPE(stages!J1636)=2,CHAR(34),""),stages!J1636,IF(TYPE(stages!J1636)=2,CHAR(34),""))</f>
        <v>STAGE_FINISH_LATITUDE=42.972222</v>
      </c>
      <c r="K1636" t="str">
        <f>CONCATENATE(stages!K$1, "=",IF(TYPE(stages!K1636)=2,CHAR(34),""),stages!K1636,IF(TYPE(stages!K1636)=2,CHAR(34),""))</f>
        <v>STAGE_FINISH_LONGITUDE=-0.008056</v>
      </c>
      <c r="L1636" t="str">
        <f>CONCATENATE(stages!L$1, "=",IF(TYPE(stages!L1636)=2,CHAR(34),""),stages!L1636,IF(TYPE(stages!L1636)=2,CHAR(34),""))</f>
        <v>STAGE_DISTANCE=145.5</v>
      </c>
      <c r="M1636" t="str">
        <f>CONCATENATE(stages!M$1, "=",IF(TYPE(stages!M1636)=2,CHAR(34),""),stages!M1636,IF(TYPE(stages!M1636)=2,CHAR(34),""))</f>
        <v>STAGE_INFO="http://www.letour.com/le-tour/2014/us/stage-18.html"</v>
      </c>
    </row>
    <row r="1637" spans="1:13" x14ac:dyDescent="0.25">
      <c r="A1637" t="str">
        <f>CONCATENATE(stages!A$1, "=",IF(TYPE(stages!A1637)=2,CHAR(34),""),stages!A1637,IF(TYPE(stages!A1637)=2,CHAR(34),""))</f>
        <v>STAGE_NUMBER=1636</v>
      </c>
      <c r="B1637" t="str">
        <f>CONCATENATE(stages!B$1, "=",IF(TYPE(stages!B1637)=2,CHAR(34),""),stages!B1637,IF(TYPE(stages!B1637)=2,CHAR(34),""))</f>
        <v>STAGE_TYPE="Flat"</v>
      </c>
      <c r="C1637" t="str">
        <f>CONCATENATE(stages!C$1, "=",IF(TYPE(stages!C1637)=2,CHAR(34),""),stages!C1637,IF(TYPE(stages!C1637)=2,CHAR(34),""))</f>
        <v>STAGE_DATE="25/07/2014"</v>
      </c>
      <c r="D1637" t="str">
        <f>CONCATENATE(stages!D$1, "=",IF(TYPE(stages!D1637)=2,CHAR(34),""),stages!D1637,IF(TYPE(stages!D1637)=2,CHAR(34),""))</f>
        <v>STAGE_START="Maubourguet Pays du Val d’Adour"</v>
      </c>
      <c r="E1637" t="str">
        <f>CONCATENATE(stages!E$1, "=",IF(TYPE(stages!E1637)=2,CHAR(34),""),stages!E1637,IF(TYPE(stages!E1637)=2,CHAR(34),""))</f>
        <v>STAGE_START_COUNTRY="FRA"</v>
      </c>
      <c r="F1637" t="str">
        <f>CONCATENATE(stages!F$1, "=",IF(TYPE(stages!F1637)=2,CHAR(34),""),stages!F1637,IF(TYPE(stages!F1637)=2,CHAR(34),""))</f>
        <v>STAGE_START_LATITUDE=43.4692</v>
      </c>
      <c r="G1637" t="str">
        <f>CONCATENATE(stages!G$1, "=",IF(TYPE(stages!G1637)=2,CHAR(34),""),stages!G1637,IF(TYPE(stages!G1637)=2,CHAR(34),""))</f>
        <v>STAGE_START_LONGITUDE=0.0364</v>
      </c>
      <c r="H1637" t="str">
        <f>CONCATENATE(stages!H$1, "=",IF(TYPE(stages!H1637)=2,CHAR(34),""),stages!H1637,IF(TYPE(stages!H1637)=2,CHAR(34),""))</f>
        <v>STAGE_FINISH="Bergerac"</v>
      </c>
      <c r="I1637" t="str">
        <f>CONCATENATE(stages!I$1, "=",IF(TYPE(stages!I1637)=2,CHAR(34),""),stages!I1637,IF(TYPE(stages!I1637)=2,CHAR(34),""))</f>
        <v>STAGE_FINISH_COUNTRY="FRA"</v>
      </c>
      <c r="J1637" t="str">
        <f>CONCATENATE(stages!J$1, "=",IF(TYPE(stages!J1637)=2,CHAR(34),""),stages!J1637,IF(TYPE(stages!J1637)=2,CHAR(34),""))</f>
        <v>STAGE_FINISH_LATITUDE=44.85</v>
      </c>
      <c r="K1637" t="str">
        <f>CONCATENATE(stages!K$1, "=",IF(TYPE(stages!K1637)=2,CHAR(34),""),stages!K1637,IF(TYPE(stages!K1637)=2,CHAR(34),""))</f>
        <v>STAGE_FINISH_LONGITUDE=0.48</v>
      </c>
      <c r="L1637" t="str">
        <f>CONCATENATE(stages!L$1, "=",IF(TYPE(stages!L1637)=2,CHAR(34),""),stages!L1637,IF(TYPE(stages!L1637)=2,CHAR(34),""))</f>
        <v>STAGE_DISTANCE=208.5</v>
      </c>
      <c r="M1637" t="str">
        <f>CONCATENATE(stages!M$1, "=",IF(TYPE(stages!M1637)=2,CHAR(34),""),stages!M1637,IF(TYPE(stages!M1637)=2,CHAR(34),""))</f>
        <v>STAGE_INFO="http://www.letour.com/le-tour/2014/us/stage-19.html"</v>
      </c>
    </row>
    <row r="1638" spans="1:13" x14ac:dyDescent="0.25">
      <c r="A1638" t="str">
        <f>CONCATENATE(stages!A$1, "=",IF(TYPE(stages!A1638)=2,CHAR(34),""),stages!A1638,IF(TYPE(stages!A1638)=2,CHAR(34),""))</f>
        <v>STAGE_NUMBER=1637</v>
      </c>
      <c r="B1638" t="str">
        <f>CONCATENATE(stages!B$1, "=",IF(TYPE(stages!B1638)=2,CHAR(34),""),stages!B1638,IF(TYPE(stages!B1638)=2,CHAR(34),""))</f>
        <v>STAGE_TYPE="Individual time-trial"</v>
      </c>
      <c r="C1638" t="str">
        <f>CONCATENATE(stages!C$1, "=",IF(TYPE(stages!C1638)=2,CHAR(34),""),stages!C1638,IF(TYPE(stages!C1638)=2,CHAR(34),""))</f>
        <v>STAGE_DATE="26/07/2014"</v>
      </c>
      <c r="D1638" t="str">
        <f>CONCATENATE(stages!D$1, "=",IF(TYPE(stages!D1638)=2,CHAR(34),""),stages!D1638,IF(TYPE(stages!D1638)=2,CHAR(34),""))</f>
        <v>STAGE_START="Bergerac"</v>
      </c>
      <c r="E1638" t="str">
        <f>CONCATENATE(stages!E$1, "=",IF(TYPE(stages!E1638)=2,CHAR(34),""),stages!E1638,IF(TYPE(stages!E1638)=2,CHAR(34),""))</f>
        <v>STAGE_START_COUNTRY="FRA"</v>
      </c>
      <c r="F1638" t="str">
        <f>CONCATENATE(stages!F$1, "=",IF(TYPE(stages!F1638)=2,CHAR(34),""),stages!F1638,IF(TYPE(stages!F1638)=2,CHAR(34),""))</f>
        <v>STAGE_START_LATITUDE=44.85</v>
      </c>
      <c r="G1638" t="str">
        <f>CONCATENATE(stages!G$1, "=",IF(TYPE(stages!G1638)=2,CHAR(34),""),stages!G1638,IF(TYPE(stages!G1638)=2,CHAR(34),""))</f>
        <v>STAGE_START_LONGITUDE=0.48</v>
      </c>
      <c r="H1638" t="str">
        <f>CONCATENATE(stages!H$1, "=",IF(TYPE(stages!H1638)=2,CHAR(34),""),stages!H1638,IF(TYPE(stages!H1638)=2,CHAR(34),""))</f>
        <v>STAGE_FINISH="Périgueux"</v>
      </c>
      <c r="I1638" t="str">
        <f>CONCATENATE(stages!I$1, "=",IF(TYPE(stages!I1638)=2,CHAR(34),""),stages!I1638,IF(TYPE(stages!I1638)=2,CHAR(34),""))</f>
        <v>STAGE_FINISH_COUNTRY="FRA"</v>
      </c>
      <c r="J1638" t="str">
        <f>CONCATENATE(stages!J$1, "=",IF(TYPE(stages!J1638)=2,CHAR(34),""),stages!J1638,IF(TYPE(stages!J1638)=2,CHAR(34),""))</f>
        <v>STAGE_FINISH_LATITUDE=45.1929</v>
      </c>
      <c r="K1638" t="str">
        <f>CONCATENATE(stages!K$1, "=",IF(TYPE(stages!K1638)=2,CHAR(34),""),stages!K1638,IF(TYPE(stages!K1638)=2,CHAR(34),""))</f>
        <v>STAGE_FINISH_LONGITUDE=0.7217</v>
      </c>
      <c r="L1638" t="str">
        <f>CONCATENATE(stages!L$1, "=",IF(TYPE(stages!L1638)=2,CHAR(34),""),stages!L1638,IF(TYPE(stages!L1638)=2,CHAR(34),""))</f>
        <v>STAGE_DISTANCE=54</v>
      </c>
      <c r="M1638" t="str">
        <f>CONCATENATE(stages!M$1, "=",IF(TYPE(stages!M1638)=2,CHAR(34),""),stages!M1638,IF(TYPE(stages!M1638)=2,CHAR(34),""))</f>
        <v>STAGE_INFO="http://www.letour.com/le-tour/2014/us/stage-20.html"</v>
      </c>
    </row>
    <row r="1639" spans="1:13" x14ac:dyDescent="0.25">
      <c r="A1639" t="str">
        <f>CONCATENATE(stages!A$1, "=",IF(TYPE(stages!A1639)=2,CHAR(34),""),stages!A1639,IF(TYPE(stages!A1639)=2,CHAR(34),""))</f>
        <v>STAGE_NUMBER=1638</v>
      </c>
      <c r="B1639" t="str">
        <f>CONCATENATE(stages!B$1, "=",IF(TYPE(stages!B1639)=2,CHAR(34),""),stages!B1639,IF(TYPE(stages!B1639)=2,CHAR(34),""))</f>
        <v>STAGE_TYPE="Flat"</v>
      </c>
      <c r="C1639" t="str">
        <f>CONCATENATE(stages!C$1, "=",IF(TYPE(stages!C1639)=2,CHAR(34),""),stages!C1639,IF(TYPE(stages!C1639)=2,CHAR(34),""))</f>
        <v>STAGE_DATE="27/07/2014"</v>
      </c>
      <c r="D1639" t="str">
        <f>CONCATENATE(stages!D$1, "=",IF(TYPE(stages!D1639)=2,CHAR(34),""),stages!D1639,IF(TYPE(stages!D1639)=2,CHAR(34),""))</f>
        <v>STAGE_START="Évry"</v>
      </c>
      <c r="E1639" t="str">
        <f>CONCATENATE(stages!E$1, "=",IF(TYPE(stages!E1639)=2,CHAR(34),""),stages!E1639,IF(TYPE(stages!E1639)=2,CHAR(34),""))</f>
        <v>STAGE_START_COUNTRY="FRA"</v>
      </c>
      <c r="F1639" t="str">
        <f>CONCATENATE(stages!F$1, "=",IF(TYPE(stages!F1639)=2,CHAR(34),""),stages!F1639,IF(TYPE(stages!F1639)=2,CHAR(34),""))</f>
        <v>STAGE_START_LATITUDE=48.6238</v>
      </c>
      <c r="G1639" t="str">
        <f>CONCATENATE(stages!G$1, "=",IF(TYPE(stages!G1639)=2,CHAR(34),""),stages!G1639,IF(TYPE(stages!G1639)=2,CHAR(34),""))</f>
        <v>STAGE_START_LONGITUDE=2.4296</v>
      </c>
      <c r="H1639" t="str">
        <f>CONCATENATE(stages!H$1, "=",IF(TYPE(stages!H1639)=2,CHAR(34),""),stages!H1639,IF(TYPE(stages!H1639)=2,CHAR(34),""))</f>
        <v>STAGE_FINISH="Paris Champs-Élysées"</v>
      </c>
      <c r="I1639" t="str">
        <f>CONCATENATE(stages!I$1, "=",IF(TYPE(stages!I1639)=2,CHAR(34),""),stages!I1639,IF(TYPE(stages!I1639)=2,CHAR(34),""))</f>
        <v>STAGE_FINISH_COUNTRY="FRA"</v>
      </c>
      <c r="J1639" t="str">
        <f>CONCATENATE(stages!J$1, "=",IF(TYPE(stages!J1639)=2,CHAR(34),""),stages!J1639,IF(TYPE(stages!J1639)=2,CHAR(34),""))</f>
        <v>STAGE_FINISH_LATITUDE=48.8567</v>
      </c>
      <c r="K1639" t="str">
        <f>CONCATENATE(stages!K$1, "=",IF(TYPE(stages!K1639)=2,CHAR(34),""),stages!K1639,IF(TYPE(stages!K1639)=2,CHAR(34),""))</f>
        <v>STAGE_FINISH_LONGITUDE=2.3508</v>
      </c>
      <c r="L1639" t="str">
        <f>CONCATENATE(stages!L$1, "=",IF(TYPE(stages!L1639)=2,CHAR(34),""),stages!L1639,IF(TYPE(stages!L1639)=2,CHAR(34),""))</f>
        <v>STAGE_DISTANCE=137.5</v>
      </c>
      <c r="M1639" t="str">
        <f>CONCATENATE(stages!M$1, "=",IF(TYPE(stages!M1639)=2,CHAR(34),""),stages!M1639,IF(TYPE(stages!M1639)=2,CHAR(34),""))</f>
        <v>STAGE_INFO="http://www.letour.com/le-tour/2014/us/stage-21.html"</v>
      </c>
    </row>
    <row r="1640" spans="1:13" x14ac:dyDescent="0.25">
      <c r="A1640" t="str">
        <f>CONCATENATE(stages!A$1, "=",IF(TYPE(stages!A1640)=2,CHAR(34),""),stages!A1640,IF(TYPE(stages!A1640)=2,CHAR(34),""))</f>
        <v>STAGE_NUMBER=1639</v>
      </c>
      <c r="B1640" t="str">
        <f>CONCATENATE(stages!B$1, "=",IF(TYPE(stages!B1640)=2,CHAR(34),""),stages!B1640,IF(TYPE(stages!B1640)=2,CHAR(34),""))</f>
        <v>STAGE_TYPE="Flat"</v>
      </c>
      <c r="C1640" t="str">
        <f>CONCATENATE(stages!C$1, "=",IF(TYPE(stages!C1640)=2,CHAR(34),""),stages!C1640,IF(TYPE(stages!C1640)=2,CHAR(34),""))</f>
        <v>STAGE_DATE="05/07/2014"</v>
      </c>
      <c r="D1640" t="str">
        <f>CONCATENATE(stages!D$1, "=",IF(TYPE(stages!D1640)=2,CHAR(34),""),stages!D1640,IF(TYPE(stages!D1640)=2,CHAR(34),""))</f>
        <v>STAGE_START="Leeds"</v>
      </c>
      <c r="E1640" t="str">
        <f>CONCATENATE(stages!E$1, "=",IF(TYPE(stages!E1640)=2,CHAR(34),""),stages!E1640,IF(TYPE(stages!E1640)=2,CHAR(34),""))</f>
        <v>STAGE_START_COUNTRY="ENG"</v>
      </c>
      <c r="F1640" t="str">
        <f>CONCATENATE(stages!F$1, "=",IF(TYPE(stages!F1640)=2,CHAR(34),""),stages!F1640,IF(TYPE(stages!F1640)=2,CHAR(34),""))</f>
        <v>STAGE_START_LATITUDE=53.799722</v>
      </c>
      <c r="G1640" t="str">
        <f>CONCATENATE(stages!G$1, "=",IF(TYPE(stages!G1640)=2,CHAR(34),""),stages!G1640,IF(TYPE(stages!G1640)=2,CHAR(34),""))</f>
        <v>STAGE_START_LONGITUDE=-1.549167</v>
      </c>
      <c r="H1640" t="str">
        <f>CONCATENATE(stages!H$1, "=",IF(TYPE(stages!H1640)=2,CHAR(34),""),stages!H1640,IF(TYPE(stages!H1640)=2,CHAR(34),""))</f>
        <v>STAGE_FINISH="Harrogate"</v>
      </c>
      <c r="I1640" t="str">
        <f>CONCATENATE(stages!I$1, "=",IF(TYPE(stages!I1640)=2,CHAR(34),""),stages!I1640,IF(TYPE(stages!I1640)=2,CHAR(34),""))</f>
        <v>STAGE_FINISH_COUNTRY="ENG"</v>
      </c>
      <c r="J1640" t="str">
        <f>CONCATENATE(stages!J$1, "=",IF(TYPE(stages!J1640)=2,CHAR(34),""),stages!J1640,IF(TYPE(stages!J1640)=2,CHAR(34),""))</f>
        <v>STAGE_FINISH_LATITUDE=53.991</v>
      </c>
      <c r="K1640" t="str">
        <f>CONCATENATE(stages!K$1, "=",IF(TYPE(stages!K1640)=2,CHAR(34),""),stages!K1640,IF(TYPE(stages!K1640)=2,CHAR(34),""))</f>
        <v>STAGE_FINISH_LONGITUDE=-1.539</v>
      </c>
      <c r="L1640" t="str">
        <f>CONCATENATE(stages!L$1, "=",IF(TYPE(stages!L1640)=2,CHAR(34),""),stages!L1640,IF(TYPE(stages!L1640)=2,CHAR(34),""))</f>
        <v>STAGE_DISTANCE=190.5</v>
      </c>
      <c r="M1640" t="str">
        <f>CONCATENATE(stages!M$1, "=",IF(TYPE(stages!M1640)=2,CHAR(34),""),stages!M1640,IF(TYPE(stages!M1640)=2,CHAR(34),""))</f>
        <v>STAGE_INFO="http://www.letour.com/le-tour/2014/us/stage-1.html"</v>
      </c>
    </row>
    <row r="1641" spans="1:13" x14ac:dyDescent="0.25">
      <c r="A1641" t="str">
        <f>CONCATENATE(stages!A$1, "=",IF(TYPE(stages!A1641)=2,CHAR(34),""),stages!A1641,IF(TYPE(stages!A1641)=2,CHAR(34),""))</f>
        <v>STAGE_NUMBER=1640</v>
      </c>
      <c r="B1641" t="str">
        <f>CONCATENATE(stages!B$1, "=",IF(TYPE(stages!B1641)=2,CHAR(34),""),stages!B1641,IF(TYPE(stages!B1641)=2,CHAR(34),""))</f>
        <v>STAGE_TYPE="Hilly"</v>
      </c>
      <c r="C1641" t="str">
        <f>CONCATENATE(stages!C$1, "=",IF(TYPE(stages!C1641)=2,CHAR(34),""),stages!C1641,IF(TYPE(stages!C1641)=2,CHAR(34),""))</f>
        <v>STAGE_DATE="06/07/2014"</v>
      </c>
      <c r="D1641" t="str">
        <f>CONCATENATE(stages!D$1, "=",IF(TYPE(stages!D1641)=2,CHAR(34),""),stages!D1641,IF(TYPE(stages!D1641)=2,CHAR(34),""))</f>
        <v>STAGE_START="York"</v>
      </c>
      <c r="E1641" t="str">
        <f>CONCATENATE(stages!E$1, "=",IF(TYPE(stages!E1641)=2,CHAR(34),""),stages!E1641,IF(TYPE(stages!E1641)=2,CHAR(34),""))</f>
        <v>STAGE_START_COUNTRY="ENG"</v>
      </c>
      <c r="F1641" t="str">
        <f>CONCATENATE(stages!F$1, "=",IF(TYPE(stages!F1641)=2,CHAR(34),""),stages!F1641,IF(TYPE(stages!F1641)=2,CHAR(34),""))</f>
        <v>STAGE_START_LATITUDE=53.958333</v>
      </c>
      <c r="G1641" t="str">
        <f>CONCATENATE(stages!G$1, "=",IF(TYPE(stages!G1641)=2,CHAR(34),""),stages!G1641,IF(TYPE(stages!G1641)=2,CHAR(34),""))</f>
        <v>STAGE_START_LONGITUDE=-1.080278</v>
      </c>
      <c r="H1641" t="str">
        <f>CONCATENATE(stages!H$1, "=",IF(TYPE(stages!H1641)=2,CHAR(34),""),stages!H1641,IF(TYPE(stages!H1641)=2,CHAR(34),""))</f>
        <v>STAGE_FINISH="Sheffield"</v>
      </c>
      <c r="I1641" t="str">
        <f>CONCATENATE(stages!I$1, "=",IF(TYPE(stages!I1641)=2,CHAR(34),""),stages!I1641,IF(TYPE(stages!I1641)=2,CHAR(34),""))</f>
        <v>STAGE_FINISH_COUNTRY="ENG"</v>
      </c>
      <c r="J1641" t="str">
        <f>CONCATENATE(stages!J$1, "=",IF(TYPE(stages!J1641)=2,CHAR(34),""),stages!J1641,IF(TYPE(stages!J1641)=2,CHAR(34),""))</f>
        <v>STAGE_FINISH_LATITUDE=53.383611</v>
      </c>
      <c r="K1641" t="str">
        <f>CONCATENATE(stages!K$1, "=",IF(TYPE(stages!K1641)=2,CHAR(34),""),stages!K1641,IF(TYPE(stages!K1641)=2,CHAR(34),""))</f>
        <v>STAGE_FINISH_LONGITUDE=-1.466944</v>
      </c>
      <c r="L1641" t="str">
        <f>CONCATENATE(stages!L$1, "=",IF(TYPE(stages!L1641)=2,CHAR(34),""),stages!L1641,IF(TYPE(stages!L1641)=2,CHAR(34),""))</f>
        <v>STAGE_DISTANCE=201</v>
      </c>
      <c r="M1641" t="str">
        <f>CONCATENATE(stages!M$1, "=",IF(TYPE(stages!M1641)=2,CHAR(34),""),stages!M1641,IF(TYPE(stages!M1641)=2,CHAR(34),""))</f>
        <v>STAGE_INFO="http://www.letour.com/le-tour/2014/us/stage-2.html"</v>
      </c>
    </row>
    <row r="1642" spans="1:13" x14ac:dyDescent="0.25">
      <c r="A1642" t="str">
        <f>CONCATENATE(stages!A$1, "=",IF(TYPE(stages!A1642)=2,CHAR(34),""),stages!A1642,IF(TYPE(stages!A1642)=2,CHAR(34),""))</f>
        <v>STAGE_NUMBER=1641</v>
      </c>
      <c r="B1642" t="str">
        <f>CONCATENATE(stages!B$1, "=",IF(TYPE(stages!B1642)=2,CHAR(34),""),stages!B1642,IF(TYPE(stages!B1642)=2,CHAR(34),""))</f>
        <v>STAGE_TYPE="Flat"</v>
      </c>
      <c r="C1642" t="str">
        <f>CONCATENATE(stages!C$1, "=",IF(TYPE(stages!C1642)=2,CHAR(34),""),stages!C1642,IF(TYPE(stages!C1642)=2,CHAR(34),""))</f>
        <v>STAGE_DATE="07/07/2014"</v>
      </c>
      <c r="D1642" t="str">
        <f>CONCATENATE(stages!D$1, "=",IF(TYPE(stages!D1642)=2,CHAR(34),""),stages!D1642,IF(TYPE(stages!D1642)=2,CHAR(34),""))</f>
        <v>STAGE_START="Cambridge"</v>
      </c>
      <c r="E1642" t="str">
        <f>CONCATENATE(stages!E$1, "=",IF(TYPE(stages!E1642)=2,CHAR(34),""),stages!E1642,IF(TYPE(stages!E1642)=2,CHAR(34),""))</f>
        <v>STAGE_START_COUNTRY="ENG"</v>
      </c>
      <c r="F1642" t="str">
        <f>CONCATENATE(stages!F$1, "=",IF(TYPE(stages!F1642)=2,CHAR(34),""),stages!F1642,IF(TYPE(stages!F1642)=2,CHAR(34),""))</f>
        <v>STAGE_START_LATITUDE=52.205</v>
      </c>
      <c r="G1642" t="str">
        <f>CONCATENATE(stages!G$1, "=",IF(TYPE(stages!G1642)=2,CHAR(34),""),stages!G1642,IF(TYPE(stages!G1642)=2,CHAR(34),""))</f>
        <v>STAGE_START_LONGITUDE=0.119</v>
      </c>
      <c r="H1642" t="str">
        <f>CONCATENATE(stages!H$1, "=",IF(TYPE(stages!H1642)=2,CHAR(34),""),stages!H1642,IF(TYPE(stages!H1642)=2,CHAR(34),""))</f>
        <v>STAGE_FINISH="Londres"</v>
      </c>
      <c r="I1642" t="str">
        <f>CONCATENATE(stages!I$1, "=",IF(TYPE(stages!I1642)=2,CHAR(34),""),stages!I1642,IF(TYPE(stages!I1642)=2,CHAR(34),""))</f>
        <v>STAGE_FINISH_COUNTRY="ENG"</v>
      </c>
      <c r="J1642" t="str">
        <f>CONCATENATE(stages!J$1, "=",IF(TYPE(stages!J1642)=2,CHAR(34),""),stages!J1642,IF(TYPE(stages!J1642)=2,CHAR(34),""))</f>
        <v>STAGE_FINISH_LATITUDE=51.507222</v>
      </c>
      <c r="K1642" t="str">
        <f>CONCATENATE(stages!K$1, "=",IF(TYPE(stages!K1642)=2,CHAR(34),""),stages!K1642,IF(TYPE(stages!K1642)=2,CHAR(34),""))</f>
        <v>STAGE_FINISH_LONGITUDE=-0.1275</v>
      </c>
      <c r="L1642" t="str">
        <f>CONCATENATE(stages!L$1, "=",IF(TYPE(stages!L1642)=2,CHAR(34),""),stages!L1642,IF(TYPE(stages!L1642)=2,CHAR(34),""))</f>
        <v>STAGE_DISTANCE=155</v>
      </c>
      <c r="M1642" t="str">
        <f>CONCATENATE(stages!M$1, "=",IF(TYPE(stages!M1642)=2,CHAR(34),""),stages!M1642,IF(TYPE(stages!M1642)=2,CHAR(34),""))</f>
        <v>STAGE_INFO="http://www.letour.com/le-tour/2014/us/stage-3.html"</v>
      </c>
    </row>
    <row r="1643" spans="1:13" x14ac:dyDescent="0.25">
      <c r="A1643" t="str">
        <f>CONCATENATE(stages!A$1, "=",IF(TYPE(stages!A1643)=2,CHAR(34),""),stages!A1643,IF(TYPE(stages!A1643)=2,CHAR(34),""))</f>
        <v>STAGE_NUMBER=1642</v>
      </c>
      <c r="B1643" t="str">
        <f>CONCATENATE(stages!B$1, "=",IF(TYPE(stages!B1643)=2,CHAR(34),""),stages!B1643,IF(TYPE(stages!B1643)=2,CHAR(34),""))</f>
        <v>STAGE_TYPE="Flat"</v>
      </c>
      <c r="C1643" t="str">
        <f>CONCATENATE(stages!C$1, "=",IF(TYPE(stages!C1643)=2,CHAR(34),""),stages!C1643,IF(TYPE(stages!C1643)=2,CHAR(34),""))</f>
        <v>STAGE_DATE="08/07/2014"</v>
      </c>
      <c r="D1643" t="str">
        <f>CONCATENATE(stages!D$1, "=",IF(TYPE(stages!D1643)=2,CHAR(34),""),stages!D1643,IF(TYPE(stages!D1643)=2,CHAR(34),""))</f>
        <v>STAGE_START="Le Touquet-Paris-Plage"</v>
      </c>
      <c r="E1643" t="str">
        <f>CONCATENATE(stages!E$1, "=",IF(TYPE(stages!E1643)=2,CHAR(34),""),stages!E1643,IF(TYPE(stages!E1643)=2,CHAR(34),""))</f>
        <v>STAGE_START_COUNTRY="FRA"</v>
      </c>
      <c r="F1643" t="str">
        <f>CONCATENATE(stages!F$1, "=",IF(TYPE(stages!F1643)=2,CHAR(34),""),stages!F1643,IF(TYPE(stages!F1643)=2,CHAR(34),""))</f>
        <v>STAGE_START_LATITUDE=50.5186</v>
      </c>
      <c r="G1643" t="str">
        <f>CONCATENATE(stages!G$1, "=",IF(TYPE(stages!G1643)=2,CHAR(34),""),stages!G1643,IF(TYPE(stages!G1643)=2,CHAR(34),""))</f>
        <v>STAGE_START_LONGITUDE=1.595</v>
      </c>
      <c r="H1643" t="str">
        <f>CONCATENATE(stages!H$1, "=",IF(TYPE(stages!H1643)=2,CHAR(34),""),stages!H1643,IF(TYPE(stages!H1643)=2,CHAR(34),""))</f>
        <v>STAGE_FINISH="Lille Métropole"</v>
      </c>
      <c r="I1643" t="str">
        <f>CONCATENATE(stages!I$1, "=",IF(TYPE(stages!I1643)=2,CHAR(34),""),stages!I1643,IF(TYPE(stages!I1643)=2,CHAR(34),""))</f>
        <v>STAGE_FINISH_COUNTRY="FRA"</v>
      </c>
      <c r="J1643" t="str">
        <f>CONCATENATE(stages!J$1, "=",IF(TYPE(stages!J1643)=2,CHAR(34),""),stages!J1643,IF(TYPE(stages!J1643)=2,CHAR(34),""))</f>
        <v>STAGE_FINISH_LATITUDE=50.6372</v>
      </c>
      <c r="K1643" t="str">
        <f>CONCATENATE(stages!K$1, "=",IF(TYPE(stages!K1643)=2,CHAR(34),""),stages!K1643,IF(TYPE(stages!K1643)=2,CHAR(34),""))</f>
        <v>STAGE_FINISH_LONGITUDE=3.0633</v>
      </c>
      <c r="L1643" t="str">
        <f>CONCATENATE(stages!L$1, "=",IF(TYPE(stages!L1643)=2,CHAR(34),""),stages!L1643,IF(TYPE(stages!L1643)=2,CHAR(34),""))</f>
        <v>STAGE_DISTANCE=163.5</v>
      </c>
      <c r="M1643" t="str">
        <f>CONCATENATE(stages!M$1, "=",IF(TYPE(stages!M1643)=2,CHAR(34),""),stages!M1643,IF(TYPE(stages!M1643)=2,CHAR(34),""))</f>
        <v>STAGE_INFO="http://www.letour.com/le-tour/2014/us/stage-4.html"</v>
      </c>
    </row>
    <row r="1644" spans="1:13" x14ac:dyDescent="0.25">
      <c r="A1644" t="str">
        <f>CONCATENATE(stages!A$1, "=",IF(TYPE(stages!A1644)=2,CHAR(34),""),stages!A1644,IF(TYPE(stages!A1644)=2,CHAR(34),""))</f>
        <v>STAGE_NUMBER=1643</v>
      </c>
      <c r="B1644" t="str">
        <f>CONCATENATE(stages!B$1, "=",IF(TYPE(stages!B1644)=2,CHAR(34),""),stages!B1644,IF(TYPE(stages!B1644)=2,CHAR(34),""))</f>
        <v>STAGE_TYPE="Hilly"</v>
      </c>
      <c r="C1644" t="str">
        <f>CONCATENATE(stages!C$1, "=",IF(TYPE(stages!C1644)=2,CHAR(34),""),stages!C1644,IF(TYPE(stages!C1644)=2,CHAR(34),""))</f>
        <v>STAGE_DATE="09/07/2014"</v>
      </c>
      <c r="D1644" t="str">
        <f>CONCATENATE(stages!D$1, "=",IF(TYPE(stages!D1644)=2,CHAR(34),""),stages!D1644,IF(TYPE(stages!D1644)=2,CHAR(34),""))</f>
        <v>STAGE_START="Ypres"</v>
      </c>
      <c r="E1644" t="str">
        <f>CONCATENATE(stages!E$1, "=",IF(TYPE(stages!E1644)=2,CHAR(34),""),stages!E1644,IF(TYPE(stages!E1644)=2,CHAR(34),""))</f>
        <v>STAGE_START_COUNTRY="FRA"</v>
      </c>
      <c r="F1644" t="str">
        <f>CONCATENATE(stages!F$1, "=",IF(TYPE(stages!F1644)=2,CHAR(34),""),stages!F1644,IF(TYPE(stages!F1644)=2,CHAR(34),""))</f>
        <v>STAGE_START_LATITUDE=50.85</v>
      </c>
      <c r="G1644" t="str">
        <f>CONCATENATE(stages!G$1, "=",IF(TYPE(stages!G1644)=2,CHAR(34),""),stages!G1644,IF(TYPE(stages!G1644)=2,CHAR(34),""))</f>
        <v>STAGE_START_LONGITUDE=2.883333</v>
      </c>
      <c r="H1644" t="str">
        <f>CONCATENATE(stages!H$1, "=",IF(TYPE(stages!H1644)=2,CHAR(34),""),stages!H1644,IF(TYPE(stages!H1644)=2,CHAR(34),""))</f>
        <v>STAGE_FINISH="Arenberg Porte du Hainaut"</v>
      </c>
      <c r="I1644" t="str">
        <f>CONCATENATE(stages!I$1, "=",IF(TYPE(stages!I1644)=2,CHAR(34),""),stages!I1644,IF(TYPE(stages!I1644)=2,CHAR(34),""))</f>
        <v>STAGE_FINISH_COUNTRY="FRA"</v>
      </c>
      <c r="J1644" t="str">
        <f>CONCATENATE(stages!J$1, "=",IF(TYPE(stages!J1644)=2,CHAR(34),""),stages!J1644,IF(TYPE(stages!J1644)=2,CHAR(34),""))</f>
        <v>STAGE_FINISH_LATITUDE=50.399</v>
      </c>
      <c r="K1644" t="str">
        <f>CONCATENATE(stages!K$1, "=",IF(TYPE(stages!K1644)=2,CHAR(34),""),stages!K1644,IF(TYPE(stages!K1644)=2,CHAR(34),""))</f>
        <v>STAGE_FINISH_LONGITUDE=3.4125</v>
      </c>
      <c r="L1644" t="str">
        <f>CONCATENATE(stages!L$1, "=",IF(TYPE(stages!L1644)=2,CHAR(34),""),stages!L1644,IF(TYPE(stages!L1644)=2,CHAR(34),""))</f>
        <v>STAGE_DISTANCE=155.5</v>
      </c>
      <c r="M1644" t="str">
        <f>CONCATENATE(stages!M$1, "=",IF(TYPE(stages!M1644)=2,CHAR(34),""),stages!M1644,IF(TYPE(stages!M1644)=2,CHAR(34),""))</f>
        <v>STAGE_INFO="http://www.letour.com/le-tour/2014/us/stage-5.html"</v>
      </c>
    </row>
    <row r="1645" spans="1:13" x14ac:dyDescent="0.25">
      <c r="A1645" t="str">
        <f>CONCATENATE(stages!A$1, "=",IF(TYPE(stages!A1645)=2,CHAR(34),""),stages!A1645,IF(TYPE(stages!A1645)=2,CHAR(34),""))</f>
        <v>STAGE_NUMBER=1644</v>
      </c>
      <c r="B1645" t="str">
        <f>CONCATENATE(stages!B$1, "=",IF(TYPE(stages!B1645)=2,CHAR(34),""),stages!B1645,IF(TYPE(stages!B1645)=2,CHAR(34),""))</f>
        <v>STAGE_TYPE="Flat"</v>
      </c>
      <c r="C1645" t="str">
        <f>CONCATENATE(stages!C$1, "=",IF(TYPE(stages!C1645)=2,CHAR(34),""),stages!C1645,IF(TYPE(stages!C1645)=2,CHAR(34),""))</f>
        <v>STAGE_DATE="10/07/2014"</v>
      </c>
      <c r="D1645" t="str">
        <f>CONCATENATE(stages!D$1, "=",IF(TYPE(stages!D1645)=2,CHAR(34),""),stages!D1645,IF(TYPE(stages!D1645)=2,CHAR(34),""))</f>
        <v>STAGE_START="Arras"</v>
      </c>
      <c r="E1645" t="str">
        <f>CONCATENATE(stages!E$1, "=",IF(TYPE(stages!E1645)=2,CHAR(34),""),stages!E1645,IF(TYPE(stages!E1645)=2,CHAR(34),""))</f>
        <v>STAGE_START_COUNTRY="FRA"</v>
      </c>
      <c r="F1645" t="str">
        <f>CONCATENATE(stages!F$1, "=",IF(TYPE(stages!F1645)=2,CHAR(34),""),stages!F1645,IF(TYPE(stages!F1645)=2,CHAR(34),""))</f>
        <v>STAGE_START_LATITUDE=50.2897</v>
      </c>
      <c r="G1645" t="str">
        <f>CONCATENATE(stages!G$1, "=",IF(TYPE(stages!G1645)=2,CHAR(34),""),stages!G1645,IF(TYPE(stages!G1645)=2,CHAR(34),""))</f>
        <v>STAGE_START_LONGITUDE=2.7808</v>
      </c>
      <c r="H1645" t="str">
        <f>CONCATENATE(stages!H$1, "=",IF(TYPE(stages!H1645)=2,CHAR(34),""),stages!H1645,IF(TYPE(stages!H1645)=2,CHAR(34),""))</f>
        <v>STAGE_FINISH="Reims"</v>
      </c>
      <c r="I1645" t="str">
        <f>CONCATENATE(stages!I$1, "=",IF(TYPE(stages!I1645)=2,CHAR(34),""),stages!I1645,IF(TYPE(stages!I1645)=2,CHAR(34),""))</f>
        <v>STAGE_FINISH_COUNTRY="FRA"</v>
      </c>
      <c r="J1645" t="str">
        <f>CONCATENATE(stages!J$1, "=",IF(TYPE(stages!J1645)=2,CHAR(34),""),stages!J1645,IF(TYPE(stages!J1645)=2,CHAR(34),""))</f>
        <v>STAGE_FINISH_LATITUDE=49.2628</v>
      </c>
      <c r="K1645" t="str">
        <f>CONCATENATE(stages!K$1, "=",IF(TYPE(stages!K1645)=2,CHAR(34),""),stages!K1645,IF(TYPE(stages!K1645)=2,CHAR(34),""))</f>
        <v>STAGE_FINISH_LONGITUDE=4.0347</v>
      </c>
      <c r="L1645" t="str">
        <f>CONCATENATE(stages!L$1, "=",IF(TYPE(stages!L1645)=2,CHAR(34),""),stages!L1645,IF(TYPE(stages!L1645)=2,CHAR(34),""))</f>
        <v>STAGE_DISTANCE=194</v>
      </c>
      <c r="M1645" t="str">
        <f>CONCATENATE(stages!M$1, "=",IF(TYPE(stages!M1645)=2,CHAR(34),""),stages!M1645,IF(TYPE(stages!M1645)=2,CHAR(34),""))</f>
        <v>STAGE_INFO="http://www.letour.com/le-tour/2014/us/stage-6.html"</v>
      </c>
    </row>
    <row r="1646" spans="1:13" x14ac:dyDescent="0.25">
      <c r="A1646" t="str">
        <f>CONCATENATE(stages!A$1, "=",IF(TYPE(stages!A1646)=2,CHAR(34),""),stages!A1646,IF(TYPE(stages!A1646)=2,CHAR(34),""))</f>
        <v>STAGE_NUMBER=1645</v>
      </c>
      <c r="B1646" t="str">
        <f>CONCATENATE(stages!B$1, "=",IF(TYPE(stages!B1646)=2,CHAR(34),""),stages!B1646,IF(TYPE(stages!B1646)=2,CHAR(34),""))</f>
        <v>STAGE_TYPE="Flat"</v>
      </c>
      <c r="C1646" t="str">
        <f>CONCATENATE(stages!C$1, "=",IF(TYPE(stages!C1646)=2,CHAR(34),""),stages!C1646,IF(TYPE(stages!C1646)=2,CHAR(34),""))</f>
        <v>STAGE_DATE="11/07/2014"</v>
      </c>
      <c r="D1646" t="str">
        <f>CONCATENATE(stages!D$1, "=",IF(TYPE(stages!D1646)=2,CHAR(34),""),stages!D1646,IF(TYPE(stages!D1646)=2,CHAR(34),""))</f>
        <v>STAGE_START="Épernay"</v>
      </c>
      <c r="E1646" t="str">
        <f>CONCATENATE(stages!E$1, "=",IF(TYPE(stages!E1646)=2,CHAR(34),""),stages!E1646,IF(TYPE(stages!E1646)=2,CHAR(34),""))</f>
        <v>STAGE_START_COUNTRY="FRA"</v>
      </c>
      <c r="F1646" t="str">
        <f>CONCATENATE(stages!F$1, "=",IF(TYPE(stages!F1646)=2,CHAR(34),""),stages!F1646,IF(TYPE(stages!F1646)=2,CHAR(34),""))</f>
        <v>STAGE_START_LATITUDE=49.0403</v>
      </c>
      <c r="G1646" t="str">
        <f>CONCATENATE(stages!G$1, "=",IF(TYPE(stages!G1646)=2,CHAR(34),""),stages!G1646,IF(TYPE(stages!G1646)=2,CHAR(34),""))</f>
        <v>STAGE_START_LONGITUDE=3.96</v>
      </c>
      <c r="H1646" t="str">
        <f>CONCATENATE(stages!H$1, "=",IF(TYPE(stages!H1646)=2,CHAR(34),""),stages!H1646,IF(TYPE(stages!H1646)=2,CHAR(34),""))</f>
        <v>STAGE_FINISH="Nancy"</v>
      </c>
      <c r="I1646" t="str">
        <f>CONCATENATE(stages!I$1, "=",IF(TYPE(stages!I1646)=2,CHAR(34),""),stages!I1646,IF(TYPE(stages!I1646)=2,CHAR(34),""))</f>
        <v>STAGE_FINISH_COUNTRY="FRA"</v>
      </c>
      <c r="J1646" t="str">
        <f>CONCATENATE(stages!J$1, "=",IF(TYPE(stages!J1646)=2,CHAR(34),""),stages!J1646,IF(TYPE(stages!J1646)=2,CHAR(34),""))</f>
        <v>STAGE_FINISH_LATITUDE=48.6936</v>
      </c>
      <c r="K1646" t="str">
        <f>CONCATENATE(stages!K$1, "=",IF(TYPE(stages!K1646)=2,CHAR(34),""),stages!K1646,IF(TYPE(stages!K1646)=2,CHAR(34),""))</f>
        <v>STAGE_FINISH_LONGITUDE=6.1846</v>
      </c>
      <c r="L1646" t="str">
        <f>CONCATENATE(stages!L$1, "=",IF(TYPE(stages!L1646)=2,CHAR(34),""),stages!L1646,IF(TYPE(stages!L1646)=2,CHAR(34),""))</f>
        <v>STAGE_DISTANCE=234.5</v>
      </c>
      <c r="M1646" t="str">
        <f>CONCATENATE(stages!M$1, "=",IF(TYPE(stages!M1646)=2,CHAR(34),""),stages!M1646,IF(TYPE(stages!M1646)=2,CHAR(34),""))</f>
        <v>STAGE_INFO="http://www.letour.com/le-tour/2014/us/stage-7.html"</v>
      </c>
    </row>
    <row r="1647" spans="1:13" x14ac:dyDescent="0.25">
      <c r="A1647" t="str">
        <f>CONCATENATE(stages!A$1, "=",IF(TYPE(stages!A1647)=2,CHAR(34),""),stages!A1647,IF(TYPE(stages!A1647)=2,CHAR(34),""))</f>
        <v>STAGE_NUMBER=1646</v>
      </c>
      <c r="B1647" t="str">
        <f>CONCATENATE(stages!B$1, "=",IF(TYPE(stages!B1647)=2,CHAR(34),""),stages!B1647,IF(TYPE(stages!B1647)=2,CHAR(34),""))</f>
        <v>STAGE_TYPE="Hilly"</v>
      </c>
      <c r="C1647" t="str">
        <f>CONCATENATE(stages!C$1, "=",IF(TYPE(stages!C1647)=2,CHAR(34),""),stages!C1647,IF(TYPE(stages!C1647)=2,CHAR(34),""))</f>
        <v>STAGE_DATE="12/07/2014"</v>
      </c>
      <c r="D1647" t="str">
        <f>CONCATENATE(stages!D$1, "=",IF(TYPE(stages!D1647)=2,CHAR(34),""),stages!D1647,IF(TYPE(stages!D1647)=2,CHAR(34),""))</f>
        <v>STAGE_START="Tomblaine"</v>
      </c>
      <c r="E1647" t="str">
        <f>CONCATENATE(stages!E$1, "=",IF(TYPE(stages!E1647)=2,CHAR(34),""),stages!E1647,IF(TYPE(stages!E1647)=2,CHAR(34),""))</f>
        <v>STAGE_START_COUNTRY="FRA"</v>
      </c>
      <c r="F1647" t="str">
        <f>CONCATENATE(stages!F$1, "=",IF(TYPE(stages!F1647)=2,CHAR(34),""),stages!F1647,IF(TYPE(stages!F1647)=2,CHAR(34),""))</f>
        <v>STAGE_START_LATITUDE=48.6833</v>
      </c>
      <c r="G1647" t="str">
        <f>CONCATENATE(stages!G$1, "=",IF(TYPE(stages!G1647)=2,CHAR(34),""),stages!G1647,IF(TYPE(stages!G1647)=2,CHAR(34),""))</f>
        <v>STAGE_START_LONGITUDE=6.2167</v>
      </c>
      <c r="H1647" t="str">
        <f>CONCATENATE(stages!H$1, "=",IF(TYPE(stages!H1647)=2,CHAR(34),""),stages!H1647,IF(TYPE(stages!H1647)=2,CHAR(34),""))</f>
        <v>STAGE_FINISH="Gérardmer La Mauselaine"</v>
      </c>
      <c r="I1647" t="str">
        <f>CONCATENATE(stages!I$1, "=",IF(TYPE(stages!I1647)=2,CHAR(34),""),stages!I1647,IF(TYPE(stages!I1647)=2,CHAR(34),""))</f>
        <v>STAGE_FINISH_COUNTRY="FRA"</v>
      </c>
      <c r="J1647" t="str">
        <f>CONCATENATE(stages!J$1, "=",IF(TYPE(stages!J1647)=2,CHAR(34),""),stages!J1647,IF(TYPE(stages!J1647)=2,CHAR(34),""))</f>
        <v>STAGE_FINISH_LATITUDE=48.08</v>
      </c>
      <c r="K1647" t="str">
        <f>CONCATENATE(stages!K$1, "=",IF(TYPE(stages!K1647)=2,CHAR(34),""),stages!K1647,IF(TYPE(stages!K1647)=2,CHAR(34),""))</f>
        <v>STAGE_FINISH_LONGITUDE=6.88</v>
      </c>
      <c r="L1647" t="str">
        <f>CONCATENATE(stages!L$1, "=",IF(TYPE(stages!L1647)=2,CHAR(34),""),stages!L1647,IF(TYPE(stages!L1647)=2,CHAR(34),""))</f>
        <v>STAGE_DISTANCE=161</v>
      </c>
      <c r="M1647" t="str">
        <f>CONCATENATE(stages!M$1, "=",IF(TYPE(stages!M1647)=2,CHAR(34),""),stages!M1647,IF(TYPE(stages!M1647)=2,CHAR(34),""))</f>
        <v>STAGE_INFO="http://www.letour.com/le-tour/2014/us/stage-8.html"</v>
      </c>
    </row>
    <row r="1648" spans="1:13" x14ac:dyDescent="0.25">
      <c r="A1648" t="str">
        <f>CONCATENATE(stages!A$1, "=",IF(TYPE(stages!A1648)=2,CHAR(34),""),stages!A1648,IF(TYPE(stages!A1648)=2,CHAR(34),""))</f>
        <v>STAGE_NUMBER=1647</v>
      </c>
      <c r="B1648" t="str">
        <f>CONCATENATE(stages!B$1, "=",IF(TYPE(stages!B1648)=2,CHAR(34),""),stages!B1648,IF(TYPE(stages!B1648)=2,CHAR(34),""))</f>
        <v>STAGE_TYPE="Hilly"</v>
      </c>
      <c r="C1648" t="str">
        <f>CONCATENATE(stages!C$1, "=",IF(TYPE(stages!C1648)=2,CHAR(34),""),stages!C1648,IF(TYPE(stages!C1648)=2,CHAR(34),""))</f>
        <v>STAGE_DATE="13/07/2014"</v>
      </c>
      <c r="D1648" t="str">
        <f>CONCATENATE(stages!D$1, "=",IF(TYPE(stages!D1648)=2,CHAR(34),""),stages!D1648,IF(TYPE(stages!D1648)=2,CHAR(34),""))</f>
        <v>STAGE_START="Gérardmer"</v>
      </c>
      <c r="E1648" t="str">
        <f>CONCATENATE(stages!E$1, "=",IF(TYPE(stages!E1648)=2,CHAR(34),""),stages!E1648,IF(TYPE(stages!E1648)=2,CHAR(34),""))</f>
        <v>STAGE_START_COUNTRY="FRA"</v>
      </c>
      <c r="F1648" t="str">
        <f>CONCATENATE(stages!F$1, "=",IF(TYPE(stages!F1648)=2,CHAR(34),""),stages!F1648,IF(TYPE(stages!F1648)=2,CHAR(34),""))</f>
        <v>STAGE_START_LATITUDE=48.08</v>
      </c>
      <c r="G1648" t="str">
        <f>CONCATENATE(stages!G$1, "=",IF(TYPE(stages!G1648)=2,CHAR(34),""),stages!G1648,IF(TYPE(stages!G1648)=2,CHAR(34),""))</f>
        <v>STAGE_START_LONGITUDE=6.88</v>
      </c>
      <c r="H1648" t="str">
        <f>CONCATENATE(stages!H$1, "=",IF(TYPE(stages!H1648)=2,CHAR(34),""),stages!H1648,IF(TYPE(stages!H1648)=2,CHAR(34),""))</f>
        <v>STAGE_FINISH="Mulhouse"</v>
      </c>
      <c r="I1648" t="str">
        <f>CONCATENATE(stages!I$1, "=",IF(TYPE(stages!I1648)=2,CHAR(34),""),stages!I1648,IF(TYPE(stages!I1648)=2,CHAR(34),""))</f>
        <v>STAGE_FINISH_COUNTRY="FRA"</v>
      </c>
      <c r="J1648" t="str">
        <f>CONCATENATE(stages!J$1, "=",IF(TYPE(stages!J1648)=2,CHAR(34),""),stages!J1648,IF(TYPE(stages!J1648)=2,CHAR(34),""))</f>
        <v>STAGE_FINISH_LATITUDE=47.75</v>
      </c>
      <c r="K1648" t="str">
        <f>CONCATENATE(stages!K$1, "=",IF(TYPE(stages!K1648)=2,CHAR(34),""),stages!K1648,IF(TYPE(stages!K1648)=2,CHAR(34),""))</f>
        <v>STAGE_FINISH_LONGITUDE=7.34</v>
      </c>
      <c r="L1648" t="str">
        <f>CONCATENATE(stages!L$1, "=",IF(TYPE(stages!L1648)=2,CHAR(34),""),stages!L1648,IF(TYPE(stages!L1648)=2,CHAR(34),""))</f>
        <v>STAGE_DISTANCE=170</v>
      </c>
      <c r="M1648" t="str">
        <f>CONCATENATE(stages!M$1, "=",IF(TYPE(stages!M1648)=2,CHAR(34),""),stages!M1648,IF(TYPE(stages!M1648)=2,CHAR(34),""))</f>
        <v>STAGE_INFO="http://www.letour.com/le-tour/2014/us/stage-9.html"</v>
      </c>
    </row>
    <row r="1649" spans="1:13" x14ac:dyDescent="0.25">
      <c r="A1649" t="str">
        <f>CONCATENATE(stages!A$1, "=",IF(TYPE(stages!A1649)=2,CHAR(34),""),stages!A1649,IF(TYPE(stages!A1649)=2,CHAR(34),""))</f>
        <v>STAGE_NUMBER=1648</v>
      </c>
      <c r="B1649" t="str">
        <f>CONCATENATE(stages!B$1, "=",IF(TYPE(stages!B1649)=2,CHAR(34),""),stages!B1649,IF(TYPE(stages!B1649)=2,CHAR(34),""))</f>
        <v>STAGE_TYPE="Mountain"</v>
      </c>
      <c r="C1649" t="str">
        <f>CONCATENATE(stages!C$1, "=",IF(TYPE(stages!C1649)=2,CHAR(34),""),stages!C1649,IF(TYPE(stages!C1649)=2,CHAR(34),""))</f>
        <v>STAGE_DATE="14/07/2014"</v>
      </c>
      <c r="D1649" t="str">
        <f>CONCATENATE(stages!D$1, "=",IF(TYPE(stages!D1649)=2,CHAR(34),""),stages!D1649,IF(TYPE(stages!D1649)=2,CHAR(34),""))</f>
        <v>STAGE_START="Mulhouse"</v>
      </c>
      <c r="E1649" t="str">
        <f>CONCATENATE(stages!E$1, "=",IF(TYPE(stages!E1649)=2,CHAR(34),""),stages!E1649,IF(TYPE(stages!E1649)=2,CHAR(34),""))</f>
        <v>STAGE_START_COUNTRY="FRA"</v>
      </c>
      <c r="F1649" t="str">
        <f>CONCATENATE(stages!F$1, "=",IF(TYPE(stages!F1649)=2,CHAR(34),""),stages!F1649,IF(TYPE(stages!F1649)=2,CHAR(34),""))</f>
        <v>STAGE_START_LATITUDE=47.75</v>
      </c>
      <c r="G1649" t="str">
        <f>CONCATENATE(stages!G$1, "=",IF(TYPE(stages!G1649)=2,CHAR(34),""),stages!G1649,IF(TYPE(stages!G1649)=2,CHAR(34),""))</f>
        <v>STAGE_START_LONGITUDE=7.34</v>
      </c>
      <c r="H1649" t="str">
        <f>CONCATENATE(stages!H$1, "=",IF(TYPE(stages!H1649)=2,CHAR(34),""),stages!H1649,IF(TYPE(stages!H1649)=2,CHAR(34),""))</f>
        <v>STAGE_FINISH="La Planche des Belles Filles"</v>
      </c>
      <c r="I1649" t="str">
        <f>CONCATENATE(stages!I$1, "=",IF(TYPE(stages!I1649)=2,CHAR(34),""),stages!I1649,IF(TYPE(stages!I1649)=2,CHAR(34),""))</f>
        <v>STAGE_FINISH_COUNTRY="FRA"</v>
      </c>
      <c r="J1649" t="str">
        <f>CONCATENATE(stages!J$1, "=",IF(TYPE(stages!J1649)=2,CHAR(34),""),stages!J1649,IF(TYPE(stages!J1649)=2,CHAR(34),""))</f>
        <v>STAGE_FINISH_LATITUDE=47.772222</v>
      </c>
      <c r="K1649" t="str">
        <f>CONCATENATE(stages!K$1, "=",IF(TYPE(stages!K1649)=2,CHAR(34),""),stages!K1649,IF(TYPE(stages!K1649)=2,CHAR(34),""))</f>
        <v>STAGE_FINISH_LONGITUDE=6.777778</v>
      </c>
      <c r="L1649" t="str">
        <f>CONCATENATE(stages!L$1, "=",IF(TYPE(stages!L1649)=2,CHAR(34),""),stages!L1649,IF(TYPE(stages!L1649)=2,CHAR(34),""))</f>
        <v>STAGE_DISTANCE=161.5</v>
      </c>
      <c r="M1649" t="str">
        <f>CONCATENATE(stages!M$1, "=",IF(TYPE(stages!M1649)=2,CHAR(34),""),stages!M1649,IF(TYPE(stages!M1649)=2,CHAR(34),""))</f>
        <v>STAGE_INFO="http://www.letour.com/le-tour/2014/us/stage-10.html"</v>
      </c>
    </row>
    <row r="1650" spans="1:13" x14ac:dyDescent="0.25">
      <c r="A1650" t="str">
        <f>CONCATENATE(stages!A$1, "=",IF(TYPE(stages!A1650)=2,CHAR(34),""),stages!A1650,IF(TYPE(stages!A1650)=2,CHAR(34),""))</f>
        <v>STAGE_NUMBER=1649</v>
      </c>
      <c r="B1650" t="str">
        <f>CONCATENATE(stages!B$1, "=",IF(TYPE(stages!B1650)=2,CHAR(34),""),stages!B1650,IF(TYPE(stages!B1650)=2,CHAR(34),""))</f>
        <v>STAGE_TYPE="Hilly"</v>
      </c>
      <c r="C1650" t="str">
        <f>CONCATENATE(stages!C$1, "=",IF(TYPE(stages!C1650)=2,CHAR(34),""),stages!C1650,IF(TYPE(stages!C1650)=2,CHAR(34),""))</f>
        <v>STAGE_DATE="16/07/2014"</v>
      </c>
      <c r="D1650" t="str">
        <f>CONCATENATE(stages!D$1, "=",IF(TYPE(stages!D1650)=2,CHAR(34),""),stages!D1650,IF(TYPE(stages!D1650)=2,CHAR(34),""))</f>
        <v>STAGE_START="Besançon"</v>
      </c>
      <c r="E1650" t="str">
        <f>CONCATENATE(stages!E$1, "=",IF(TYPE(stages!E1650)=2,CHAR(34),""),stages!E1650,IF(TYPE(stages!E1650)=2,CHAR(34),""))</f>
        <v>STAGE_START_COUNTRY="FRA"</v>
      </c>
      <c r="F1650" t="str">
        <f>CONCATENATE(stages!F$1, "=",IF(TYPE(stages!F1650)=2,CHAR(34),""),stages!F1650,IF(TYPE(stages!F1650)=2,CHAR(34),""))</f>
        <v>STAGE_START_LATITUDE=47.2431</v>
      </c>
      <c r="G1650" t="str">
        <f>CONCATENATE(stages!G$1, "=",IF(TYPE(stages!G1650)=2,CHAR(34),""),stages!G1650,IF(TYPE(stages!G1650)=2,CHAR(34),""))</f>
        <v>STAGE_START_LONGITUDE=6.0219</v>
      </c>
      <c r="H1650" t="str">
        <f>CONCATENATE(stages!H$1, "=",IF(TYPE(stages!H1650)=2,CHAR(34),""),stages!H1650,IF(TYPE(stages!H1650)=2,CHAR(34),""))</f>
        <v>STAGE_FINISH="Oyonnax"</v>
      </c>
      <c r="I1650" t="str">
        <f>CONCATENATE(stages!I$1, "=",IF(TYPE(stages!I1650)=2,CHAR(34),""),stages!I1650,IF(TYPE(stages!I1650)=2,CHAR(34),""))</f>
        <v>STAGE_FINISH_COUNTRY="FRA"</v>
      </c>
      <c r="J1650" t="str">
        <f>CONCATENATE(stages!J$1, "=",IF(TYPE(stages!J1650)=2,CHAR(34),""),stages!J1650,IF(TYPE(stages!J1650)=2,CHAR(34),""))</f>
        <v>STAGE_FINISH_LATITUDE=46.2561</v>
      </c>
      <c r="K1650" t="str">
        <f>CONCATENATE(stages!K$1, "=",IF(TYPE(stages!K1650)=2,CHAR(34),""),stages!K1650,IF(TYPE(stages!K1650)=2,CHAR(34),""))</f>
        <v>STAGE_FINISH_LONGITUDE=5.6556</v>
      </c>
      <c r="L1650" t="str">
        <f>CONCATENATE(stages!L$1, "=",IF(TYPE(stages!L1650)=2,CHAR(34),""),stages!L1650,IF(TYPE(stages!L1650)=2,CHAR(34),""))</f>
        <v>STAGE_DISTANCE=187.5</v>
      </c>
      <c r="M1650" t="str">
        <f>CONCATENATE(stages!M$1, "=",IF(TYPE(stages!M1650)=2,CHAR(34),""),stages!M1650,IF(TYPE(stages!M1650)=2,CHAR(34),""))</f>
        <v>STAGE_INFO="http://www.letour.com/le-tour/2014/us/stage-11.html"</v>
      </c>
    </row>
    <row r="1651" spans="1:13" x14ac:dyDescent="0.25">
      <c r="A1651" t="str">
        <f>CONCATENATE(stages!A$1, "=",IF(TYPE(stages!A1651)=2,CHAR(34),""),stages!A1651,IF(TYPE(stages!A1651)=2,CHAR(34),""))</f>
        <v>STAGE_NUMBER=1650</v>
      </c>
      <c r="B1651" t="str">
        <f>CONCATENATE(stages!B$1, "=",IF(TYPE(stages!B1651)=2,CHAR(34),""),stages!B1651,IF(TYPE(stages!B1651)=2,CHAR(34),""))</f>
        <v>STAGE_TYPE="Flat"</v>
      </c>
      <c r="C1651" t="str">
        <f>CONCATENATE(stages!C$1, "=",IF(TYPE(stages!C1651)=2,CHAR(34),""),stages!C1651,IF(TYPE(stages!C1651)=2,CHAR(34),""))</f>
        <v>STAGE_DATE="17/07/2014"</v>
      </c>
      <c r="D1651" t="str">
        <f>CONCATENATE(stages!D$1, "=",IF(TYPE(stages!D1651)=2,CHAR(34),""),stages!D1651,IF(TYPE(stages!D1651)=2,CHAR(34),""))</f>
        <v>STAGE_START="Bourg-en-Bresse"</v>
      </c>
      <c r="E1651" t="str">
        <f>CONCATENATE(stages!E$1, "=",IF(TYPE(stages!E1651)=2,CHAR(34),""),stages!E1651,IF(TYPE(stages!E1651)=2,CHAR(34),""))</f>
        <v>STAGE_START_COUNTRY="FRA"</v>
      </c>
      <c r="F1651" t="str">
        <f>CONCATENATE(stages!F$1, "=",IF(TYPE(stages!F1651)=2,CHAR(34),""),stages!F1651,IF(TYPE(stages!F1651)=2,CHAR(34),""))</f>
        <v>STAGE_START_LATITUDE=46.2056</v>
      </c>
      <c r="G1651" t="str">
        <f>CONCATENATE(stages!G$1, "=",IF(TYPE(stages!G1651)=2,CHAR(34),""),stages!G1651,IF(TYPE(stages!G1651)=2,CHAR(34),""))</f>
        <v>STAGE_START_LONGITUDE=5.2289</v>
      </c>
      <c r="H1651" t="str">
        <f>CONCATENATE(stages!H$1, "=",IF(TYPE(stages!H1651)=2,CHAR(34),""),stages!H1651,IF(TYPE(stages!H1651)=2,CHAR(34),""))</f>
        <v>STAGE_FINISH="Saint-Étienne"</v>
      </c>
      <c r="I1651" t="str">
        <f>CONCATENATE(stages!I$1, "=",IF(TYPE(stages!I1651)=2,CHAR(34),""),stages!I1651,IF(TYPE(stages!I1651)=2,CHAR(34),""))</f>
        <v>STAGE_FINISH_COUNTRY="FRA"</v>
      </c>
      <c r="J1651" t="str">
        <f>CONCATENATE(stages!J$1, "=",IF(TYPE(stages!J1651)=2,CHAR(34),""),stages!J1651,IF(TYPE(stages!J1651)=2,CHAR(34),""))</f>
        <v>STAGE_FINISH_LATITUDE=45.4347</v>
      </c>
      <c r="K1651" t="str">
        <f>CONCATENATE(stages!K$1, "=",IF(TYPE(stages!K1651)=2,CHAR(34),""),stages!K1651,IF(TYPE(stages!K1651)=2,CHAR(34),""))</f>
        <v>STAGE_FINISH_LONGITUDE=4.3903</v>
      </c>
      <c r="L1651" t="str">
        <f>CONCATENATE(stages!L$1, "=",IF(TYPE(stages!L1651)=2,CHAR(34),""),stages!L1651,IF(TYPE(stages!L1651)=2,CHAR(34),""))</f>
        <v>STAGE_DISTANCE=185.5</v>
      </c>
      <c r="M1651" t="str">
        <f>CONCATENATE(stages!M$1, "=",IF(TYPE(stages!M1651)=2,CHAR(34),""),stages!M1651,IF(TYPE(stages!M1651)=2,CHAR(34),""))</f>
        <v>STAGE_INFO="http://www.letour.com/le-tour/2014/us/stage-12.html"</v>
      </c>
    </row>
    <row r="1652" spans="1:13" x14ac:dyDescent="0.25">
      <c r="A1652" t="str">
        <f>CONCATENATE(stages!A$1, "=",IF(TYPE(stages!A1652)=2,CHAR(34),""),stages!A1652,IF(TYPE(stages!A1652)=2,CHAR(34),""))</f>
        <v>STAGE_NUMBER=1651</v>
      </c>
      <c r="B1652" t="str">
        <f>CONCATENATE(stages!B$1, "=",IF(TYPE(stages!B1652)=2,CHAR(34),""),stages!B1652,IF(TYPE(stages!B1652)=2,CHAR(34),""))</f>
        <v>STAGE_TYPE="Mountain"</v>
      </c>
      <c r="C1652" t="str">
        <f>CONCATENATE(stages!C$1, "=",IF(TYPE(stages!C1652)=2,CHAR(34),""),stages!C1652,IF(TYPE(stages!C1652)=2,CHAR(34),""))</f>
        <v>STAGE_DATE="18/07/2014"</v>
      </c>
      <c r="D1652" t="str">
        <f>CONCATENATE(stages!D$1, "=",IF(TYPE(stages!D1652)=2,CHAR(34),""),stages!D1652,IF(TYPE(stages!D1652)=2,CHAR(34),""))</f>
        <v>STAGE_START="Saint-Étienne"</v>
      </c>
      <c r="E1652" t="str">
        <f>CONCATENATE(stages!E$1, "=",IF(TYPE(stages!E1652)=2,CHAR(34),""),stages!E1652,IF(TYPE(stages!E1652)=2,CHAR(34),""))</f>
        <v>STAGE_START_COUNTRY="FRA"</v>
      </c>
      <c r="F1652" t="str">
        <f>CONCATENATE(stages!F$1, "=",IF(TYPE(stages!F1652)=2,CHAR(34),""),stages!F1652,IF(TYPE(stages!F1652)=2,CHAR(34),""))</f>
        <v>STAGE_START_LATITUDE=45.4347</v>
      </c>
      <c r="G1652" t="str">
        <f>CONCATENATE(stages!G$1, "=",IF(TYPE(stages!G1652)=2,CHAR(34),""),stages!G1652,IF(TYPE(stages!G1652)=2,CHAR(34),""))</f>
        <v>STAGE_START_LONGITUDE=4.3903</v>
      </c>
      <c r="H1652" t="str">
        <f>CONCATENATE(stages!H$1, "=",IF(TYPE(stages!H1652)=2,CHAR(34),""),stages!H1652,IF(TYPE(stages!H1652)=2,CHAR(34),""))</f>
        <v>STAGE_FINISH="Chamrousse"</v>
      </c>
      <c r="I1652" t="str">
        <f>CONCATENATE(stages!I$1, "=",IF(TYPE(stages!I1652)=2,CHAR(34),""),stages!I1652,IF(TYPE(stages!I1652)=2,CHAR(34),""))</f>
        <v>STAGE_FINISH_COUNTRY="FRA"</v>
      </c>
      <c r="J1652" t="str">
        <f>CONCATENATE(stages!J$1, "=",IF(TYPE(stages!J1652)=2,CHAR(34),""),stages!J1652,IF(TYPE(stages!J1652)=2,CHAR(34),""))</f>
        <v>STAGE_FINISH_LATITUDE=45.1092</v>
      </c>
      <c r="K1652" t="str">
        <f>CONCATENATE(stages!K$1, "=",IF(TYPE(stages!K1652)=2,CHAR(34),""),stages!K1652,IF(TYPE(stages!K1652)=2,CHAR(34),""))</f>
        <v>STAGE_FINISH_LONGITUDE=5.8744</v>
      </c>
      <c r="L1652" t="str">
        <f>CONCATENATE(stages!L$1, "=",IF(TYPE(stages!L1652)=2,CHAR(34),""),stages!L1652,IF(TYPE(stages!L1652)=2,CHAR(34),""))</f>
        <v>STAGE_DISTANCE=197.5</v>
      </c>
      <c r="M1652" t="str">
        <f>CONCATENATE(stages!M$1, "=",IF(TYPE(stages!M1652)=2,CHAR(34),""),stages!M1652,IF(TYPE(stages!M1652)=2,CHAR(34),""))</f>
        <v>STAGE_INFO="http://www.letour.com/le-tour/2014/us/stage-13.html"</v>
      </c>
    </row>
    <row r="1653" spans="1:13" x14ac:dyDescent="0.25">
      <c r="A1653" t="str">
        <f>CONCATENATE(stages!A$1, "=",IF(TYPE(stages!A1653)=2,CHAR(34),""),stages!A1653,IF(TYPE(stages!A1653)=2,CHAR(34),""))</f>
        <v>STAGE_NUMBER=1652</v>
      </c>
      <c r="B1653" t="str">
        <f>CONCATENATE(stages!B$1, "=",IF(TYPE(stages!B1653)=2,CHAR(34),""),stages!B1653,IF(TYPE(stages!B1653)=2,CHAR(34),""))</f>
        <v>STAGE_TYPE="Mountain"</v>
      </c>
      <c r="C1653" t="str">
        <f>CONCATENATE(stages!C$1, "=",IF(TYPE(stages!C1653)=2,CHAR(34),""),stages!C1653,IF(TYPE(stages!C1653)=2,CHAR(34),""))</f>
        <v>STAGE_DATE="19/07/2014"</v>
      </c>
      <c r="D1653" t="str">
        <f>CONCATENATE(stages!D$1, "=",IF(TYPE(stages!D1653)=2,CHAR(34),""),stages!D1653,IF(TYPE(stages!D1653)=2,CHAR(34),""))</f>
        <v>STAGE_START="Grenoble"</v>
      </c>
      <c r="E1653" t="str">
        <f>CONCATENATE(stages!E$1, "=",IF(TYPE(stages!E1653)=2,CHAR(34),""),stages!E1653,IF(TYPE(stages!E1653)=2,CHAR(34),""))</f>
        <v>STAGE_START_COUNTRY="FRA"</v>
      </c>
      <c r="F1653" t="str">
        <f>CONCATENATE(stages!F$1, "=",IF(TYPE(stages!F1653)=2,CHAR(34),""),stages!F1653,IF(TYPE(stages!F1653)=2,CHAR(34),""))</f>
        <v>STAGE_START_LATITUDE=45.2002</v>
      </c>
      <c r="G1653" t="str">
        <f>CONCATENATE(stages!G$1, "=",IF(TYPE(stages!G1653)=2,CHAR(34),""),stages!G1653,IF(TYPE(stages!G1653)=2,CHAR(34),""))</f>
        <v>STAGE_START_LONGITUDE=5.7222</v>
      </c>
      <c r="H1653" t="str">
        <f>CONCATENATE(stages!H$1, "=",IF(TYPE(stages!H1653)=2,CHAR(34),""),stages!H1653,IF(TYPE(stages!H1653)=2,CHAR(34),""))</f>
        <v>STAGE_FINISH="Risoul"</v>
      </c>
      <c r="I1653" t="str">
        <f>CONCATENATE(stages!I$1, "=",IF(TYPE(stages!I1653)=2,CHAR(34),""),stages!I1653,IF(TYPE(stages!I1653)=2,CHAR(34),""))</f>
        <v>STAGE_FINISH_COUNTRY="FRA"</v>
      </c>
      <c r="J1653" t="str">
        <f>CONCATENATE(stages!J$1, "=",IF(TYPE(stages!J1653)=2,CHAR(34),""),stages!J1653,IF(TYPE(stages!J1653)=2,CHAR(34),""))</f>
        <v>STAGE_FINISH_LATITUDE=44.6497</v>
      </c>
      <c r="K1653" t="str">
        <f>CONCATENATE(stages!K$1, "=",IF(TYPE(stages!K1653)=2,CHAR(34),""),stages!K1653,IF(TYPE(stages!K1653)=2,CHAR(34),""))</f>
        <v>STAGE_FINISH_LONGITUDE=6.6408</v>
      </c>
      <c r="L1653" t="str">
        <f>CONCATENATE(stages!L$1, "=",IF(TYPE(stages!L1653)=2,CHAR(34),""),stages!L1653,IF(TYPE(stages!L1653)=2,CHAR(34),""))</f>
        <v>STAGE_DISTANCE=177</v>
      </c>
      <c r="M1653" t="str">
        <f>CONCATENATE(stages!M$1, "=",IF(TYPE(stages!M1653)=2,CHAR(34),""),stages!M1653,IF(TYPE(stages!M1653)=2,CHAR(34),""))</f>
        <v>STAGE_INFO="http://www.letour.com/le-tour/2014/us/stage-14.html"</v>
      </c>
    </row>
    <row r="1654" spans="1:13" x14ac:dyDescent="0.25">
      <c r="A1654" t="str">
        <f>CONCATENATE(stages!A$1, "=",IF(TYPE(stages!A1654)=2,CHAR(34),""),stages!A1654,IF(TYPE(stages!A1654)=2,CHAR(34),""))</f>
        <v>STAGE_NUMBER=1653</v>
      </c>
      <c r="B1654" t="str">
        <f>CONCATENATE(stages!B$1, "=",IF(TYPE(stages!B1654)=2,CHAR(34),""),stages!B1654,IF(TYPE(stages!B1654)=2,CHAR(34),""))</f>
        <v>STAGE_TYPE="Flat"</v>
      </c>
      <c r="C1654" t="str">
        <f>CONCATENATE(stages!C$1, "=",IF(TYPE(stages!C1654)=2,CHAR(34),""),stages!C1654,IF(TYPE(stages!C1654)=2,CHAR(34),""))</f>
        <v>STAGE_DATE="20/07/2014"</v>
      </c>
      <c r="D1654" t="str">
        <f>CONCATENATE(stages!D$1, "=",IF(TYPE(stages!D1654)=2,CHAR(34),""),stages!D1654,IF(TYPE(stages!D1654)=2,CHAR(34),""))</f>
        <v>STAGE_START="Tallard"</v>
      </c>
      <c r="E1654" t="str">
        <f>CONCATENATE(stages!E$1, "=",IF(TYPE(stages!E1654)=2,CHAR(34),""),stages!E1654,IF(TYPE(stages!E1654)=2,CHAR(34),""))</f>
        <v>STAGE_START_COUNTRY="FRA"</v>
      </c>
      <c r="F1654" t="str">
        <f>CONCATENATE(stages!F$1, "=",IF(TYPE(stages!F1654)=2,CHAR(34),""),stages!F1654,IF(TYPE(stages!F1654)=2,CHAR(34),""))</f>
        <v>STAGE_START_LATITUDE=44.4625</v>
      </c>
      <c r="G1654" t="str">
        <f>CONCATENATE(stages!G$1, "=",IF(TYPE(stages!G1654)=2,CHAR(34),""),stages!G1654,IF(TYPE(stages!G1654)=2,CHAR(34),""))</f>
        <v>STAGE_START_LONGITUDE=6.0553</v>
      </c>
      <c r="H1654" t="str">
        <f>CONCATENATE(stages!H$1, "=",IF(TYPE(stages!H1654)=2,CHAR(34),""),stages!H1654,IF(TYPE(stages!H1654)=2,CHAR(34),""))</f>
        <v>STAGE_FINISH="Nîmes"</v>
      </c>
      <c r="I1654" t="str">
        <f>CONCATENATE(stages!I$1, "=",IF(TYPE(stages!I1654)=2,CHAR(34),""),stages!I1654,IF(TYPE(stages!I1654)=2,CHAR(34),""))</f>
        <v>STAGE_FINISH_COUNTRY="FRA"</v>
      </c>
      <c r="J1654" t="str">
        <f>CONCATENATE(stages!J$1, "=",IF(TYPE(stages!J1654)=2,CHAR(34),""),stages!J1654,IF(TYPE(stages!J1654)=2,CHAR(34),""))</f>
        <v>STAGE_FINISH_LATITUDE=43.838</v>
      </c>
      <c r="K1654" t="str">
        <f>CONCATENATE(stages!K$1, "=",IF(TYPE(stages!K1654)=2,CHAR(34),""),stages!K1654,IF(TYPE(stages!K1654)=2,CHAR(34),""))</f>
        <v>STAGE_FINISH_LONGITUDE=4.361</v>
      </c>
      <c r="L1654" t="str">
        <f>CONCATENATE(stages!L$1, "=",IF(TYPE(stages!L1654)=2,CHAR(34),""),stages!L1654,IF(TYPE(stages!L1654)=2,CHAR(34),""))</f>
        <v>STAGE_DISTANCE=222</v>
      </c>
      <c r="M1654" t="str">
        <f>CONCATENATE(stages!M$1, "=",IF(TYPE(stages!M1654)=2,CHAR(34),""),stages!M1654,IF(TYPE(stages!M1654)=2,CHAR(34),""))</f>
        <v>STAGE_INFO="http://www.letour.com/le-tour/2014/us/stage-15.html"</v>
      </c>
    </row>
    <row r="1655" spans="1:13" x14ac:dyDescent="0.25">
      <c r="A1655" t="str">
        <f>CONCATENATE(stages!A$1, "=",IF(TYPE(stages!A1655)=2,CHAR(34),""),stages!A1655,IF(TYPE(stages!A1655)=2,CHAR(34),""))</f>
        <v>STAGE_NUMBER=1654</v>
      </c>
      <c r="B1655" t="str">
        <f>CONCATENATE(stages!B$1, "=",IF(TYPE(stages!B1655)=2,CHAR(34),""),stages!B1655,IF(TYPE(stages!B1655)=2,CHAR(34),""))</f>
        <v>STAGE_TYPE="Mountain"</v>
      </c>
      <c r="C1655" t="str">
        <f>CONCATENATE(stages!C$1, "=",IF(TYPE(stages!C1655)=2,CHAR(34),""),stages!C1655,IF(TYPE(stages!C1655)=2,CHAR(34),""))</f>
        <v>STAGE_DATE="22/07/2014"</v>
      </c>
      <c r="D1655" t="str">
        <f>CONCATENATE(stages!D$1, "=",IF(TYPE(stages!D1655)=2,CHAR(34),""),stages!D1655,IF(TYPE(stages!D1655)=2,CHAR(34),""))</f>
        <v>STAGE_START="Carcassonne"</v>
      </c>
      <c r="E1655" t="str">
        <f>CONCATENATE(stages!E$1, "=",IF(TYPE(stages!E1655)=2,CHAR(34),""),stages!E1655,IF(TYPE(stages!E1655)=2,CHAR(34),""))</f>
        <v>STAGE_START_COUNTRY="FRA"</v>
      </c>
      <c r="F1655" t="str">
        <f>CONCATENATE(stages!F$1, "=",IF(TYPE(stages!F1655)=2,CHAR(34),""),stages!F1655,IF(TYPE(stages!F1655)=2,CHAR(34),""))</f>
        <v>STAGE_START_LATITUDE=43.21</v>
      </c>
      <c r="G1655" t="str">
        <f>CONCATENATE(stages!G$1, "=",IF(TYPE(stages!G1655)=2,CHAR(34),""),stages!G1655,IF(TYPE(stages!G1655)=2,CHAR(34),""))</f>
        <v>STAGE_START_LONGITUDE=2.35</v>
      </c>
      <c r="H1655" t="str">
        <f>CONCATENATE(stages!H$1, "=",IF(TYPE(stages!H1655)=2,CHAR(34),""),stages!H1655,IF(TYPE(stages!H1655)=2,CHAR(34),""))</f>
        <v>STAGE_FINISH="Bagnères-de-Luchon"</v>
      </c>
      <c r="I1655" t="str">
        <f>CONCATENATE(stages!I$1, "=",IF(TYPE(stages!I1655)=2,CHAR(34),""),stages!I1655,IF(TYPE(stages!I1655)=2,CHAR(34),""))</f>
        <v>STAGE_FINISH_COUNTRY="FRA"</v>
      </c>
      <c r="J1655" t="str">
        <f>CONCATENATE(stages!J$1, "=",IF(TYPE(stages!J1655)=2,CHAR(34),""),stages!J1655,IF(TYPE(stages!J1655)=2,CHAR(34),""))</f>
        <v>STAGE_FINISH_LATITUDE=42.7917</v>
      </c>
      <c r="K1655" t="str">
        <f>CONCATENATE(stages!K$1, "=",IF(TYPE(stages!K1655)=2,CHAR(34),""),stages!K1655,IF(TYPE(stages!K1655)=2,CHAR(34),""))</f>
        <v>STAGE_FINISH_LONGITUDE=0.5947</v>
      </c>
      <c r="L1655" t="str">
        <f>CONCATENATE(stages!L$1, "=",IF(TYPE(stages!L1655)=2,CHAR(34),""),stages!L1655,IF(TYPE(stages!L1655)=2,CHAR(34),""))</f>
        <v>STAGE_DISTANCE=237.5</v>
      </c>
      <c r="M1655" t="str">
        <f>CONCATENATE(stages!M$1, "=",IF(TYPE(stages!M1655)=2,CHAR(34),""),stages!M1655,IF(TYPE(stages!M1655)=2,CHAR(34),""))</f>
        <v>STAGE_INFO="http://www.letour.com/le-tour/2014/us/stage-16.html"</v>
      </c>
    </row>
    <row r="1656" spans="1:13" x14ac:dyDescent="0.25">
      <c r="A1656" t="str">
        <f>CONCATENATE(stages!A$1, "=",IF(TYPE(stages!A1656)=2,CHAR(34),""),stages!A1656,IF(TYPE(stages!A1656)=2,CHAR(34),""))</f>
        <v>STAGE_NUMBER=1655</v>
      </c>
      <c r="B1656" t="str">
        <f>CONCATENATE(stages!B$1, "=",IF(TYPE(stages!B1656)=2,CHAR(34),""),stages!B1656,IF(TYPE(stages!B1656)=2,CHAR(34),""))</f>
        <v>STAGE_TYPE="Mountain"</v>
      </c>
      <c r="C1656" t="str">
        <f>CONCATENATE(stages!C$1, "=",IF(TYPE(stages!C1656)=2,CHAR(34),""),stages!C1656,IF(TYPE(stages!C1656)=2,CHAR(34),""))</f>
        <v>STAGE_DATE="23/07/2014"</v>
      </c>
      <c r="D1656" t="str">
        <f>CONCATENATE(stages!D$1, "=",IF(TYPE(stages!D1656)=2,CHAR(34),""),stages!D1656,IF(TYPE(stages!D1656)=2,CHAR(34),""))</f>
        <v>STAGE_START="Saint-Gaudens"</v>
      </c>
      <c r="E1656" t="str">
        <f>CONCATENATE(stages!E$1, "=",IF(TYPE(stages!E1656)=2,CHAR(34),""),stages!E1656,IF(TYPE(stages!E1656)=2,CHAR(34),""))</f>
        <v>STAGE_START_COUNTRY="FRA"</v>
      </c>
      <c r="F1656" t="str">
        <f>CONCATENATE(stages!F$1, "=",IF(TYPE(stages!F1656)=2,CHAR(34),""),stages!F1656,IF(TYPE(stages!F1656)=2,CHAR(34),""))</f>
        <v>STAGE_START_LATITUDE=43.1089</v>
      </c>
      <c r="G1656" t="str">
        <f>CONCATENATE(stages!G$1, "=",IF(TYPE(stages!G1656)=2,CHAR(34),""),stages!G1656,IF(TYPE(stages!G1656)=2,CHAR(34),""))</f>
        <v>STAGE_START_LONGITUDE=0.7242</v>
      </c>
      <c r="H1656" t="str">
        <f>CONCATENATE(stages!H$1, "=",IF(TYPE(stages!H1656)=2,CHAR(34),""),stages!H1656,IF(TYPE(stages!H1656)=2,CHAR(34),""))</f>
        <v>STAGE_FINISH="Saint-Lary Pla d’Adet"</v>
      </c>
      <c r="I1656" t="str">
        <f>CONCATENATE(stages!I$1, "=",IF(TYPE(stages!I1656)=2,CHAR(34),""),stages!I1656,IF(TYPE(stages!I1656)=2,CHAR(34),""))</f>
        <v>STAGE_FINISH_COUNTRY="FRA"</v>
      </c>
      <c r="J1656" t="str">
        <f>CONCATENATE(stages!J$1, "=",IF(TYPE(stages!J1656)=2,CHAR(34),""),stages!J1656,IF(TYPE(stages!J1656)=2,CHAR(34),""))</f>
        <v>STAGE_FINISH_LATITUDE=42.82</v>
      </c>
      <c r="K1656" t="str">
        <f>CONCATENATE(stages!K$1, "=",IF(TYPE(stages!K1656)=2,CHAR(34),""),stages!K1656,IF(TYPE(stages!K1656)=2,CHAR(34),""))</f>
        <v>STAGE_FINISH_LONGITUDE=0.32</v>
      </c>
      <c r="L1656" t="str">
        <f>CONCATENATE(stages!L$1, "=",IF(TYPE(stages!L1656)=2,CHAR(34),""),stages!L1656,IF(TYPE(stages!L1656)=2,CHAR(34),""))</f>
        <v>STAGE_DISTANCE=124.5</v>
      </c>
      <c r="M1656" t="str">
        <f>CONCATENATE(stages!M$1, "=",IF(TYPE(stages!M1656)=2,CHAR(34),""),stages!M1656,IF(TYPE(stages!M1656)=2,CHAR(34),""))</f>
        <v>STAGE_INFO="http://www.letour.com/le-tour/2014/us/stage-17.html"</v>
      </c>
    </row>
    <row r="1657" spans="1:13" x14ac:dyDescent="0.25">
      <c r="A1657" t="str">
        <f>CONCATENATE(stages!A$1, "=",IF(TYPE(stages!A1657)=2,CHAR(34),""),stages!A1657,IF(TYPE(stages!A1657)=2,CHAR(34),""))</f>
        <v>STAGE_NUMBER=1656</v>
      </c>
      <c r="B1657" t="str">
        <f>CONCATENATE(stages!B$1, "=",IF(TYPE(stages!B1657)=2,CHAR(34),""),stages!B1657,IF(TYPE(stages!B1657)=2,CHAR(34),""))</f>
        <v>STAGE_TYPE="Mountain"</v>
      </c>
      <c r="C1657" t="str">
        <f>CONCATENATE(stages!C$1, "=",IF(TYPE(stages!C1657)=2,CHAR(34),""),stages!C1657,IF(TYPE(stages!C1657)=2,CHAR(34),""))</f>
        <v>STAGE_DATE="24/07/2014"</v>
      </c>
      <c r="D1657" t="str">
        <f>CONCATENATE(stages!D$1, "=",IF(TYPE(stages!D1657)=2,CHAR(34),""),stages!D1657,IF(TYPE(stages!D1657)=2,CHAR(34),""))</f>
        <v>STAGE_START="Pau"</v>
      </c>
      <c r="E1657" t="str">
        <f>CONCATENATE(stages!E$1, "=",IF(TYPE(stages!E1657)=2,CHAR(34),""),stages!E1657,IF(TYPE(stages!E1657)=2,CHAR(34),""))</f>
        <v>STAGE_START_COUNTRY="FRA"</v>
      </c>
      <c r="F1657" t="str">
        <f>CONCATENATE(stages!F$1, "=",IF(TYPE(stages!F1657)=2,CHAR(34),""),stages!F1657,IF(TYPE(stages!F1657)=2,CHAR(34),""))</f>
        <v>STAGE_START_LATITUDE=43.3</v>
      </c>
      <c r="G1657" t="str">
        <f>CONCATENATE(stages!G$1, "=",IF(TYPE(stages!G1657)=2,CHAR(34),""),stages!G1657,IF(TYPE(stages!G1657)=2,CHAR(34),""))</f>
        <v>STAGE_START_LONGITUDE=-0.37</v>
      </c>
      <c r="H1657" t="str">
        <f>CONCATENATE(stages!H$1, "=",IF(TYPE(stages!H1657)=2,CHAR(34),""),stages!H1657,IF(TYPE(stages!H1657)=2,CHAR(34),""))</f>
        <v>STAGE_FINISH="Hautacam"</v>
      </c>
      <c r="I1657" t="str">
        <f>CONCATENATE(stages!I$1, "=",IF(TYPE(stages!I1657)=2,CHAR(34),""),stages!I1657,IF(TYPE(stages!I1657)=2,CHAR(34),""))</f>
        <v>STAGE_FINISH_COUNTRY="FRA"</v>
      </c>
      <c r="J1657" t="str">
        <f>CONCATENATE(stages!J$1, "=",IF(TYPE(stages!J1657)=2,CHAR(34),""),stages!J1657,IF(TYPE(stages!J1657)=2,CHAR(34),""))</f>
        <v>STAGE_FINISH_LATITUDE=42.972222</v>
      </c>
      <c r="K1657" t="str">
        <f>CONCATENATE(stages!K$1, "=",IF(TYPE(stages!K1657)=2,CHAR(34),""),stages!K1657,IF(TYPE(stages!K1657)=2,CHAR(34),""))</f>
        <v>STAGE_FINISH_LONGITUDE=-0.008056</v>
      </c>
      <c r="L1657" t="str">
        <f>CONCATENATE(stages!L$1, "=",IF(TYPE(stages!L1657)=2,CHAR(34),""),stages!L1657,IF(TYPE(stages!L1657)=2,CHAR(34),""))</f>
        <v>STAGE_DISTANCE=145.5</v>
      </c>
      <c r="M1657" t="str">
        <f>CONCATENATE(stages!M$1, "=",IF(TYPE(stages!M1657)=2,CHAR(34),""),stages!M1657,IF(TYPE(stages!M1657)=2,CHAR(34),""))</f>
        <v>STAGE_INFO="http://www.letour.com/le-tour/2014/us/stage-18.html"</v>
      </c>
    </row>
    <row r="1658" spans="1:13" x14ac:dyDescent="0.25">
      <c r="A1658" t="str">
        <f>CONCATENATE(stages!A$1, "=",IF(TYPE(stages!A1658)=2,CHAR(34),""),stages!A1658,IF(TYPE(stages!A1658)=2,CHAR(34),""))</f>
        <v>STAGE_NUMBER=1657</v>
      </c>
      <c r="B1658" t="str">
        <f>CONCATENATE(stages!B$1, "=",IF(TYPE(stages!B1658)=2,CHAR(34),""),stages!B1658,IF(TYPE(stages!B1658)=2,CHAR(34),""))</f>
        <v>STAGE_TYPE="Flat"</v>
      </c>
      <c r="C1658" t="str">
        <f>CONCATENATE(stages!C$1, "=",IF(TYPE(stages!C1658)=2,CHAR(34),""),stages!C1658,IF(TYPE(stages!C1658)=2,CHAR(34),""))</f>
        <v>STAGE_DATE="25/07/2014"</v>
      </c>
      <c r="D1658" t="str">
        <f>CONCATENATE(stages!D$1, "=",IF(TYPE(stages!D1658)=2,CHAR(34),""),stages!D1658,IF(TYPE(stages!D1658)=2,CHAR(34),""))</f>
        <v>STAGE_START="Maubourguet Pays du Val d’Adour"</v>
      </c>
      <c r="E1658" t="str">
        <f>CONCATENATE(stages!E$1, "=",IF(TYPE(stages!E1658)=2,CHAR(34),""),stages!E1658,IF(TYPE(stages!E1658)=2,CHAR(34),""))</f>
        <v>STAGE_START_COUNTRY="FRA"</v>
      </c>
      <c r="F1658" t="str">
        <f>CONCATENATE(stages!F$1, "=",IF(TYPE(stages!F1658)=2,CHAR(34),""),stages!F1658,IF(TYPE(stages!F1658)=2,CHAR(34),""))</f>
        <v>STAGE_START_LATITUDE=43.4692</v>
      </c>
      <c r="G1658" t="str">
        <f>CONCATENATE(stages!G$1, "=",IF(TYPE(stages!G1658)=2,CHAR(34),""),stages!G1658,IF(TYPE(stages!G1658)=2,CHAR(34),""))</f>
        <v>STAGE_START_LONGITUDE=0.0364</v>
      </c>
      <c r="H1658" t="str">
        <f>CONCATENATE(stages!H$1, "=",IF(TYPE(stages!H1658)=2,CHAR(34),""),stages!H1658,IF(TYPE(stages!H1658)=2,CHAR(34),""))</f>
        <v>STAGE_FINISH="Bergerac"</v>
      </c>
      <c r="I1658" t="str">
        <f>CONCATENATE(stages!I$1, "=",IF(TYPE(stages!I1658)=2,CHAR(34),""),stages!I1658,IF(TYPE(stages!I1658)=2,CHAR(34),""))</f>
        <v>STAGE_FINISH_COUNTRY="FRA"</v>
      </c>
      <c r="J1658" t="str">
        <f>CONCATENATE(stages!J$1, "=",IF(TYPE(stages!J1658)=2,CHAR(34),""),stages!J1658,IF(TYPE(stages!J1658)=2,CHAR(34),""))</f>
        <v>STAGE_FINISH_LATITUDE=44.85</v>
      </c>
      <c r="K1658" t="str">
        <f>CONCATENATE(stages!K$1, "=",IF(TYPE(stages!K1658)=2,CHAR(34),""),stages!K1658,IF(TYPE(stages!K1658)=2,CHAR(34),""))</f>
        <v>STAGE_FINISH_LONGITUDE=0.48</v>
      </c>
      <c r="L1658" t="str">
        <f>CONCATENATE(stages!L$1, "=",IF(TYPE(stages!L1658)=2,CHAR(34),""),stages!L1658,IF(TYPE(stages!L1658)=2,CHAR(34),""))</f>
        <v>STAGE_DISTANCE=208.5</v>
      </c>
      <c r="M1658" t="str">
        <f>CONCATENATE(stages!M$1, "=",IF(TYPE(stages!M1658)=2,CHAR(34),""),stages!M1658,IF(TYPE(stages!M1658)=2,CHAR(34),""))</f>
        <v>STAGE_INFO="http://www.letour.com/le-tour/2014/us/stage-19.html"</v>
      </c>
    </row>
    <row r="1659" spans="1:13" x14ac:dyDescent="0.25">
      <c r="A1659" t="str">
        <f>CONCATENATE(stages!A$1, "=",IF(TYPE(stages!A1659)=2,CHAR(34),""),stages!A1659,IF(TYPE(stages!A1659)=2,CHAR(34),""))</f>
        <v>STAGE_NUMBER=1658</v>
      </c>
      <c r="B1659" t="str">
        <f>CONCATENATE(stages!B$1, "=",IF(TYPE(stages!B1659)=2,CHAR(34),""),stages!B1659,IF(TYPE(stages!B1659)=2,CHAR(34),""))</f>
        <v>STAGE_TYPE="Individual time-trial"</v>
      </c>
      <c r="C1659" t="str">
        <f>CONCATENATE(stages!C$1, "=",IF(TYPE(stages!C1659)=2,CHAR(34),""),stages!C1659,IF(TYPE(stages!C1659)=2,CHAR(34),""))</f>
        <v>STAGE_DATE="26/07/2014"</v>
      </c>
      <c r="D1659" t="str">
        <f>CONCATENATE(stages!D$1, "=",IF(TYPE(stages!D1659)=2,CHAR(34),""),stages!D1659,IF(TYPE(stages!D1659)=2,CHAR(34),""))</f>
        <v>STAGE_START="Bergerac"</v>
      </c>
      <c r="E1659" t="str">
        <f>CONCATENATE(stages!E$1, "=",IF(TYPE(stages!E1659)=2,CHAR(34),""),stages!E1659,IF(TYPE(stages!E1659)=2,CHAR(34),""))</f>
        <v>STAGE_START_COUNTRY="FRA"</v>
      </c>
      <c r="F1659" t="str">
        <f>CONCATENATE(stages!F$1, "=",IF(TYPE(stages!F1659)=2,CHAR(34),""),stages!F1659,IF(TYPE(stages!F1659)=2,CHAR(34),""))</f>
        <v>STAGE_START_LATITUDE=44.85</v>
      </c>
      <c r="G1659" t="str">
        <f>CONCATENATE(stages!G$1, "=",IF(TYPE(stages!G1659)=2,CHAR(34),""),stages!G1659,IF(TYPE(stages!G1659)=2,CHAR(34),""))</f>
        <v>STAGE_START_LONGITUDE=0.48</v>
      </c>
      <c r="H1659" t="str">
        <f>CONCATENATE(stages!H$1, "=",IF(TYPE(stages!H1659)=2,CHAR(34),""),stages!H1659,IF(TYPE(stages!H1659)=2,CHAR(34),""))</f>
        <v>STAGE_FINISH="Périgueux"</v>
      </c>
      <c r="I1659" t="str">
        <f>CONCATENATE(stages!I$1, "=",IF(TYPE(stages!I1659)=2,CHAR(34),""),stages!I1659,IF(TYPE(stages!I1659)=2,CHAR(34),""))</f>
        <v>STAGE_FINISH_COUNTRY="FRA"</v>
      </c>
      <c r="J1659" t="str">
        <f>CONCATENATE(stages!J$1, "=",IF(TYPE(stages!J1659)=2,CHAR(34),""),stages!J1659,IF(TYPE(stages!J1659)=2,CHAR(34),""))</f>
        <v>STAGE_FINISH_LATITUDE=45.1929</v>
      </c>
      <c r="K1659" t="str">
        <f>CONCATENATE(stages!K$1, "=",IF(TYPE(stages!K1659)=2,CHAR(34),""),stages!K1659,IF(TYPE(stages!K1659)=2,CHAR(34),""))</f>
        <v>STAGE_FINISH_LONGITUDE=0.7217</v>
      </c>
      <c r="L1659" t="str">
        <f>CONCATENATE(stages!L$1, "=",IF(TYPE(stages!L1659)=2,CHAR(34),""),stages!L1659,IF(TYPE(stages!L1659)=2,CHAR(34),""))</f>
        <v>STAGE_DISTANCE=54</v>
      </c>
      <c r="M1659" t="str">
        <f>CONCATENATE(stages!M$1, "=",IF(TYPE(stages!M1659)=2,CHAR(34),""),stages!M1659,IF(TYPE(stages!M1659)=2,CHAR(34),""))</f>
        <v>STAGE_INFO="http://www.letour.com/le-tour/2014/us/stage-20.html"</v>
      </c>
    </row>
    <row r="1660" spans="1:13" x14ac:dyDescent="0.25">
      <c r="A1660" t="str">
        <f>CONCATENATE(stages!A$1, "=",IF(TYPE(stages!A1660)=2,CHAR(34),""),stages!A1660,IF(TYPE(stages!A1660)=2,CHAR(34),""))</f>
        <v>STAGE_NUMBER=1659</v>
      </c>
      <c r="B1660" t="str">
        <f>CONCATENATE(stages!B$1, "=",IF(TYPE(stages!B1660)=2,CHAR(34),""),stages!B1660,IF(TYPE(stages!B1660)=2,CHAR(34),""))</f>
        <v>STAGE_TYPE="Flat"</v>
      </c>
      <c r="C1660" t="str">
        <f>CONCATENATE(stages!C$1, "=",IF(TYPE(stages!C1660)=2,CHAR(34),""),stages!C1660,IF(TYPE(stages!C1660)=2,CHAR(34),""))</f>
        <v>STAGE_DATE="27/07/2014"</v>
      </c>
      <c r="D1660" t="str">
        <f>CONCATENATE(stages!D$1, "=",IF(TYPE(stages!D1660)=2,CHAR(34),""),stages!D1660,IF(TYPE(stages!D1660)=2,CHAR(34),""))</f>
        <v>STAGE_START="Évry"</v>
      </c>
      <c r="E1660" t="str">
        <f>CONCATENATE(stages!E$1, "=",IF(TYPE(stages!E1660)=2,CHAR(34),""),stages!E1660,IF(TYPE(stages!E1660)=2,CHAR(34),""))</f>
        <v>STAGE_START_COUNTRY="FRA"</v>
      </c>
      <c r="F1660" t="str">
        <f>CONCATENATE(stages!F$1, "=",IF(TYPE(stages!F1660)=2,CHAR(34),""),stages!F1660,IF(TYPE(stages!F1660)=2,CHAR(34),""))</f>
        <v>STAGE_START_LATITUDE=48.6238</v>
      </c>
      <c r="G1660" t="str">
        <f>CONCATENATE(stages!G$1, "=",IF(TYPE(stages!G1660)=2,CHAR(34),""),stages!G1660,IF(TYPE(stages!G1660)=2,CHAR(34),""))</f>
        <v>STAGE_START_LONGITUDE=2.4296</v>
      </c>
      <c r="H1660" t="str">
        <f>CONCATENATE(stages!H$1, "=",IF(TYPE(stages!H1660)=2,CHAR(34),""),stages!H1660,IF(TYPE(stages!H1660)=2,CHAR(34),""))</f>
        <v>STAGE_FINISH="Paris Champs-Élysées"</v>
      </c>
      <c r="I1660" t="str">
        <f>CONCATENATE(stages!I$1, "=",IF(TYPE(stages!I1660)=2,CHAR(34),""),stages!I1660,IF(TYPE(stages!I1660)=2,CHAR(34),""))</f>
        <v>STAGE_FINISH_COUNTRY="FRA"</v>
      </c>
      <c r="J1660" t="str">
        <f>CONCATENATE(stages!J$1, "=",IF(TYPE(stages!J1660)=2,CHAR(34),""),stages!J1660,IF(TYPE(stages!J1660)=2,CHAR(34),""))</f>
        <v>STAGE_FINISH_LATITUDE=48.8567</v>
      </c>
      <c r="K1660" t="str">
        <f>CONCATENATE(stages!K$1, "=",IF(TYPE(stages!K1660)=2,CHAR(34),""),stages!K1660,IF(TYPE(stages!K1660)=2,CHAR(34),""))</f>
        <v>STAGE_FINISH_LONGITUDE=2.3508</v>
      </c>
      <c r="L1660" t="str">
        <f>CONCATENATE(stages!L$1, "=",IF(TYPE(stages!L1660)=2,CHAR(34),""),stages!L1660,IF(TYPE(stages!L1660)=2,CHAR(34),""))</f>
        <v>STAGE_DISTANCE=137.5</v>
      </c>
      <c r="M1660" t="str">
        <f>CONCATENATE(stages!M$1, "=",IF(TYPE(stages!M1660)=2,CHAR(34),""),stages!M1660,IF(TYPE(stages!M1660)=2,CHAR(34),""))</f>
        <v>STAGE_INFO="http://www.letour.com/le-tour/2014/us/stage-21.html"</v>
      </c>
    </row>
    <row r="1661" spans="1:13" x14ac:dyDescent="0.25">
      <c r="A1661" t="str">
        <f>CONCATENATE(stages!A$1, "=",IF(TYPE(stages!A1661)=2,CHAR(34),""),stages!A1661,IF(TYPE(stages!A1661)=2,CHAR(34),""))</f>
        <v>STAGE_NUMBER=1660</v>
      </c>
      <c r="B1661" t="str">
        <f>CONCATENATE(stages!B$1, "=",IF(TYPE(stages!B1661)=2,CHAR(34),""),stages!B1661,IF(TYPE(stages!B1661)=2,CHAR(34),""))</f>
        <v>STAGE_TYPE="Flat"</v>
      </c>
      <c r="C1661" t="str">
        <f>CONCATENATE(stages!C$1, "=",IF(TYPE(stages!C1661)=2,CHAR(34),""),stages!C1661,IF(TYPE(stages!C1661)=2,CHAR(34),""))</f>
        <v>STAGE_DATE="05/07/2014"</v>
      </c>
      <c r="D1661" t="str">
        <f>CONCATENATE(stages!D$1, "=",IF(TYPE(stages!D1661)=2,CHAR(34),""),stages!D1661,IF(TYPE(stages!D1661)=2,CHAR(34),""))</f>
        <v>STAGE_START="Leeds"</v>
      </c>
      <c r="E1661" t="str">
        <f>CONCATENATE(stages!E$1, "=",IF(TYPE(stages!E1661)=2,CHAR(34),""),stages!E1661,IF(TYPE(stages!E1661)=2,CHAR(34),""))</f>
        <v>STAGE_START_COUNTRY="ENG"</v>
      </c>
      <c r="F1661" t="str">
        <f>CONCATENATE(stages!F$1, "=",IF(TYPE(stages!F1661)=2,CHAR(34),""),stages!F1661,IF(TYPE(stages!F1661)=2,CHAR(34),""))</f>
        <v>STAGE_START_LATITUDE=53.799722</v>
      </c>
      <c r="G1661" t="str">
        <f>CONCATENATE(stages!G$1, "=",IF(TYPE(stages!G1661)=2,CHAR(34),""),stages!G1661,IF(TYPE(stages!G1661)=2,CHAR(34),""))</f>
        <v>STAGE_START_LONGITUDE=-1.549167</v>
      </c>
      <c r="H1661" t="str">
        <f>CONCATENATE(stages!H$1, "=",IF(TYPE(stages!H1661)=2,CHAR(34),""),stages!H1661,IF(TYPE(stages!H1661)=2,CHAR(34),""))</f>
        <v>STAGE_FINISH="Harrogate"</v>
      </c>
      <c r="I1661" t="str">
        <f>CONCATENATE(stages!I$1, "=",IF(TYPE(stages!I1661)=2,CHAR(34),""),stages!I1661,IF(TYPE(stages!I1661)=2,CHAR(34),""))</f>
        <v>STAGE_FINISH_COUNTRY="ENG"</v>
      </c>
      <c r="J1661" t="str">
        <f>CONCATENATE(stages!J$1, "=",IF(TYPE(stages!J1661)=2,CHAR(34),""),stages!J1661,IF(TYPE(stages!J1661)=2,CHAR(34),""))</f>
        <v>STAGE_FINISH_LATITUDE=53.991</v>
      </c>
      <c r="K1661" t="str">
        <f>CONCATENATE(stages!K$1, "=",IF(TYPE(stages!K1661)=2,CHAR(34),""),stages!K1661,IF(TYPE(stages!K1661)=2,CHAR(34),""))</f>
        <v>STAGE_FINISH_LONGITUDE=-1.539</v>
      </c>
      <c r="L1661" t="str">
        <f>CONCATENATE(stages!L$1, "=",IF(TYPE(stages!L1661)=2,CHAR(34),""),stages!L1661,IF(TYPE(stages!L1661)=2,CHAR(34),""))</f>
        <v>STAGE_DISTANCE=190.5</v>
      </c>
      <c r="M1661" t="str">
        <f>CONCATENATE(stages!M$1, "=",IF(TYPE(stages!M1661)=2,CHAR(34),""),stages!M1661,IF(TYPE(stages!M1661)=2,CHAR(34),""))</f>
        <v>STAGE_INFO="http://www.letour.com/le-tour/2014/us/stage-1.html"</v>
      </c>
    </row>
    <row r="1662" spans="1:13" x14ac:dyDescent="0.25">
      <c r="A1662" t="str">
        <f>CONCATENATE(stages!A$1, "=",IF(TYPE(stages!A1662)=2,CHAR(34),""),stages!A1662,IF(TYPE(stages!A1662)=2,CHAR(34),""))</f>
        <v>STAGE_NUMBER=1661</v>
      </c>
      <c r="B1662" t="str">
        <f>CONCATENATE(stages!B$1, "=",IF(TYPE(stages!B1662)=2,CHAR(34),""),stages!B1662,IF(TYPE(stages!B1662)=2,CHAR(34),""))</f>
        <v>STAGE_TYPE="Hilly"</v>
      </c>
      <c r="C1662" t="str">
        <f>CONCATENATE(stages!C$1, "=",IF(TYPE(stages!C1662)=2,CHAR(34),""),stages!C1662,IF(TYPE(stages!C1662)=2,CHAR(34),""))</f>
        <v>STAGE_DATE="06/07/2014"</v>
      </c>
      <c r="D1662" t="str">
        <f>CONCATENATE(stages!D$1, "=",IF(TYPE(stages!D1662)=2,CHAR(34),""),stages!D1662,IF(TYPE(stages!D1662)=2,CHAR(34),""))</f>
        <v>STAGE_START="York"</v>
      </c>
      <c r="E1662" t="str">
        <f>CONCATENATE(stages!E$1, "=",IF(TYPE(stages!E1662)=2,CHAR(34),""),stages!E1662,IF(TYPE(stages!E1662)=2,CHAR(34),""))</f>
        <v>STAGE_START_COUNTRY="ENG"</v>
      </c>
      <c r="F1662" t="str">
        <f>CONCATENATE(stages!F$1, "=",IF(TYPE(stages!F1662)=2,CHAR(34),""),stages!F1662,IF(TYPE(stages!F1662)=2,CHAR(34),""))</f>
        <v>STAGE_START_LATITUDE=53.958333</v>
      </c>
      <c r="G1662" t="str">
        <f>CONCATENATE(stages!G$1, "=",IF(TYPE(stages!G1662)=2,CHAR(34),""),stages!G1662,IF(TYPE(stages!G1662)=2,CHAR(34),""))</f>
        <v>STAGE_START_LONGITUDE=-1.080278</v>
      </c>
      <c r="H1662" t="str">
        <f>CONCATENATE(stages!H$1, "=",IF(TYPE(stages!H1662)=2,CHAR(34),""),stages!H1662,IF(TYPE(stages!H1662)=2,CHAR(34),""))</f>
        <v>STAGE_FINISH="Sheffield"</v>
      </c>
      <c r="I1662" t="str">
        <f>CONCATENATE(stages!I$1, "=",IF(TYPE(stages!I1662)=2,CHAR(34),""),stages!I1662,IF(TYPE(stages!I1662)=2,CHAR(34),""))</f>
        <v>STAGE_FINISH_COUNTRY="ENG"</v>
      </c>
      <c r="J1662" t="str">
        <f>CONCATENATE(stages!J$1, "=",IF(TYPE(stages!J1662)=2,CHAR(34),""),stages!J1662,IF(TYPE(stages!J1662)=2,CHAR(34),""))</f>
        <v>STAGE_FINISH_LATITUDE=53.383611</v>
      </c>
      <c r="K1662" t="str">
        <f>CONCATENATE(stages!K$1, "=",IF(TYPE(stages!K1662)=2,CHAR(34),""),stages!K1662,IF(TYPE(stages!K1662)=2,CHAR(34),""))</f>
        <v>STAGE_FINISH_LONGITUDE=-1.466944</v>
      </c>
      <c r="L1662" t="str">
        <f>CONCATENATE(stages!L$1, "=",IF(TYPE(stages!L1662)=2,CHAR(34),""),stages!L1662,IF(TYPE(stages!L1662)=2,CHAR(34),""))</f>
        <v>STAGE_DISTANCE=201</v>
      </c>
      <c r="M1662" t="str">
        <f>CONCATENATE(stages!M$1, "=",IF(TYPE(stages!M1662)=2,CHAR(34),""),stages!M1662,IF(TYPE(stages!M1662)=2,CHAR(34),""))</f>
        <v>STAGE_INFO="http://www.letour.com/le-tour/2014/us/stage-2.html"</v>
      </c>
    </row>
    <row r="1663" spans="1:13" x14ac:dyDescent="0.25">
      <c r="A1663" t="str">
        <f>CONCATENATE(stages!A$1, "=",IF(TYPE(stages!A1663)=2,CHAR(34),""),stages!A1663,IF(TYPE(stages!A1663)=2,CHAR(34),""))</f>
        <v>STAGE_NUMBER=1662</v>
      </c>
      <c r="B1663" t="str">
        <f>CONCATENATE(stages!B$1, "=",IF(TYPE(stages!B1663)=2,CHAR(34),""),stages!B1663,IF(TYPE(stages!B1663)=2,CHAR(34),""))</f>
        <v>STAGE_TYPE="Flat"</v>
      </c>
      <c r="C1663" t="str">
        <f>CONCATENATE(stages!C$1, "=",IF(TYPE(stages!C1663)=2,CHAR(34),""),stages!C1663,IF(TYPE(stages!C1663)=2,CHAR(34),""))</f>
        <v>STAGE_DATE="07/07/2014"</v>
      </c>
      <c r="D1663" t="str">
        <f>CONCATENATE(stages!D$1, "=",IF(TYPE(stages!D1663)=2,CHAR(34),""),stages!D1663,IF(TYPE(stages!D1663)=2,CHAR(34),""))</f>
        <v>STAGE_START="Cambridge"</v>
      </c>
      <c r="E1663" t="str">
        <f>CONCATENATE(stages!E$1, "=",IF(TYPE(stages!E1663)=2,CHAR(34),""),stages!E1663,IF(TYPE(stages!E1663)=2,CHAR(34),""))</f>
        <v>STAGE_START_COUNTRY="ENG"</v>
      </c>
      <c r="F1663" t="str">
        <f>CONCATENATE(stages!F$1, "=",IF(TYPE(stages!F1663)=2,CHAR(34),""),stages!F1663,IF(TYPE(stages!F1663)=2,CHAR(34),""))</f>
        <v>STAGE_START_LATITUDE=52.205</v>
      </c>
      <c r="G1663" t="str">
        <f>CONCATENATE(stages!G$1, "=",IF(TYPE(stages!G1663)=2,CHAR(34),""),stages!G1663,IF(TYPE(stages!G1663)=2,CHAR(34),""))</f>
        <v>STAGE_START_LONGITUDE=0.119</v>
      </c>
      <c r="H1663" t="str">
        <f>CONCATENATE(stages!H$1, "=",IF(TYPE(stages!H1663)=2,CHAR(34),""),stages!H1663,IF(TYPE(stages!H1663)=2,CHAR(34),""))</f>
        <v>STAGE_FINISH="Londres"</v>
      </c>
      <c r="I1663" t="str">
        <f>CONCATENATE(stages!I$1, "=",IF(TYPE(stages!I1663)=2,CHAR(34),""),stages!I1663,IF(TYPE(stages!I1663)=2,CHAR(34),""))</f>
        <v>STAGE_FINISH_COUNTRY="ENG"</v>
      </c>
      <c r="J1663" t="str">
        <f>CONCATENATE(stages!J$1, "=",IF(TYPE(stages!J1663)=2,CHAR(34),""),stages!J1663,IF(TYPE(stages!J1663)=2,CHAR(34),""))</f>
        <v>STAGE_FINISH_LATITUDE=51.507222</v>
      </c>
      <c r="K1663" t="str">
        <f>CONCATENATE(stages!K$1, "=",IF(TYPE(stages!K1663)=2,CHAR(34),""),stages!K1663,IF(TYPE(stages!K1663)=2,CHAR(34),""))</f>
        <v>STAGE_FINISH_LONGITUDE=-0.1275</v>
      </c>
      <c r="L1663" t="str">
        <f>CONCATENATE(stages!L$1, "=",IF(TYPE(stages!L1663)=2,CHAR(34),""),stages!L1663,IF(TYPE(stages!L1663)=2,CHAR(34),""))</f>
        <v>STAGE_DISTANCE=155</v>
      </c>
      <c r="M1663" t="str">
        <f>CONCATENATE(stages!M$1, "=",IF(TYPE(stages!M1663)=2,CHAR(34),""),stages!M1663,IF(TYPE(stages!M1663)=2,CHAR(34),""))</f>
        <v>STAGE_INFO="http://www.letour.com/le-tour/2014/us/stage-3.html"</v>
      </c>
    </row>
    <row r="1664" spans="1:13" x14ac:dyDescent="0.25">
      <c r="A1664" t="str">
        <f>CONCATENATE(stages!A$1, "=",IF(TYPE(stages!A1664)=2,CHAR(34),""),stages!A1664,IF(TYPE(stages!A1664)=2,CHAR(34),""))</f>
        <v>STAGE_NUMBER=1663</v>
      </c>
      <c r="B1664" t="str">
        <f>CONCATENATE(stages!B$1, "=",IF(TYPE(stages!B1664)=2,CHAR(34),""),stages!B1664,IF(TYPE(stages!B1664)=2,CHAR(34),""))</f>
        <v>STAGE_TYPE="Flat"</v>
      </c>
      <c r="C1664" t="str">
        <f>CONCATENATE(stages!C$1, "=",IF(TYPE(stages!C1664)=2,CHAR(34),""),stages!C1664,IF(TYPE(stages!C1664)=2,CHAR(34),""))</f>
        <v>STAGE_DATE="08/07/2014"</v>
      </c>
      <c r="D1664" t="str">
        <f>CONCATENATE(stages!D$1, "=",IF(TYPE(stages!D1664)=2,CHAR(34),""),stages!D1664,IF(TYPE(stages!D1664)=2,CHAR(34),""))</f>
        <v>STAGE_START="Le Touquet-Paris-Plage"</v>
      </c>
      <c r="E1664" t="str">
        <f>CONCATENATE(stages!E$1, "=",IF(TYPE(stages!E1664)=2,CHAR(34),""),stages!E1664,IF(TYPE(stages!E1664)=2,CHAR(34),""))</f>
        <v>STAGE_START_COUNTRY="FRA"</v>
      </c>
      <c r="F1664" t="str">
        <f>CONCATENATE(stages!F$1, "=",IF(TYPE(stages!F1664)=2,CHAR(34),""),stages!F1664,IF(TYPE(stages!F1664)=2,CHAR(34),""))</f>
        <v>STAGE_START_LATITUDE=50.5186</v>
      </c>
      <c r="G1664" t="str">
        <f>CONCATENATE(stages!G$1, "=",IF(TYPE(stages!G1664)=2,CHAR(34),""),stages!G1664,IF(TYPE(stages!G1664)=2,CHAR(34),""))</f>
        <v>STAGE_START_LONGITUDE=1.595</v>
      </c>
      <c r="H1664" t="str">
        <f>CONCATENATE(stages!H$1, "=",IF(TYPE(stages!H1664)=2,CHAR(34),""),stages!H1664,IF(TYPE(stages!H1664)=2,CHAR(34),""))</f>
        <v>STAGE_FINISH="Lille Métropole"</v>
      </c>
      <c r="I1664" t="str">
        <f>CONCATENATE(stages!I$1, "=",IF(TYPE(stages!I1664)=2,CHAR(34),""),stages!I1664,IF(TYPE(stages!I1664)=2,CHAR(34),""))</f>
        <v>STAGE_FINISH_COUNTRY="FRA"</v>
      </c>
      <c r="J1664" t="str">
        <f>CONCATENATE(stages!J$1, "=",IF(TYPE(stages!J1664)=2,CHAR(34),""),stages!J1664,IF(TYPE(stages!J1664)=2,CHAR(34),""))</f>
        <v>STAGE_FINISH_LATITUDE=50.6372</v>
      </c>
      <c r="K1664" t="str">
        <f>CONCATENATE(stages!K$1, "=",IF(TYPE(stages!K1664)=2,CHAR(34),""),stages!K1664,IF(TYPE(stages!K1664)=2,CHAR(34),""))</f>
        <v>STAGE_FINISH_LONGITUDE=3.0633</v>
      </c>
      <c r="L1664" t="str">
        <f>CONCATENATE(stages!L$1, "=",IF(TYPE(stages!L1664)=2,CHAR(34),""),stages!L1664,IF(TYPE(stages!L1664)=2,CHAR(34),""))</f>
        <v>STAGE_DISTANCE=163.5</v>
      </c>
      <c r="M1664" t="str">
        <f>CONCATENATE(stages!M$1, "=",IF(TYPE(stages!M1664)=2,CHAR(34),""),stages!M1664,IF(TYPE(stages!M1664)=2,CHAR(34),""))</f>
        <v>STAGE_INFO="http://www.letour.com/le-tour/2014/us/stage-4.html"</v>
      </c>
    </row>
    <row r="1665" spans="1:13" x14ac:dyDescent="0.25">
      <c r="A1665" t="str">
        <f>CONCATENATE(stages!A$1, "=",IF(TYPE(stages!A1665)=2,CHAR(34),""),stages!A1665,IF(TYPE(stages!A1665)=2,CHAR(34),""))</f>
        <v>STAGE_NUMBER=1664</v>
      </c>
      <c r="B1665" t="str">
        <f>CONCATENATE(stages!B$1, "=",IF(TYPE(stages!B1665)=2,CHAR(34),""),stages!B1665,IF(TYPE(stages!B1665)=2,CHAR(34),""))</f>
        <v>STAGE_TYPE="Hilly"</v>
      </c>
      <c r="C1665" t="str">
        <f>CONCATENATE(stages!C$1, "=",IF(TYPE(stages!C1665)=2,CHAR(34),""),stages!C1665,IF(TYPE(stages!C1665)=2,CHAR(34),""))</f>
        <v>STAGE_DATE="09/07/2014"</v>
      </c>
      <c r="D1665" t="str">
        <f>CONCATENATE(stages!D$1, "=",IF(TYPE(stages!D1665)=2,CHAR(34),""),stages!D1665,IF(TYPE(stages!D1665)=2,CHAR(34),""))</f>
        <v>STAGE_START="Ypres"</v>
      </c>
      <c r="E1665" t="str">
        <f>CONCATENATE(stages!E$1, "=",IF(TYPE(stages!E1665)=2,CHAR(34),""),stages!E1665,IF(TYPE(stages!E1665)=2,CHAR(34),""))</f>
        <v>STAGE_START_COUNTRY="FRA"</v>
      </c>
      <c r="F1665" t="str">
        <f>CONCATENATE(stages!F$1, "=",IF(TYPE(stages!F1665)=2,CHAR(34),""),stages!F1665,IF(TYPE(stages!F1665)=2,CHAR(34),""))</f>
        <v>STAGE_START_LATITUDE=50.85</v>
      </c>
      <c r="G1665" t="str">
        <f>CONCATENATE(stages!G$1, "=",IF(TYPE(stages!G1665)=2,CHAR(34),""),stages!G1665,IF(TYPE(stages!G1665)=2,CHAR(34),""))</f>
        <v>STAGE_START_LONGITUDE=2.883333</v>
      </c>
      <c r="H1665" t="str">
        <f>CONCATENATE(stages!H$1, "=",IF(TYPE(stages!H1665)=2,CHAR(34),""),stages!H1665,IF(TYPE(stages!H1665)=2,CHAR(34),""))</f>
        <v>STAGE_FINISH="Arenberg Porte du Hainaut"</v>
      </c>
      <c r="I1665" t="str">
        <f>CONCATENATE(stages!I$1, "=",IF(TYPE(stages!I1665)=2,CHAR(34),""),stages!I1665,IF(TYPE(stages!I1665)=2,CHAR(34),""))</f>
        <v>STAGE_FINISH_COUNTRY="FRA"</v>
      </c>
      <c r="J1665" t="str">
        <f>CONCATENATE(stages!J$1, "=",IF(TYPE(stages!J1665)=2,CHAR(34),""),stages!J1665,IF(TYPE(stages!J1665)=2,CHAR(34),""))</f>
        <v>STAGE_FINISH_LATITUDE=50.399</v>
      </c>
      <c r="K1665" t="str">
        <f>CONCATENATE(stages!K$1, "=",IF(TYPE(stages!K1665)=2,CHAR(34),""),stages!K1665,IF(TYPE(stages!K1665)=2,CHAR(34),""))</f>
        <v>STAGE_FINISH_LONGITUDE=3.4125</v>
      </c>
      <c r="L1665" t="str">
        <f>CONCATENATE(stages!L$1, "=",IF(TYPE(stages!L1665)=2,CHAR(34),""),stages!L1665,IF(TYPE(stages!L1665)=2,CHAR(34),""))</f>
        <v>STAGE_DISTANCE=155.5</v>
      </c>
      <c r="M1665" t="str">
        <f>CONCATENATE(stages!M$1, "=",IF(TYPE(stages!M1665)=2,CHAR(34),""),stages!M1665,IF(TYPE(stages!M1665)=2,CHAR(34),""))</f>
        <v>STAGE_INFO="http://www.letour.com/le-tour/2014/us/stage-5.html"</v>
      </c>
    </row>
    <row r="1666" spans="1:13" x14ac:dyDescent="0.25">
      <c r="A1666" t="str">
        <f>CONCATENATE(stages!A$1, "=",IF(TYPE(stages!A1666)=2,CHAR(34),""),stages!A1666,IF(TYPE(stages!A1666)=2,CHAR(34),""))</f>
        <v>STAGE_NUMBER=1665</v>
      </c>
      <c r="B1666" t="str">
        <f>CONCATENATE(stages!B$1, "=",IF(TYPE(stages!B1666)=2,CHAR(34),""),stages!B1666,IF(TYPE(stages!B1666)=2,CHAR(34),""))</f>
        <v>STAGE_TYPE="Flat"</v>
      </c>
      <c r="C1666" t="str">
        <f>CONCATENATE(stages!C$1, "=",IF(TYPE(stages!C1666)=2,CHAR(34),""),stages!C1666,IF(TYPE(stages!C1666)=2,CHAR(34),""))</f>
        <v>STAGE_DATE="10/07/2014"</v>
      </c>
      <c r="D1666" t="str">
        <f>CONCATENATE(stages!D$1, "=",IF(TYPE(stages!D1666)=2,CHAR(34),""),stages!D1666,IF(TYPE(stages!D1666)=2,CHAR(34),""))</f>
        <v>STAGE_START="Arras"</v>
      </c>
      <c r="E1666" t="str">
        <f>CONCATENATE(stages!E$1, "=",IF(TYPE(stages!E1666)=2,CHAR(34),""),stages!E1666,IF(TYPE(stages!E1666)=2,CHAR(34),""))</f>
        <v>STAGE_START_COUNTRY="FRA"</v>
      </c>
      <c r="F1666" t="str">
        <f>CONCATENATE(stages!F$1, "=",IF(TYPE(stages!F1666)=2,CHAR(34),""),stages!F1666,IF(TYPE(stages!F1666)=2,CHAR(34),""))</f>
        <v>STAGE_START_LATITUDE=50.2897</v>
      </c>
      <c r="G1666" t="str">
        <f>CONCATENATE(stages!G$1, "=",IF(TYPE(stages!G1666)=2,CHAR(34),""),stages!G1666,IF(TYPE(stages!G1666)=2,CHAR(34),""))</f>
        <v>STAGE_START_LONGITUDE=2.7808</v>
      </c>
      <c r="H1666" t="str">
        <f>CONCATENATE(stages!H$1, "=",IF(TYPE(stages!H1666)=2,CHAR(34),""),stages!H1666,IF(TYPE(stages!H1666)=2,CHAR(34),""))</f>
        <v>STAGE_FINISH="Reims"</v>
      </c>
      <c r="I1666" t="str">
        <f>CONCATENATE(stages!I$1, "=",IF(TYPE(stages!I1666)=2,CHAR(34),""),stages!I1666,IF(TYPE(stages!I1666)=2,CHAR(34),""))</f>
        <v>STAGE_FINISH_COUNTRY="FRA"</v>
      </c>
      <c r="J1666" t="str">
        <f>CONCATENATE(stages!J$1, "=",IF(TYPE(stages!J1666)=2,CHAR(34),""),stages!J1666,IF(TYPE(stages!J1666)=2,CHAR(34),""))</f>
        <v>STAGE_FINISH_LATITUDE=49.2628</v>
      </c>
      <c r="K1666" t="str">
        <f>CONCATENATE(stages!K$1, "=",IF(TYPE(stages!K1666)=2,CHAR(34),""),stages!K1666,IF(TYPE(stages!K1666)=2,CHAR(34),""))</f>
        <v>STAGE_FINISH_LONGITUDE=4.0347</v>
      </c>
      <c r="L1666" t="str">
        <f>CONCATENATE(stages!L$1, "=",IF(TYPE(stages!L1666)=2,CHAR(34),""),stages!L1666,IF(TYPE(stages!L1666)=2,CHAR(34),""))</f>
        <v>STAGE_DISTANCE=194</v>
      </c>
      <c r="M1666" t="str">
        <f>CONCATENATE(stages!M$1, "=",IF(TYPE(stages!M1666)=2,CHAR(34),""),stages!M1666,IF(TYPE(stages!M1666)=2,CHAR(34),""))</f>
        <v>STAGE_INFO="http://www.letour.com/le-tour/2014/us/stage-6.html"</v>
      </c>
    </row>
    <row r="1667" spans="1:13" x14ac:dyDescent="0.25">
      <c r="A1667" t="str">
        <f>CONCATENATE(stages!A$1, "=",IF(TYPE(stages!A1667)=2,CHAR(34),""),stages!A1667,IF(TYPE(stages!A1667)=2,CHAR(34),""))</f>
        <v>STAGE_NUMBER=1666</v>
      </c>
      <c r="B1667" t="str">
        <f>CONCATENATE(stages!B$1, "=",IF(TYPE(stages!B1667)=2,CHAR(34),""),stages!B1667,IF(TYPE(stages!B1667)=2,CHAR(34),""))</f>
        <v>STAGE_TYPE="Flat"</v>
      </c>
      <c r="C1667" t="str">
        <f>CONCATENATE(stages!C$1, "=",IF(TYPE(stages!C1667)=2,CHAR(34),""),stages!C1667,IF(TYPE(stages!C1667)=2,CHAR(34),""))</f>
        <v>STAGE_DATE="11/07/2014"</v>
      </c>
      <c r="D1667" t="str">
        <f>CONCATENATE(stages!D$1, "=",IF(TYPE(stages!D1667)=2,CHAR(34),""),stages!D1667,IF(TYPE(stages!D1667)=2,CHAR(34),""))</f>
        <v>STAGE_START="Épernay"</v>
      </c>
      <c r="E1667" t="str">
        <f>CONCATENATE(stages!E$1, "=",IF(TYPE(stages!E1667)=2,CHAR(34),""),stages!E1667,IF(TYPE(stages!E1667)=2,CHAR(34),""))</f>
        <v>STAGE_START_COUNTRY="FRA"</v>
      </c>
      <c r="F1667" t="str">
        <f>CONCATENATE(stages!F$1, "=",IF(TYPE(stages!F1667)=2,CHAR(34),""),stages!F1667,IF(TYPE(stages!F1667)=2,CHAR(34),""))</f>
        <v>STAGE_START_LATITUDE=49.0403</v>
      </c>
      <c r="G1667" t="str">
        <f>CONCATENATE(stages!G$1, "=",IF(TYPE(stages!G1667)=2,CHAR(34),""),stages!G1667,IF(TYPE(stages!G1667)=2,CHAR(34),""))</f>
        <v>STAGE_START_LONGITUDE=3.96</v>
      </c>
      <c r="H1667" t="str">
        <f>CONCATENATE(stages!H$1, "=",IF(TYPE(stages!H1667)=2,CHAR(34),""),stages!H1667,IF(TYPE(stages!H1667)=2,CHAR(34),""))</f>
        <v>STAGE_FINISH="Nancy"</v>
      </c>
      <c r="I1667" t="str">
        <f>CONCATENATE(stages!I$1, "=",IF(TYPE(stages!I1667)=2,CHAR(34),""),stages!I1667,IF(TYPE(stages!I1667)=2,CHAR(34),""))</f>
        <v>STAGE_FINISH_COUNTRY="FRA"</v>
      </c>
      <c r="J1667" t="str">
        <f>CONCATENATE(stages!J$1, "=",IF(TYPE(stages!J1667)=2,CHAR(34),""),stages!J1667,IF(TYPE(stages!J1667)=2,CHAR(34),""))</f>
        <v>STAGE_FINISH_LATITUDE=48.6936</v>
      </c>
      <c r="K1667" t="str">
        <f>CONCATENATE(stages!K$1, "=",IF(TYPE(stages!K1667)=2,CHAR(34),""),stages!K1667,IF(TYPE(stages!K1667)=2,CHAR(34),""))</f>
        <v>STAGE_FINISH_LONGITUDE=6.1846</v>
      </c>
      <c r="L1667" t="str">
        <f>CONCATENATE(stages!L$1, "=",IF(TYPE(stages!L1667)=2,CHAR(34),""),stages!L1667,IF(TYPE(stages!L1667)=2,CHAR(34),""))</f>
        <v>STAGE_DISTANCE=234.5</v>
      </c>
      <c r="M1667" t="str">
        <f>CONCATENATE(stages!M$1, "=",IF(TYPE(stages!M1667)=2,CHAR(34),""),stages!M1667,IF(TYPE(stages!M1667)=2,CHAR(34),""))</f>
        <v>STAGE_INFO="http://www.letour.com/le-tour/2014/us/stage-7.html"</v>
      </c>
    </row>
    <row r="1668" spans="1:13" x14ac:dyDescent="0.25">
      <c r="A1668" t="str">
        <f>CONCATENATE(stages!A$1, "=",IF(TYPE(stages!A1668)=2,CHAR(34),""),stages!A1668,IF(TYPE(stages!A1668)=2,CHAR(34),""))</f>
        <v>STAGE_NUMBER=1667</v>
      </c>
      <c r="B1668" t="str">
        <f>CONCATENATE(stages!B$1, "=",IF(TYPE(stages!B1668)=2,CHAR(34),""),stages!B1668,IF(TYPE(stages!B1668)=2,CHAR(34),""))</f>
        <v>STAGE_TYPE="Hilly"</v>
      </c>
      <c r="C1668" t="str">
        <f>CONCATENATE(stages!C$1, "=",IF(TYPE(stages!C1668)=2,CHAR(34),""),stages!C1668,IF(TYPE(stages!C1668)=2,CHAR(34),""))</f>
        <v>STAGE_DATE="12/07/2014"</v>
      </c>
      <c r="D1668" t="str">
        <f>CONCATENATE(stages!D$1, "=",IF(TYPE(stages!D1668)=2,CHAR(34),""),stages!D1668,IF(TYPE(stages!D1668)=2,CHAR(34),""))</f>
        <v>STAGE_START="Tomblaine"</v>
      </c>
      <c r="E1668" t="str">
        <f>CONCATENATE(stages!E$1, "=",IF(TYPE(stages!E1668)=2,CHAR(34),""),stages!E1668,IF(TYPE(stages!E1668)=2,CHAR(34),""))</f>
        <v>STAGE_START_COUNTRY="FRA"</v>
      </c>
      <c r="F1668" t="str">
        <f>CONCATENATE(stages!F$1, "=",IF(TYPE(stages!F1668)=2,CHAR(34),""),stages!F1668,IF(TYPE(stages!F1668)=2,CHAR(34),""))</f>
        <v>STAGE_START_LATITUDE=48.6833</v>
      </c>
      <c r="G1668" t="str">
        <f>CONCATENATE(stages!G$1, "=",IF(TYPE(stages!G1668)=2,CHAR(34),""),stages!G1668,IF(TYPE(stages!G1668)=2,CHAR(34),""))</f>
        <v>STAGE_START_LONGITUDE=6.2167</v>
      </c>
      <c r="H1668" t="str">
        <f>CONCATENATE(stages!H$1, "=",IF(TYPE(stages!H1668)=2,CHAR(34),""),stages!H1668,IF(TYPE(stages!H1668)=2,CHAR(34),""))</f>
        <v>STAGE_FINISH="Gérardmer La Mauselaine"</v>
      </c>
      <c r="I1668" t="str">
        <f>CONCATENATE(stages!I$1, "=",IF(TYPE(stages!I1668)=2,CHAR(34),""),stages!I1668,IF(TYPE(stages!I1668)=2,CHAR(34),""))</f>
        <v>STAGE_FINISH_COUNTRY="FRA"</v>
      </c>
      <c r="J1668" t="str">
        <f>CONCATENATE(stages!J$1, "=",IF(TYPE(stages!J1668)=2,CHAR(34),""),stages!J1668,IF(TYPE(stages!J1668)=2,CHAR(34),""))</f>
        <v>STAGE_FINISH_LATITUDE=48.08</v>
      </c>
      <c r="K1668" t="str">
        <f>CONCATENATE(stages!K$1, "=",IF(TYPE(stages!K1668)=2,CHAR(34),""),stages!K1668,IF(TYPE(stages!K1668)=2,CHAR(34),""))</f>
        <v>STAGE_FINISH_LONGITUDE=6.88</v>
      </c>
      <c r="L1668" t="str">
        <f>CONCATENATE(stages!L$1, "=",IF(TYPE(stages!L1668)=2,CHAR(34),""),stages!L1668,IF(TYPE(stages!L1668)=2,CHAR(34),""))</f>
        <v>STAGE_DISTANCE=161</v>
      </c>
      <c r="M1668" t="str">
        <f>CONCATENATE(stages!M$1, "=",IF(TYPE(stages!M1668)=2,CHAR(34),""),stages!M1668,IF(TYPE(stages!M1668)=2,CHAR(34),""))</f>
        <v>STAGE_INFO="http://www.letour.com/le-tour/2014/us/stage-8.html"</v>
      </c>
    </row>
    <row r="1669" spans="1:13" x14ac:dyDescent="0.25">
      <c r="A1669" t="str">
        <f>CONCATENATE(stages!A$1, "=",IF(TYPE(stages!A1669)=2,CHAR(34),""),stages!A1669,IF(TYPE(stages!A1669)=2,CHAR(34),""))</f>
        <v>STAGE_NUMBER=1668</v>
      </c>
      <c r="B1669" t="str">
        <f>CONCATENATE(stages!B$1, "=",IF(TYPE(stages!B1669)=2,CHAR(34),""),stages!B1669,IF(TYPE(stages!B1669)=2,CHAR(34),""))</f>
        <v>STAGE_TYPE="Hilly"</v>
      </c>
      <c r="C1669" t="str">
        <f>CONCATENATE(stages!C$1, "=",IF(TYPE(stages!C1669)=2,CHAR(34),""),stages!C1669,IF(TYPE(stages!C1669)=2,CHAR(34),""))</f>
        <v>STAGE_DATE="13/07/2014"</v>
      </c>
      <c r="D1669" t="str">
        <f>CONCATENATE(stages!D$1, "=",IF(TYPE(stages!D1669)=2,CHAR(34),""),stages!D1669,IF(TYPE(stages!D1669)=2,CHAR(34),""))</f>
        <v>STAGE_START="Gérardmer"</v>
      </c>
      <c r="E1669" t="str">
        <f>CONCATENATE(stages!E$1, "=",IF(TYPE(stages!E1669)=2,CHAR(34),""),stages!E1669,IF(TYPE(stages!E1669)=2,CHAR(34),""))</f>
        <v>STAGE_START_COUNTRY="FRA"</v>
      </c>
      <c r="F1669" t="str">
        <f>CONCATENATE(stages!F$1, "=",IF(TYPE(stages!F1669)=2,CHAR(34),""),stages!F1669,IF(TYPE(stages!F1669)=2,CHAR(34),""))</f>
        <v>STAGE_START_LATITUDE=48.08</v>
      </c>
      <c r="G1669" t="str">
        <f>CONCATENATE(stages!G$1, "=",IF(TYPE(stages!G1669)=2,CHAR(34),""),stages!G1669,IF(TYPE(stages!G1669)=2,CHAR(34),""))</f>
        <v>STAGE_START_LONGITUDE=6.88</v>
      </c>
      <c r="H1669" t="str">
        <f>CONCATENATE(stages!H$1, "=",IF(TYPE(stages!H1669)=2,CHAR(34),""),stages!H1669,IF(TYPE(stages!H1669)=2,CHAR(34),""))</f>
        <v>STAGE_FINISH="Mulhouse"</v>
      </c>
      <c r="I1669" t="str">
        <f>CONCATENATE(stages!I$1, "=",IF(TYPE(stages!I1669)=2,CHAR(34),""),stages!I1669,IF(TYPE(stages!I1669)=2,CHAR(34),""))</f>
        <v>STAGE_FINISH_COUNTRY="FRA"</v>
      </c>
      <c r="J1669" t="str">
        <f>CONCATENATE(stages!J$1, "=",IF(TYPE(stages!J1669)=2,CHAR(34),""),stages!J1669,IF(TYPE(stages!J1669)=2,CHAR(34),""))</f>
        <v>STAGE_FINISH_LATITUDE=47.75</v>
      </c>
      <c r="K1669" t="str">
        <f>CONCATENATE(stages!K$1, "=",IF(TYPE(stages!K1669)=2,CHAR(34),""),stages!K1669,IF(TYPE(stages!K1669)=2,CHAR(34),""))</f>
        <v>STAGE_FINISH_LONGITUDE=7.34</v>
      </c>
      <c r="L1669" t="str">
        <f>CONCATENATE(stages!L$1, "=",IF(TYPE(stages!L1669)=2,CHAR(34),""),stages!L1669,IF(TYPE(stages!L1669)=2,CHAR(34),""))</f>
        <v>STAGE_DISTANCE=170</v>
      </c>
      <c r="M1669" t="str">
        <f>CONCATENATE(stages!M$1, "=",IF(TYPE(stages!M1669)=2,CHAR(34),""),stages!M1669,IF(TYPE(stages!M1669)=2,CHAR(34),""))</f>
        <v>STAGE_INFO="http://www.letour.com/le-tour/2014/us/stage-9.html"</v>
      </c>
    </row>
    <row r="1670" spans="1:13" x14ac:dyDescent="0.25">
      <c r="A1670" t="str">
        <f>CONCATENATE(stages!A$1, "=",IF(TYPE(stages!A1670)=2,CHAR(34),""),stages!A1670,IF(TYPE(stages!A1670)=2,CHAR(34),""))</f>
        <v>STAGE_NUMBER=1669</v>
      </c>
      <c r="B1670" t="str">
        <f>CONCATENATE(stages!B$1, "=",IF(TYPE(stages!B1670)=2,CHAR(34),""),stages!B1670,IF(TYPE(stages!B1670)=2,CHAR(34),""))</f>
        <v>STAGE_TYPE="Mountain"</v>
      </c>
      <c r="C1670" t="str">
        <f>CONCATENATE(stages!C$1, "=",IF(TYPE(stages!C1670)=2,CHAR(34),""),stages!C1670,IF(TYPE(stages!C1670)=2,CHAR(34),""))</f>
        <v>STAGE_DATE="14/07/2014"</v>
      </c>
      <c r="D1670" t="str">
        <f>CONCATENATE(stages!D$1, "=",IF(TYPE(stages!D1670)=2,CHAR(34),""),stages!D1670,IF(TYPE(stages!D1670)=2,CHAR(34),""))</f>
        <v>STAGE_START="Mulhouse"</v>
      </c>
      <c r="E1670" t="str">
        <f>CONCATENATE(stages!E$1, "=",IF(TYPE(stages!E1670)=2,CHAR(34),""),stages!E1670,IF(TYPE(stages!E1670)=2,CHAR(34),""))</f>
        <v>STAGE_START_COUNTRY="FRA"</v>
      </c>
      <c r="F1670" t="str">
        <f>CONCATENATE(stages!F$1, "=",IF(TYPE(stages!F1670)=2,CHAR(34),""),stages!F1670,IF(TYPE(stages!F1670)=2,CHAR(34),""))</f>
        <v>STAGE_START_LATITUDE=47.75</v>
      </c>
      <c r="G1670" t="str">
        <f>CONCATENATE(stages!G$1, "=",IF(TYPE(stages!G1670)=2,CHAR(34),""),stages!G1670,IF(TYPE(stages!G1670)=2,CHAR(34),""))</f>
        <v>STAGE_START_LONGITUDE=7.34</v>
      </c>
      <c r="H1670" t="str">
        <f>CONCATENATE(stages!H$1, "=",IF(TYPE(stages!H1670)=2,CHAR(34),""),stages!H1670,IF(TYPE(stages!H1670)=2,CHAR(34),""))</f>
        <v>STAGE_FINISH="La Planche des Belles Filles"</v>
      </c>
      <c r="I1670" t="str">
        <f>CONCATENATE(stages!I$1, "=",IF(TYPE(stages!I1670)=2,CHAR(34),""),stages!I1670,IF(TYPE(stages!I1670)=2,CHAR(34),""))</f>
        <v>STAGE_FINISH_COUNTRY="FRA"</v>
      </c>
      <c r="J1670" t="str">
        <f>CONCATENATE(stages!J$1, "=",IF(TYPE(stages!J1670)=2,CHAR(34),""),stages!J1670,IF(TYPE(stages!J1670)=2,CHAR(34),""))</f>
        <v>STAGE_FINISH_LATITUDE=47.772222</v>
      </c>
      <c r="K1670" t="str">
        <f>CONCATENATE(stages!K$1, "=",IF(TYPE(stages!K1670)=2,CHAR(34),""),stages!K1670,IF(TYPE(stages!K1670)=2,CHAR(34),""))</f>
        <v>STAGE_FINISH_LONGITUDE=6.777778</v>
      </c>
      <c r="L1670" t="str">
        <f>CONCATENATE(stages!L$1, "=",IF(TYPE(stages!L1670)=2,CHAR(34),""),stages!L1670,IF(TYPE(stages!L1670)=2,CHAR(34),""))</f>
        <v>STAGE_DISTANCE=161.5</v>
      </c>
      <c r="M1670" t="str">
        <f>CONCATENATE(stages!M$1, "=",IF(TYPE(stages!M1670)=2,CHAR(34),""),stages!M1670,IF(TYPE(stages!M1670)=2,CHAR(34),""))</f>
        <v>STAGE_INFO="http://www.letour.com/le-tour/2014/us/stage-10.html"</v>
      </c>
    </row>
    <row r="1671" spans="1:13" x14ac:dyDescent="0.25">
      <c r="A1671" t="str">
        <f>CONCATENATE(stages!A$1, "=",IF(TYPE(stages!A1671)=2,CHAR(34),""),stages!A1671,IF(TYPE(stages!A1671)=2,CHAR(34),""))</f>
        <v>STAGE_NUMBER=1670</v>
      </c>
      <c r="B1671" t="str">
        <f>CONCATENATE(stages!B$1, "=",IF(TYPE(stages!B1671)=2,CHAR(34),""),stages!B1671,IF(TYPE(stages!B1671)=2,CHAR(34),""))</f>
        <v>STAGE_TYPE="Hilly"</v>
      </c>
      <c r="C1671" t="str">
        <f>CONCATENATE(stages!C$1, "=",IF(TYPE(stages!C1671)=2,CHAR(34),""),stages!C1671,IF(TYPE(stages!C1671)=2,CHAR(34),""))</f>
        <v>STAGE_DATE="16/07/2014"</v>
      </c>
      <c r="D1671" t="str">
        <f>CONCATENATE(stages!D$1, "=",IF(TYPE(stages!D1671)=2,CHAR(34),""),stages!D1671,IF(TYPE(stages!D1671)=2,CHAR(34),""))</f>
        <v>STAGE_START="Besançon"</v>
      </c>
      <c r="E1671" t="str">
        <f>CONCATENATE(stages!E$1, "=",IF(TYPE(stages!E1671)=2,CHAR(34),""),stages!E1671,IF(TYPE(stages!E1671)=2,CHAR(34),""))</f>
        <v>STAGE_START_COUNTRY="FRA"</v>
      </c>
      <c r="F1671" t="str">
        <f>CONCATENATE(stages!F$1, "=",IF(TYPE(stages!F1671)=2,CHAR(34),""),stages!F1671,IF(TYPE(stages!F1671)=2,CHAR(34),""))</f>
        <v>STAGE_START_LATITUDE=47.2431</v>
      </c>
      <c r="G1671" t="str">
        <f>CONCATENATE(stages!G$1, "=",IF(TYPE(stages!G1671)=2,CHAR(34),""),stages!G1671,IF(TYPE(stages!G1671)=2,CHAR(34),""))</f>
        <v>STAGE_START_LONGITUDE=6.0219</v>
      </c>
      <c r="H1671" t="str">
        <f>CONCATENATE(stages!H$1, "=",IF(TYPE(stages!H1671)=2,CHAR(34),""),stages!H1671,IF(TYPE(stages!H1671)=2,CHAR(34),""))</f>
        <v>STAGE_FINISH="Oyonnax"</v>
      </c>
      <c r="I1671" t="str">
        <f>CONCATENATE(stages!I$1, "=",IF(TYPE(stages!I1671)=2,CHAR(34),""),stages!I1671,IF(TYPE(stages!I1671)=2,CHAR(34),""))</f>
        <v>STAGE_FINISH_COUNTRY="FRA"</v>
      </c>
      <c r="J1671" t="str">
        <f>CONCATENATE(stages!J$1, "=",IF(TYPE(stages!J1671)=2,CHAR(34),""),stages!J1671,IF(TYPE(stages!J1671)=2,CHAR(34),""))</f>
        <v>STAGE_FINISH_LATITUDE=46.2561</v>
      </c>
      <c r="K1671" t="str">
        <f>CONCATENATE(stages!K$1, "=",IF(TYPE(stages!K1671)=2,CHAR(34),""),stages!K1671,IF(TYPE(stages!K1671)=2,CHAR(34),""))</f>
        <v>STAGE_FINISH_LONGITUDE=5.6556</v>
      </c>
      <c r="L1671" t="str">
        <f>CONCATENATE(stages!L$1, "=",IF(TYPE(stages!L1671)=2,CHAR(34),""),stages!L1671,IF(TYPE(stages!L1671)=2,CHAR(34),""))</f>
        <v>STAGE_DISTANCE=187.5</v>
      </c>
      <c r="M1671" t="str">
        <f>CONCATENATE(stages!M$1, "=",IF(TYPE(stages!M1671)=2,CHAR(34),""),stages!M1671,IF(TYPE(stages!M1671)=2,CHAR(34),""))</f>
        <v>STAGE_INFO="http://www.letour.com/le-tour/2014/us/stage-11.html"</v>
      </c>
    </row>
    <row r="1672" spans="1:13" x14ac:dyDescent="0.25">
      <c r="A1672" t="str">
        <f>CONCATENATE(stages!A$1, "=",IF(TYPE(stages!A1672)=2,CHAR(34),""),stages!A1672,IF(TYPE(stages!A1672)=2,CHAR(34),""))</f>
        <v>STAGE_NUMBER=1671</v>
      </c>
      <c r="B1672" t="str">
        <f>CONCATENATE(stages!B$1, "=",IF(TYPE(stages!B1672)=2,CHAR(34),""),stages!B1672,IF(TYPE(stages!B1672)=2,CHAR(34),""))</f>
        <v>STAGE_TYPE="Flat"</v>
      </c>
      <c r="C1672" t="str">
        <f>CONCATENATE(stages!C$1, "=",IF(TYPE(stages!C1672)=2,CHAR(34),""),stages!C1672,IF(TYPE(stages!C1672)=2,CHAR(34),""))</f>
        <v>STAGE_DATE="17/07/2014"</v>
      </c>
      <c r="D1672" t="str">
        <f>CONCATENATE(stages!D$1, "=",IF(TYPE(stages!D1672)=2,CHAR(34),""),stages!D1672,IF(TYPE(stages!D1672)=2,CHAR(34),""))</f>
        <v>STAGE_START="Bourg-en-Bresse"</v>
      </c>
      <c r="E1672" t="str">
        <f>CONCATENATE(stages!E$1, "=",IF(TYPE(stages!E1672)=2,CHAR(34),""),stages!E1672,IF(TYPE(stages!E1672)=2,CHAR(34),""))</f>
        <v>STAGE_START_COUNTRY="FRA"</v>
      </c>
      <c r="F1672" t="str">
        <f>CONCATENATE(stages!F$1, "=",IF(TYPE(stages!F1672)=2,CHAR(34),""),stages!F1672,IF(TYPE(stages!F1672)=2,CHAR(34),""))</f>
        <v>STAGE_START_LATITUDE=46.2056</v>
      </c>
      <c r="G1672" t="str">
        <f>CONCATENATE(stages!G$1, "=",IF(TYPE(stages!G1672)=2,CHAR(34),""),stages!G1672,IF(TYPE(stages!G1672)=2,CHAR(34),""))</f>
        <v>STAGE_START_LONGITUDE=5.2289</v>
      </c>
      <c r="H1672" t="str">
        <f>CONCATENATE(stages!H$1, "=",IF(TYPE(stages!H1672)=2,CHAR(34),""),stages!H1672,IF(TYPE(stages!H1672)=2,CHAR(34),""))</f>
        <v>STAGE_FINISH="Saint-Étienne"</v>
      </c>
      <c r="I1672" t="str">
        <f>CONCATENATE(stages!I$1, "=",IF(TYPE(stages!I1672)=2,CHAR(34),""),stages!I1672,IF(TYPE(stages!I1672)=2,CHAR(34),""))</f>
        <v>STAGE_FINISH_COUNTRY="FRA"</v>
      </c>
      <c r="J1672" t="str">
        <f>CONCATENATE(stages!J$1, "=",IF(TYPE(stages!J1672)=2,CHAR(34),""),stages!J1672,IF(TYPE(stages!J1672)=2,CHAR(34),""))</f>
        <v>STAGE_FINISH_LATITUDE=45.4347</v>
      </c>
      <c r="K1672" t="str">
        <f>CONCATENATE(stages!K$1, "=",IF(TYPE(stages!K1672)=2,CHAR(34),""),stages!K1672,IF(TYPE(stages!K1672)=2,CHAR(34),""))</f>
        <v>STAGE_FINISH_LONGITUDE=4.3903</v>
      </c>
      <c r="L1672" t="str">
        <f>CONCATENATE(stages!L$1, "=",IF(TYPE(stages!L1672)=2,CHAR(34),""),stages!L1672,IF(TYPE(stages!L1672)=2,CHAR(34),""))</f>
        <v>STAGE_DISTANCE=185.5</v>
      </c>
      <c r="M1672" t="str">
        <f>CONCATENATE(stages!M$1, "=",IF(TYPE(stages!M1672)=2,CHAR(34),""),stages!M1672,IF(TYPE(stages!M1672)=2,CHAR(34),""))</f>
        <v>STAGE_INFO="http://www.letour.com/le-tour/2014/us/stage-12.html"</v>
      </c>
    </row>
    <row r="1673" spans="1:13" x14ac:dyDescent="0.25">
      <c r="A1673" t="str">
        <f>CONCATENATE(stages!A$1, "=",IF(TYPE(stages!A1673)=2,CHAR(34),""),stages!A1673,IF(TYPE(stages!A1673)=2,CHAR(34),""))</f>
        <v>STAGE_NUMBER=1672</v>
      </c>
      <c r="B1673" t="str">
        <f>CONCATENATE(stages!B$1, "=",IF(TYPE(stages!B1673)=2,CHAR(34),""),stages!B1673,IF(TYPE(stages!B1673)=2,CHAR(34),""))</f>
        <v>STAGE_TYPE="Mountain"</v>
      </c>
      <c r="C1673" t="str">
        <f>CONCATENATE(stages!C$1, "=",IF(TYPE(stages!C1673)=2,CHAR(34),""),stages!C1673,IF(TYPE(stages!C1673)=2,CHAR(34),""))</f>
        <v>STAGE_DATE="18/07/2014"</v>
      </c>
      <c r="D1673" t="str">
        <f>CONCATENATE(stages!D$1, "=",IF(TYPE(stages!D1673)=2,CHAR(34),""),stages!D1673,IF(TYPE(stages!D1673)=2,CHAR(34),""))</f>
        <v>STAGE_START="Saint-Étienne"</v>
      </c>
      <c r="E1673" t="str">
        <f>CONCATENATE(stages!E$1, "=",IF(TYPE(stages!E1673)=2,CHAR(34),""),stages!E1673,IF(TYPE(stages!E1673)=2,CHAR(34),""))</f>
        <v>STAGE_START_COUNTRY="FRA"</v>
      </c>
      <c r="F1673" t="str">
        <f>CONCATENATE(stages!F$1, "=",IF(TYPE(stages!F1673)=2,CHAR(34),""),stages!F1673,IF(TYPE(stages!F1673)=2,CHAR(34),""))</f>
        <v>STAGE_START_LATITUDE=45.4347</v>
      </c>
      <c r="G1673" t="str">
        <f>CONCATENATE(stages!G$1, "=",IF(TYPE(stages!G1673)=2,CHAR(34),""),stages!G1673,IF(TYPE(stages!G1673)=2,CHAR(34),""))</f>
        <v>STAGE_START_LONGITUDE=4.3903</v>
      </c>
      <c r="H1673" t="str">
        <f>CONCATENATE(stages!H$1, "=",IF(TYPE(stages!H1673)=2,CHAR(34),""),stages!H1673,IF(TYPE(stages!H1673)=2,CHAR(34),""))</f>
        <v>STAGE_FINISH="Chamrousse"</v>
      </c>
      <c r="I1673" t="str">
        <f>CONCATENATE(stages!I$1, "=",IF(TYPE(stages!I1673)=2,CHAR(34),""),stages!I1673,IF(TYPE(stages!I1673)=2,CHAR(34),""))</f>
        <v>STAGE_FINISH_COUNTRY="FRA"</v>
      </c>
      <c r="J1673" t="str">
        <f>CONCATENATE(stages!J$1, "=",IF(TYPE(stages!J1673)=2,CHAR(34),""),stages!J1673,IF(TYPE(stages!J1673)=2,CHAR(34),""))</f>
        <v>STAGE_FINISH_LATITUDE=45.1092</v>
      </c>
      <c r="K1673" t="str">
        <f>CONCATENATE(stages!K$1, "=",IF(TYPE(stages!K1673)=2,CHAR(34),""),stages!K1673,IF(TYPE(stages!K1673)=2,CHAR(34),""))</f>
        <v>STAGE_FINISH_LONGITUDE=5.8744</v>
      </c>
      <c r="L1673" t="str">
        <f>CONCATENATE(stages!L$1, "=",IF(TYPE(stages!L1673)=2,CHAR(34),""),stages!L1673,IF(TYPE(stages!L1673)=2,CHAR(34),""))</f>
        <v>STAGE_DISTANCE=197.5</v>
      </c>
      <c r="M1673" t="str">
        <f>CONCATENATE(stages!M$1, "=",IF(TYPE(stages!M1673)=2,CHAR(34),""),stages!M1673,IF(TYPE(stages!M1673)=2,CHAR(34),""))</f>
        <v>STAGE_INFO="http://www.letour.com/le-tour/2014/us/stage-13.html"</v>
      </c>
    </row>
    <row r="1674" spans="1:13" x14ac:dyDescent="0.25">
      <c r="A1674" t="str">
        <f>CONCATENATE(stages!A$1, "=",IF(TYPE(stages!A1674)=2,CHAR(34),""),stages!A1674,IF(TYPE(stages!A1674)=2,CHAR(34),""))</f>
        <v>STAGE_NUMBER=1673</v>
      </c>
      <c r="B1674" t="str">
        <f>CONCATENATE(stages!B$1, "=",IF(TYPE(stages!B1674)=2,CHAR(34),""),stages!B1674,IF(TYPE(stages!B1674)=2,CHAR(34),""))</f>
        <v>STAGE_TYPE="Mountain"</v>
      </c>
      <c r="C1674" t="str">
        <f>CONCATENATE(stages!C$1, "=",IF(TYPE(stages!C1674)=2,CHAR(34),""),stages!C1674,IF(TYPE(stages!C1674)=2,CHAR(34),""))</f>
        <v>STAGE_DATE="19/07/2014"</v>
      </c>
      <c r="D1674" t="str">
        <f>CONCATENATE(stages!D$1, "=",IF(TYPE(stages!D1674)=2,CHAR(34),""),stages!D1674,IF(TYPE(stages!D1674)=2,CHAR(34),""))</f>
        <v>STAGE_START="Grenoble"</v>
      </c>
      <c r="E1674" t="str">
        <f>CONCATENATE(stages!E$1, "=",IF(TYPE(stages!E1674)=2,CHAR(34),""),stages!E1674,IF(TYPE(stages!E1674)=2,CHAR(34),""))</f>
        <v>STAGE_START_COUNTRY="FRA"</v>
      </c>
      <c r="F1674" t="str">
        <f>CONCATENATE(stages!F$1, "=",IF(TYPE(stages!F1674)=2,CHAR(34),""),stages!F1674,IF(TYPE(stages!F1674)=2,CHAR(34),""))</f>
        <v>STAGE_START_LATITUDE=45.2002</v>
      </c>
      <c r="G1674" t="str">
        <f>CONCATENATE(stages!G$1, "=",IF(TYPE(stages!G1674)=2,CHAR(34),""),stages!G1674,IF(TYPE(stages!G1674)=2,CHAR(34),""))</f>
        <v>STAGE_START_LONGITUDE=5.7222</v>
      </c>
      <c r="H1674" t="str">
        <f>CONCATENATE(stages!H$1, "=",IF(TYPE(stages!H1674)=2,CHAR(34),""),stages!H1674,IF(TYPE(stages!H1674)=2,CHAR(34),""))</f>
        <v>STAGE_FINISH="Risoul"</v>
      </c>
      <c r="I1674" t="str">
        <f>CONCATENATE(stages!I$1, "=",IF(TYPE(stages!I1674)=2,CHAR(34),""),stages!I1674,IF(TYPE(stages!I1674)=2,CHAR(34),""))</f>
        <v>STAGE_FINISH_COUNTRY="FRA"</v>
      </c>
      <c r="J1674" t="str">
        <f>CONCATENATE(stages!J$1, "=",IF(TYPE(stages!J1674)=2,CHAR(34),""),stages!J1674,IF(TYPE(stages!J1674)=2,CHAR(34),""))</f>
        <v>STAGE_FINISH_LATITUDE=44.6497</v>
      </c>
      <c r="K1674" t="str">
        <f>CONCATENATE(stages!K$1, "=",IF(TYPE(stages!K1674)=2,CHAR(34),""),stages!K1674,IF(TYPE(stages!K1674)=2,CHAR(34),""))</f>
        <v>STAGE_FINISH_LONGITUDE=6.6408</v>
      </c>
      <c r="L1674" t="str">
        <f>CONCATENATE(stages!L$1, "=",IF(TYPE(stages!L1674)=2,CHAR(34),""),stages!L1674,IF(TYPE(stages!L1674)=2,CHAR(34),""))</f>
        <v>STAGE_DISTANCE=177</v>
      </c>
      <c r="M1674" t="str">
        <f>CONCATENATE(stages!M$1, "=",IF(TYPE(stages!M1674)=2,CHAR(34),""),stages!M1674,IF(TYPE(stages!M1674)=2,CHAR(34),""))</f>
        <v>STAGE_INFO="http://www.letour.com/le-tour/2014/us/stage-14.html"</v>
      </c>
    </row>
    <row r="1675" spans="1:13" x14ac:dyDescent="0.25">
      <c r="A1675" t="str">
        <f>CONCATENATE(stages!A$1, "=",IF(TYPE(stages!A1675)=2,CHAR(34),""),stages!A1675,IF(TYPE(stages!A1675)=2,CHAR(34),""))</f>
        <v>STAGE_NUMBER=1674</v>
      </c>
      <c r="B1675" t="str">
        <f>CONCATENATE(stages!B$1, "=",IF(TYPE(stages!B1675)=2,CHAR(34),""),stages!B1675,IF(TYPE(stages!B1675)=2,CHAR(34),""))</f>
        <v>STAGE_TYPE="Flat"</v>
      </c>
      <c r="C1675" t="str">
        <f>CONCATENATE(stages!C$1, "=",IF(TYPE(stages!C1675)=2,CHAR(34),""),stages!C1675,IF(TYPE(stages!C1675)=2,CHAR(34),""))</f>
        <v>STAGE_DATE="20/07/2014"</v>
      </c>
      <c r="D1675" t="str">
        <f>CONCATENATE(stages!D$1, "=",IF(TYPE(stages!D1675)=2,CHAR(34),""),stages!D1675,IF(TYPE(stages!D1675)=2,CHAR(34),""))</f>
        <v>STAGE_START="Tallard"</v>
      </c>
      <c r="E1675" t="str">
        <f>CONCATENATE(stages!E$1, "=",IF(TYPE(stages!E1675)=2,CHAR(34),""),stages!E1675,IF(TYPE(stages!E1675)=2,CHAR(34),""))</f>
        <v>STAGE_START_COUNTRY="FRA"</v>
      </c>
      <c r="F1675" t="str">
        <f>CONCATENATE(stages!F$1, "=",IF(TYPE(stages!F1675)=2,CHAR(34),""),stages!F1675,IF(TYPE(stages!F1675)=2,CHAR(34),""))</f>
        <v>STAGE_START_LATITUDE=44.4625</v>
      </c>
      <c r="G1675" t="str">
        <f>CONCATENATE(stages!G$1, "=",IF(TYPE(stages!G1675)=2,CHAR(34),""),stages!G1675,IF(TYPE(stages!G1675)=2,CHAR(34),""))</f>
        <v>STAGE_START_LONGITUDE=6.0553</v>
      </c>
      <c r="H1675" t="str">
        <f>CONCATENATE(stages!H$1, "=",IF(TYPE(stages!H1675)=2,CHAR(34),""),stages!H1675,IF(TYPE(stages!H1675)=2,CHAR(34),""))</f>
        <v>STAGE_FINISH="Nîmes"</v>
      </c>
      <c r="I1675" t="str">
        <f>CONCATENATE(stages!I$1, "=",IF(TYPE(stages!I1675)=2,CHAR(34),""),stages!I1675,IF(TYPE(stages!I1675)=2,CHAR(34),""))</f>
        <v>STAGE_FINISH_COUNTRY="FRA"</v>
      </c>
      <c r="J1675" t="str">
        <f>CONCATENATE(stages!J$1, "=",IF(TYPE(stages!J1675)=2,CHAR(34),""),stages!J1675,IF(TYPE(stages!J1675)=2,CHAR(34),""))</f>
        <v>STAGE_FINISH_LATITUDE=43.838</v>
      </c>
      <c r="K1675" t="str">
        <f>CONCATENATE(stages!K$1, "=",IF(TYPE(stages!K1675)=2,CHAR(34),""),stages!K1675,IF(TYPE(stages!K1675)=2,CHAR(34),""))</f>
        <v>STAGE_FINISH_LONGITUDE=4.361</v>
      </c>
      <c r="L1675" t="str">
        <f>CONCATENATE(stages!L$1, "=",IF(TYPE(stages!L1675)=2,CHAR(34),""),stages!L1675,IF(TYPE(stages!L1675)=2,CHAR(34),""))</f>
        <v>STAGE_DISTANCE=222</v>
      </c>
      <c r="M1675" t="str">
        <f>CONCATENATE(stages!M$1, "=",IF(TYPE(stages!M1675)=2,CHAR(34),""),stages!M1675,IF(TYPE(stages!M1675)=2,CHAR(34),""))</f>
        <v>STAGE_INFO="http://www.letour.com/le-tour/2014/us/stage-15.html"</v>
      </c>
    </row>
    <row r="1676" spans="1:13" x14ac:dyDescent="0.25">
      <c r="A1676" t="str">
        <f>CONCATENATE(stages!A$1, "=",IF(TYPE(stages!A1676)=2,CHAR(34),""),stages!A1676,IF(TYPE(stages!A1676)=2,CHAR(34),""))</f>
        <v>STAGE_NUMBER=1675</v>
      </c>
      <c r="B1676" t="str">
        <f>CONCATENATE(stages!B$1, "=",IF(TYPE(stages!B1676)=2,CHAR(34),""),stages!B1676,IF(TYPE(stages!B1676)=2,CHAR(34),""))</f>
        <v>STAGE_TYPE="Mountain"</v>
      </c>
      <c r="C1676" t="str">
        <f>CONCATENATE(stages!C$1, "=",IF(TYPE(stages!C1676)=2,CHAR(34),""),stages!C1676,IF(TYPE(stages!C1676)=2,CHAR(34),""))</f>
        <v>STAGE_DATE="22/07/2014"</v>
      </c>
      <c r="D1676" t="str">
        <f>CONCATENATE(stages!D$1, "=",IF(TYPE(stages!D1676)=2,CHAR(34),""),stages!D1676,IF(TYPE(stages!D1676)=2,CHAR(34),""))</f>
        <v>STAGE_START="Carcassonne"</v>
      </c>
      <c r="E1676" t="str">
        <f>CONCATENATE(stages!E$1, "=",IF(TYPE(stages!E1676)=2,CHAR(34),""),stages!E1676,IF(TYPE(stages!E1676)=2,CHAR(34),""))</f>
        <v>STAGE_START_COUNTRY="FRA"</v>
      </c>
      <c r="F1676" t="str">
        <f>CONCATENATE(stages!F$1, "=",IF(TYPE(stages!F1676)=2,CHAR(34),""),stages!F1676,IF(TYPE(stages!F1676)=2,CHAR(34),""))</f>
        <v>STAGE_START_LATITUDE=43.21</v>
      </c>
      <c r="G1676" t="str">
        <f>CONCATENATE(stages!G$1, "=",IF(TYPE(stages!G1676)=2,CHAR(34),""),stages!G1676,IF(TYPE(stages!G1676)=2,CHAR(34),""))</f>
        <v>STAGE_START_LONGITUDE=2.35</v>
      </c>
      <c r="H1676" t="str">
        <f>CONCATENATE(stages!H$1, "=",IF(TYPE(stages!H1676)=2,CHAR(34),""),stages!H1676,IF(TYPE(stages!H1676)=2,CHAR(34),""))</f>
        <v>STAGE_FINISH="Bagnères-de-Luchon"</v>
      </c>
      <c r="I1676" t="str">
        <f>CONCATENATE(stages!I$1, "=",IF(TYPE(stages!I1676)=2,CHAR(34),""),stages!I1676,IF(TYPE(stages!I1676)=2,CHAR(34),""))</f>
        <v>STAGE_FINISH_COUNTRY="FRA"</v>
      </c>
      <c r="J1676" t="str">
        <f>CONCATENATE(stages!J$1, "=",IF(TYPE(stages!J1676)=2,CHAR(34),""),stages!J1676,IF(TYPE(stages!J1676)=2,CHAR(34),""))</f>
        <v>STAGE_FINISH_LATITUDE=42.7917</v>
      </c>
      <c r="K1676" t="str">
        <f>CONCATENATE(stages!K$1, "=",IF(TYPE(stages!K1676)=2,CHAR(34),""),stages!K1676,IF(TYPE(stages!K1676)=2,CHAR(34),""))</f>
        <v>STAGE_FINISH_LONGITUDE=0.5947</v>
      </c>
      <c r="L1676" t="str">
        <f>CONCATENATE(stages!L$1, "=",IF(TYPE(stages!L1676)=2,CHAR(34),""),stages!L1676,IF(TYPE(stages!L1676)=2,CHAR(34),""))</f>
        <v>STAGE_DISTANCE=237.5</v>
      </c>
      <c r="M1676" t="str">
        <f>CONCATENATE(stages!M$1, "=",IF(TYPE(stages!M1676)=2,CHAR(34),""),stages!M1676,IF(TYPE(stages!M1676)=2,CHAR(34),""))</f>
        <v>STAGE_INFO="http://www.letour.com/le-tour/2014/us/stage-16.html"</v>
      </c>
    </row>
    <row r="1677" spans="1:13" x14ac:dyDescent="0.25">
      <c r="A1677" t="str">
        <f>CONCATENATE(stages!A$1, "=",IF(TYPE(stages!A1677)=2,CHAR(34),""),stages!A1677,IF(TYPE(stages!A1677)=2,CHAR(34),""))</f>
        <v>STAGE_NUMBER=1676</v>
      </c>
      <c r="B1677" t="str">
        <f>CONCATENATE(stages!B$1, "=",IF(TYPE(stages!B1677)=2,CHAR(34),""),stages!B1677,IF(TYPE(stages!B1677)=2,CHAR(34),""))</f>
        <v>STAGE_TYPE="Mountain"</v>
      </c>
      <c r="C1677" t="str">
        <f>CONCATENATE(stages!C$1, "=",IF(TYPE(stages!C1677)=2,CHAR(34),""),stages!C1677,IF(TYPE(stages!C1677)=2,CHAR(34),""))</f>
        <v>STAGE_DATE="23/07/2014"</v>
      </c>
      <c r="D1677" t="str">
        <f>CONCATENATE(stages!D$1, "=",IF(TYPE(stages!D1677)=2,CHAR(34),""),stages!D1677,IF(TYPE(stages!D1677)=2,CHAR(34),""))</f>
        <v>STAGE_START="Saint-Gaudens"</v>
      </c>
      <c r="E1677" t="str">
        <f>CONCATENATE(stages!E$1, "=",IF(TYPE(stages!E1677)=2,CHAR(34),""),stages!E1677,IF(TYPE(stages!E1677)=2,CHAR(34),""))</f>
        <v>STAGE_START_COUNTRY="FRA"</v>
      </c>
      <c r="F1677" t="str">
        <f>CONCATENATE(stages!F$1, "=",IF(TYPE(stages!F1677)=2,CHAR(34),""),stages!F1677,IF(TYPE(stages!F1677)=2,CHAR(34),""))</f>
        <v>STAGE_START_LATITUDE=43.1089</v>
      </c>
      <c r="G1677" t="str">
        <f>CONCATENATE(stages!G$1, "=",IF(TYPE(stages!G1677)=2,CHAR(34),""),stages!G1677,IF(TYPE(stages!G1677)=2,CHAR(34),""))</f>
        <v>STAGE_START_LONGITUDE=0.7242</v>
      </c>
      <c r="H1677" t="str">
        <f>CONCATENATE(stages!H$1, "=",IF(TYPE(stages!H1677)=2,CHAR(34),""),stages!H1677,IF(TYPE(stages!H1677)=2,CHAR(34),""))</f>
        <v>STAGE_FINISH="Saint-Lary Pla d’Adet"</v>
      </c>
      <c r="I1677" t="str">
        <f>CONCATENATE(stages!I$1, "=",IF(TYPE(stages!I1677)=2,CHAR(34),""),stages!I1677,IF(TYPE(stages!I1677)=2,CHAR(34),""))</f>
        <v>STAGE_FINISH_COUNTRY="FRA"</v>
      </c>
      <c r="J1677" t="str">
        <f>CONCATENATE(stages!J$1, "=",IF(TYPE(stages!J1677)=2,CHAR(34),""),stages!J1677,IF(TYPE(stages!J1677)=2,CHAR(34),""))</f>
        <v>STAGE_FINISH_LATITUDE=42.82</v>
      </c>
      <c r="K1677" t="str">
        <f>CONCATENATE(stages!K$1, "=",IF(TYPE(stages!K1677)=2,CHAR(34),""),stages!K1677,IF(TYPE(stages!K1677)=2,CHAR(34),""))</f>
        <v>STAGE_FINISH_LONGITUDE=0.32</v>
      </c>
      <c r="L1677" t="str">
        <f>CONCATENATE(stages!L$1, "=",IF(TYPE(stages!L1677)=2,CHAR(34),""),stages!L1677,IF(TYPE(stages!L1677)=2,CHAR(34),""))</f>
        <v>STAGE_DISTANCE=124.5</v>
      </c>
      <c r="M1677" t="str">
        <f>CONCATENATE(stages!M$1, "=",IF(TYPE(stages!M1677)=2,CHAR(34),""),stages!M1677,IF(TYPE(stages!M1677)=2,CHAR(34),""))</f>
        <v>STAGE_INFO="http://www.letour.com/le-tour/2014/us/stage-17.html"</v>
      </c>
    </row>
    <row r="1678" spans="1:13" x14ac:dyDescent="0.25">
      <c r="A1678" t="str">
        <f>CONCATENATE(stages!A$1, "=",IF(TYPE(stages!A1678)=2,CHAR(34),""),stages!A1678,IF(TYPE(stages!A1678)=2,CHAR(34),""))</f>
        <v>STAGE_NUMBER=1677</v>
      </c>
      <c r="B1678" t="str">
        <f>CONCATENATE(stages!B$1, "=",IF(TYPE(stages!B1678)=2,CHAR(34),""),stages!B1678,IF(TYPE(stages!B1678)=2,CHAR(34),""))</f>
        <v>STAGE_TYPE="Mountain"</v>
      </c>
      <c r="C1678" t="str">
        <f>CONCATENATE(stages!C$1, "=",IF(TYPE(stages!C1678)=2,CHAR(34),""),stages!C1678,IF(TYPE(stages!C1678)=2,CHAR(34),""))</f>
        <v>STAGE_DATE="24/07/2014"</v>
      </c>
      <c r="D1678" t="str">
        <f>CONCATENATE(stages!D$1, "=",IF(TYPE(stages!D1678)=2,CHAR(34),""),stages!D1678,IF(TYPE(stages!D1678)=2,CHAR(34),""))</f>
        <v>STAGE_START="Pau"</v>
      </c>
      <c r="E1678" t="str">
        <f>CONCATENATE(stages!E$1, "=",IF(TYPE(stages!E1678)=2,CHAR(34),""),stages!E1678,IF(TYPE(stages!E1678)=2,CHAR(34),""))</f>
        <v>STAGE_START_COUNTRY="FRA"</v>
      </c>
      <c r="F1678" t="str">
        <f>CONCATENATE(stages!F$1, "=",IF(TYPE(stages!F1678)=2,CHAR(34),""),stages!F1678,IF(TYPE(stages!F1678)=2,CHAR(34),""))</f>
        <v>STAGE_START_LATITUDE=43.3</v>
      </c>
      <c r="G1678" t="str">
        <f>CONCATENATE(stages!G$1, "=",IF(TYPE(stages!G1678)=2,CHAR(34),""),stages!G1678,IF(TYPE(stages!G1678)=2,CHAR(34),""))</f>
        <v>STAGE_START_LONGITUDE=-0.37</v>
      </c>
      <c r="H1678" t="str">
        <f>CONCATENATE(stages!H$1, "=",IF(TYPE(stages!H1678)=2,CHAR(34),""),stages!H1678,IF(TYPE(stages!H1678)=2,CHAR(34),""))</f>
        <v>STAGE_FINISH="Hautacam"</v>
      </c>
      <c r="I1678" t="str">
        <f>CONCATENATE(stages!I$1, "=",IF(TYPE(stages!I1678)=2,CHAR(34),""),stages!I1678,IF(TYPE(stages!I1678)=2,CHAR(34),""))</f>
        <v>STAGE_FINISH_COUNTRY="FRA"</v>
      </c>
      <c r="J1678" t="str">
        <f>CONCATENATE(stages!J$1, "=",IF(TYPE(stages!J1678)=2,CHAR(34),""),stages!J1678,IF(TYPE(stages!J1678)=2,CHAR(34),""))</f>
        <v>STAGE_FINISH_LATITUDE=42.972222</v>
      </c>
      <c r="K1678" t="str">
        <f>CONCATENATE(stages!K$1, "=",IF(TYPE(stages!K1678)=2,CHAR(34),""),stages!K1678,IF(TYPE(stages!K1678)=2,CHAR(34),""))</f>
        <v>STAGE_FINISH_LONGITUDE=-0.008056</v>
      </c>
      <c r="L1678" t="str">
        <f>CONCATENATE(stages!L$1, "=",IF(TYPE(stages!L1678)=2,CHAR(34),""),stages!L1678,IF(TYPE(stages!L1678)=2,CHAR(34),""))</f>
        <v>STAGE_DISTANCE=145.5</v>
      </c>
      <c r="M1678" t="str">
        <f>CONCATENATE(stages!M$1, "=",IF(TYPE(stages!M1678)=2,CHAR(34),""),stages!M1678,IF(TYPE(stages!M1678)=2,CHAR(34),""))</f>
        <v>STAGE_INFO="http://www.letour.com/le-tour/2014/us/stage-18.html"</v>
      </c>
    </row>
    <row r="1679" spans="1:13" x14ac:dyDescent="0.25">
      <c r="A1679" t="str">
        <f>CONCATENATE(stages!A$1, "=",IF(TYPE(stages!A1679)=2,CHAR(34),""),stages!A1679,IF(TYPE(stages!A1679)=2,CHAR(34),""))</f>
        <v>STAGE_NUMBER=1678</v>
      </c>
      <c r="B1679" t="str">
        <f>CONCATENATE(stages!B$1, "=",IF(TYPE(stages!B1679)=2,CHAR(34),""),stages!B1679,IF(TYPE(stages!B1679)=2,CHAR(34),""))</f>
        <v>STAGE_TYPE="Flat"</v>
      </c>
      <c r="C1679" t="str">
        <f>CONCATENATE(stages!C$1, "=",IF(TYPE(stages!C1679)=2,CHAR(34),""),stages!C1679,IF(TYPE(stages!C1679)=2,CHAR(34),""))</f>
        <v>STAGE_DATE="25/07/2014"</v>
      </c>
      <c r="D1679" t="str">
        <f>CONCATENATE(stages!D$1, "=",IF(TYPE(stages!D1679)=2,CHAR(34),""),stages!D1679,IF(TYPE(stages!D1679)=2,CHAR(34),""))</f>
        <v>STAGE_START="Maubourguet Pays du Val d’Adour"</v>
      </c>
      <c r="E1679" t="str">
        <f>CONCATENATE(stages!E$1, "=",IF(TYPE(stages!E1679)=2,CHAR(34),""),stages!E1679,IF(TYPE(stages!E1679)=2,CHAR(34),""))</f>
        <v>STAGE_START_COUNTRY="FRA"</v>
      </c>
      <c r="F1679" t="str">
        <f>CONCATENATE(stages!F$1, "=",IF(TYPE(stages!F1679)=2,CHAR(34),""),stages!F1679,IF(TYPE(stages!F1679)=2,CHAR(34),""))</f>
        <v>STAGE_START_LATITUDE=43.4692</v>
      </c>
      <c r="G1679" t="str">
        <f>CONCATENATE(stages!G$1, "=",IF(TYPE(stages!G1679)=2,CHAR(34),""),stages!G1679,IF(TYPE(stages!G1679)=2,CHAR(34),""))</f>
        <v>STAGE_START_LONGITUDE=0.0364</v>
      </c>
      <c r="H1679" t="str">
        <f>CONCATENATE(stages!H$1, "=",IF(TYPE(stages!H1679)=2,CHAR(34),""),stages!H1679,IF(TYPE(stages!H1679)=2,CHAR(34),""))</f>
        <v>STAGE_FINISH="Bergerac"</v>
      </c>
      <c r="I1679" t="str">
        <f>CONCATENATE(stages!I$1, "=",IF(TYPE(stages!I1679)=2,CHAR(34),""),stages!I1679,IF(TYPE(stages!I1679)=2,CHAR(34),""))</f>
        <v>STAGE_FINISH_COUNTRY="FRA"</v>
      </c>
      <c r="J1679" t="str">
        <f>CONCATENATE(stages!J$1, "=",IF(TYPE(stages!J1679)=2,CHAR(34),""),stages!J1679,IF(TYPE(stages!J1679)=2,CHAR(34),""))</f>
        <v>STAGE_FINISH_LATITUDE=44.85</v>
      </c>
      <c r="K1679" t="str">
        <f>CONCATENATE(stages!K$1, "=",IF(TYPE(stages!K1679)=2,CHAR(34),""),stages!K1679,IF(TYPE(stages!K1679)=2,CHAR(34),""))</f>
        <v>STAGE_FINISH_LONGITUDE=0.48</v>
      </c>
      <c r="L1679" t="str">
        <f>CONCATENATE(stages!L$1, "=",IF(TYPE(stages!L1679)=2,CHAR(34),""),stages!L1679,IF(TYPE(stages!L1679)=2,CHAR(34),""))</f>
        <v>STAGE_DISTANCE=208.5</v>
      </c>
      <c r="M1679" t="str">
        <f>CONCATENATE(stages!M$1, "=",IF(TYPE(stages!M1679)=2,CHAR(34),""),stages!M1679,IF(TYPE(stages!M1679)=2,CHAR(34),""))</f>
        <v>STAGE_INFO="http://www.letour.com/le-tour/2014/us/stage-19.html"</v>
      </c>
    </row>
    <row r="1680" spans="1:13" x14ac:dyDescent="0.25">
      <c r="A1680" t="str">
        <f>CONCATENATE(stages!A$1, "=",IF(TYPE(stages!A1680)=2,CHAR(34),""),stages!A1680,IF(TYPE(stages!A1680)=2,CHAR(34),""))</f>
        <v>STAGE_NUMBER=1679</v>
      </c>
      <c r="B1680" t="str">
        <f>CONCATENATE(stages!B$1, "=",IF(TYPE(stages!B1680)=2,CHAR(34),""),stages!B1680,IF(TYPE(stages!B1680)=2,CHAR(34),""))</f>
        <v>STAGE_TYPE="Individual time-trial"</v>
      </c>
      <c r="C1680" t="str">
        <f>CONCATENATE(stages!C$1, "=",IF(TYPE(stages!C1680)=2,CHAR(34),""),stages!C1680,IF(TYPE(stages!C1680)=2,CHAR(34),""))</f>
        <v>STAGE_DATE="26/07/2014"</v>
      </c>
      <c r="D1680" t="str">
        <f>CONCATENATE(stages!D$1, "=",IF(TYPE(stages!D1680)=2,CHAR(34),""),stages!D1680,IF(TYPE(stages!D1680)=2,CHAR(34),""))</f>
        <v>STAGE_START="Bergerac"</v>
      </c>
      <c r="E1680" t="str">
        <f>CONCATENATE(stages!E$1, "=",IF(TYPE(stages!E1680)=2,CHAR(34),""),stages!E1680,IF(TYPE(stages!E1680)=2,CHAR(34),""))</f>
        <v>STAGE_START_COUNTRY="FRA"</v>
      </c>
      <c r="F1680" t="str">
        <f>CONCATENATE(stages!F$1, "=",IF(TYPE(stages!F1680)=2,CHAR(34),""),stages!F1680,IF(TYPE(stages!F1680)=2,CHAR(34),""))</f>
        <v>STAGE_START_LATITUDE=44.85</v>
      </c>
      <c r="G1680" t="str">
        <f>CONCATENATE(stages!G$1, "=",IF(TYPE(stages!G1680)=2,CHAR(34),""),stages!G1680,IF(TYPE(stages!G1680)=2,CHAR(34),""))</f>
        <v>STAGE_START_LONGITUDE=0.48</v>
      </c>
      <c r="H1680" t="str">
        <f>CONCATENATE(stages!H$1, "=",IF(TYPE(stages!H1680)=2,CHAR(34),""),stages!H1680,IF(TYPE(stages!H1680)=2,CHAR(34),""))</f>
        <v>STAGE_FINISH="Périgueux"</v>
      </c>
      <c r="I1680" t="str">
        <f>CONCATENATE(stages!I$1, "=",IF(TYPE(stages!I1680)=2,CHAR(34),""),stages!I1680,IF(TYPE(stages!I1680)=2,CHAR(34),""))</f>
        <v>STAGE_FINISH_COUNTRY="FRA"</v>
      </c>
      <c r="J1680" t="str">
        <f>CONCATENATE(stages!J$1, "=",IF(TYPE(stages!J1680)=2,CHAR(34),""),stages!J1680,IF(TYPE(stages!J1680)=2,CHAR(34),""))</f>
        <v>STAGE_FINISH_LATITUDE=45.1929</v>
      </c>
      <c r="K1680" t="str">
        <f>CONCATENATE(stages!K$1, "=",IF(TYPE(stages!K1680)=2,CHAR(34),""),stages!K1680,IF(TYPE(stages!K1680)=2,CHAR(34),""))</f>
        <v>STAGE_FINISH_LONGITUDE=0.7217</v>
      </c>
      <c r="L1680" t="str">
        <f>CONCATENATE(stages!L$1, "=",IF(TYPE(stages!L1680)=2,CHAR(34),""),stages!L1680,IF(TYPE(stages!L1680)=2,CHAR(34),""))</f>
        <v>STAGE_DISTANCE=54</v>
      </c>
      <c r="M1680" t="str">
        <f>CONCATENATE(stages!M$1, "=",IF(TYPE(stages!M1680)=2,CHAR(34),""),stages!M1680,IF(TYPE(stages!M1680)=2,CHAR(34),""))</f>
        <v>STAGE_INFO="http://www.letour.com/le-tour/2014/us/stage-20.html"</v>
      </c>
    </row>
    <row r="1681" spans="1:13" x14ac:dyDescent="0.25">
      <c r="A1681" t="str">
        <f>CONCATENATE(stages!A$1, "=",IF(TYPE(stages!A1681)=2,CHAR(34),""),stages!A1681,IF(TYPE(stages!A1681)=2,CHAR(34),""))</f>
        <v>STAGE_NUMBER=1680</v>
      </c>
      <c r="B1681" t="str">
        <f>CONCATENATE(stages!B$1, "=",IF(TYPE(stages!B1681)=2,CHAR(34),""),stages!B1681,IF(TYPE(stages!B1681)=2,CHAR(34),""))</f>
        <v>STAGE_TYPE="Flat"</v>
      </c>
      <c r="C1681" t="str">
        <f>CONCATENATE(stages!C$1, "=",IF(TYPE(stages!C1681)=2,CHAR(34),""),stages!C1681,IF(TYPE(stages!C1681)=2,CHAR(34),""))</f>
        <v>STAGE_DATE="27/07/2014"</v>
      </c>
      <c r="D1681" t="str">
        <f>CONCATENATE(stages!D$1, "=",IF(TYPE(stages!D1681)=2,CHAR(34),""),stages!D1681,IF(TYPE(stages!D1681)=2,CHAR(34),""))</f>
        <v>STAGE_START="Évry"</v>
      </c>
      <c r="E1681" t="str">
        <f>CONCATENATE(stages!E$1, "=",IF(TYPE(stages!E1681)=2,CHAR(34),""),stages!E1681,IF(TYPE(stages!E1681)=2,CHAR(34),""))</f>
        <v>STAGE_START_COUNTRY="FRA"</v>
      </c>
      <c r="F1681" t="str">
        <f>CONCATENATE(stages!F$1, "=",IF(TYPE(stages!F1681)=2,CHAR(34),""),stages!F1681,IF(TYPE(stages!F1681)=2,CHAR(34),""))</f>
        <v>STAGE_START_LATITUDE=48.6238</v>
      </c>
      <c r="G1681" t="str">
        <f>CONCATENATE(stages!G$1, "=",IF(TYPE(stages!G1681)=2,CHAR(34),""),stages!G1681,IF(TYPE(stages!G1681)=2,CHAR(34),""))</f>
        <v>STAGE_START_LONGITUDE=2.4296</v>
      </c>
      <c r="H1681" t="str">
        <f>CONCATENATE(stages!H$1, "=",IF(TYPE(stages!H1681)=2,CHAR(34),""),stages!H1681,IF(TYPE(stages!H1681)=2,CHAR(34),""))</f>
        <v>STAGE_FINISH="Paris Champs-Élysées"</v>
      </c>
      <c r="I1681" t="str">
        <f>CONCATENATE(stages!I$1, "=",IF(TYPE(stages!I1681)=2,CHAR(34),""),stages!I1681,IF(TYPE(stages!I1681)=2,CHAR(34),""))</f>
        <v>STAGE_FINISH_COUNTRY="FRA"</v>
      </c>
      <c r="J1681" t="str">
        <f>CONCATENATE(stages!J$1, "=",IF(TYPE(stages!J1681)=2,CHAR(34),""),stages!J1681,IF(TYPE(stages!J1681)=2,CHAR(34),""))</f>
        <v>STAGE_FINISH_LATITUDE=48.8567</v>
      </c>
      <c r="K1681" t="str">
        <f>CONCATENATE(stages!K$1, "=",IF(TYPE(stages!K1681)=2,CHAR(34),""),stages!K1681,IF(TYPE(stages!K1681)=2,CHAR(34),""))</f>
        <v>STAGE_FINISH_LONGITUDE=2.3508</v>
      </c>
      <c r="L1681" t="str">
        <f>CONCATENATE(stages!L$1, "=",IF(TYPE(stages!L1681)=2,CHAR(34),""),stages!L1681,IF(TYPE(stages!L1681)=2,CHAR(34),""))</f>
        <v>STAGE_DISTANCE=137.5</v>
      </c>
      <c r="M1681" t="str">
        <f>CONCATENATE(stages!M$1, "=",IF(TYPE(stages!M1681)=2,CHAR(34),""),stages!M1681,IF(TYPE(stages!M1681)=2,CHAR(34),""))</f>
        <v>STAGE_INFO="http://www.letour.com/le-tour/2014/us/stage-21.html"</v>
      </c>
    </row>
    <row r="1682" spans="1:13" x14ac:dyDescent="0.25">
      <c r="A1682" t="str">
        <f>CONCATENATE(stages!A$1, "=",IF(TYPE(stages!A1682)=2,CHAR(34),""),stages!A1682,IF(TYPE(stages!A1682)=2,CHAR(34),""))</f>
        <v>STAGE_NUMBER=1681</v>
      </c>
      <c r="B1682" t="str">
        <f>CONCATENATE(stages!B$1, "=",IF(TYPE(stages!B1682)=2,CHAR(34),""),stages!B1682,IF(TYPE(stages!B1682)=2,CHAR(34),""))</f>
        <v>STAGE_TYPE="Flat"</v>
      </c>
      <c r="C1682" t="str">
        <f>CONCATENATE(stages!C$1, "=",IF(TYPE(stages!C1682)=2,CHAR(34),""),stages!C1682,IF(TYPE(stages!C1682)=2,CHAR(34),""))</f>
        <v>STAGE_DATE="05/07/2014"</v>
      </c>
      <c r="D1682" t="str">
        <f>CONCATENATE(stages!D$1, "=",IF(TYPE(stages!D1682)=2,CHAR(34),""),stages!D1682,IF(TYPE(stages!D1682)=2,CHAR(34),""))</f>
        <v>STAGE_START="Leeds"</v>
      </c>
      <c r="E1682" t="str">
        <f>CONCATENATE(stages!E$1, "=",IF(TYPE(stages!E1682)=2,CHAR(34),""),stages!E1682,IF(TYPE(stages!E1682)=2,CHAR(34),""))</f>
        <v>STAGE_START_COUNTRY="ENG"</v>
      </c>
      <c r="F1682" t="str">
        <f>CONCATENATE(stages!F$1, "=",IF(TYPE(stages!F1682)=2,CHAR(34),""),stages!F1682,IF(TYPE(stages!F1682)=2,CHAR(34),""))</f>
        <v>STAGE_START_LATITUDE=53.799722</v>
      </c>
      <c r="G1682" t="str">
        <f>CONCATENATE(stages!G$1, "=",IF(TYPE(stages!G1682)=2,CHAR(34),""),stages!G1682,IF(TYPE(stages!G1682)=2,CHAR(34),""))</f>
        <v>STAGE_START_LONGITUDE=-1.549167</v>
      </c>
      <c r="H1682" t="str">
        <f>CONCATENATE(stages!H$1, "=",IF(TYPE(stages!H1682)=2,CHAR(34),""),stages!H1682,IF(TYPE(stages!H1682)=2,CHAR(34),""))</f>
        <v>STAGE_FINISH="Harrogate"</v>
      </c>
      <c r="I1682" t="str">
        <f>CONCATENATE(stages!I$1, "=",IF(TYPE(stages!I1682)=2,CHAR(34),""),stages!I1682,IF(TYPE(stages!I1682)=2,CHAR(34),""))</f>
        <v>STAGE_FINISH_COUNTRY="ENG"</v>
      </c>
      <c r="J1682" t="str">
        <f>CONCATENATE(stages!J$1, "=",IF(TYPE(stages!J1682)=2,CHAR(34),""),stages!J1682,IF(TYPE(stages!J1682)=2,CHAR(34),""))</f>
        <v>STAGE_FINISH_LATITUDE=53.991</v>
      </c>
      <c r="K1682" t="str">
        <f>CONCATENATE(stages!K$1, "=",IF(TYPE(stages!K1682)=2,CHAR(34),""),stages!K1682,IF(TYPE(stages!K1682)=2,CHAR(34),""))</f>
        <v>STAGE_FINISH_LONGITUDE=-1.539</v>
      </c>
      <c r="L1682" t="str">
        <f>CONCATENATE(stages!L$1, "=",IF(TYPE(stages!L1682)=2,CHAR(34),""),stages!L1682,IF(TYPE(stages!L1682)=2,CHAR(34),""))</f>
        <v>STAGE_DISTANCE=190.5</v>
      </c>
      <c r="M1682" t="str">
        <f>CONCATENATE(stages!M$1, "=",IF(TYPE(stages!M1682)=2,CHAR(34),""),stages!M1682,IF(TYPE(stages!M1682)=2,CHAR(34),""))</f>
        <v>STAGE_INFO="http://www.letour.com/le-tour/2014/us/stage-1.html"</v>
      </c>
    </row>
    <row r="1683" spans="1:13" x14ac:dyDescent="0.25">
      <c r="A1683" t="str">
        <f>CONCATENATE(stages!A$1, "=",IF(TYPE(stages!A1683)=2,CHAR(34),""),stages!A1683,IF(TYPE(stages!A1683)=2,CHAR(34),""))</f>
        <v>STAGE_NUMBER=1682</v>
      </c>
      <c r="B1683" t="str">
        <f>CONCATENATE(stages!B$1, "=",IF(TYPE(stages!B1683)=2,CHAR(34),""),stages!B1683,IF(TYPE(stages!B1683)=2,CHAR(34),""))</f>
        <v>STAGE_TYPE="Hilly"</v>
      </c>
      <c r="C1683" t="str">
        <f>CONCATENATE(stages!C$1, "=",IF(TYPE(stages!C1683)=2,CHAR(34),""),stages!C1683,IF(TYPE(stages!C1683)=2,CHAR(34),""))</f>
        <v>STAGE_DATE="06/07/2014"</v>
      </c>
      <c r="D1683" t="str">
        <f>CONCATENATE(stages!D$1, "=",IF(TYPE(stages!D1683)=2,CHAR(34),""),stages!D1683,IF(TYPE(stages!D1683)=2,CHAR(34),""))</f>
        <v>STAGE_START="York"</v>
      </c>
      <c r="E1683" t="str">
        <f>CONCATENATE(stages!E$1, "=",IF(TYPE(stages!E1683)=2,CHAR(34),""),stages!E1683,IF(TYPE(stages!E1683)=2,CHAR(34),""))</f>
        <v>STAGE_START_COUNTRY="ENG"</v>
      </c>
      <c r="F1683" t="str">
        <f>CONCATENATE(stages!F$1, "=",IF(TYPE(stages!F1683)=2,CHAR(34),""),stages!F1683,IF(TYPE(stages!F1683)=2,CHAR(34),""))</f>
        <v>STAGE_START_LATITUDE=53.958333</v>
      </c>
      <c r="G1683" t="str">
        <f>CONCATENATE(stages!G$1, "=",IF(TYPE(stages!G1683)=2,CHAR(34),""),stages!G1683,IF(TYPE(stages!G1683)=2,CHAR(34),""))</f>
        <v>STAGE_START_LONGITUDE=-1.080278</v>
      </c>
      <c r="H1683" t="str">
        <f>CONCATENATE(stages!H$1, "=",IF(TYPE(stages!H1683)=2,CHAR(34),""),stages!H1683,IF(TYPE(stages!H1683)=2,CHAR(34),""))</f>
        <v>STAGE_FINISH="Sheffield"</v>
      </c>
      <c r="I1683" t="str">
        <f>CONCATENATE(stages!I$1, "=",IF(TYPE(stages!I1683)=2,CHAR(34),""),stages!I1683,IF(TYPE(stages!I1683)=2,CHAR(34),""))</f>
        <v>STAGE_FINISH_COUNTRY="ENG"</v>
      </c>
      <c r="J1683" t="str">
        <f>CONCATENATE(stages!J$1, "=",IF(TYPE(stages!J1683)=2,CHAR(34),""),stages!J1683,IF(TYPE(stages!J1683)=2,CHAR(34),""))</f>
        <v>STAGE_FINISH_LATITUDE=53.383611</v>
      </c>
      <c r="K1683" t="str">
        <f>CONCATENATE(stages!K$1, "=",IF(TYPE(stages!K1683)=2,CHAR(34),""),stages!K1683,IF(TYPE(stages!K1683)=2,CHAR(34),""))</f>
        <v>STAGE_FINISH_LONGITUDE=-1.466944</v>
      </c>
      <c r="L1683" t="str">
        <f>CONCATENATE(stages!L$1, "=",IF(TYPE(stages!L1683)=2,CHAR(34),""),stages!L1683,IF(TYPE(stages!L1683)=2,CHAR(34),""))</f>
        <v>STAGE_DISTANCE=201</v>
      </c>
      <c r="M1683" t="str">
        <f>CONCATENATE(stages!M$1, "=",IF(TYPE(stages!M1683)=2,CHAR(34),""),stages!M1683,IF(TYPE(stages!M1683)=2,CHAR(34),""))</f>
        <v>STAGE_INFO="http://www.letour.com/le-tour/2014/us/stage-2.html"</v>
      </c>
    </row>
    <row r="1684" spans="1:13" x14ac:dyDescent="0.25">
      <c r="A1684" t="str">
        <f>CONCATENATE(stages!A$1, "=",IF(TYPE(stages!A1684)=2,CHAR(34),""),stages!A1684,IF(TYPE(stages!A1684)=2,CHAR(34),""))</f>
        <v>STAGE_NUMBER=1683</v>
      </c>
      <c r="B1684" t="str">
        <f>CONCATENATE(stages!B$1, "=",IF(TYPE(stages!B1684)=2,CHAR(34),""),stages!B1684,IF(TYPE(stages!B1684)=2,CHAR(34),""))</f>
        <v>STAGE_TYPE="Flat"</v>
      </c>
      <c r="C1684" t="str">
        <f>CONCATENATE(stages!C$1, "=",IF(TYPE(stages!C1684)=2,CHAR(34),""),stages!C1684,IF(TYPE(stages!C1684)=2,CHAR(34),""))</f>
        <v>STAGE_DATE="07/07/2014"</v>
      </c>
      <c r="D1684" t="str">
        <f>CONCATENATE(stages!D$1, "=",IF(TYPE(stages!D1684)=2,CHAR(34),""),stages!D1684,IF(TYPE(stages!D1684)=2,CHAR(34),""))</f>
        <v>STAGE_START="Cambridge"</v>
      </c>
      <c r="E1684" t="str">
        <f>CONCATENATE(stages!E$1, "=",IF(TYPE(stages!E1684)=2,CHAR(34),""),stages!E1684,IF(TYPE(stages!E1684)=2,CHAR(34),""))</f>
        <v>STAGE_START_COUNTRY="ENG"</v>
      </c>
      <c r="F1684" t="str">
        <f>CONCATENATE(stages!F$1, "=",IF(TYPE(stages!F1684)=2,CHAR(34),""),stages!F1684,IF(TYPE(stages!F1684)=2,CHAR(34),""))</f>
        <v>STAGE_START_LATITUDE=52.205</v>
      </c>
      <c r="G1684" t="str">
        <f>CONCATENATE(stages!G$1, "=",IF(TYPE(stages!G1684)=2,CHAR(34),""),stages!G1684,IF(TYPE(stages!G1684)=2,CHAR(34),""))</f>
        <v>STAGE_START_LONGITUDE=0.119</v>
      </c>
      <c r="H1684" t="str">
        <f>CONCATENATE(stages!H$1, "=",IF(TYPE(stages!H1684)=2,CHAR(34),""),stages!H1684,IF(TYPE(stages!H1684)=2,CHAR(34),""))</f>
        <v>STAGE_FINISH="Londres"</v>
      </c>
      <c r="I1684" t="str">
        <f>CONCATENATE(stages!I$1, "=",IF(TYPE(stages!I1684)=2,CHAR(34),""),stages!I1684,IF(TYPE(stages!I1684)=2,CHAR(34),""))</f>
        <v>STAGE_FINISH_COUNTRY="ENG"</v>
      </c>
      <c r="J1684" t="str">
        <f>CONCATENATE(stages!J$1, "=",IF(TYPE(stages!J1684)=2,CHAR(34),""),stages!J1684,IF(TYPE(stages!J1684)=2,CHAR(34),""))</f>
        <v>STAGE_FINISH_LATITUDE=51.507222</v>
      </c>
      <c r="K1684" t="str">
        <f>CONCATENATE(stages!K$1, "=",IF(TYPE(stages!K1684)=2,CHAR(34),""),stages!K1684,IF(TYPE(stages!K1684)=2,CHAR(34),""))</f>
        <v>STAGE_FINISH_LONGITUDE=-0.1275</v>
      </c>
      <c r="L1684" t="str">
        <f>CONCATENATE(stages!L$1, "=",IF(TYPE(stages!L1684)=2,CHAR(34),""),stages!L1684,IF(TYPE(stages!L1684)=2,CHAR(34),""))</f>
        <v>STAGE_DISTANCE=155</v>
      </c>
      <c r="M1684" t="str">
        <f>CONCATENATE(stages!M$1, "=",IF(TYPE(stages!M1684)=2,CHAR(34),""),stages!M1684,IF(TYPE(stages!M1684)=2,CHAR(34),""))</f>
        <v>STAGE_INFO="http://www.letour.com/le-tour/2014/us/stage-3.html"</v>
      </c>
    </row>
    <row r="1685" spans="1:13" x14ac:dyDescent="0.25">
      <c r="A1685" t="str">
        <f>CONCATENATE(stages!A$1, "=",IF(TYPE(stages!A1685)=2,CHAR(34),""),stages!A1685,IF(TYPE(stages!A1685)=2,CHAR(34),""))</f>
        <v>STAGE_NUMBER=1684</v>
      </c>
      <c r="B1685" t="str">
        <f>CONCATENATE(stages!B$1, "=",IF(TYPE(stages!B1685)=2,CHAR(34),""),stages!B1685,IF(TYPE(stages!B1685)=2,CHAR(34),""))</f>
        <v>STAGE_TYPE="Flat"</v>
      </c>
      <c r="C1685" t="str">
        <f>CONCATENATE(stages!C$1, "=",IF(TYPE(stages!C1685)=2,CHAR(34),""),stages!C1685,IF(TYPE(stages!C1685)=2,CHAR(34),""))</f>
        <v>STAGE_DATE="08/07/2014"</v>
      </c>
      <c r="D1685" t="str">
        <f>CONCATENATE(stages!D$1, "=",IF(TYPE(stages!D1685)=2,CHAR(34),""),stages!D1685,IF(TYPE(stages!D1685)=2,CHAR(34),""))</f>
        <v>STAGE_START="Le Touquet-Paris-Plage"</v>
      </c>
      <c r="E1685" t="str">
        <f>CONCATENATE(stages!E$1, "=",IF(TYPE(stages!E1685)=2,CHAR(34),""),stages!E1685,IF(TYPE(stages!E1685)=2,CHAR(34),""))</f>
        <v>STAGE_START_COUNTRY="FRA"</v>
      </c>
      <c r="F1685" t="str">
        <f>CONCATENATE(stages!F$1, "=",IF(TYPE(stages!F1685)=2,CHAR(34),""),stages!F1685,IF(TYPE(stages!F1685)=2,CHAR(34),""))</f>
        <v>STAGE_START_LATITUDE=50.5186</v>
      </c>
      <c r="G1685" t="str">
        <f>CONCATENATE(stages!G$1, "=",IF(TYPE(stages!G1685)=2,CHAR(34),""),stages!G1685,IF(TYPE(stages!G1685)=2,CHAR(34),""))</f>
        <v>STAGE_START_LONGITUDE=1.595</v>
      </c>
      <c r="H1685" t="str">
        <f>CONCATENATE(stages!H$1, "=",IF(TYPE(stages!H1685)=2,CHAR(34),""),stages!H1685,IF(TYPE(stages!H1685)=2,CHAR(34),""))</f>
        <v>STAGE_FINISH="Lille Métropole"</v>
      </c>
      <c r="I1685" t="str">
        <f>CONCATENATE(stages!I$1, "=",IF(TYPE(stages!I1685)=2,CHAR(34),""),stages!I1685,IF(TYPE(stages!I1685)=2,CHAR(34),""))</f>
        <v>STAGE_FINISH_COUNTRY="FRA"</v>
      </c>
      <c r="J1685" t="str">
        <f>CONCATENATE(stages!J$1, "=",IF(TYPE(stages!J1685)=2,CHAR(34),""),stages!J1685,IF(TYPE(stages!J1685)=2,CHAR(34),""))</f>
        <v>STAGE_FINISH_LATITUDE=50.6372</v>
      </c>
      <c r="K1685" t="str">
        <f>CONCATENATE(stages!K$1, "=",IF(TYPE(stages!K1685)=2,CHAR(34),""),stages!K1685,IF(TYPE(stages!K1685)=2,CHAR(34),""))</f>
        <v>STAGE_FINISH_LONGITUDE=3.0633</v>
      </c>
      <c r="L1685" t="str">
        <f>CONCATENATE(stages!L$1, "=",IF(TYPE(stages!L1685)=2,CHAR(34),""),stages!L1685,IF(TYPE(stages!L1685)=2,CHAR(34),""))</f>
        <v>STAGE_DISTANCE=163.5</v>
      </c>
      <c r="M1685" t="str">
        <f>CONCATENATE(stages!M$1, "=",IF(TYPE(stages!M1685)=2,CHAR(34),""),stages!M1685,IF(TYPE(stages!M1685)=2,CHAR(34),""))</f>
        <v>STAGE_INFO="http://www.letour.com/le-tour/2014/us/stage-4.html"</v>
      </c>
    </row>
    <row r="1686" spans="1:13" x14ac:dyDescent="0.25">
      <c r="A1686" t="str">
        <f>CONCATENATE(stages!A$1, "=",IF(TYPE(stages!A1686)=2,CHAR(34),""),stages!A1686,IF(TYPE(stages!A1686)=2,CHAR(34),""))</f>
        <v>STAGE_NUMBER=1685</v>
      </c>
      <c r="B1686" t="str">
        <f>CONCATENATE(stages!B$1, "=",IF(TYPE(stages!B1686)=2,CHAR(34),""),stages!B1686,IF(TYPE(stages!B1686)=2,CHAR(34),""))</f>
        <v>STAGE_TYPE="Hilly"</v>
      </c>
      <c r="C1686" t="str">
        <f>CONCATENATE(stages!C$1, "=",IF(TYPE(stages!C1686)=2,CHAR(34),""),stages!C1686,IF(TYPE(stages!C1686)=2,CHAR(34),""))</f>
        <v>STAGE_DATE="09/07/2014"</v>
      </c>
      <c r="D1686" t="str">
        <f>CONCATENATE(stages!D$1, "=",IF(TYPE(stages!D1686)=2,CHAR(34),""),stages!D1686,IF(TYPE(stages!D1686)=2,CHAR(34),""))</f>
        <v>STAGE_START="Ypres"</v>
      </c>
      <c r="E1686" t="str">
        <f>CONCATENATE(stages!E$1, "=",IF(TYPE(stages!E1686)=2,CHAR(34),""),stages!E1686,IF(TYPE(stages!E1686)=2,CHAR(34),""))</f>
        <v>STAGE_START_COUNTRY="FRA"</v>
      </c>
      <c r="F1686" t="str">
        <f>CONCATENATE(stages!F$1, "=",IF(TYPE(stages!F1686)=2,CHAR(34),""),stages!F1686,IF(TYPE(stages!F1686)=2,CHAR(34),""))</f>
        <v>STAGE_START_LATITUDE=50.85</v>
      </c>
      <c r="G1686" t="str">
        <f>CONCATENATE(stages!G$1, "=",IF(TYPE(stages!G1686)=2,CHAR(34),""),stages!G1686,IF(TYPE(stages!G1686)=2,CHAR(34),""))</f>
        <v>STAGE_START_LONGITUDE=2.883333</v>
      </c>
      <c r="H1686" t="str">
        <f>CONCATENATE(stages!H$1, "=",IF(TYPE(stages!H1686)=2,CHAR(34),""),stages!H1686,IF(TYPE(stages!H1686)=2,CHAR(34),""))</f>
        <v>STAGE_FINISH="Arenberg Porte du Hainaut"</v>
      </c>
      <c r="I1686" t="str">
        <f>CONCATENATE(stages!I$1, "=",IF(TYPE(stages!I1686)=2,CHAR(34),""),stages!I1686,IF(TYPE(stages!I1686)=2,CHAR(34),""))</f>
        <v>STAGE_FINISH_COUNTRY="FRA"</v>
      </c>
      <c r="J1686" t="str">
        <f>CONCATENATE(stages!J$1, "=",IF(TYPE(stages!J1686)=2,CHAR(34),""),stages!J1686,IF(TYPE(stages!J1686)=2,CHAR(34),""))</f>
        <v>STAGE_FINISH_LATITUDE=50.399</v>
      </c>
      <c r="K1686" t="str">
        <f>CONCATENATE(stages!K$1, "=",IF(TYPE(stages!K1686)=2,CHAR(34),""),stages!K1686,IF(TYPE(stages!K1686)=2,CHAR(34),""))</f>
        <v>STAGE_FINISH_LONGITUDE=3.4125</v>
      </c>
      <c r="L1686" t="str">
        <f>CONCATENATE(stages!L$1, "=",IF(TYPE(stages!L1686)=2,CHAR(34),""),stages!L1686,IF(TYPE(stages!L1686)=2,CHAR(34),""))</f>
        <v>STAGE_DISTANCE=155.5</v>
      </c>
      <c r="M1686" t="str">
        <f>CONCATENATE(stages!M$1, "=",IF(TYPE(stages!M1686)=2,CHAR(34),""),stages!M1686,IF(TYPE(stages!M1686)=2,CHAR(34),""))</f>
        <v>STAGE_INFO="http://www.letour.com/le-tour/2014/us/stage-5.html"</v>
      </c>
    </row>
    <row r="1687" spans="1:13" x14ac:dyDescent="0.25">
      <c r="A1687" t="str">
        <f>CONCATENATE(stages!A$1, "=",IF(TYPE(stages!A1687)=2,CHAR(34),""),stages!A1687,IF(TYPE(stages!A1687)=2,CHAR(34),""))</f>
        <v>STAGE_NUMBER=1686</v>
      </c>
      <c r="B1687" t="str">
        <f>CONCATENATE(stages!B$1, "=",IF(TYPE(stages!B1687)=2,CHAR(34),""),stages!B1687,IF(TYPE(stages!B1687)=2,CHAR(34),""))</f>
        <v>STAGE_TYPE="Flat"</v>
      </c>
      <c r="C1687" t="str">
        <f>CONCATENATE(stages!C$1, "=",IF(TYPE(stages!C1687)=2,CHAR(34),""),stages!C1687,IF(TYPE(stages!C1687)=2,CHAR(34),""))</f>
        <v>STAGE_DATE="10/07/2014"</v>
      </c>
      <c r="D1687" t="str">
        <f>CONCATENATE(stages!D$1, "=",IF(TYPE(stages!D1687)=2,CHAR(34),""),stages!D1687,IF(TYPE(stages!D1687)=2,CHAR(34),""))</f>
        <v>STAGE_START="Arras"</v>
      </c>
      <c r="E1687" t="str">
        <f>CONCATENATE(stages!E$1, "=",IF(TYPE(stages!E1687)=2,CHAR(34),""),stages!E1687,IF(TYPE(stages!E1687)=2,CHAR(34),""))</f>
        <v>STAGE_START_COUNTRY="FRA"</v>
      </c>
      <c r="F1687" t="str">
        <f>CONCATENATE(stages!F$1, "=",IF(TYPE(stages!F1687)=2,CHAR(34),""),stages!F1687,IF(TYPE(stages!F1687)=2,CHAR(34),""))</f>
        <v>STAGE_START_LATITUDE=50.2897</v>
      </c>
      <c r="G1687" t="str">
        <f>CONCATENATE(stages!G$1, "=",IF(TYPE(stages!G1687)=2,CHAR(34),""),stages!G1687,IF(TYPE(stages!G1687)=2,CHAR(34),""))</f>
        <v>STAGE_START_LONGITUDE=2.7808</v>
      </c>
      <c r="H1687" t="str">
        <f>CONCATENATE(stages!H$1, "=",IF(TYPE(stages!H1687)=2,CHAR(34),""),stages!H1687,IF(TYPE(stages!H1687)=2,CHAR(34),""))</f>
        <v>STAGE_FINISH="Reims"</v>
      </c>
      <c r="I1687" t="str">
        <f>CONCATENATE(stages!I$1, "=",IF(TYPE(stages!I1687)=2,CHAR(34),""),stages!I1687,IF(TYPE(stages!I1687)=2,CHAR(34),""))</f>
        <v>STAGE_FINISH_COUNTRY="FRA"</v>
      </c>
      <c r="J1687" t="str">
        <f>CONCATENATE(stages!J$1, "=",IF(TYPE(stages!J1687)=2,CHAR(34),""),stages!J1687,IF(TYPE(stages!J1687)=2,CHAR(34),""))</f>
        <v>STAGE_FINISH_LATITUDE=49.2628</v>
      </c>
      <c r="K1687" t="str">
        <f>CONCATENATE(stages!K$1, "=",IF(TYPE(stages!K1687)=2,CHAR(34),""),stages!K1687,IF(TYPE(stages!K1687)=2,CHAR(34),""))</f>
        <v>STAGE_FINISH_LONGITUDE=4.0347</v>
      </c>
      <c r="L1687" t="str">
        <f>CONCATENATE(stages!L$1, "=",IF(TYPE(stages!L1687)=2,CHAR(34),""),stages!L1687,IF(TYPE(stages!L1687)=2,CHAR(34),""))</f>
        <v>STAGE_DISTANCE=194</v>
      </c>
      <c r="M1687" t="str">
        <f>CONCATENATE(stages!M$1, "=",IF(TYPE(stages!M1687)=2,CHAR(34),""),stages!M1687,IF(TYPE(stages!M1687)=2,CHAR(34),""))</f>
        <v>STAGE_INFO="http://www.letour.com/le-tour/2014/us/stage-6.html"</v>
      </c>
    </row>
    <row r="1688" spans="1:13" x14ac:dyDescent="0.25">
      <c r="A1688" t="str">
        <f>CONCATENATE(stages!A$1, "=",IF(TYPE(stages!A1688)=2,CHAR(34),""),stages!A1688,IF(TYPE(stages!A1688)=2,CHAR(34),""))</f>
        <v>STAGE_NUMBER=1687</v>
      </c>
      <c r="B1688" t="str">
        <f>CONCATENATE(stages!B$1, "=",IF(TYPE(stages!B1688)=2,CHAR(34),""),stages!B1688,IF(TYPE(stages!B1688)=2,CHAR(34),""))</f>
        <v>STAGE_TYPE="Flat"</v>
      </c>
      <c r="C1688" t="str">
        <f>CONCATENATE(stages!C$1, "=",IF(TYPE(stages!C1688)=2,CHAR(34),""),stages!C1688,IF(TYPE(stages!C1688)=2,CHAR(34),""))</f>
        <v>STAGE_DATE="11/07/2014"</v>
      </c>
      <c r="D1688" t="str">
        <f>CONCATENATE(stages!D$1, "=",IF(TYPE(stages!D1688)=2,CHAR(34),""),stages!D1688,IF(TYPE(stages!D1688)=2,CHAR(34),""))</f>
        <v>STAGE_START="Épernay"</v>
      </c>
      <c r="E1688" t="str">
        <f>CONCATENATE(stages!E$1, "=",IF(TYPE(stages!E1688)=2,CHAR(34),""),stages!E1688,IF(TYPE(stages!E1688)=2,CHAR(34),""))</f>
        <v>STAGE_START_COUNTRY="FRA"</v>
      </c>
      <c r="F1688" t="str">
        <f>CONCATENATE(stages!F$1, "=",IF(TYPE(stages!F1688)=2,CHAR(34),""),stages!F1688,IF(TYPE(stages!F1688)=2,CHAR(34),""))</f>
        <v>STAGE_START_LATITUDE=49.0403</v>
      </c>
      <c r="G1688" t="str">
        <f>CONCATENATE(stages!G$1, "=",IF(TYPE(stages!G1688)=2,CHAR(34),""),stages!G1688,IF(TYPE(stages!G1688)=2,CHAR(34),""))</f>
        <v>STAGE_START_LONGITUDE=3.96</v>
      </c>
      <c r="H1688" t="str">
        <f>CONCATENATE(stages!H$1, "=",IF(TYPE(stages!H1688)=2,CHAR(34),""),stages!H1688,IF(TYPE(stages!H1688)=2,CHAR(34),""))</f>
        <v>STAGE_FINISH="Nancy"</v>
      </c>
      <c r="I1688" t="str">
        <f>CONCATENATE(stages!I$1, "=",IF(TYPE(stages!I1688)=2,CHAR(34),""),stages!I1688,IF(TYPE(stages!I1688)=2,CHAR(34),""))</f>
        <v>STAGE_FINISH_COUNTRY="FRA"</v>
      </c>
      <c r="J1688" t="str">
        <f>CONCATENATE(stages!J$1, "=",IF(TYPE(stages!J1688)=2,CHAR(34),""),stages!J1688,IF(TYPE(stages!J1688)=2,CHAR(34),""))</f>
        <v>STAGE_FINISH_LATITUDE=48.6936</v>
      </c>
      <c r="K1688" t="str">
        <f>CONCATENATE(stages!K$1, "=",IF(TYPE(stages!K1688)=2,CHAR(34),""),stages!K1688,IF(TYPE(stages!K1688)=2,CHAR(34),""))</f>
        <v>STAGE_FINISH_LONGITUDE=6.1846</v>
      </c>
      <c r="L1688" t="str">
        <f>CONCATENATE(stages!L$1, "=",IF(TYPE(stages!L1688)=2,CHAR(34),""),stages!L1688,IF(TYPE(stages!L1688)=2,CHAR(34),""))</f>
        <v>STAGE_DISTANCE=234.5</v>
      </c>
      <c r="M1688" t="str">
        <f>CONCATENATE(stages!M$1, "=",IF(TYPE(stages!M1688)=2,CHAR(34),""),stages!M1688,IF(TYPE(stages!M1688)=2,CHAR(34),""))</f>
        <v>STAGE_INFO="http://www.letour.com/le-tour/2014/us/stage-7.html"</v>
      </c>
    </row>
    <row r="1689" spans="1:13" x14ac:dyDescent="0.25">
      <c r="A1689" t="str">
        <f>CONCATENATE(stages!A$1, "=",IF(TYPE(stages!A1689)=2,CHAR(34),""),stages!A1689,IF(TYPE(stages!A1689)=2,CHAR(34),""))</f>
        <v>STAGE_NUMBER=1688</v>
      </c>
      <c r="B1689" t="str">
        <f>CONCATENATE(stages!B$1, "=",IF(TYPE(stages!B1689)=2,CHAR(34),""),stages!B1689,IF(TYPE(stages!B1689)=2,CHAR(34),""))</f>
        <v>STAGE_TYPE="Hilly"</v>
      </c>
      <c r="C1689" t="str">
        <f>CONCATENATE(stages!C$1, "=",IF(TYPE(stages!C1689)=2,CHAR(34),""),stages!C1689,IF(TYPE(stages!C1689)=2,CHAR(34),""))</f>
        <v>STAGE_DATE="12/07/2014"</v>
      </c>
      <c r="D1689" t="str">
        <f>CONCATENATE(stages!D$1, "=",IF(TYPE(stages!D1689)=2,CHAR(34),""),stages!D1689,IF(TYPE(stages!D1689)=2,CHAR(34),""))</f>
        <v>STAGE_START="Tomblaine"</v>
      </c>
      <c r="E1689" t="str">
        <f>CONCATENATE(stages!E$1, "=",IF(TYPE(stages!E1689)=2,CHAR(34),""),stages!E1689,IF(TYPE(stages!E1689)=2,CHAR(34),""))</f>
        <v>STAGE_START_COUNTRY="FRA"</v>
      </c>
      <c r="F1689" t="str">
        <f>CONCATENATE(stages!F$1, "=",IF(TYPE(stages!F1689)=2,CHAR(34),""),stages!F1689,IF(TYPE(stages!F1689)=2,CHAR(34),""))</f>
        <v>STAGE_START_LATITUDE=48.6833</v>
      </c>
      <c r="G1689" t="str">
        <f>CONCATENATE(stages!G$1, "=",IF(TYPE(stages!G1689)=2,CHAR(34),""),stages!G1689,IF(TYPE(stages!G1689)=2,CHAR(34),""))</f>
        <v>STAGE_START_LONGITUDE=6.2167</v>
      </c>
      <c r="H1689" t="str">
        <f>CONCATENATE(stages!H$1, "=",IF(TYPE(stages!H1689)=2,CHAR(34),""),stages!H1689,IF(TYPE(stages!H1689)=2,CHAR(34),""))</f>
        <v>STAGE_FINISH="Gérardmer La Mauselaine"</v>
      </c>
      <c r="I1689" t="str">
        <f>CONCATENATE(stages!I$1, "=",IF(TYPE(stages!I1689)=2,CHAR(34),""),stages!I1689,IF(TYPE(stages!I1689)=2,CHAR(34),""))</f>
        <v>STAGE_FINISH_COUNTRY="FRA"</v>
      </c>
      <c r="J1689" t="str">
        <f>CONCATENATE(stages!J$1, "=",IF(TYPE(stages!J1689)=2,CHAR(34),""),stages!J1689,IF(TYPE(stages!J1689)=2,CHAR(34),""))</f>
        <v>STAGE_FINISH_LATITUDE=48.08</v>
      </c>
      <c r="K1689" t="str">
        <f>CONCATENATE(stages!K$1, "=",IF(TYPE(stages!K1689)=2,CHAR(34),""),stages!K1689,IF(TYPE(stages!K1689)=2,CHAR(34),""))</f>
        <v>STAGE_FINISH_LONGITUDE=6.88</v>
      </c>
      <c r="L1689" t="str">
        <f>CONCATENATE(stages!L$1, "=",IF(TYPE(stages!L1689)=2,CHAR(34),""),stages!L1689,IF(TYPE(stages!L1689)=2,CHAR(34),""))</f>
        <v>STAGE_DISTANCE=161</v>
      </c>
      <c r="M1689" t="str">
        <f>CONCATENATE(stages!M$1, "=",IF(TYPE(stages!M1689)=2,CHAR(34),""),stages!M1689,IF(TYPE(stages!M1689)=2,CHAR(34),""))</f>
        <v>STAGE_INFO="http://www.letour.com/le-tour/2014/us/stage-8.html"</v>
      </c>
    </row>
    <row r="1690" spans="1:13" x14ac:dyDescent="0.25">
      <c r="A1690" t="str">
        <f>CONCATENATE(stages!A$1, "=",IF(TYPE(stages!A1690)=2,CHAR(34),""),stages!A1690,IF(TYPE(stages!A1690)=2,CHAR(34),""))</f>
        <v>STAGE_NUMBER=1689</v>
      </c>
      <c r="B1690" t="str">
        <f>CONCATENATE(stages!B$1, "=",IF(TYPE(stages!B1690)=2,CHAR(34),""),stages!B1690,IF(TYPE(stages!B1690)=2,CHAR(34),""))</f>
        <v>STAGE_TYPE="Hilly"</v>
      </c>
      <c r="C1690" t="str">
        <f>CONCATENATE(stages!C$1, "=",IF(TYPE(stages!C1690)=2,CHAR(34),""),stages!C1690,IF(TYPE(stages!C1690)=2,CHAR(34),""))</f>
        <v>STAGE_DATE="13/07/2014"</v>
      </c>
      <c r="D1690" t="str">
        <f>CONCATENATE(stages!D$1, "=",IF(TYPE(stages!D1690)=2,CHAR(34),""),stages!D1690,IF(TYPE(stages!D1690)=2,CHAR(34),""))</f>
        <v>STAGE_START="Gérardmer"</v>
      </c>
      <c r="E1690" t="str">
        <f>CONCATENATE(stages!E$1, "=",IF(TYPE(stages!E1690)=2,CHAR(34),""),stages!E1690,IF(TYPE(stages!E1690)=2,CHAR(34),""))</f>
        <v>STAGE_START_COUNTRY="FRA"</v>
      </c>
      <c r="F1690" t="str">
        <f>CONCATENATE(stages!F$1, "=",IF(TYPE(stages!F1690)=2,CHAR(34),""),stages!F1690,IF(TYPE(stages!F1690)=2,CHAR(34),""))</f>
        <v>STAGE_START_LATITUDE=48.08</v>
      </c>
      <c r="G1690" t="str">
        <f>CONCATENATE(stages!G$1, "=",IF(TYPE(stages!G1690)=2,CHAR(34),""),stages!G1690,IF(TYPE(stages!G1690)=2,CHAR(34),""))</f>
        <v>STAGE_START_LONGITUDE=6.88</v>
      </c>
      <c r="H1690" t="str">
        <f>CONCATENATE(stages!H$1, "=",IF(TYPE(stages!H1690)=2,CHAR(34),""),stages!H1690,IF(TYPE(stages!H1690)=2,CHAR(34),""))</f>
        <v>STAGE_FINISH="Mulhouse"</v>
      </c>
      <c r="I1690" t="str">
        <f>CONCATENATE(stages!I$1, "=",IF(TYPE(stages!I1690)=2,CHAR(34),""),stages!I1690,IF(TYPE(stages!I1690)=2,CHAR(34),""))</f>
        <v>STAGE_FINISH_COUNTRY="FRA"</v>
      </c>
      <c r="J1690" t="str">
        <f>CONCATENATE(stages!J$1, "=",IF(TYPE(stages!J1690)=2,CHAR(34),""),stages!J1690,IF(TYPE(stages!J1690)=2,CHAR(34),""))</f>
        <v>STAGE_FINISH_LATITUDE=47.75</v>
      </c>
      <c r="K1690" t="str">
        <f>CONCATENATE(stages!K$1, "=",IF(TYPE(stages!K1690)=2,CHAR(34),""),stages!K1690,IF(TYPE(stages!K1690)=2,CHAR(34),""))</f>
        <v>STAGE_FINISH_LONGITUDE=7.34</v>
      </c>
      <c r="L1690" t="str">
        <f>CONCATENATE(stages!L$1, "=",IF(TYPE(stages!L1690)=2,CHAR(34),""),stages!L1690,IF(TYPE(stages!L1690)=2,CHAR(34),""))</f>
        <v>STAGE_DISTANCE=170</v>
      </c>
      <c r="M1690" t="str">
        <f>CONCATENATE(stages!M$1, "=",IF(TYPE(stages!M1690)=2,CHAR(34),""),stages!M1690,IF(TYPE(stages!M1690)=2,CHAR(34),""))</f>
        <v>STAGE_INFO="http://www.letour.com/le-tour/2014/us/stage-9.html"</v>
      </c>
    </row>
    <row r="1691" spans="1:13" x14ac:dyDescent="0.25">
      <c r="A1691" t="str">
        <f>CONCATENATE(stages!A$1, "=",IF(TYPE(stages!A1691)=2,CHAR(34),""),stages!A1691,IF(TYPE(stages!A1691)=2,CHAR(34),""))</f>
        <v>STAGE_NUMBER=1690</v>
      </c>
      <c r="B1691" t="str">
        <f>CONCATENATE(stages!B$1, "=",IF(TYPE(stages!B1691)=2,CHAR(34),""),stages!B1691,IF(TYPE(stages!B1691)=2,CHAR(34),""))</f>
        <v>STAGE_TYPE="Mountain"</v>
      </c>
      <c r="C1691" t="str">
        <f>CONCATENATE(stages!C$1, "=",IF(TYPE(stages!C1691)=2,CHAR(34),""),stages!C1691,IF(TYPE(stages!C1691)=2,CHAR(34),""))</f>
        <v>STAGE_DATE="14/07/2014"</v>
      </c>
      <c r="D1691" t="str">
        <f>CONCATENATE(stages!D$1, "=",IF(TYPE(stages!D1691)=2,CHAR(34),""),stages!D1691,IF(TYPE(stages!D1691)=2,CHAR(34),""))</f>
        <v>STAGE_START="Mulhouse"</v>
      </c>
      <c r="E1691" t="str">
        <f>CONCATENATE(stages!E$1, "=",IF(TYPE(stages!E1691)=2,CHAR(34),""),stages!E1691,IF(TYPE(stages!E1691)=2,CHAR(34),""))</f>
        <v>STAGE_START_COUNTRY="FRA"</v>
      </c>
      <c r="F1691" t="str">
        <f>CONCATENATE(stages!F$1, "=",IF(TYPE(stages!F1691)=2,CHAR(34),""),stages!F1691,IF(TYPE(stages!F1691)=2,CHAR(34),""))</f>
        <v>STAGE_START_LATITUDE=47.75</v>
      </c>
      <c r="G1691" t="str">
        <f>CONCATENATE(stages!G$1, "=",IF(TYPE(stages!G1691)=2,CHAR(34),""),stages!G1691,IF(TYPE(stages!G1691)=2,CHAR(34),""))</f>
        <v>STAGE_START_LONGITUDE=7.34</v>
      </c>
      <c r="H1691" t="str">
        <f>CONCATENATE(stages!H$1, "=",IF(TYPE(stages!H1691)=2,CHAR(34),""),stages!H1691,IF(TYPE(stages!H1691)=2,CHAR(34),""))</f>
        <v>STAGE_FINISH="La Planche des Belles Filles"</v>
      </c>
      <c r="I1691" t="str">
        <f>CONCATENATE(stages!I$1, "=",IF(TYPE(stages!I1691)=2,CHAR(34),""),stages!I1691,IF(TYPE(stages!I1691)=2,CHAR(34),""))</f>
        <v>STAGE_FINISH_COUNTRY="FRA"</v>
      </c>
      <c r="J1691" t="str">
        <f>CONCATENATE(stages!J$1, "=",IF(TYPE(stages!J1691)=2,CHAR(34),""),stages!J1691,IF(TYPE(stages!J1691)=2,CHAR(34),""))</f>
        <v>STAGE_FINISH_LATITUDE=47.772222</v>
      </c>
      <c r="K1691" t="str">
        <f>CONCATENATE(stages!K$1, "=",IF(TYPE(stages!K1691)=2,CHAR(34),""),stages!K1691,IF(TYPE(stages!K1691)=2,CHAR(34),""))</f>
        <v>STAGE_FINISH_LONGITUDE=6.777778</v>
      </c>
      <c r="L1691" t="str">
        <f>CONCATENATE(stages!L$1, "=",IF(TYPE(stages!L1691)=2,CHAR(34),""),stages!L1691,IF(TYPE(stages!L1691)=2,CHAR(34),""))</f>
        <v>STAGE_DISTANCE=161.5</v>
      </c>
      <c r="M1691" t="str">
        <f>CONCATENATE(stages!M$1, "=",IF(TYPE(stages!M1691)=2,CHAR(34),""),stages!M1691,IF(TYPE(stages!M1691)=2,CHAR(34),""))</f>
        <v>STAGE_INFO="http://www.letour.com/le-tour/2014/us/stage-10.html"</v>
      </c>
    </row>
    <row r="1692" spans="1:13" x14ac:dyDescent="0.25">
      <c r="A1692" t="str">
        <f>CONCATENATE(stages!A$1, "=",IF(TYPE(stages!A1692)=2,CHAR(34),""),stages!A1692,IF(TYPE(stages!A1692)=2,CHAR(34),""))</f>
        <v>STAGE_NUMBER=1691</v>
      </c>
      <c r="B1692" t="str">
        <f>CONCATENATE(stages!B$1, "=",IF(TYPE(stages!B1692)=2,CHAR(34),""),stages!B1692,IF(TYPE(stages!B1692)=2,CHAR(34),""))</f>
        <v>STAGE_TYPE="Hilly"</v>
      </c>
      <c r="C1692" t="str">
        <f>CONCATENATE(stages!C$1, "=",IF(TYPE(stages!C1692)=2,CHAR(34),""),stages!C1692,IF(TYPE(stages!C1692)=2,CHAR(34),""))</f>
        <v>STAGE_DATE="16/07/2014"</v>
      </c>
      <c r="D1692" t="str">
        <f>CONCATENATE(stages!D$1, "=",IF(TYPE(stages!D1692)=2,CHAR(34),""),stages!D1692,IF(TYPE(stages!D1692)=2,CHAR(34),""))</f>
        <v>STAGE_START="Besançon"</v>
      </c>
      <c r="E1692" t="str">
        <f>CONCATENATE(stages!E$1, "=",IF(TYPE(stages!E1692)=2,CHAR(34),""),stages!E1692,IF(TYPE(stages!E1692)=2,CHAR(34),""))</f>
        <v>STAGE_START_COUNTRY="FRA"</v>
      </c>
      <c r="F1692" t="str">
        <f>CONCATENATE(stages!F$1, "=",IF(TYPE(stages!F1692)=2,CHAR(34),""),stages!F1692,IF(TYPE(stages!F1692)=2,CHAR(34),""))</f>
        <v>STAGE_START_LATITUDE=47.2431</v>
      </c>
      <c r="G1692" t="str">
        <f>CONCATENATE(stages!G$1, "=",IF(TYPE(stages!G1692)=2,CHAR(34),""),stages!G1692,IF(TYPE(stages!G1692)=2,CHAR(34),""))</f>
        <v>STAGE_START_LONGITUDE=6.0219</v>
      </c>
      <c r="H1692" t="str">
        <f>CONCATENATE(stages!H$1, "=",IF(TYPE(stages!H1692)=2,CHAR(34),""),stages!H1692,IF(TYPE(stages!H1692)=2,CHAR(34),""))</f>
        <v>STAGE_FINISH="Oyonnax"</v>
      </c>
      <c r="I1692" t="str">
        <f>CONCATENATE(stages!I$1, "=",IF(TYPE(stages!I1692)=2,CHAR(34),""),stages!I1692,IF(TYPE(stages!I1692)=2,CHAR(34),""))</f>
        <v>STAGE_FINISH_COUNTRY="FRA"</v>
      </c>
      <c r="J1692" t="str">
        <f>CONCATENATE(stages!J$1, "=",IF(TYPE(stages!J1692)=2,CHAR(34),""),stages!J1692,IF(TYPE(stages!J1692)=2,CHAR(34),""))</f>
        <v>STAGE_FINISH_LATITUDE=46.2561</v>
      </c>
      <c r="K1692" t="str">
        <f>CONCATENATE(stages!K$1, "=",IF(TYPE(stages!K1692)=2,CHAR(34),""),stages!K1692,IF(TYPE(stages!K1692)=2,CHAR(34),""))</f>
        <v>STAGE_FINISH_LONGITUDE=5.6556</v>
      </c>
      <c r="L1692" t="str">
        <f>CONCATENATE(stages!L$1, "=",IF(TYPE(stages!L1692)=2,CHAR(34),""),stages!L1692,IF(TYPE(stages!L1692)=2,CHAR(34),""))</f>
        <v>STAGE_DISTANCE=187.5</v>
      </c>
      <c r="M1692" t="str">
        <f>CONCATENATE(stages!M$1, "=",IF(TYPE(stages!M1692)=2,CHAR(34),""),stages!M1692,IF(TYPE(stages!M1692)=2,CHAR(34),""))</f>
        <v>STAGE_INFO="http://www.letour.com/le-tour/2014/us/stage-11.html"</v>
      </c>
    </row>
    <row r="1693" spans="1:13" x14ac:dyDescent="0.25">
      <c r="A1693" t="str">
        <f>CONCATENATE(stages!A$1, "=",IF(TYPE(stages!A1693)=2,CHAR(34),""),stages!A1693,IF(TYPE(stages!A1693)=2,CHAR(34),""))</f>
        <v>STAGE_NUMBER=1692</v>
      </c>
      <c r="B1693" t="str">
        <f>CONCATENATE(stages!B$1, "=",IF(TYPE(stages!B1693)=2,CHAR(34),""),stages!B1693,IF(TYPE(stages!B1693)=2,CHAR(34),""))</f>
        <v>STAGE_TYPE="Flat"</v>
      </c>
      <c r="C1693" t="str">
        <f>CONCATENATE(stages!C$1, "=",IF(TYPE(stages!C1693)=2,CHAR(34),""),stages!C1693,IF(TYPE(stages!C1693)=2,CHAR(34),""))</f>
        <v>STAGE_DATE="17/07/2014"</v>
      </c>
      <c r="D1693" t="str">
        <f>CONCATENATE(stages!D$1, "=",IF(TYPE(stages!D1693)=2,CHAR(34),""),stages!D1693,IF(TYPE(stages!D1693)=2,CHAR(34),""))</f>
        <v>STAGE_START="Bourg-en-Bresse"</v>
      </c>
      <c r="E1693" t="str">
        <f>CONCATENATE(stages!E$1, "=",IF(TYPE(stages!E1693)=2,CHAR(34),""),stages!E1693,IF(TYPE(stages!E1693)=2,CHAR(34),""))</f>
        <v>STAGE_START_COUNTRY="FRA"</v>
      </c>
      <c r="F1693" t="str">
        <f>CONCATENATE(stages!F$1, "=",IF(TYPE(stages!F1693)=2,CHAR(34),""),stages!F1693,IF(TYPE(stages!F1693)=2,CHAR(34),""))</f>
        <v>STAGE_START_LATITUDE=46.2056</v>
      </c>
      <c r="G1693" t="str">
        <f>CONCATENATE(stages!G$1, "=",IF(TYPE(stages!G1693)=2,CHAR(34),""),stages!G1693,IF(TYPE(stages!G1693)=2,CHAR(34),""))</f>
        <v>STAGE_START_LONGITUDE=5.2289</v>
      </c>
      <c r="H1693" t="str">
        <f>CONCATENATE(stages!H$1, "=",IF(TYPE(stages!H1693)=2,CHAR(34),""),stages!H1693,IF(TYPE(stages!H1693)=2,CHAR(34),""))</f>
        <v>STAGE_FINISH="Saint-Étienne"</v>
      </c>
      <c r="I1693" t="str">
        <f>CONCATENATE(stages!I$1, "=",IF(TYPE(stages!I1693)=2,CHAR(34),""),stages!I1693,IF(TYPE(stages!I1693)=2,CHAR(34),""))</f>
        <v>STAGE_FINISH_COUNTRY="FRA"</v>
      </c>
      <c r="J1693" t="str">
        <f>CONCATENATE(stages!J$1, "=",IF(TYPE(stages!J1693)=2,CHAR(34),""),stages!J1693,IF(TYPE(stages!J1693)=2,CHAR(34),""))</f>
        <v>STAGE_FINISH_LATITUDE=45.4347</v>
      </c>
      <c r="K1693" t="str">
        <f>CONCATENATE(stages!K$1, "=",IF(TYPE(stages!K1693)=2,CHAR(34),""),stages!K1693,IF(TYPE(stages!K1693)=2,CHAR(34),""))</f>
        <v>STAGE_FINISH_LONGITUDE=4.3903</v>
      </c>
      <c r="L1693" t="str">
        <f>CONCATENATE(stages!L$1, "=",IF(TYPE(stages!L1693)=2,CHAR(34),""),stages!L1693,IF(TYPE(stages!L1693)=2,CHAR(34),""))</f>
        <v>STAGE_DISTANCE=185.5</v>
      </c>
      <c r="M1693" t="str">
        <f>CONCATENATE(stages!M$1, "=",IF(TYPE(stages!M1693)=2,CHAR(34),""),stages!M1693,IF(TYPE(stages!M1693)=2,CHAR(34),""))</f>
        <v>STAGE_INFO="http://www.letour.com/le-tour/2014/us/stage-12.html"</v>
      </c>
    </row>
    <row r="1694" spans="1:13" x14ac:dyDescent="0.25">
      <c r="A1694" t="str">
        <f>CONCATENATE(stages!A$1, "=",IF(TYPE(stages!A1694)=2,CHAR(34),""),stages!A1694,IF(TYPE(stages!A1694)=2,CHAR(34),""))</f>
        <v>STAGE_NUMBER=1693</v>
      </c>
      <c r="B1694" t="str">
        <f>CONCATENATE(stages!B$1, "=",IF(TYPE(stages!B1694)=2,CHAR(34),""),stages!B1694,IF(TYPE(stages!B1694)=2,CHAR(34),""))</f>
        <v>STAGE_TYPE="Mountain"</v>
      </c>
      <c r="C1694" t="str">
        <f>CONCATENATE(stages!C$1, "=",IF(TYPE(stages!C1694)=2,CHAR(34),""),stages!C1694,IF(TYPE(stages!C1694)=2,CHAR(34),""))</f>
        <v>STAGE_DATE="18/07/2014"</v>
      </c>
      <c r="D1694" t="str">
        <f>CONCATENATE(stages!D$1, "=",IF(TYPE(stages!D1694)=2,CHAR(34),""),stages!D1694,IF(TYPE(stages!D1694)=2,CHAR(34),""))</f>
        <v>STAGE_START="Saint-Étienne"</v>
      </c>
      <c r="E1694" t="str">
        <f>CONCATENATE(stages!E$1, "=",IF(TYPE(stages!E1694)=2,CHAR(34),""),stages!E1694,IF(TYPE(stages!E1694)=2,CHAR(34),""))</f>
        <v>STAGE_START_COUNTRY="FRA"</v>
      </c>
      <c r="F1694" t="str">
        <f>CONCATENATE(stages!F$1, "=",IF(TYPE(stages!F1694)=2,CHAR(34),""),stages!F1694,IF(TYPE(stages!F1694)=2,CHAR(34),""))</f>
        <v>STAGE_START_LATITUDE=45.4347</v>
      </c>
      <c r="G1694" t="str">
        <f>CONCATENATE(stages!G$1, "=",IF(TYPE(stages!G1694)=2,CHAR(34),""),stages!G1694,IF(TYPE(stages!G1694)=2,CHAR(34),""))</f>
        <v>STAGE_START_LONGITUDE=4.3903</v>
      </c>
      <c r="H1694" t="str">
        <f>CONCATENATE(stages!H$1, "=",IF(TYPE(stages!H1694)=2,CHAR(34),""),stages!H1694,IF(TYPE(stages!H1694)=2,CHAR(34),""))</f>
        <v>STAGE_FINISH="Chamrousse"</v>
      </c>
      <c r="I1694" t="str">
        <f>CONCATENATE(stages!I$1, "=",IF(TYPE(stages!I1694)=2,CHAR(34),""),stages!I1694,IF(TYPE(stages!I1694)=2,CHAR(34),""))</f>
        <v>STAGE_FINISH_COUNTRY="FRA"</v>
      </c>
      <c r="J1694" t="str">
        <f>CONCATENATE(stages!J$1, "=",IF(TYPE(stages!J1694)=2,CHAR(34),""),stages!J1694,IF(TYPE(stages!J1694)=2,CHAR(34),""))</f>
        <v>STAGE_FINISH_LATITUDE=45.1092</v>
      </c>
      <c r="K1694" t="str">
        <f>CONCATENATE(stages!K$1, "=",IF(TYPE(stages!K1694)=2,CHAR(34),""),stages!K1694,IF(TYPE(stages!K1694)=2,CHAR(34),""))</f>
        <v>STAGE_FINISH_LONGITUDE=5.8744</v>
      </c>
      <c r="L1694" t="str">
        <f>CONCATENATE(stages!L$1, "=",IF(TYPE(stages!L1694)=2,CHAR(34),""),stages!L1694,IF(TYPE(stages!L1694)=2,CHAR(34),""))</f>
        <v>STAGE_DISTANCE=197.5</v>
      </c>
      <c r="M1694" t="str">
        <f>CONCATENATE(stages!M$1, "=",IF(TYPE(stages!M1694)=2,CHAR(34),""),stages!M1694,IF(TYPE(stages!M1694)=2,CHAR(34),""))</f>
        <v>STAGE_INFO="http://www.letour.com/le-tour/2014/us/stage-13.html"</v>
      </c>
    </row>
    <row r="1695" spans="1:13" x14ac:dyDescent="0.25">
      <c r="A1695" t="str">
        <f>CONCATENATE(stages!A$1, "=",IF(TYPE(stages!A1695)=2,CHAR(34),""),stages!A1695,IF(TYPE(stages!A1695)=2,CHAR(34),""))</f>
        <v>STAGE_NUMBER=1694</v>
      </c>
      <c r="B1695" t="str">
        <f>CONCATENATE(stages!B$1, "=",IF(TYPE(stages!B1695)=2,CHAR(34),""),stages!B1695,IF(TYPE(stages!B1695)=2,CHAR(34),""))</f>
        <v>STAGE_TYPE="Mountain"</v>
      </c>
      <c r="C1695" t="str">
        <f>CONCATENATE(stages!C$1, "=",IF(TYPE(stages!C1695)=2,CHAR(34),""),stages!C1695,IF(TYPE(stages!C1695)=2,CHAR(34),""))</f>
        <v>STAGE_DATE="19/07/2014"</v>
      </c>
      <c r="D1695" t="str">
        <f>CONCATENATE(stages!D$1, "=",IF(TYPE(stages!D1695)=2,CHAR(34),""),stages!D1695,IF(TYPE(stages!D1695)=2,CHAR(34),""))</f>
        <v>STAGE_START="Grenoble"</v>
      </c>
      <c r="E1695" t="str">
        <f>CONCATENATE(stages!E$1, "=",IF(TYPE(stages!E1695)=2,CHAR(34),""),stages!E1695,IF(TYPE(stages!E1695)=2,CHAR(34),""))</f>
        <v>STAGE_START_COUNTRY="FRA"</v>
      </c>
      <c r="F1695" t="str">
        <f>CONCATENATE(stages!F$1, "=",IF(TYPE(stages!F1695)=2,CHAR(34),""),stages!F1695,IF(TYPE(stages!F1695)=2,CHAR(34),""))</f>
        <v>STAGE_START_LATITUDE=45.2002</v>
      </c>
      <c r="G1695" t="str">
        <f>CONCATENATE(stages!G$1, "=",IF(TYPE(stages!G1695)=2,CHAR(34),""),stages!G1695,IF(TYPE(stages!G1695)=2,CHAR(34),""))</f>
        <v>STAGE_START_LONGITUDE=5.7222</v>
      </c>
      <c r="H1695" t="str">
        <f>CONCATENATE(stages!H$1, "=",IF(TYPE(stages!H1695)=2,CHAR(34),""),stages!H1695,IF(TYPE(stages!H1695)=2,CHAR(34),""))</f>
        <v>STAGE_FINISH="Risoul"</v>
      </c>
      <c r="I1695" t="str">
        <f>CONCATENATE(stages!I$1, "=",IF(TYPE(stages!I1695)=2,CHAR(34),""),stages!I1695,IF(TYPE(stages!I1695)=2,CHAR(34),""))</f>
        <v>STAGE_FINISH_COUNTRY="FRA"</v>
      </c>
      <c r="J1695" t="str">
        <f>CONCATENATE(stages!J$1, "=",IF(TYPE(stages!J1695)=2,CHAR(34),""),stages!J1695,IF(TYPE(stages!J1695)=2,CHAR(34),""))</f>
        <v>STAGE_FINISH_LATITUDE=44.6497</v>
      </c>
      <c r="K1695" t="str">
        <f>CONCATENATE(stages!K$1, "=",IF(TYPE(stages!K1695)=2,CHAR(34),""),stages!K1695,IF(TYPE(stages!K1695)=2,CHAR(34),""))</f>
        <v>STAGE_FINISH_LONGITUDE=6.6408</v>
      </c>
      <c r="L1695" t="str">
        <f>CONCATENATE(stages!L$1, "=",IF(TYPE(stages!L1695)=2,CHAR(34),""),stages!L1695,IF(TYPE(stages!L1695)=2,CHAR(34),""))</f>
        <v>STAGE_DISTANCE=177</v>
      </c>
      <c r="M1695" t="str">
        <f>CONCATENATE(stages!M$1, "=",IF(TYPE(stages!M1695)=2,CHAR(34),""),stages!M1695,IF(TYPE(stages!M1695)=2,CHAR(34),""))</f>
        <v>STAGE_INFO="http://www.letour.com/le-tour/2014/us/stage-14.html"</v>
      </c>
    </row>
    <row r="1696" spans="1:13" x14ac:dyDescent="0.25">
      <c r="A1696" t="str">
        <f>CONCATENATE(stages!A$1, "=",IF(TYPE(stages!A1696)=2,CHAR(34),""),stages!A1696,IF(TYPE(stages!A1696)=2,CHAR(34),""))</f>
        <v>STAGE_NUMBER=1695</v>
      </c>
      <c r="B1696" t="str">
        <f>CONCATENATE(stages!B$1, "=",IF(TYPE(stages!B1696)=2,CHAR(34),""),stages!B1696,IF(TYPE(stages!B1696)=2,CHAR(34),""))</f>
        <v>STAGE_TYPE="Flat"</v>
      </c>
      <c r="C1696" t="str">
        <f>CONCATENATE(stages!C$1, "=",IF(TYPE(stages!C1696)=2,CHAR(34),""),stages!C1696,IF(TYPE(stages!C1696)=2,CHAR(34),""))</f>
        <v>STAGE_DATE="20/07/2014"</v>
      </c>
      <c r="D1696" t="str">
        <f>CONCATENATE(stages!D$1, "=",IF(TYPE(stages!D1696)=2,CHAR(34),""),stages!D1696,IF(TYPE(stages!D1696)=2,CHAR(34),""))</f>
        <v>STAGE_START="Tallard"</v>
      </c>
      <c r="E1696" t="str">
        <f>CONCATENATE(stages!E$1, "=",IF(TYPE(stages!E1696)=2,CHAR(34),""),stages!E1696,IF(TYPE(stages!E1696)=2,CHAR(34),""))</f>
        <v>STAGE_START_COUNTRY="FRA"</v>
      </c>
      <c r="F1696" t="str">
        <f>CONCATENATE(stages!F$1, "=",IF(TYPE(stages!F1696)=2,CHAR(34),""),stages!F1696,IF(TYPE(stages!F1696)=2,CHAR(34),""))</f>
        <v>STAGE_START_LATITUDE=44.4625</v>
      </c>
      <c r="G1696" t="str">
        <f>CONCATENATE(stages!G$1, "=",IF(TYPE(stages!G1696)=2,CHAR(34),""),stages!G1696,IF(TYPE(stages!G1696)=2,CHAR(34),""))</f>
        <v>STAGE_START_LONGITUDE=6.0553</v>
      </c>
      <c r="H1696" t="str">
        <f>CONCATENATE(stages!H$1, "=",IF(TYPE(stages!H1696)=2,CHAR(34),""),stages!H1696,IF(TYPE(stages!H1696)=2,CHAR(34),""))</f>
        <v>STAGE_FINISH="Nîmes"</v>
      </c>
      <c r="I1696" t="str">
        <f>CONCATENATE(stages!I$1, "=",IF(TYPE(stages!I1696)=2,CHAR(34),""),stages!I1696,IF(TYPE(stages!I1696)=2,CHAR(34),""))</f>
        <v>STAGE_FINISH_COUNTRY="FRA"</v>
      </c>
      <c r="J1696" t="str">
        <f>CONCATENATE(stages!J$1, "=",IF(TYPE(stages!J1696)=2,CHAR(34),""),stages!J1696,IF(TYPE(stages!J1696)=2,CHAR(34),""))</f>
        <v>STAGE_FINISH_LATITUDE=43.838</v>
      </c>
      <c r="K1696" t="str">
        <f>CONCATENATE(stages!K$1, "=",IF(TYPE(stages!K1696)=2,CHAR(34),""),stages!K1696,IF(TYPE(stages!K1696)=2,CHAR(34),""))</f>
        <v>STAGE_FINISH_LONGITUDE=4.361</v>
      </c>
      <c r="L1696" t="str">
        <f>CONCATENATE(stages!L$1, "=",IF(TYPE(stages!L1696)=2,CHAR(34),""),stages!L1696,IF(TYPE(stages!L1696)=2,CHAR(34),""))</f>
        <v>STAGE_DISTANCE=222</v>
      </c>
      <c r="M1696" t="str">
        <f>CONCATENATE(stages!M$1, "=",IF(TYPE(stages!M1696)=2,CHAR(34),""),stages!M1696,IF(TYPE(stages!M1696)=2,CHAR(34),""))</f>
        <v>STAGE_INFO="http://www.letour.com/le-tour/2014/us/stage-15.html"</v>
      </c>
    </row>
    <row r="1697" spans="1:13" x14ac:dyDescent="0.25">
      <c r="A1697" t="str">
        <f>CONCATENATE(stages!A$1, "=",IF(TYPE(stages!A1697)=2,CHAR(34),""),stages!A1697,IF(TYPE(stages!A1697)=2,CHAR(34),""))</f>
        <v>STAGE_NUMBER=1696</v>
      </c>
      <c r="B1697" t="str">
        <f>CONCATENATE(stages!B$1, "=",IF(TYPE(stages!B1697)=2,CHAR(34),""),stages!B1697,IF(TYPE(stages!B1697)=2,CHAR(34),""))</f>
        <v>STAGE_TYPE="Mountain"</v>
      </c>
      <c r="C1697" t="str">
        <f>CONCATENATE(stages!C$1, "=",IF(TYPE(stages!C1697)=2,CHAR(34),""),stages!C1697,IF(TYPE(stages!C1697)=2,CHAR(34),""))</f>
        <v>STAGE_DATE="22/07/2014"</v>
      </c>
      <c r="D1697" t="str">
        <f>CONCATENATE(stages!D$1, "=",IF(TYPE(stages!D1697)=2,CHAR(34),""),stages!D1697,IF(TYPE(stages!D1697)=2,CHAR(34),""))</f>
        <v>STAGE_START="Carcassonne"</v>
      </c>
      <c r="E1697" t="str">
        <f>CONCATENATE(stages!E$1, "=",IF(TYPE(stages!E1697)=2,CHAR(34),""),stages!E1697,IF(TYPE(stages!E1697)=2,CHAR(34),""))</f>
        <v>STAGE_START_COUNTRY="FRA"</v>
      </c>
      <c r="F1697" t="str">
        <f>CONCATENATE(stages!F$1, "=",IF(TYPE(stages!F1697)=2,CHAR(34),""),stages!F1697,IF(TYPE(stages!F1697)=2,CHAR(34),""))</f>
        <v>STAGE_START_LATITUDE=43.21</v>
      </c>
      <c r="G1697" t="str">
        <f>CONCATENATE(stages!G$1, "=",IF(TYPE(stages!G1697)=2,CHAR(34),""),stages!G1697,IF(TYPE(stages!G1697)=2,CHAR(34),""))</f>
        <v>STAGE_START_LONGITUDE=2.35</v>
      </c>
      <c r="H1697" t="str">
        <f>CONCATENATE(stages!H$1, "=",IF(TYPE(stages!H1697)=2,CHAR(34),""),stages!H1697,IF(TYPE(stages!H1697)=2,CHAR(34),""))</f>
        <v>STAGE_FINISH="Bagnères-de-Luchon"</v>
      </c>
      <c r="I1697" t="str">
        <f>CONCATENATE(stages!I$1, "=",IF(TYPE(stages!I1697)=2,CHAR(34),""),stages!I1697,IF(TYPE(stages!I1697)=2,CHAR(34),""))</f>
        <v>STAGE_FINISH_COUNTRY="FRA"</v>
      </c>
      <c r="J1697" t="str">
        <f>CONCATENATE(stages!J$1, "=",IF(TYPE(stages!J1697)=2,CHAR(34),""),stages!J1697,IF(TYPE(stages!J1697)=2,CHAR(34),""))</f>
        <v>STAGE_FINISH_LATITUDE=42.7917</v>
      </c>
      <c r="K1697" t="str">
        <f>CONCATENATE(stages!K$1, "=",IF(TYPE(stages!K1697)=2,CHAR(34),""),stages!K1697,IF(TYPE(stages!K1697)=2,CHAR(34),""))</f>
        <v>STAGE_FINISH_LONGITUDE=0.5947</v>
      </c>
      <c r="L1697" t="str">
        <f>CONCATENATE(stages!L$1, "=",IF(TYPE(stages!L1697)=2,CHAR(34),""),stages!L1697,IF(TYPE(stages!L1697)=2,CHAR(34),""))</f>
        <v>STAGE_DISTANCE=237.5</v>
      </c>
      <c r="M1697" t="str">
        <f>CONCATENATE(stages!M$1, "=",IF(TYPE(stages!M1697)=2,CHAR(34),""),stages!M1697,IF(TYPE(stages!M1697)=2,CHAR(34),""))</f>
        <v>STAGE_INFO="http://www.letour.com/le-tour/2014/us/stage-16.html"</v>
      </c>
    </row>
    <row r="1698" spans="1:13" x14ac:dyDescent="0.25">
      <c r="A1698" t="str">
        <f>CONCATENATE(stages!A$1, "=",IF(TYPE(stages!A1698)=2,CHAR(34),""),stages!A1698,IF(TYPE(stages!A1698)=2,CHAR(34),""))</f>
        <v>STAGE_NUMBER=1697</v>
      </c>
      <c r="B1698" t="str">
        <f>CONCATENATE(stages!B$1, "=",IF(TYPE(stages!B1698)=2,CHAR(34),""),stages!B1698,IF(TYPE(stages!B1698)=2,CHAR(34),""))</f>
        <v>STAGE_TYPE="Mountain"</v>
      </c>
      <c r="C1698" t="str">
        <f>CONCATENATE(stages!C$1, "=",IF(TYPE(stages!C1698)=2,CHAR(34),""),stages!C1698,IF(TYPE(stages!C1698)=2,CHAR(34),""))</f>
        <v>STAGE_DATE="23/07/2014"</v>
      </c>
      <c r="D1698" t="str">
        <f>CONCATENATE(stages!D$1, "=",IF(TYPE(stages!D1698)=2,CHAR(34),""),stages!D1698,IF(TYPE(stages!D1698)=2,CHAR(34),""))</f>
        <v>STAGE_START="Saint-Gaudens"</v>
      </c>
      <c r="E1698" t="str">
        <f>CONCATENATE(stages!E$1, "=",IF(TYPE(stages!E1698)=2,CHAR(34),""),stages!E1698,IF(TYPE(stages!E1698)=2,CHAR(34),""))</f>
        <v>STAGE_START_COUNTRY="FRA"</v>
      </c>
      <c r="F1698" t="str">
        <f>CONCATENATE(stages!F$1, "=",IF(TYPE(stages!F1698)=2,CHAR(34),""),stages!F1698,IF(TYPE(stages!F1698)=2,CHAR(34),""))</f>
        <v>STAGE_START_LATITUDE=43.1089</v>
      </c>
      <c r="G1698" t="str">
        <f>CONCATENATE(stages!G$1, "=",IF(TYPE(stages!G1698)=2,CHAR(34),""),stages!G1698,IF(TYPE(stages!G1698)=2,CHAR(34),""))</f>
        <v>STAGE_START_LONGITUDE=0.7242</v>
      </c>
      <c r="H1698" t="str">
        <f>CONCATENATE(stages!H$1, "=",IF(TYPE(stages!H1698)=2,CHAR(34),""),stages!H1698,IF(TYPE(stages!H1698)=2,CHAR(34),""))</f>
        <v>STAGE_FINISH="Saint-Lary Pla d’Adet"</v>
      </c>
      <c r="I1698" t="str">
        <f>CONCATENATE(stages!I$1, "=",IF(TYPE(stages!I1698)=2,CHAR(34),""),stages!I1698,IF(TYPE(stages!I1698)=2,CHAR(34),""))</f>
        <v>STAGE_FINISH_COUNTRY="FRA"</v>
      </c>
      <c r="J1698" t="str">
        <f>CONCATENATE(stages!J$1, "=",IF(TYPE(stages!J1698)=2,CHAR(34),""),stages!J1698,IF(TYPE(stages!J1698)=2,CHAR(34),""))</f>
        <v>STAGE_FINISH_LATITUDE=42.82</v>
      </c>
      <c r="K1698" t="str">
        <f>CONCATENATE(stages!K$1, "=",IF(TYPE(stages!K1698)=2,CHAR(34),""),stages!K1698,IF(TYPE(stages!K1698)=2,CHAR(34),""))</f>
        <v>STAGE_FINISH_LONGITUDE=0.32</v>
      </c>
      <c r="L1698" t="str">
        <f>CONCATENATE(stages!L$1, "=",IF(TYPE(stages!L1698)=2,CHAR(34),""),stages!L1698,IF(TYPE(stages!L1698)=2,CHAR(34),""))</f>
        <v>STAGE_DISTANCE=124.5</v>
      </c>
      <c r="M1698" t="str">
        <f>CONCATENATE(stages!M$1, "=",IF(TYPE(stages!M1698)=2,CHAR(34),""),stages!M1698,IF(TYPE(stages!M1698)=2,CHAR(34),""))</f>
        <v>STAGE_INFO="http://www.letour.com/le-tour/2014/us/stage-17.html"</v>
      </c>
    </row>
    <row r="1699" spans="1:13" x14ac:dyDescent="0.25">
      <c r="A1699" t="str">
        <f>CONCATENATE(stages!A$1, "=",IF(TYPE(stages!A1699)=2,CHAR(34),""),stages!A1699,IF(TYPE(stages!A1699)=2,CHAR(34),""))</f>
        <v>STAGE_NUMBER=1698</v>
      </c>
      <c r="B1699" t="str">
        <f>CONCATENATE(stages!B$1, "=",IF(TYPE(stages!B1699)=2,CHAR(34),""),stages!B1699,IF(TYPE(stages!B1699)=2,CHAR(34),""))</f>
        <v>STAGE_TYPE="Mountain"</v>
      </c>
      <c r="C1699" t="str">
        <f>CONCATENATE(stages!C$1, "=",IF(TYPE(stages!C1699)=2,CHAR(34),""),stages!C1699,IF(TYPE(stages!C1699)=2,CHAR(34),""))</f>
        <v>STAGE_DATE="24/07/2014"</v>
      </c>
      <c r="D1699" t="str">
        <f>CONCATENATE(stages!D$1, "=",IF(TYPE(stages!D1699)=2,CHAR(34),""),stages!D1699,IF(TYPE(stages!D1699)=2,CHAR(34),""))</f>
        <v>STAGE_START="Pau"</v>
      </c>
      <c r="E1699" t="str">
        <f>CONCATENATE(stages!E$1, "=",IF(TYPE(stages!E1699)=2,CHAR(34),""),stages!E1699,IF(TYPE(stages!E1699)=2,CHAR(34),""))</f>
        <v>STAGE_START_COUNTRY="FRA"</v>
      </c>
      <c r="F1699" t="str">
        <f>CONCATENATE(stages!F$1, "=",IF(TYPE(stages!F1699)=2,CHAR(34),""),stages!F1699,IF(TYPE(stages!F1699)=2,CHAR(34),""))</f>
        <v>STAGE_START_LATITUDE=43.3</v>
      </c>
      <c r="G1699" t="str">
        <f>CONCATENATE(stages!G$1, "=",IF(TYPE(stages!G1699)=2,CHAR(34),""),stages!G1699,IF(TYPE(stages!G1699)=2,CHAR(34),""))</f>
        <v>STAGE_START_LONGITUDE=-0.37</v>
      </c>
      <c r="H1699" t="str">
        <f>CONCATENATE(stages!H$1, "=",IF(TYPE(stages!H1699)=2,CHAR(34),""),stages!H1699,IF(TYPE(stages!H1699)=2,CHAR(34),""))</f>
        <v>STAGE_FINISH="Hautacam"</v>
      </c>
      <c r="I1699" t="str">
        <f>CONCATENATE(stages!I$1, "=",IF(TYPE(stages!I1699)=2,CHAR(34),""),stages!I1699,IF(TYPE(stages!I1699)=2,CHAR(34),""))</f>
        <v>STAGE_FINISH_COUNTRY="FRA"</v>
      </c>
      <c r="J1699" t="str">
        <f>CONCATENATE(stages!J$1, "=",IF(TYPE(stages!J1699)=2,CHAR(34),""),stages!J1699,IF(TYPE(stages!J1699)=2,CHAR(34),""))</f>
        <v>STAGE_FINISH_LATITUDE=42.972222</v>
      </c>
      <c r="K1699" t="str">
        <f>CONCATENATE(stages!K$1, "=",IF(TYPE(stages!K1699)=2,CHAR(34),""),stages!K1699,IF(TYPE(stages!K1699)=2,CHAR(34),""))</f>
        <v>STAGE_FINISH_LONGITUDE=-0.008056</v>
      </c>
      <c r="L1699" t="str">
        <f>CONCATENATE(stages!L$1, "=",IF(TYPE(stages!L1699)=2,CHAR(34),""),stages!L1699,IF(TYPE(stages!L1699)=2,CHAR(34),""))</f>
        <v>STAGE_DISTANCE=145.5</v>
      </c>
      <c r="M1699" t="str">
        <f>CONCATENATE(stages!M$1, "=",IF(TYPE(stages!M1699)=2,CHAR(34),""),stages!M1699,IF(TYPE(stages!M1699)=2,CHAR(34),""))</f>
        <v>STAGE_INFO="http://www.letour.com/le-tour/2014/us/stage-18.html"</v>
      </c>
    </row>
    <row r="1700" spans="1:13" x14ac:dyDescent="0.25">
      <c r="A1700" t="str">
        <f>CONCATENATE(stages!A$1, "=",IF(TYPE(stages!A1700)=2,CHAR(34),""),stages!A1700,IF(TYPE(stages!A1700)=2,CHAR(34),""))</f>
        <v>STAGE_NUMBER=1699</v>
      </c>
      <c r="B1700" t="str">
        <f>CONCATENATE(stages!B$1, "=",IF(TYPE(stages!B1700)=2,CHAR(34),""),stages!B1700,IF(TYPE(stages!B1700)=2,CHAR(34),""))</f>
        <v>STAGE_TYPE="Flat"</v>
      </c>
      <c r="C1700" t="str">
        <f>CONCATENATE(stages!C$1, "=",IF(TYPE(stages!C1700)=2,CHAR(34),""),stages!C1700,IF(TYPE(stages!C1700)=2,CHAR(34),""))</f>
        <v>STAGE_DATE="25/07/2014"</v>
      </c>
      <c r="D1700" t="str">
        <f>CONCATENATE(stages!D$1, "=",IF(TYPE(stages!D1700)=2,CHAR(34),""),stages!D1700,IF(TYPE(stages!D1700)=2,CHAR(34),""))</f>
        <v>STAGE_START="Maubourguet Pays du Val d’Adour"</v>
      </c>
      <c r="E1700" t="str">
        <f>CONCATENATE(stages!E$1, "=",IF(TYPE(stages!E1700)=2,CHAR(34),""),stages!E1700,IF(TYPE(stages!E1700)=2,CHAR(34),""))</f>
        <v>STAGE_START_COUNTRY="FRA"</v>
      </c>
      <c r="F1700" t="str">
        <f>CONCATENATE(stages!F$1, "=",IF(TYPE(stages!F1700)=2,CHAR(34),""),stages!F1700,IF(TYPE(stages!F1700)=2,CHAR(34),""))</f>
        <v>STAGE_START_LATITUDE=43.4692</v>
      </c>
      <c r="G1700" t="str">
        <f>CONCATENATE(stages!G$1, "=",IF(TYPE(stages!G1700)=2,CHAR(34),""),stages!G1700,IF(TYPE(stages!G1700)=2,CHAR(34),""))</f>
        <v>STAGE_START_LONGITUDE=0.0364</v>
      </c>
      <c r="H1700" t="str">
        <f>CONCATENATE(stages!H$1, "=",IF(TYPE(stages!H1700)=2,CHAR(34),""),stages!H1700,IF(TYPE(stages!H1700)=2,CHAR(34),""))</f>
        <v>STAGE_FINISH="Bergerac"</v>
      </c>
      <c r="I1700" t="str">
        <f>CONCATENATE(stages!I$1, "=",IF(TYPE(stages!I1700)=2,CHAR(34),""),stages!I1700,IF(TYPE(stages!I1700)=2,CHAR(34),""))</f>
        <v>STAGE_FINISH_COUNTRY="FRA"</v>
      </c>
      <c r="J1700" t="str">
        <f>CONCATENATE(stages!J$1, "=",IF(TYPE(stages!J1700)=2,CHAR(34),""),stages!J1700,IF(TYPE(stages!J1700)=2,CHAR(34),""))</f>
        <v>STAGE_FINISH_LATITUDE=44.85</v>
      </c>
      <c r="K1700" t="str">
        <f>CONCATENATE(stages!K$1, "=",IF(TYPE(stages!K1700)=2,CHAR(34),""),stages!K1700,IF(TYPE(stages!K1700)=2,CHAR(34),""))</f>
        <v>STAGE_FINISH_LONGITUDE=0.48</v>
      </c>
      <c r="L1700" t="str">
        <f>CONCATENATE(stages!L$1, "=",IF(TYPE(stages!L1700)=2,CHAR(34),""),stages!L1700,IF(TYPE(stages!L1700)=2,CHAR(34),""))</f>
        <v>STAGE_DISTANCE=208.5</v>
      </c>
      <c r="M1700" t="str">
        <f>CONCATENATE(stages!M$1, "=",IF(TYPE(stages!M1700)=2,CHAR(34),""),stages!M1700,IF(TYPE(stages!M1700)=2,CHAR(34),""))</f>
        <v>STAGE_INFO="http://www.letour.com/le-tour/2014/us/stage-19.html"</v>
      </c>
    </row>
    <row r="1701" spans="1:13" x14ac:dyDescent="0.25">
      <c r="A1701" t="str">
        <f>CONCATENATE(stages!A$1, "=",IF(TYPE(stages!A1701)=2,CHAR(34),""),stages!A1701,IF(TYPE(stages!A1701)=2,CHAR(34),""))</f>
        <v>STAGE_NUMBER=1700</v>
      </c>
      <c r="B1701" t="str">
        <f>CONCATENATE(stages!B$1, "=",IF(TYPE(stages!B1701)=2,CHAR(34),""),stages!B1701,IF(TYPE(stages!B1701)=2,CHAR(34),""))</f>
        <v>STAGE_TYPE="Individual time-trial"</v>
      </c>
      <c r="C1701" t="str">
        <f>CONCATENATE(stages!C$1, "=",IF(TYPE(stages!C1701)=2,CHAR(34),""),stages!C1701,IF(TYPE(stages!C1701)=2,CHAR(34),""))</f>
        <v>STAGE_DATE="26/07/2014"</v>
      </c>
      <c r="D1701" t="str">
        <f>CONCATENATE(stages!D$1, "=",IF(TYPE(stages!D1701)=2,CHAR(34),""),stages!D1701,IF(TYPE(stages!D1701)=2,CHAR(34),""))</f>
        <v>STAGE_START="Bergerac"</v>
      </c>
      <c r="E1701" t="str">
        <f>CONCATENATE(stages!E$1, "=",IF(TYPE(stages!E1701)=2,CHAR(34),""),stages!E1701,IF(TYPE(stages!E1701)=2,CHAR(34),""))</f>
        <v>STAGE_START_COUNTRY="FRA"</v>
      </c>
      <c r="F1701" t="str">
        <f>CONCATENATE(stages!F$1, "=",IF(TYPE(stages!F1701)=2,CHAR(34),""),stages!F1701,IF(TYPE(stages!F1701)=2,CHAR(34),""))</f>
        <v>STAGE_START_LATITUDE=44.85</v>
      </c>
      <c r="G1701" t="str">
        <f>CONCATENATE(stages!G$1, "=",IF(TYPE(stages!G1701)=2,CHAR(34),""),stages!G1701,IF(TYPE(stages!G1701)=2,CHAR(34),""))</f>
        <v>STAGE_START_LONGITUDE=0.48</v>
      </c>
      <c r="H1701" t="str">
        <f>CONCATENATE(stages!H$1, "=",IF(TYPE(stages!H1701)=2,CHAR(34),""),stages!H1701,IF(TYPE(stages!H1701)=2,CHAR(34),""))</f>
        <v>STAGE_FINISH="Périgueux"</v>
      </c>
      <c r="I1701" t="str">
        <f>CONCATENATE(stages!I$1, "=",IF(TYPE(stages!I1701)=2,CHAR(34),""),stages!I1701,IF(TYPE(stages!I1701)=2,CHAR(34),""))</f>
        <v>STAGE_FINISH_COUNTRY="FRA"</v>
      </c>
      <c r="J1701" t="str">
        <f>CONCATENATE(stages!J$1, "=",IF(TYPE(stages!J1701)=2,CHAR(34),""),stages!J1701,IF(TYPE(stages!J1701)=2,CHAR(34),""))</f>
        <v>STAGE_FINISH_LATITUDE=45.1929</v>
      </c>
      <c r="K1701" t="str">
        <f>CONCATENATE(stages!K$1, "=",IF(TYPE(stages!K1701)=2,CHAR(34),""),stages!K1701,IF(TYPE(stages!K1701)=2,CHAR(34),""))</f>
        <v>STAGE_FINISH_LONGITUDE=0.7217</v>
      </c>
      <c r="L1701" t="str">
        <f>CONCATENATE(stages!L$1, "=",IF(TYPE(stages!L1701)=2,CHAR(34),""),stages!L1701,IF(TYPE(stages!L1701)=2,CHAR(34),""))</f>
        <v>STAGE_DISTANCE=54</v>
      </c>
      <c r="M1701" t="str">
        <f>CONCATENATE(stages!M$1, "=",IF(TYPE(stages!M1701)=2,CHAR(34),""),stages!M1701,IF(TYPE(stages!M1701)=2,CHAR(34),""))</f>
        <v>STAGE_INFO="http://www.letour.com/le-tour/2014/us/stage-20.html"</v>
      </c>
    </row>
    <row r="1702" spans="1:13" x14ac:dyDescent="0.25">
      <c r="A1702" t="str">
        <f>CONCATENATE(stages!A$1, "=",IF(TYPE(stages!A1702)=2,CHAR(34),""),stages!A1702,IF(TYPE(stages!A1702)=2,CHAR(34),""))</f>
        <v>STAGE_NUMBER=1701</v>
      </c>
      <c r="B1702" t="str">
        <f>CONCATENATE(stages!B$1, "=",IF(TYPE(stages!B1702)=2,CHAR(34),""),stages!B1702,IF(TYPE(stages!B1702)=2,CHAR(34),""))</f>
        <v>STAGE_TYPE="Flat"</v>
      </c>
      <c r="C1702" t="str">
        <f>CONCATENATE(stages!C$1, "=",IF(TYPE(stages!C1702)=2,CHAR(34),""),stages!C1702,IF(TYPE(stages!C1702)=2,CHAR(34),""))</f>
        <v>STAGE_DATE="27/07/2014"</v>
      </c>
      <c r="D1702" t="str">
        <f>CONCATENATE(stages!D$1, "=",IF(TYPE(stages!D1702)=2,CHAR(34),""),stages!D1702,IF(TYPE(stages!D1702)=2,CHAR(34),""))</f>
        <v>STAGE_START="Évry"</v>
      </c>
      <c r="E1702" t="str">
        <f>CONCATENATE(stages!E$1, "=",IF(TYPE(stages!E1702)=2,CHAR(34),""),stages!E1702,IF(TYPE(stages!E1702)=2,CHAR(34),""))</f>
        <v>STAGE_START_COUNTRY="FRA"</v>
      </c>
      <c r="F1702" t="str">
        <f>CONCATENATE(stages!F$1, "=",IF(TYPE(stages!F1702)=2,CHAR(34),""),stages!F1702,IF(TYPE(stages!F1702)=2,CHAR(34),""))</f>
        <v>STAGE_START_LATITUDE=48.6238</v>
      </c>
      <c r="G1702" t="str">
        <f>CONCATENATE(stages!G$1, "=",IF(TYPE(stages!G1702)=2,CHAR(34),""),stages!G1702,IF(TYPE(stages!G1702)=2,CHAR(34),""))</f>
        <v>STAGE_START_LONGITUDE=2.4296</v>
      </c>
      <c r="H1702" t="str">
        <f>CONCATENATE(stages!H$1, "=",IF(TYPE(stages!H1702)=2,CHAR(34),""),stages!H1702,IF(TYPE(stages!H1702)=2,CHAR(34),""))</f>
        <v>STAGE_FINISH="Paris Champs-Élysées"</v>
      </c>
      <c r="I1702" t="str">
        <f>CONCATENATE(stages!I$1, "=",IF(TYPE(stages!I1702)=2,CHAR(34),""),stages!I1702,IF(TYPE(stages!I1702)=2,CHAR(34),""))</f>
        <v>STAGE_FINISH_COUNTRY="FRA"</v>
      </c>
      <c r="J1702" t="str">
        <f>CONCATENATE(stages!J$1, "=",IF(TYPE(stages!J1702)=2,CHAR(34),""),stages!J1702,IF(TYPE(stages!J1702)=2,CHAR(34),""))</f>
        <v>STAGE_FINISH_LATITUDE=48.8567</v>
      </c>
      <c r="K1702" t="str">
        <f>CONCATENATE(stages!K$1, "=",IF(TYPE(stages!K1702)=2,CHAR(34),""),stages!K1702,IF(TYPE(stages!K1702)=2,CHAR(34),""))</f>
        <v>STAGE_FINISH_LONGITUDE=2.3508</v>
      </c>
      <c r="L1702" t="str">
        <f>CONCATENATE(stages!L$1, "=",IF(TYPE(stages!L1702)=2,CHAR(34),""),stages!L1702,IF(TYPE(stages!L1702)=2,CHAR(34),""))</f>
        <v>STAGE_DISTANCE=137.5</v>
      </c>
      <c r="M1702" t="str">
        <f>CONCATENATE(stages!M$1, "=",IF(TYPE(stages!M1702)=2,CHAR(34),""),stages!M1702,IF(TYPE(stages!M1702)=2,CHAR(34),""))</f>
        <v>STAGE_INFO="http://www.letour.com/le-tour/2014/us/stage-21.html"</v>
      </c>
    </row>
    <row r="1703" spans="1:13" x14ac:dyDescent="0.25">
      <c r="A1703" t="str">
        <f>CONCATENATE(stages!A$1, "=",IF(TYPE(stages!A1703)=2,CHAR(34),""),stages!A1703,IF(TYPE(stages!A1703)=2,CHAR(34),""))</f>
        <v>STAGE_NUMBER=1702</v>
      </c>
      <c r="B1703" t="str">
        <f>CONCATENATE(stages!B$1, "=",IF(TYPE(stages!B1703)=2,CHAR(34),""),stages!B1703,IF(TYPE(stages!B1703)=2,CHAR(34),""))</f>
        <v>STAGE_TYPE="Flat"</v>
      </c>
      <c r="C1703" t="str">
        <f>CONCATENATE(stages!C$1, "=",IF(TYPE(stages!C1703)=2,CHAR(34),""),stages!C1703,IF(TYPE(stages!C1703)=2,CHAR(34),""))</f>
        <v>STAGE_DATE="05/07/2014"</v>
      </c>
      <c r="D1703" t="str">
        <f>CONCATENATE(stages!D$1, "=",IF(TYPE(stages!D1703)=2,CHAR(34),""),stages!D1703,IF(TYPE(stages!D1703)=2,CHAR(34),""))</f>
        <v>STAGE_START="Leeds"</v>
      </c>
      <c r="E1703" t="str">
        <f>CONCATENATE(stages!E$1, "=",IF(TYPE(stages!E1703)=2,CHAR(34),""),stages!E1703,IF(TYPE(stages!E1703)=2,CHAR(34),""))</f>
        <v>STAGE_START_COUNTRY="ENG"</v>
      </c>
      <c r="F1703" t="str">
        <f>CONCATENATE(stages!F$1, "=",IF(TYPE(stages!F1703)=2,CHAR(34),""),stages!F1703,IF(TYPE(stages!F1703)=2,CHAR(34),""))</f>
        <v>STAGE_START_LATITUDE=53.799722</v>
      </c>
      <c r="G1703" t="str">
        <f>CONCATENATE(stages!G$1, "=",IF(TYPE(stages!G1703)=2,CHAR(34),""),stages!G1703,IF(TYPE(stages!G1703)=2,CHAR(34),""))</f>
        <v>STAGE_START_LONGITUDE=-1.549167</v>
      </c>
      <c r="H1703" t="str">
        <f>CONCATENATE(stages!H$1, "=",IF(TYPE(stages!H1703)=2,CHAR(34),""),stages!H1703,IF(TYPE(stages!H1703)=2,CHAR(34),""))</f>
        <v>STAGE_FINISH="Harrogate"</v>
      </c>
      <c r="I1703" t="str">
        <f>CONCATENATE(stages!I$1, "=",IF(TYPE(stages!I1703)=2,CHAR(34),""),stages!I1703,IF(TYPE(stages!I1703)=2,CHAR(34),""))</f>
        <v>STAGE_FINISH_COUNTRY="ENG"</v>
      </c>
      <c r="J1703" t="str">
        <f>CONCATENATE(stages!J$1, "=",IF(TYPE(stages!J1703)=2,CHAR(34),""),stages!J1703,IF(TYPE(stages!J1703)=2,CHAR(34),""))</f>
        <v>STAGE_FINISH_LATITUDE=53.991</v>
      </c>
      <c r="K1703" t="str">
        <f>CONCATENATE(stages!K$1, "=",IF(TYPE(stages!K1703)=2,CHAR(34),""),stages!K1703,IF(TYPE(stages!K1703)=2,CHAR(34),""))</f>
        <v>STAGE_FINISH_LONGITUDE=-1.539</v>
      </c>
      <c r="L1703" t="str">
        <f>CONCATENATE(stages!L$1, "=",IF(TYPE(stages!L1703)=2,CHAR(34),""),stages!L1703,IF(TYPE(stages!L1703)=2,CHAR(34),""))</f>
        <v>STAGE_DISTANCE=190.5</v>
      </c>
      <c r="M1703" t="str">
        <f>CONCATENATE(stages!M$1, "=",IF(TYPE(stages!M1703)=2,CHAR(34),""),stages!M1703,IF(TYPE(stages!M1703)=2,CHAR(34),""))</f>
        <v>STAGE_INFO="http://www.letour.com/le-tour/2014/us/stage-1.html"</v>
      </c>
    </row>
    <row r="1704" spans="1:13" x14ac:dyDescent="0.25">
      <c r="A1704" t="str">
        <f>CONCATENATE(stages!A$1, "=",IF(TYPE(stages!A1704)=2,CHAR(34),""),stages!A1704,IF(TYPE(stages!A1704)=2,CHAR(34),""))</f>
        <v>STAGE_NUMBER=1703</v>
      </c>
      <c r="B1704" t="str">
        <f>CONCATENATE(stages!B$1, "=",IF(TYPE(stages!B1704)=2,CHAR(34),""),stages!B1704,IF(TYPE(stages!B1704)=2,CHAR(34),""))</f>
        <v>STAGE_TYPE="Hilly"</v>
      </c>
      <c r="C1704" t="str">
        <f>CONCATENATE(stages!C$1, "=",IF(TYPE(stages!C1704)=2,CHAR(34),""),stages!C1704,IF(TYPE(stages!C1704)=2,CHAR(34),""))</f>
        <v>STAGE_DATE="06/07/2014"</v>
      </c>
      <c r="D1704" t="str">
        <f>CONCATENATE(stages!D$1, "=",IF(TYPE(stages!D1704)=2,CHAR(34),""),stages!D1704,IF(TYPE(stages!D1704)=2,CHAR(34),""))</f>
        <v>STAGE_START="York"</v>
      </c>
      <c r="E1704" t="str">
        <f>CONCATENATE(stages!E$1, "=",IF(TYPE(stages!E1704)=2,CHAR(34),""),stages!E1704,IF(TYPE(stages!E1704)=2,CHAR(34),""))</f>
        <v>STAGE_START_COUNTRY="ENG"</v>
      </c>
      <c r="F1704" t="str">
        <f>CONCATENATE(stages!F$1, "=",IF(TYPE(stages!F1704)=2,CHAR(34),""),stages!F1704,IF(TYPE(stages!F1704)=2,CHAR(34),""))</f>
        <v>STAGE_START_LATITUDE=53.958333</v>
      </c>
      <c r="G1704" t="str">
        <f>CONCATENATE(stages!G$1, "=",IF(TYPE(stages!G1704)=2,CHAR(34),""),stages!G1704,IF(TYPE(stages!G1704)=2,CHAR(34),""))</f>
        <v>STAGE_START_LONGITUDE=-1.080278</v>
      </c>
      <c r="H1704" t="str">
        <f>CONCATENATE(stages!H$1, "=",IF(TYPE(stages!H1704)=2,CHAR(34),""),stages!H1704,IF(TYPE(stages!H1704)=2,CHAR(34),""))</f>
        <v>STAGE_FINISH="Sheffield"</v>
      </c>
      <c r="I1704" t="str">
        <f>CONCATENATE(stages!I$1, "=",IF(TYPE(stages!I1704)=2,CHAR(34),""),stages!I1704,IF(TYPE(stages!I1704)=2,CHAR(34),""))</f>
        <v>STAGE_FINISH_COUNTRY="ENG"</v>
      </c>
      <c r="J1704" t="str">
        <f>CONCATENATE(stages!J$1, "=",IF(TYPE(stages!J1704)=2,CHAR(34),""),stages!J1704,IF(TYPE(stages!J1704)=2,CHAR(34),""))</f>
        <v>STAGE_FINISH_LATITUDE=53.383611</v>
      </c>
      <c r="K1704" t="str">
        <f>CONCATENATE(stages!K$1, "=",IF(TYPE(stages!K1704)=2,CHAR(34),""),stages!K1704,IF(TYPE(stages!K1704)=2,CHAR(34),""))</f>
        <v>STAGE_FINISH_LONGITUDE=-1.466944</v>
      </c>
      <c r="L1704" t="str">
        <f>CONCATENATE(stages!L$1, "=",IF(TYPE(stages!L1704)=2,CHAR(34),""),stages!L1704,IF(TYPE(stages!L1704)=2,CHAR(34),""))</f>
        <v>STAGE_DISTANCE=201</v>
      </c>
      <c r="M1704" t="str">
        <f>CONCATENATE(stages!M$1, "=",IF(TYPE(stages!M1704)=2,CHAR(34),""),stages!M1704,IF(TYPE(stages!M1704)=2,CHAR(34),""))</f>
        <v>STAGE_INFO="http://www.letour.com/le-tour/2014/us/stage-2.html"</v>
      </c>
    </row>
    <row r="1705" spans="1:13" x14ac:dyDescent="0.25">
      <c r="A1705" t="str">
        <f>CONCATENATE(stages!A$1, "=",IF(TYPE(stages!A1705)=2,CHAR(34),""),stages!A1705,IF(TYPE(stages!A1705)=2,CHAR(34),""))</f>
        <v>STAGE_NUMBER=1704</v>
      </c>
      <c r="B1705" t="str">
        <f>CONCATENATE(stages!B$1, "=",IF(TYPE(stages!B1705)=2,CHAR(34),""),stages!B1705,IF(TYPE(stages!B1705)=2,CHAR(34),""))</f>
        <v>STAGE_TYPE="Flat"</v>
      </c>
      <c r="C1705" t="str">
        <f>CONCATENATE(stages!C$1, "=",IF(TYPE(stages!C1705)=2,CHAR(34),""),stages!C1705,IF(TYPE(stages!C1705)=2,CHAR(34),""))</f>
        <v>STAGE_DATE="07/07/2014"</v>
      </c>
      <c r="D1705" t="str">
        <f>CONCATENATE(stages!D$1, "=",IF(TYPE(stages!D1705)=2,CHAR(34),""),stages!D1705,IF(TYPE(stages!D1705)=2,CHAR(34),""))</f>
        <v>STAGE_START="Cambridge"</v>
      </c>
      <c r="E1705" t="str">
        <f>CONCATENATE(stages!E$1, "=",IF(TYPE(stages!E1705)=2,CHAR(34),""),stages!E1705,IF(TYPE(stages!E1705)=2,CHAR(34),""))</f>
        <v>STAGE_START_COUNTRY="ENG"</v>
      </c>
      <c r="F1705" t="str">
        <f>CONCATENATE(stages!F$1, "=",IF(TYPE(stages!F1705)=2,CHAR(34),""),stages!F1705,IF(TYPE(stages!F1705)=2,CHAR(34),""))</f>
        <v>STAGE_START_LATITUDE=52.205</v>
      </c>
      <c r="G1705" t="str">
        <f>CONCATENATE(stages!G$1, "=",IF(TYPE(stages!G1705)=2,CHAR(34),""),stages!G1705,IF(TYPE(stages!G1705)=2,CHAR(34),""))</f>
        <v>STAGE_START_LONGITUDE=0.119</v>
      </c>
      <c r="H1705" t="str">
        <f>CONCATENATE(stages!H$1, "=",IF(TYPE(stages!H1705)=2,CHAR(34),""),stages!H1705,IF(TYPE(stages!H1705)=2,CHAR(34),""))</f>
        <v>STAGE_FINISH="Londres"</v>
      </c>
      <c r="I1705" t="str">
        <f>CONCATENATE(stages!I$1, "=",IF(TYPE(stages!I1705)=2,CHAR(34),""),stages!I1705,IF(TYPE(stages!I1705)=2,CHAR(34),""))</f>
        <v>STAGE_FINISH_COUNTRY="ENG"</v>
      </c>
      <c r="J1705" t="str">
        <f>CONCATENATE(stages!J$1, "=",IF(TYPE(stages!J1705)=2,CHAR(34),""),stages!J1705,IF(TYPE(stages!J1705)=2,CHAR(34),""))</f>
        <v>STAGE_FINISH_LATITUDE=51.507222</v>
      </c>
      <c r="K1705" t="str">
        <f>CONCATENATE(stages!K$1, "=",IF(TYPE(stages!K1705)=2,CHAR(34),""),stages!K1705,IF(TYPE(stages!K1705)=2,CHAR(34),""))</f>
        <v>STAGE_FINISH_LONGITUDE=-0.1275</v>
      </c>
      <c r="L1705" t="str">
        <f>CONCATENATE(stages!L$1, "=",IF(TYPE(stages!L1705)=2,CHAR(34),""),stages!L1705,IF(TYPE(stages!L1705)=2,CHAR(34),""))</f>
        <v>STAGE_DISTANCE=155</v>
      </c>
      <c r="M1705" t="str">
        <f>CONCATENATE(stages!M$1, "=",IF(TYPE(stages!M1705)=2,CHAR(34),""),stages!M1705,IF(TYPE(stages!M1705)=2,CHAR(34),""))</f>
        <v>STAGE_INFO="http://www.letour.com/le-tour/2014/us/stage-3.html"</v>
      </c>
    </row>
    <row r="1706" spans="1:13" x14ac:dyDescent="0.25">
      <c r="A1706" t="str">
        <f>CONCATENATE(stages!A$1, "=",IF(TYPE(stages!A1706)=2,CHAR(34),""),stages!A1706,IF(TYPE(stages!A1706)=2,CHAR(34),""))</f>
        <v>STAGE_NUMBER=1705</v>
      </c>
      <c r="B1706" t="str">
        <f>CONCATENATE(stages!B$1, "=",IF(TYPE(stages!B1706)=2,CHAR(34),""),stages!B1706,IF(TYPE(stages!B1706)=2,CHAR(34),""))</f>
        <v>STAGE_TYPE="Flat"</v>
      </c>
      <c r="C1706" t="str">
        <f>CONCATENATE(stages!C$1, "=",IF(TYPE(stages!C1706)=2,CHAR(34),""),stages!C1706,IF(TYPE(stages!C1706)=2,CHAR(34),""))</f>
        <v>STAGE_DATE="08/07/2014"</v>
      </c>
      <c r="D1706" t="str">
        <f>CONCATENATE(stages!D$1, "=",IF(TYPE(stages!D1706)=2,CHAR(34),""),stages!D1706,IF(TYPE(stages!D1706)=2,CHAR(34),""))</f>
        <v>STAGE_START="Le Touquet-Paris-Plage"</v>
      </c>
      <c r="E1706" t="str">
        <f>CONCATENATE(stages!E$1, "=",IF(TYPE(stages!E1706)=2,CHAR(34),""),stages!E1706,IF(TYPE(stages!E1706)=2,CHAR(34),""))</f>
        <v>STAGE_START_COUNTRY="FRA"</v>
      </c>
      <c r="F1706" t="str">
        <f>CONCATENATE(stages!F$1, "=",IF(TYPE(stages!F1706)=2,CHAR(34),""),stages!F1706,IF(TYPE(stages!F1706)=2,CHAR(34),""))</f>
        <v>STAGE_START_LATITUDE=50.5186</v>
      </c>
      <c r="G1706" t="str">
        <f>CONCATENATE(stages!G$1, "=",IF(TYPE(stages!G1706)=2,CHAR(34),""),stages!G1706,IF(TYPE(stages!G1706)=2,CHAR(34),""))</f>
        <v>STAGE_START_LONGITUDE=1.595</v>
      </c>
      <c r="H1706" t="str">
        <f>CONCATENATE(stages!H$1, "=",IF(TYPE(stages!H1706)=2,CHAR(34),""),stages!H1706,IF(TYPE(stages!H1706)=2,CHAR(34),""))</f>
        <v>STAGE_FINISH="Lille Métropole"</v>
      </c>
      <c r="I1706" t="str">
        <f>CONCATENATE(stages!I$1, "=",IF(TYPE(stages!I1706)=2,CHAR(34),""),stages!I1706,IF(TYPE(stages!I1706)=2,CHAR(34),""))</f>
        <v>STAGE_FINISH_COUNTRY="FRA"</v>
      </c>
      <c r="J1706" t="str">
        <f>CONCATENATE(stages!J$1, "=",IF(TYPE(stages!J1706)=2,CHAR(34),""),stages!J1706,IF(TYPE(stages!J1706)=2,CHAR(34),""))</f>
        <v>STAGE_FINISH_LATITUDE=50.6372</v>
      </c>
      <c r="K1706" t="str">
        <f>CONCATENATE(stages!K$1, "=",IF(TYPE(stages!K1706)=2,CHAR(34),""),stages!K1706,IF(TYPE(stages!K1706)=2,CHAR(34),""))</f>
        <v>STAGE_FINISH_LONGITUDE=3.0633</v>
      </c>
      <c r="L1706" t="str">
        <f>CONCATENATE(stages!L$1, "=",IF(TYPE(stages!L1706)=2,CHAR(34),""),stages!L1706,IF(TYPE(stages!L1706)=2,CHAR(34),""))</f>
        <v>STAGE_DISTANCE=163.5</v>
      </c>
      <c r="M1706" t="str">
        <f>CONCATENATE(stages!M$1, "=",IF(TYPE(stages!M1706)=2,CHAR(34),""),stages!M1706,IF(TYPE(stages!M1706)=2,CHAR(34),""))</f>
        <v>STAGE_INFO="http://www.letour.com/le-tour/2014/us/stage-4.html"</v>
      </c>
    </row>
    <row r="1707" spans="1:13" x14ac:dyDescent="0.25">
      <c r="A1707" t="str">
        <f>CONCATENATE(stages!A$1, "=",IF(TYPE(stages!A1707)=2,CHAR(34),""),stages!A1707,IF(TYPE(stages!A1707)=2,CHAR(34),""))</f>
        <v>STAGE_NUMBER=1706</v>
      </c>
      <c r="B1707" t="str">
        <f>CONCATENATE(stages!B$1, "=",IF(TYPE(stages!B1707)=2,CHAR(34),""),stages!B1707,IF(TYPE(stages!B1707)=2,CHAR(34),""))</f>
        <v>STAGE_TYPE="Hilly"</v>
      </c>
      <c r="C1707" t="str">
        <f>CONCATENATE(stages!C$1, "=",IF(TYPE(stages!C1707)=2,CHAR(34),""),stages!C1707,IF(TYPE(stages!C1707)=2,CHAR(34),""))</f>
        <v>STAGE_DATE="09/07/2014"</v>
      </c>
      <c r="D1707" t="str">
        <f>CONCATENATE(stages!D$1, "=",IF(TYPE(stages!D1707)=2,CHAR(34),""),stages!D1707,IF(TYPE(stages!D1707)=2,CHAR(34),""))</f>
        <v>STAGE_START="Ypres"</v>
      </c>
      <c r="E1707" t="str">
        <f>CONCATENATE(stages!E$1, "=",IF(TYPE(stages!E1707)=2,CHAR(34),""),stages!E1707,IF(TYPE(stages!E1707)=2,CHAR(34),""))</f>
        <v>STAGE_START_COUNTRY="FRA"</v>
      </c>
      <c r="F1707" t="str">
        <f>CONCATENATE(stages!F$1, "=",IF(TYPE(stages!F1707)=2,CHAR(34),""),stages!F1707,IF(TYPE(stages!F1707)=2,CHAR(34),""))</f>
        <v>STAGE_START_LATITUDE=50.85</v>
      </c>
      <c r="G1707" t="str">
        <f>CONCATENATE(stages!G$1, "=",IF(TYPE(stages!G1707)=2,CHAR(34),""),stages!G1707,IF(TYPE(stages!G1707)=2,CHAR(34),""))</f>
        <v>STAGE_START_LONGITUDE=2.883333</v>
      </c>
      <c r="H1707" t="str">
        <f>CONCATENATE(stages!H$1, "=",IF(TYPE(stages!H1707)=2,CHAR(34),""),stages!H1707,IF(TYPE(stages!H1707)=2,CHAR(34),""))</f>
        <v>STAGE_FINISH="Arenberg Porte du Hainaut"</v>
      </c>
      <c r="I1707" t="str">
        <f>CONCATENATE(stages!I$1, "=",IF(TYPE(stages!I1707)=2,CHAR(34),""),stages!I1707,IF(TYPE(stages!I1707)=2,CHAR(34),""))</f>
        <v>STAGE_FINISH_COUNTRY="FRA"</v>
      </c>
      <c r="J1707" t="str">
        <f>CONCATENATE(stages!J$1, "=",IF(TYPE(stages!J1707)=2,CHAR(34),""),stages!J1707,IF(TYPE(stages!J1707)=2,CHAR(34),""))</f>
        <v>STAGE_FINISH_LATITUDE=50.399</v>
      </c>
      <c r="K1707" t="str">
        <f>CONCATENATE(stages!K$1, "=",IF(TYPE(stages!K1707)=2,CHAR(34),""),stages!K1707,IF(TYPE(stages!K1707)=2,CHAR(34),""))</f>
        <v>STAGE_FINISH_LONGITUDE=3.4125</v>
      </c>
      <c r="L1707" t="str">
        <f>CONCATENATE(stages!L$1, "=",IF(TYPE(stages!L1707)=2,CHAR(34),""),stages!L1707,IF(TYPE(stages!L1707)=2,CHAR(34),""))</f>
        <v>STAGE_DISTANCE=155.5</v>
      </c>
      <c r="M1707" t="str">
        <f>CONCATENATE(stages!M$1, "=",IF(TYPE(stages!M1707)=2,CHAR(34),""),stages!M1707,IF(TYPE(stages!M1707)=2,CHAR(34),""))</f>
        <v>STAGE_INFO="http://www.letour.com/le-tour/2014/us/stage-5.html"</v>
      </c>
    </row>
    <row r="1708" spans="1:13" x14ac:dyDescent="0.25">
      <c r="A1708" t="str">
        <f>CONCATENATE(stages!A$1, "=",IF(TYPE(stages!A1708)=2,CHAR(34),""),stages!A1708,IF(TYPE(stages!A1708)=2,CHAR(34),""))</f>
        <v>STAGE_NUMBER=1707</v>
      </c>
      <c r="B1708" t="str">
        <f>CONCATENATE(stages!B$1, "=",IF(TYPE(stages!B1708)=2,CHAR(34),""),stages!B1708,IF(TYPE(stages!B1708)=2,CHAR(34),""))</f>
        <v>STAGE_TYPE="Flat"</v>
      </c>
      <c r="C1708" t="str">
        <f>CONCATENATE(stages!C$1, "=",IF(TYPE(stages!C1708)=2,CHAR(34),""),stages!C1708,IF(TYPE(stages!C1708)=2,CHAR(34),""))</f>
        <v>STAGE_DATE="10/07/2014"</v>
      </c>
      <c r="D1708" t="str">
        <f>CONCATENATE(stages!D$1, "=",IF(TYPE(stages!D1708)=2,CHAR(34),""),stages!D1708,IF(TYPE(stages!D1708)=2,CHAR(34),""))</f>
        <v>STAGE_START="Arras"</v>
      </c>
      <c r="E1708" t="str">
        <f>CONCATENATE(stages!E$1, "=",IF(TYPE(stages!E1708)=2,CHAR(34),""),stages!E1708,IF(TYPE(stages!E1708)=2,CHAR(34),""))</f>
        <v>STAGE_START_COUNTRY="FRA"</v>
      </c>
      <c r="F1708" t="str">
        <f>CONCATENATE(stages!F$1, "=",IF(TYPE(stages!F1708)=2,CHAR(34),""),stages!F1708,IF(TYPE(stages!F1708)=2,CHAR(34),""))</f>
        <v>STAGE_START_LATITUDE=50.2897</v>
      </c>
      <c r="G1708" t="str">
        <f>CONCATENATE(stages!G$1, "=",IF(TYPE(stages!G1708)=2,CHAR(34),""),stages!G1708,IF(TYPE(stages!G1708)=2,CHAR(34),""))</f>
        <v>STAGE_START_LONGITUDE=2.7808</v>
      </c>
      <c r="H1708" t="str">
        <f>CONCATENATE(stages!H$1, "=",IF(TYPE(stages!H1708)=2,CHAR(34),""),stages!H1708,IF(TYPE(stages!H1708)=2,CHAR(34),""))</f>
        <v>STAGE_FINISH="Reims"</v>
      </c>
      <c r="I1708" t="str">
        <f>CONCATENATE(stages!I$1, "=",IF(TYPE(stages!I1708)=2,CHAR(34),""),stages!I1708,IF(TYPE(stages!I1708)=2,CHAR(34),""))</f>
        <v>STAGE_FINISH_COUNTRY="FRA"</v>
      </c>
      <c r="J1708" t="str">
        <f>CONCATENATE(stages!J$1, "=",IF(TYPE(stages!J1708)=2,CHAR(34),""),stages!J1708,IF(TYPE(stages!J1708)=2,CHAR(34),""))</f>
        <v>STAGE_FINISH_LATITUDE=49.2628</v>
      </c>
      <c r="K1708" t="str">
        <f>CONCATENATE(stages!K$1, "=",IF(TYPE(stages!K1708)=2,CHAR(34),""),stages!K1708,IF(TYPE(stages!K1708)=2,CHAR(34),""))</f>
        <v>STAGE_FINISH_LONGITUDE=4.0347</v>
      </c>
      <c r="L1708" t="str">
        <f>CONCATENATE(stages!L$1, "=",IF(TYPE(stages!L1708)=2,CHAR(34),""),stages!L1708,IF(TYPE(stages!L1708)=2,CHAR(34),""))</f>
        <v>STAGE_DISTANCE=194</v>
      </c>
      <c r="M1708" t="str">
        <f>CONCATENATE(stages!M$1, "=",IF(TYPE(stages!M1708)=2,CHAR(34),""),stages!M1708,IF(TYPE(stages!M1708)=2,CHAR(34),""))</f>
        <v>STAGE_INFO="http://www.letour.com/le-tour/2014/us/stage-6.html"</v>
      </c>
    </row>
    <row r="1709" spans="1:13" x14ac:dyDescent="0.25">
      <c r="A1709" t="str">
        <f>CONCATENATE(stages!A$1, "=",IF(TYPE(stages!A1709)=2,CHAR(34),""),stages!A1709,IF(TYPE(stages!A1709)=2,CHAR(34),""))</f>
        <v>STAGE_NUMBER=1708</v>
      </c>
      <c r="B1709" t="str">
        <f>CONCATENATE(stages!B$1, "=",IF(TYPE(stages!B1709)=2,CHAR(34),""),stages!B1709,IF(TYPE(stages!B1709)=2,CHAR(34),""))</f>
        <v>STAGE_TYPE="Flat"</v>
      </c>
      <c r="C1709" t="str">
        <f>CONCATENATE(stages!C$1, "=",IF(TYPE(stages!C1709)=2,CHAR(34),""),stages!C1709,IF(TYPE(stages!C1709)=2,CHAR(34),""))</f>
        <v>STAGE_DATE="11/07/2014"</v>
      </c>
      <c r="D1709" t="str">
        <f>CONCATENATE(stages!D$1, "=",IF(TYPE(stages!D1709)=2,CHAR(34),""),stages!D1709,IF(TYPE(stages!D1709)=2,CHAR(34),""))</f>
        <v>STAGE_START="Épernay"</v>
      </c>
      <c r="E1709" t="str">
        <f>CONCATENATE(stages!E$1, "=",IF(TYPE(stages!E1709)=2,CHAR(34),""),stages!E1709,IF(TYPE(stages!E1709)=2,CHAR(34),""))</f>
        <v>STAGE_START_COUNTRY="FRA"</v>
      </c>
      <c r="F1709" t="str">
        <f>CONCATENATE(stages!F$1, "=",IF(TYPE(stages!F1709)=2,CHAR(34),""),stages!F1709,IF(TYPE(stages!F1709)=2,CHAR(34),""))</f>
        <v>STAGE_START_LATITUDE=49.0403</v>
      </c>
      <c r="G1709" t="str">
        <f>CONCATENATE(stages!G$1, "=",IF(TYPE(stages!G1709)=2,CHAR(34),""),stages!G1709,IF(TYPE(stages!G1709)=2,CHAR(34),""))</f>
        <v>STAGE_START_LONGITUDE=3.96</v>
      </c>
      <c r="H1709" t="str">
        <f>CONCATENATE(stages!H$1, "=",IF(TYPE(stages!H1709)=2,CHAR(34),""),stages!H1709,IF(TYPE(stages!H1709)=2,CHAR(34),""))</f>
        <v>STAGE_FINISH="Nancy"</v>
      </c>
      <c r="I1709" t="str">
        <f>CONCATENATE(stages!I$1, "=",IF(TYPE(stages!I1709)=2,CHAR(34),""),stages!I1709,IF(TYPE(stages!I1709)=2,CHAR(34),""))</f>
        <v>STAGE_FINISH_COUNTRY="FRA"</v>
      </c>
      <c r="J1709" t="str">
        <f>CONCATENATE(stages!J$1, "=",IF(TYPE(stages!J1709)=2,CHAR(34),""),stages!J1709,IF(TYPE(stages!J1709)=2,CHAR(34),""))</f>
        <v>STAGE_FINISH_LATITUDE=48.6936</v>
      </c>
      <c r="K1709" t="str">
        <f>CONCATENATE(stages!K$1, "=",IF(TYPE(stages!K1709)=2,CHAR(34),""),stages!K1709,IF(TYPE(stages!K1709)=2,CHAR(34),""))</f>
        <v>STAGE_FINISH_LONGITUDE=6.1846</v>
      </c>
      <c r="L1709" t="str">
        <f>CONCATENATE(stages!L$1, "=",IF(TYPE(stages!L1709)=2,CHAR(34),""),stages!L1709,IF(TYPE(stages!L1709)=2,CHAR(34),""))</f>
        <v>STAGE_DISTANCE=234.5</v>
      </c>
      <c r="M1709" t="str">
        <f>CONCATENATE(stages!M$1, "=",IF(TYPE(stages!M1709)=2,CHAR(34),""),stages!M1709,IF(TYPE(stages!M1709)=2,CHAR(34),""))</f>
        <v>STAGE_INFO="http://www.letour.com/le-tour/2014/us/stage-7.html"</v>
      </c>
    </row>
    <row r="1710" spans="1:13" x14ac:dyDescent="0.25">
      <c r="A1710" t="str">
        <f>CONCATENATE(stages!A$1, "=",IF(TYPE(stages!A1710)=2,CHAR(34),""),stages!A1710,IF(TYPE(stages!A1710)=2,CHAR(34),""))</f>
        <v>STAGE_NUMBER=1709</v>
      </c>
      <c r="B1710" t="str">
        <f>CONCATENATE(stages!B$1, "=",IF(TYPE(stages!B1710)=2,CHAR(34),""),stages!B1710,IF(TYPE(stages!B1710)=2,CHAR(34),""))</f>
        <v>STAGE_TYPE="Hilly"</v>
      </c>
      <c r="C1710" t="str">
        <f>CONCATENATE(stages!C$1, "=",IF(TYPE(stages!C1710)=2,CHAR(34),""),stages!C1710,IF(TYPE(stages!C1710)=2,CHAR(34),""))</f>
        <v>STAGE_DATE="12/07/2014"</v>
      </c>
      <c r="D1710" t="str">
        <f>CONCATENATE(stages!D$1, "=",IF(TYPE(stages!D1710)=2,CHAR(34),""),stages!D1710,IF(TYPE(stages!D1710)=2,CHAR(34),""))</f>
        <v>STAGE_START="Tomblaine"</v>
      </c>
      <c r="E1710" t="str">
        <f>CONCATENATE(stages!E$1, "=",IF(TYPE(stages!E1710)=2,CHAR(34),""),stages!E1710,IF(TYPE(stages!E1710)=2,CHAR(34),""))</f>
        <v>STAGE_START_COUNTRY="FRA"</v>
      </c>
      <c r="F1710" t="str">
        <f>CONCATENATE(stages!F$1, "=",IF(TYPE(stages!F1710)=2,CHAR(34),""),stages!F1710,IF(TYPE(stages!F1710)=2,CHAR(34),""))</f>
        <v>STAGE_START_LATITUDE=48.6833</v>
      </c>
      <c r="G1710" t="str">
        <f>CONCATENATE(stages!G$1, "=",IF(TYPE(stages!G1710)=2,CHAR(34),""),stages!G1710,IF(TYPE(stages!G1710)=2,CHAR(34),""))</f>
        <v>STAGE_START_LONGITUDE=6.2167</v>
      </c>
      <c r="H1710" t="str">
        <f>CONCATENATE(stages!H$1, "=",IF(TYPE(stages!H1710)=2,CHAR(34),""),stages!H1710,IF(TYPE(stages!H1710)=2,CHAR(34),""))</f>
        <v>STAGE_FINISH="Gérardmer La Mauselaine"</v>
      </c>
      <c r="I1710" t="str">
        <f>CONCATENATE(stages!I$1, "=",IF(TYPE(stages!I1710)=2,CHAR(34),""),stages!I1710,IF(TYPE(stages!I1710)=2,CHAR(34),""))</f>
        <v>STAGE_FINISH_COUNTRY="FRA"</v>
      </c>
      <c r="J1710" t="str">
        <f>CONCATENATE(stages!J$1, "=",IF(TYPE(stages!J1710)=2,CHAR(34),""),stages!J1710,IF(TYPE(stages!J1710)=2,CHAR(34),""))</f>
        <v>STAGE_FINISH_LATITUDE=48.08</v>
      </c>
      <c r="K1710" t="str">
        <f>CONCATENATE(stages!K$1, "=",IF(TYPE(stages!K1710)=2,CHAR(34),""),stages!K1710,IF(TYPE(stages!K1710)=2,CHAR(34),""))</f>
        <v>STAGE_FINISH_LONGITUDE=6.88</v>
      </c>
      <c r="L1710" t="str">
        <f>CONCATENATE(stages!L$1, "=",IF(TYPE(stages!L1710)=2,CHAR(34),""),stages!L1710,IF(TYPE(stages!L1710)=2,CHAR(34),""))</f>
        <v>STAGE_DISTANCE=161</v>
      </c>
      <c r="M1710" t="str">
        <f>CONCATENATE(stages!M$1, "=",IF(TYPE(stages!M1710)=2,CHAR(34),""),stages!M1710,IF(TYPE(stages!M1710)=2,CHAR(34),""))</f>
        <v>STAGE_INFO="http://www.letour.com/le-tour/2014/us/stage-8.html"</v>
      </c>
    </row>
    <row r="1711" spans="1:13" x14ac:dyDescent="0.25">
      <c r="A1711" t="str">
        <f>CONCATENATE(stages!A$1, "=",IF(TYPE(stages!A1711)=2,CHAR(34),""),stages!A1711,IF(TYPE(stages!A1711)=2,CHAR(34),""))</f>
        <v>STAGE_NUMBER=1710</v>
      </c>
      <c r="B1711" t="str">
        <f>CONCATENATE(stages!B$1, "=",IF(TYPE(stages!B1711)=2,CHAR(34),""),stages!B1711,IF(TYPE(stages!B1711)=2,CHAR(34),""))</f>
        <v>STAGE_TYPE="Hilly"</v>
      </c>
      <c r="C1711" t="str">
        <f>CONCATENATE(stages!C$1, "=",IF(TYPE(stages!C1711)=2,CHAR(34),""),stages!C1711,IF(TYPE(stages!C1711)=2,CHAR(34),""))</f>
        <v>STAGE_DATE="13/07/2014"</v>
      </c>
      <c r="D1711" t="str">
        <f>CONCATENATE(stages!D$1, "=",IF(TYPE(stages!D1711)=2,CHAR(34),""),stages!D1711,IF(TYPE(stages!D1711)=2,CHAR(34),""))</f>
        <v>STAGE_START="Gérardmer"</v>
      </c>
      <c r="E1711" t="str">
        <f>CONCATENATE(stages!E$1, "=",IF(TYPE(stages!E1711)=2,CHAR(34),""),stages!E1711,IF(TYPE(stages!E1711)=2,CHAR(34),""))</f>
        <v>STAGE_START_COUNTRY="FRA"</v>
      </c>
      <c r="F1711" t="str">
        <f>CONCATENATE(stages!F$1, "=",IF(TYPE(stages!F1711)=2,CHAR(34),""),stages!F1711,IF(TYPE(stages!F1711)=2,CHAR(34),""))</f>
        <v>STAGE_START_LATITUDE=48.08</v>
      </c>
      <c r="G1711" t="str">
        <f>CONCATENATE(stages!G$1, "=",IF(TYPE(stages!G1711)=2,CHAR(34),""),stages!G1711,IF(TYPE(stages!G1711)=2,CHAR(34),""))</f>
        <v>STAGE_START_LONGITUDE=6.88</v>
      </c>
      <c r="H1711" t="str">
        <f>CONCATENATE(stages!H$1, "=",IF(TYPE(stages!H1711)=2,CHAR(34),""),stages!H1711,IF(TYPE(stages!H1711)=2,CHAR(34),""))</f>
        <v>STAGE_FINISH="Mulhouse"</v>
      </c>
      <c r="I1711" t="str">
        <f>CONCATENATE(stages!I$1, "=",IF(TYPE(stages!I1711)=2,CHAR(34),""),stages!I1711,IF(TYPE(stages!I1711)=2,CHAR(34),""))</f>
        <v>STAGE_FINISH_COUNTRY="FRA"</v>
      </c>
      <c r="J1711" t="str">
        <f>CONCATENATE(stages!J$1, "=",IF(TYPE(stages!J1711)=2,CHAR(34),""),stages!J1711,IF(TYPE(stages!J1711)=2,CHAR(34),""))</f>
        <v>STAGE_FINISH_LATITUDE=47.75</v>
      </c>
      <c r="K1711" t="str">
        <f>CONCATENATE(stages!K$1, "=",IF(TYPE(stages!K1711)=2,CHAR(34),""),stages!K1711,IF(TYPE(stages!K1711)=2,CHAR(34),""))</f>
        <v>STAGE_FINISH_LONGITUDE=7.34</v>
      </c>
      <c r="L1711" t="str">
        <f>CONCATENATE(stages!L$1, "=",IF(TYPE(stages!L1711)=2,CHAR(34),""),stages!L1711,IF(TYPE(stages!L1711)=2,CHAR(34),""))</f>
        <v>STAGE_DISTANCE=170</v>
      </c>
      <c r="M1711" t="str">
        <f>CONCATENATE(stages!M$1, "=",IF(TYPE(stages!M1711)=2,CHAR(34),""),stages!M1711,IF(TYPE(stages!M1711)=2,CHAR(34),""))</f>
        <v>STAGE_INFO="http://www.letour.com/le-tour/2014/us/stage-9.html"</v>
      </c>
    </row>
    <row r="1712" spans="1:13" x14ac:dyDescent="0.25">
      <c r="A1712" t="str">
        <f>CONCATENATE(stages!A$1, "=",IF(TYPE(stages!A1712)=2,CHAR(34),""),stages!A1712,IF(TYPE(stages!A1712)=2,CHAR(34),""))</f>
        <v>STAGE_NUMBER=1711</v>
      </c>
      <c r="B1712" t="str">
        <f>CONCATENATE(stages!B$1, "=",IF(TYPE(stages!B1712)=2,CHAR(34),""),stages!B1712,IF(TYPE(stages!B1712)=2,CHAR(34),""))</f>
        <v>STAGE_TYPE="Mountain"</v>
      </c>
      <c r="C1712" t="str">
        <f>CONCATENATE(stages!C$1, "=",IF(TYPE(stages!C1712)=2,CHAR(34),""),stages!C1712,IF(TYPE(stages!C1712)=2,CHAR(34),""))</f>
        <v>STAGE_DATE="14/07/2014"</v>
      </c>
      <c r="D1712" t="str">
        <f>CONCATENATE(stages!D$1, "=",IF(TYPE(stages!D1712)=2,CHAR(34),""),stages!D1712,IF(TYPE(stages!D1712)=2,CHAR(34),""))</f>
        <v>STAGE_START="Mulhouse"</v>
      </c>
      <c r="E1712" t="str">
        <f>CONCATENATE(stages!E$1, "=",IF(TYPE(stages!E1712)=2,CHAR(34),""),stages!E1712,IF(TYPE(stages!E1712)=2,CHAR(34),""))</f>
        <v>STAGE_START_COUNTRY="FRA"</v>
      </c>
      <c r="F1712" t="str">
        <f>CONCATENATE(stages!F$1, "=",IF(TYPE(stages!F1712)=2,CHAR(34),""),stages!F1712,IF(TYPE(stages!F1712)=2,CHAR(34),""))</f>
        <v>STAGE_START_LATITUDE=47.75</v>
      </c>
      <c r="G1712" t="str">
        <f>CONCATENATE(stages!G$1, "=",IF(TYPE(stages!G1712)=2,CHAR(34),""),stages!G1712,IF(TYPE(stages!G1712)=2,CHAR(34),""))</f>
        <v>STAGE_START_LONGITUDE=7.34</v>
      </c>
      <c r="H1712" t="str">
        <f>CONCATENATE(stages!H$1, "=",IF(TYPE(stages!H1712)=2,CHAR(34),""),stages!H1712,IF(TYPE(stages!H1712)=2,CHAR(34),""))</f>
        <v>STAGE_FINISH="La Planche des Belles Filles"</v>
      </c>
      <c r="I1712" t="str">
        <f>CONCATENATE(stages!I$1, "=",IF(TYPE(stages!I1712)=2,CHAR(34),""),stages!I1712,IF(TYPE(stages!I1712)=2,CHAR(34),""))</f>
        <v>STAGE_FINISH_COUNTRY="FRA"</v>
      </c>
      <c r="J1712" t="str">
        <f>CONCATENATE(stages!J$1, "=",IF(TYPE(stages!J1712)=2,CHAR(34),""),stages!J1712,IF(TYPE(stages!J1712)=2,CHAR(34),""))</f>
        <v>STAGE_FINISH_LATITUDE=47.772222</v>
      </c>
      <c r="K1712" t="str">
        <f>CONCATENATE(stages!K$1, "=",IF(TYPE(stages!K1712)=2,CHAR(34),""),stages!K1712,IF(TYPE(stages!K1712)=2,CHAR(34),""))</f>
        <v>STAGE_FINISH_LONGITUDE=6.777778</v>
      </c>
      <c r="L1712" t="str">
        <f>CONCATENATE(stages!L$1, "=",IF(TYPE(stages!L1712)=2,CHAR(34),""),stages!L1712,IF(TYPE(stages!L1712)=2,CHAR(34),""))</f>
        <v>STAGE_DISTANCE=161.5</v>
      </c>
      <c r="M1712" t="str">
        <f>CONCATENATE(stages!M$1, "=",IF(TYPE(stages!M1712)=2,CHAR(34),""),stages!M1712,IF(TYPE(stages!M1712)=2,CHAR(34),""))</f>
        <v>STAGE_INFO="http://www.letour.com/le-tour/2014/us/stage-10.html"</v>
      </c>
    </row>
    <row r="1713" spans="1:13" x14ac:dyDescent="0.25">
      <c r="A1713" t="str">
        <f>CONCATENATE(stages!A$1, "=",IF(TYPE(stages!A1713)=2,CHAR(34),""),stages!A1713,IF(TYPE(stages!A1713)=2,CHAR(34),""))</f>
        <v>STAGE_NUMBER=1712</v>
      </c>
      <c r="B1713" t="str">
        <f>CONCATENATE(stages!B$1, "=",IF(TYPE(stages!B1713)=2,CHAR(34),""),stages!B1713,IF(TYPE(stages!B1713)=2,CHAR(34),""))</f>
        <v>STAGE_TYPE="Hilly"</v>
      </c>
      <c r="C1713" t="str">
        <f>CONCATENATE(stages!C$1, "=",IF(TYPE(stages!C1713)=2,CHAR(34),""),stages!C1713,IF(TYPE(stages!C1713)=2,CHAR(34),""))</f>
        <v>STAGE_DATE="16/07/2014"</v>
      </c>
      <c r="D1713" t="str">
        <f>CONCATENATE(stages!D$1, "=",IF(TYPE(stages!D1713)=2,CHAR(34),""),stages!D1713,IF(TYPE(stages!D1713)=2,CHAR(34),""))</f>
        <v>STAGE_START="Besançon"</v>
      </c>
      <c r="E1713" t="str">
        <f>CONCATENATE(stages!E$1, "=",IF(TYPE(stages!E1713)=2,CHAR(34),""),stages!E1713,IF(TYPE(stages!E1713)=2,CHAR(34),""))</f>
        <v>STAGE_START_COUNTRY="FRA"</v>
      </c>
      <c r="F1713" t="str">
        <f>CONCATENATE(stages!F$1, "=",IF(TYPE(stages!F1713)=2,CHAR(34),""),stages!F1713,IF(TYPE(stages!F1713)=2,CHAR(34),""))</f>
        <v>STAGE_START_LATITUDE=47.2431</v>
      </c>
      <c r="G1713" t="str">
        <f>CONCATENATE(stages!G$1, "=",IF(TYPE(stages!G1713)=2,CHAR(34),""),stages!G1713,IF(TYPE(stages!G1713)=2,CHAR(34),""))</f>
        <v>STAGE_START_LONGITUDE=6.0219</v>
      </c>
      <c r="H1713" t="str">
        <f>CONCATENATE(stages!H$1, "=",IF(TYPE(stages!H1713)=2,CHAR(34),""),stages!H1713,IF(TYPE(stages!H1713)=2,CHAR(34),""))</f>
        <v>STAGE_FINISH="Oyonnax"</v>
      </c>
      <c r="I1713" t="str">
        <f>CONCATENATE(stages!I$1, "=",IF(TYPE(stages!I1713)=2,CHAR(34),""),stages!I1713,IF(TYPE(stages!I1713)=2,CHAR(34),""))</f>
        <v>STAGE_FINISH_COUNTRY="FRA"</v>
      </c>
      <c r="J1713" t="str">
        <f>CONCATENATE(stages!J$1, "=",IF(TYPE(stages!J1713)=2,CHAR(34),""),stages!J1713,IF(TYPE(stages!J1713)=2,CHAR(34),""))</f>
        <v>STAGE_FINISH_LATITUDE=46.2561</v>
      </c>
      <c r="K1713" t="str">
        <f>CONCATENATE(stages!K$1, "=",IF(TYPE(stages!K1713)=2,CHAR(34),""),stages!K1713,IF(TYPE(stages!K1713)=2,CHAR(34),""))</f>
        <v>STAGE_FINISH_LONGITUDE=5.6556</v>
      </c>
      <c r="L1713" t="str">
        <f>CONCATENATE(stages!L$1, "=",IF(TYPE(stages!L1713)=2,CHAR(34),""),stages!L1713,IF(TYPE(stages!L1713)=2,CHAR(34),""))</f>
        <v>STAGE_DISTANCE=187.5</v>
      </c>
      <c r="M1713" t="str">
        <f>CONCATENATE(stages!M$1, "=",IF(TYPE(stages!M1713)=2,CHAR(34),""),stages!M1713,IF(TYPE(stages!M1713)=2,CHAR(34),""))</f>
        <v>STAGE_INFO="http://www.letour.com/le-tour/2014/us/stage-11.html"</v>
      </c>
    </row>
    <row r="1714" spans="1:13" x14ac:dyDescent="0.25">
      <c r="A1714" t="str">
        <f>CONCATENATE(stages!A$1, "=",IF(TYPE(stages!A1714)=2,CHAR(34),""),stages!A1714,IF(TYPE(stages!A1714)=2,CHAR(34),""))</f>
        <v>STAGE_NUMBER=1713</v>
      </c>
      <c r="B1714" t="str">
        <f>CONCATENATE(stages!B$1, "=",IF(TYPE(stages!B1714)=2,CHAR(34),""),stages!B1714,IF(TYPE(stages!B1714)=2,CHAR(34),""))</f>
        <v>STAGE_TYPE="Flat"</v>
      </c>
      <c r="C1714" t="str">
        <f>CONCATENATE(stages!C$1, "=",IF(TYPE(stages!C1714)=2,CHAR(34),""),stages!C1714,IF(TYPE(stages!C1714)=2,CHAR(34),""))</f>
        <v>STAGE_DATE="17/07/2014"</v>
      </c>
      <c r="D1714" t="str">
        <f>CONCATENATE(stages!D$1, "=",IF(TYPE(stages!D1714)=2,CHAR(34),""),stages!D1714,IF(TYPE(stages!D1714)=2,CHAR(34),""))</f>
        <v>STAGE_START="Bourg-en-Bresse"</v>
      </c>
      <c r="E1714" t="str">
        <f>CONCATENATE(stages!E$1, "=",IF(TYPE(stages!E1714)=2,CHAR(34),""),stages!E1714,IF(TYPE(stages!E1714)=2,CHAR(34),""))</f>
        <v>STAGE_START_COUNTRY="FRA"</v>
      </c>
      <c r="F1714" t="str">
        <f>CONCATENATE(stages!F$1, "=",IF(TYPE(stages!F1714)=2,CHAR(34),""),stages!F1714,IF(TYPE(stages!F1714)=2,CHAR(34),""))</f>
        <v>STAGE_START_LATITUDE=46.2056</v>
      </c>
      <c r="G1714" t="str">
        <f>CONCATENATE(stages!G$1, "=",IF(TYPE(stages!G1714)=2,CHAR(34),""),stages!G1714,IF(TYPE(stages!G1714)=2,CHAR(34),""))</f>
        <v>STAGE_START_LONGITUDE=5.2289</v>
      </c>
      <c r="H1714" t="str">
        <f>CONCATENATE(stages!H$1, "=",IF(TYPE(stages!H1714)=2,CHAR(34),""),stages!H1714,IF(TYPE(stages!H1714)=2,CHAR(34),""))</f>
        <v>STAGE_FINISH="Saint-Étienne"</v>
      </c>
      <c r="I1714" t="str">
        <f>CONCATENATE(stages!I$1, "=",IF(TYPE(stages!I1714)=2,CHAR(34),""),stages!I1714,IF(TYPE(stages!I1714)=2,CHAR(34),""))</f>
        <v>STAGE_FINISH_COUNTRY="FRA"</v>
      </c>
      <c r="J1714" t="str">
        <f>CONCATENATE(stages!J$1, "=",IF(TYPE(stages!J1714)=2,CHAR(34),""),stages!J1714,IF(TYPE(stages!J1714)=2,CHAR(34),""))</f>
        <v>STAGE_FINISH_LATITUDE=45.4347</v>
      </c>
      <c r="K1714" t="str">
        <f>CONCATENATE(stages!K$1, "=",IF(TYPE(stages!K1714)=2,CHAR(34),""),stages!K1714,IF(TYPE(stages!K1714)=2,CHAR(34),""))</f>
        <v>STAGE_FINISH_LONGITUDE=4.3903</v>
      </c>
      <c r="L1714" t="str">
        <f>CONCATENATE(stages!L$1, "=",IF(TYPE(stages!L1714)=2,CHAR(34),""),stages!L1714,IF(TYPE(stages!L1714)=2,CHAR(34),""))</f>
        <v>STAGE_DISTANCE=185.5</v>
      </c>
      <c r="M1714" t="str">
        <f>CONCATENATE(stages!M$1, "=",IF(TYPE(stages!M1714)=2,CHAR(34),""),stages!M1714,IF(TYPE(stages!M1714)=2,CHAR(34),""))</f>
        <v>STAGE_INFO="http://www.letour.com/le-tour/2014/us/stage-12.html"</v>
      </c>
    </row>
    <row r="1715" spans="1:13" x14ac:dyDescent="0.25">
      <c r="A1715" t="str">
        <f>CONCATENATE(stages!A$1, "=",IF(TYPE(stages!A1715)=2,CHAR(34),""),stages!A1715,IF(TYPE(stages!A1715)=2,CHAR(34),""))</f>
        <v>STAGE_NUMBER=1714</v>
      </c>
      <c r="B1715" t="str">
        <f>CONCATENATE(stages!B$1, "=",IF(TYPE(stages!B1715)=2,CHAR(34),""),stages!B1715,IF(TYPE(stages!B1715)=2,CHAR(34),""))</f>
        <v>STAGE_TYPE="Mountain"</v>
      </c>
      <c r="C1715" t="str">
        <f>CONCATENATE(stages!C$1, "=",IF(TYPE(stages!C1715)=2,CHAR(34),""),stages!C1715,IF(TYPE(stages!C1715)=2,CHAR(34),""))</f>
        <v>STAGE_DATE="18/07/2014"</v>
      </c>
      <c r="D1715" t="str">
        <f>CONCATENATE(stages!D$1, "=",IF(TYPE(stages!D1715)=2,CHAR(34),""),stages!D1715,IF(TYPE(stages!D1715)=2,CHAR(34),""))</f>
        <v>STAGE_START="Saint-Étienne"</v>
      </c>
      <c r="E1715" t="str">
        <f>CONCATENATE(stages!E$1, "=",IF(TYPE(stages!E1715)=2,CHAR(34),""),stages!E1715,IF(TYPE(stages!E1715)=2,CHAR(34),""))</f>
        <v>STAGE_START_COUNTRY="FRA"</v>
      </c>
      <c r="F1715" t="str">
        <f>CONCATENATE(stages!F$1, "=",IF(TYPE(stages!F1715)=2,CHAR(34),""),stages!F1715,IF(TYPE(stages!F1715)=2,CHAR(34),""))</f>
        <v>STAGE_START_LATITUDE=45.4347</v>
      </c>
      <c r="G1715" t="str">
        <f>CONCATENATE(stages!G$1, "=",IF(TYPE(stages!G1715)=2,CHAR(34),""),stages!G1715,IF(TYPE(stages!G1715)=2,CHAR(34),""))</f>
        <v>STAGE_START_LONGITUDE=4.3903</v>
      </c>
      <c r="H1715" t="str">
        <f>CONCATENATE(stages!H$1, "=",IF(TYPE(stages!H1715)=2,CHAR(34),""),stages!H1715,IF(TYPE(stages!H1715)=2,CHAR(34),""))</f>
        <v>STAGE_FINISH="Chamrousse"</v>
      </c>
      <c r="I1715" t="str">
        <f>CONCATENATE(stages!I$1, "=",IF(TYPE(stages!I1715)=2,CHAR(34),""),stages!I1715,IF(TYPE(stages!I1715)=2,CHAR(34),""))</f>
        <v>STAGE_FINISH_COUNTRY="FRA"</v>
      </c>
      <c r="J1715" t="str">
        <f>CONCATENATE(stages!J$1, "=",IF(TYPE(stages!J1715)=2,CHAR(34),""),stages!J1715,IF(TYPE(stages!J1715)=2,CHAR(34),""))</f>
        <v>STAGE_FINISH_LATITUDE=45.1092</v>
      </c>
      <c r="K1715" t="str">
        <f>CONCATENATE(stages!K$1, "=",IF(TYPE(stages!K1715)=2,CHAR(34),""),stages!K1715,IF(TYPE(stages!K1715)=2,CHAR(34),""))</f>
        <v>STAGE_FINISH_LONGITUDE=5.8744</v>
      </c>
      <c r="L1715" t="str">
        <f>CONCATENATE(stages!L$1, "=",IF(TYPE(stages!L1715)=2,CHAR(34),""),stages!L1715,IF(TYPE(stages!L1715)=2,CHAR(34),""))</f>
        <v>STAGE_DISTANCE=197.5</v>
      </c>
      <c r="M1715" t="str">
        <f>CONCATENATE(stages!M$1, "=",IF(TYPE(stages!M1715)=2,CHAR(34),""),stages!M1715,IF(TYPE(stages!M1715)=2,CHAR(34),""))</f>
        <v>STAGE_INFO="http://www.letour.com/le-tour/2014/us/stage-13.html"</v>
      </c>
    </row>
    <row r="1716" spans="1:13" x14ac:dyDescent="0.25">
      <c r="A1716" t="str">
        <f>CONCATENATE(stages!A$1, "=",IF(TYPE(stages!A1716)=2,CHAR(34),""),stages!A1716,IF(TYPE(stages!A1716)=2,CHAR(34),""))</f>
        <v>STAGE_NUMBER=1715</v>
      </c>
      <c r="B1716" t="str">
        <f>CONCATENATE(stages!B$1, "=",IF(TYPE(stages!B1716)=2,CHAR(34),""),stages!B1716,IF(TYPE(stages!B1716)=2,CHAR(34),""))</f>
        <v>STAGE_TYPE="Mountain"</v>
      </c>
      <c r="C1716" t="str">
        <f>CONCATENATE(stages!C$1, "=",IF(TYPE(stages!C1716)=2,CHAR(34),""),stages!C1716,IF(TYPE(stages!C1716)=2,CHAR(34),""))</f>
        <v>STAGE_DATE="19/07/2014"</v>
      </c>
      <c r="D1716" t="str">
        <f>CONCATENATE(stages!D$1, "=",IF(TYPE(stages!D1716)=2,CHAR(34),""),stages!D1716,IF(TYPE(stages!D1716)=2,CHAR(34),""))</f>
        <v>STAGE_START="Grenoble"</v>
      </c>
      <c r="E1716" t="str">
        <f>CONCATENATE(stages!E$1, "=",IF(TYPE(stages!E1716)=2,CHAR(34),""),stages!E1716,IF(TYPE(stages!E1716)=2,CHAR(34),""))</f>
        <v>STAGE_START_COUNTRY="FRA"</v>
      </c>
      <c r="F1716" t="str">
        <f>CONCATENATE(stages!F$1, "=",IF(TYPE(stages!F1716)=2,CHAR(34),""),stages!F1716,IF(TYPE(stages!F1716)=2,CHAR(34),""))</f>
        <v>STAGE_START_LATITUDE=45.2002</v>
      </c>
      <c r="G1716" t="str">
        <f>CONCATENATE(stages!G$1, "=",IF(TYPE(stages!G1716)=2,CHAR(34),""),stages!G1716,IF(TYPE(stages!G1716)=2,CHAR(34),""))</f>
        <v>STAGE_START_LONGITUDE=5.7222</v>
      </c>
      <c r="H1716" t="str">
        <f>CONCATENATE(stages!H$1, "=",IF(TYPE(stages!H1716)=2,CHAR(34),""),stages!H1716,IF(TYPE(stages!H1716)=2,CHAR(34),""))</f>
        <v>STAGE_FINISH="Risoul"</v>
      </c>
      <c r="I1716" t="str">
        <f>CONCATENATE(stages!I$1, "=",IF(TYPE(stages!I1716)=2,CHAR(34),""),stages!I1716,IF(TYPE(stages!I1716)=2,CHAR(34),""))</f>
        <v>STAGE_FINISH_COUNTRY="FRA"</v>
      </c>
      <c r="J1716" t="str">
        <f>CONCATENATE(stages!J$1, "=",IF(TYPE(stages!J1716)=2,CHAR(34),""),stages!J1716,IF(TYPE(stages!J1716)=2,CHAR(34),""))</f>
        <v>STAGE_FINISH_LATITUDE=44.6497</v>
      </c>
      <c r="K1716" t="str">
        <f>CONCATENATE(stages!K$1, "=",IF(TYPE(stages!K1716)=2,CHAR(34),""),stages!K1716,IF(TYPE(stages!K1716)=2,CHAR(34),""))</f>
        <v>STAGE_FINISH_LONGITUDE=6.6408</v>
      </c>
      <c r="L1716" t="str">
        <f>CONCATENATE(stages!L$1, "=",IF(TYPE(stages!L1716)=2,CHAR(34),""),stages!L1716,IF(TYPE(stages!L1716)=2,CHAR(34),""))</f>
        <v>STAGE_DISTANCE=177</v>
      </c>
      <c r="M1716" t="str">
        <f>CONCATENATE(stages!M$1, "=",IF(TYPE(stages!M1716)=2,CHAR(34),""),stages!M1716,IF(TYPE(stages!M1716)=2,CHAR(34),""))</f>
        <v>STAGE_INFO="http://www.letour.com/le-tour/2014/us/stage-14.html"</v>
      </c>
    </row>
    <row r="1717" spans="1:13" x14ac:dyDescent="0.25">
      <c r="A1717" t="str">
        <f>CONCATENATE(stages!A$1, "=",IF(TYPE(stages!A1717)=2,CHAR(34),""),stages!A1717,IF(TYPE(stages!A1717)=2,CHAR(34),""))</f>
        <v>STAGE_NUMBER=1716</v>
      </c>
      <c r="B1717" t="str">
        <f>CONCATENATE(stages!B$1, "=",IF(TYPE(stages!B1717)=2,CHAR(34),""),stages!B1717,IF(TYPE(stages!B1717)=2,CHAR(34),""))</f>
        <v>STAGE_TYPE="Flat"</v>
      </c>
      <c r="C1717" t="str">
        <f>CONCATENATE(stages!C$1, "=",IF(TYPE(stages!C1717)=2,CHAR(34),""),stages!C1717,IF(TYPE(stages!C1717)=2,CHAR(34),""))</f>
        <v>STAGE_DATE="20/07/2014"</v>
      </c>
      <c r="D1717" t="str">
        <f>CONCATENATE(stages!D$1, "=",IF(TYPE(stages!D1717)=2,CHAR(34),""),stages!D1717,IF(TYPE(stages!D1717)=2,CHAR(34),""))</f>
        <v>STAGE_START="Tallard"</v>
      </c>
      <c r="E1717" t="str">
        <f>CONCATENATE(stages!E$1, "=",IF(TYPE(stages!E1717)=2,CHAR(34),""),stages!E1717,IF(TYPE(stages!E1717)=2,CHAR(34),""))</f>
        <v>STAGE_START_COUNTRY="FRA"</v>
      </c>
      <c r="F1717" t="str">
        <f>CONCATENATE(stages!F$1, "=",IF(TYPE(stages!F1717)=2,CHAR(34),""),stages!F1717,IF(TYPE(stages!F1717)=2,CHAR(34),""))</f>
        <v>STAGE_START_LATITUDE=44.4625</v>
      </c>
      <c r="G1717" t="str">
        <f>CONCATENATE(stages!G$1, "=",IF(TYPE(stages!G1717)=2,CHAR(34),""),stages!G1717,IF(TYPE(stages!G1717)=2,CHAR(34),""))</f>
        <v>STAGE_START_LONGITUDE=6.0553</v>
      </c>
      <c r="H1717" t="str">
        <f>CONCATENATE(stages!H$1, "=",IF(TYPE(stages!H1717)=2,CHAR(34),""),stages!H1717,IF(TYPE(stages!H1717)=2,CHAR(34),""))</f>
        <v>STAGE_FINISH="Nîmes"</v>
      </c>
      <c r="I1717" t="str">
        <f>CONCATENATE(stages!I$1, "=",IF(TYPE(stages!I1717)=2,CHAR(34),""),stages!I1717,IF(TYPE(stages!I1717)=2,CHAR(34),""))</f>
        <v>STAGE_FINISH_COUNTRY="FRA"</v>
      </c>
      <c r="J1717" t="str">
        <f>CONCATENATE(stages!J$1, "=",IF(TYPE(stages!J1717)=2,CHAR(34),""),stages!J1717,IF(TYPE(stages!J1717)=2,CHAR(34),""))</f>
        <v>STAGE_FINISH_LATITUDE=43.838</v>
      </c>
      <c r="K1717" t="str">
        <f>CONCATENATE(stages!K$1, "=",IF(TYPE(stages!K1717)=2,CHAR(34),""),stages!K1717,IF(TYPE(stages!K1717)=2,CHAR(34),""))</f>
        <v>STAGE_FINISH_LONGITUDE=4.361</v>
      </c>
      <c r="L1717" t="str">
        <f>CONCATENATE(stages!L$1, "=",IF(TYPE(stages!L1717)=2,CHAR(34),""),stages!L1717,IF(TYPE(stages!L1717)=2,CHAR(34),""))</f>
        <v>STAGE_DISTANCE=222</v>
      </c>
      <c r="M1717" t="str">
        <f>CONCATENATE(stages!M$1, "=",IF(TYPE(stages!M1717)=2,CHAR(34),""),stages!M1717,IF(TYPE(stages!M1717)=2,CHAR(34),""))</f>
        <v>STAGE_INFO="http://www.letour.com/le-tour/2014/us/stage-15.html"</v>
      </c>
    </row>
    <row r="1718" spans="1:13" x14ac:dyDescent="0.25">
      <c r="A1718" t="str">
        <f>CONCATENATE(stages!A$1, "=",IF(TYPE(stages!A1718)=2,CHAR(34),""),stages!A1718,IF(TYPE(stages!A1718)=2,CHAR(34),""))</f>
        <v>STAGE_NUMBER=1717</v>
      </c>
      <c r="B1718" t="str">
        <f>CONCATENATE(stages!B$1, "=",IF(TYPE(stages!B1718)=2,CHAR(34),""),stages!B1718,IF(TYPE(stages!B1718)=2,CHAR(34),""))</f>
        <v>STAGE_TYPE="Mountain"</v>
      </c>
      <c r="C1718" t="str">
        <f>CONCATENATE(stages!C$1, "=",IF(TYPE(stages!C1718)=2,CHAR(34),""),stages!C1718,IF(TYPE(stages!C1718)=2,CHAR(34),""))</f>
        <v>STAGE_DATE="22/07/2014"</v>
      </c>
      <c r="D1718" t="str">
        <f>CONCATENATE(stages!D$1, "=",IF(TYPE(stages!D1718)=2,CHAR(34),""),stages!D1718,IF(TYPE(stages!D1718)=2,CHAR(34),""))</f>
        <v>STAGE_START="Carcassonne"</v>
      </c>
      <c r="E1718" t="str">
        <f>CONCATENATE(stages!E$1, "=",IF(TYPE(stages!E1718)=2,CHAR(34),""),stages!E1718,IF(TYPE(stages!E1718)=2,CHAR(34),""))</f>
        <v>STAGE_START_COUNTRY="FRA"</v>
      </c>
      <c r="F1718" t="str">
        <f>CONCATENATE(stages!F$1, "=",IF(TYPE(stages!F1718)=2,CHAR(34),""),stages!F1718,IF(TYPE(stages!F1718)=2,CHAR(34),""))</f>
        <v>STAGE_START_LATITUDE=43.21</v>
      </c>
      <c r="G1718" t="str">
        <f>CONCATENATE(stages!G$1, "=",IF(TYPE(stages!G1718)=2,CHAR(34),""),stages!G1718,IF(TYPE(stages!G1718)=2,CHAR(34),""))</f>
        <v>STAGE_START_LONGITUDE=2.35</v>
      </c>
      <c r="H1718" t="str">
        <f>CONCATENATE(stages!H$1, "=",IF(TYPE(stages!H1718)=2,CHAR(34),""),stages!H1718,IF(TYPE(stages!H1718)=2,CHAR(34),""))</f>
        <v>STAGE_FINISH="Bagnères-de-Luchon"</v>
      </c>
      <c r="I1718" t="str">
        <f>CONCATENATE(stages!I$1, "=",IF(TYPE(stages!I1718)=2,CHAR(34),""),stages!I1718,IF(TYPE(stages!I1718)=2,CHAR(34),""))</f>
        <v>STAGE_FINISH_COUNTRY="FRA"</v>
      </c>
      <c r="J1718" t="str">
        <f>CONCATENATE(stages!J$1, "=",IF(TYPE(stages!J1718)=2,CHAR(34),""),stages!J1718,IF(TYPE(stages!J1718)=2,CHAR(34),""))</f>
        <v>STAGE_FINISH_LATITUDE=42.7917</v>
      </c>
      <c r="K1718" t="str">
        <f>CONCATENATE(stages!K$1, "=",IF(TYPE(stages!K1718)=2,CHAR(34),""),stages!K1718,IF(TYPE(stages!K1718)=2,CHAR(34),""))</f>
        <v>STAGE_FINISH_LONGITUDE=0.5947</v>
      </c>
      <c r="L1718" t="str">
        <f>CONCATENATE(stages!L$1, "=",IF(TYPE(stages!L1718)=2,CHAR(34),""),stages!L1718,IF(TYPE(stages!L1718)=2,CHAR(34),""))</f>
        <v>STAGE_DISTANCE=237.5</v>
      </c>
      <c r="M1718" t="str">
        <f>CONCATENATE(stages!M$1, "=",IF(TYPE(stages!M1718)=2,CHAR(34),""),stages!M1718,IF(TYPE(stages!M1718)=2,CHAR(34),""))</f>
        <v>STAGE_INFO="http://www.letour.com/le-tour/2014/us/stage-16.html"</v>
      </c>
    </row>
    <row r="1719" spans="1:13" x14ac:dyDescent="0.25">
      <c r="A1719" t="str">
        <f>CONCATENATE(stages!A$1, "=",IF(TYPE(stages!A1719)=2,CHAR(34),""),stages!A1719,IF(TYPE(stages!A1719)=2,CHAR(34),""))</f>
        <v>STAGE_NUMBER=1718</v>
      </c>
      <c r="B1719" t="str">
        <f>CONCATENATE(stages!B$1, "=",IF(TYPE(stages!B1719)=2,CHAR(34),""),stages!B1719,IF(TYPE(stages!B1719)=2,CHAR(34),""))</f>
        <v>STAGE_TYPE="Mountain"</v>
      </c>
      <c r="C1719" t="str">
        <f>CONCATENATE(stages!C$1, "=",IF(TYPE(stages!C1719)=2,CHAR(34),""),stages!C1719,IF(TYPE(stages!C1719)=2,CHAR(34),""))</f>
        <v>STAGE_DATE="23/07/2014"</v>
      </c>
      <c r="D1719" t="str">
        <f>CONCATENATE(stages!D$1, "=",IF(TYPE(stages!D1719)=2,CHAR(34),""),stages!D1719,IF(TYPE(stages!D1719)=2,CHAR(34),""))</f>
        <v>STAGE_START="Saint-Gaudens"</v>
      </c>
      <c r="E1719" t="str">
        <f>CONCATENATE(stages!E$1, "=",IF(TYPE(stages!E1719)=2,CHAR(34),""),stages!E1719,IF(TYPE(stages!E1719)=2,CHAR(34),""))</f>
        <v>STAGE_START_COUNTRY="FRA"</v>
      </c>
      <c r="F1719" t="str">
        <f>CONCATENATE(stages!F$1, "=",IF(TYPE(stages!F1719)=2,CHAR(34),""),stages!F1719,IF(TYPE(stages!F1719)=2,CHAR(34),""))</f>
        <v>STAGE_START_LATITUDE=43.1089</v>
      </c>
      <c r="G1719" t="str">
        <f>CONCATENATE(stages!G$1, "=",IF(TYPE(stages!G1719)=2,CHAR(34),""),stages!G1719,IF(TYPE(stages!G1719)=2,CHAR(34),""))</f>
        <v>STAGE_START_LONGITUDE=0.7242</v>
      </c>
      <c r="H1719" t="str">
        <f>CONCATENATE(stages!H$1, "=",IF(TYPE(stages!H1719)=2,CHAR(34),""),stages!H1719,IF(TYPE(stages!H1719)=2,CHAR(34),""))</f>
        <v>STAGE_FINISH="Saint-Lary Pla d’Adet"</v>
      </c>
      <c r="I1719" t="str">
        <f>CONCATENATE(stages!I$1, "=",IF(TYPE(stages!I1719)=2,CHAR(34),""),stages!I1719,IF(TYPE(stages!I1719)=2,CHAR(34),""))</f>
        <v>STAGE_FINISH_COUNTRY="FRA"</v>
      </c>
      <c r="J1719" t="str">
        <f>CONCATENATE(stages!J$1, "=",IF(TYPE(stages!J1719)=2,CHAR(34),""),stages!J1719,IF(TYPE(stages!J1719)=2,CHAR(34),""))</f>
        <v>STAGE_FINISH_LATITUDE=42.82</v>
      </c>
      <c r="K1719" t="str">
        <f>CONCATENATE(stages!K$1, "=",IF(TYPE(stages!K1719)=2,CHAR(34),""),stages!K1719,IF(TYPE(stages!K1719)=2,CHAR(34),""))</f>
        <v>STAGE_FINISH_LONGITUDE=0.32</v>
      </c>
      <c r="L1719" t="str">
        <f>CONCATENATE(stages!L$1, "=",IF(TYPE(stages!L1719)=2,CHAR(34),""),stages!L1719,IF(TYPE(stages!L1719)=2,CHAR(34),""))</f>
        <v>STAGE_DISTANCE=124.5</v>
      </c>
      <c r="M1719" t="str">
        <f>CONCATENATE(stages!M$1, "=",IF(TYPE(stages!M1719)=2,CHAR(34),""),stages!M1719,IF(TYPE(stages!M1719)=2,CHAR(34),""))</f>
        <v>STAGE_INFO="http://www.letour.com/le-tour/2014/us/stage-17.html"</v>
      </c>
    </row>
    <row r="1720" spans="1:13" x14ac:dyDescent="0.25">
      <c r="A1720" t="str">
        <f>CONCATENATE(stages!A$1, "=",IF(TYPE(stages!A1720)=2,CHAR(34),""),stages!A1720,IF(TYPE(stages!A1720)=2,CHAR(34),""))</f>
        <v>STAGE_NUMBER=1719</v>
      </c>
      <c r="B1720" t="str">
        <f>CONCATENATE(stages!B$1, "=",IF(TYPE(stages!B1720)=2,CHAR(34),""),stages!B1720,IF(TYPE(stages!B1720)=2,CHAR(34),""))</f>
        <v>STAGE_TYPE="Mountain"</v>
      </c>
      <c r="C1720" t="str">
        <f>CONCATENATE(stages!C$1, "=",IF(TYPE(stages!C1720)=2,CHAR(34),""),stages!C1720,IF(TYPE(stages!C1720)=2,CHAR(34),""))</f>
        <v>STAGE_DATE="24/07/2014"</v>
      </c>
      <c r="D1720" t="str">
        <f>CONCATENATE(stages!D$1, "=",IF(TYPE(stages!D1720)=2,CHAR(34),""),stages!D1720,IF(TYPE(stages!D1720)=2,CHAR(34),""))</f>
        <v>STAGE_START="Pau"</v>
      </c>
      <c r="E1720" t="str">
        <f>CONCATENATE(stages!E$1, "=",IF(TYPE(stages!E1720)=2,CHAR(34),""),stages!E1720,IF(TYPE(stages!E1720)=2,CHAR(34),""))</f>
        <v>STAGE_START_COUNTRY="FRA"</v>
      </c>
      <c r="F1720" t="str">
        <f>CONCATENATE(stages!F$1, "=",IF(TYPE(stages!F1720)=2,CHAR(34),""),stages!F1720,IF(TYPE(stages!F1720)=2,CHAR(34),""))</f>
        <v>STAGE_START_LATITUDE=43.3</v>
      </c>
      <c r="G1720" t="str">
        <f>CONCATENATE(stages!G$1, "=",IF(TYPE(stages!G1720)=2,CHAR(34),""),stages!G1720,IF(TYPE(stages!G1720)=2,CHAR(34),""))</f>
        <v>STAGE_START_LONGITUDE=-0.37</v>
      </c>
      <c r="H1720" t="str">
        <f>CONCATENATE(stages!H$1, "=",IF(TYPE(stages!H1720)=2,CHAR(34),""),stages!H1720,IF(TYPE(stages!H1720)=2,CHAR(34),""))</f>
        <v>STAGE_FINISH="Hautacam"</v>
      </c>
      <c r="I1720" t="str">
        <f>CONCATENATE(stages!I$1, "=",IF(TYPE(stages!I1720)=2,CHAR(34),""),stages!I1720,IF(TYPE(stages!I1720)=2,CHAR(34),""))</f>
        <v>STAGE_FINISH_COUNTRY="FRA"</v>
      </c>
      <c r="J1720" t="str">
        <f>CONCATENATE(stages!J$1, "=",IF(TYPE(stages!J1720)=2,CHAR(34),""),stages!J1720,IF(TYPE(stages!J1720)=2,CHAR(34),""))</f>
        <v>STAGE_FINISH_LATITUDE=42.972222</v>
      </c>
      <c r="K1720" t="str">
        <f>CONCATENATE(stages!K$1, "=",IF(TYPE(stages!K1720)=2,CHAR(34),""),stages!K1720,IF(TYPE(stages!K1720)=2,CHAR(34),""))</f>
        <v>STAGE_FINISH_LONGITUDE=-0.008056</v>
      </c>
      <c r="L1720" t="str">
        <f>CONCATENATE(stages!L$1, "=",IF(TYPE(stages!L1720)=2,CHAR(34),""),stages!L1720,IF(TYPE(stages!L1720)=2,CHAR(34),""))</f>
        <v>STAGE_DISTANCE=145.5</v>
      </c>
      <c r="M1720" t="str">
        <f>CONCATENATE(stages!M$1, "=",IF(TYPE(stages!M1720)=2,CHAR(34),""),stages!M1720,IF(TYPE(stages!M1720)=2,CHAR(34),""))</f>
        <v>STAGE_INFO="http://www.letour.com/le-tour/2014/us/stage-18.html"</v>
      </c>
    </row>
    <row r="1721" spans="1:13" x14ac:dyDescent="0.25">
      <c r="A1721" t="str">
        <f>CONCATENATE(stages!A$1, "=",IF(TYPE(stages!A1721)=2,CHAR(34),""),stages!A1721,IF(TYPE(stages!A1721)=2,CHAR(34),""))</f>
        <v>STAGE_NUMBER=1720</v>
      </c>
      <c r="B1721" t="str">
        <f>CONCATENATE(stages!B$1, "=",IF(TYPE(stages!B1721)=2,CHAR(34),""),stages!B1721,IF(TYPE(stages!B1721)=2,CHAR(34),""))</f>
        <v>STAGE_TYPE="Flat"</v>
      </c>
      <c r="C1721" t="str">
        <f>CONCATENATE(stages!C$1, "=",IF(TYPE(stages!C1721)=2,CHAR(34),""),stages!C1721,IF(TYPE(stages!C1721)=2,CHAR(34),""))</f>
        <v>STAGE_DATE="25/07/2014"</v>
      </c>
      <c r="D1721" t="str">
        <f>CONCATENATE(stages!D$1, "=",IF(TYPE(stages!D1721)=2,CHAR(34),""),stages!D1721,IF(TYPE(stages!D1721)=2,CHAR(34),""))</f>
        <v>STAGE_START="Maubourguet Pays du Val d’Adour"</v>
      </c>
      <c r="E1721" t="str">
        <f>CONCATENATE(stages!E$1, "=",IF(TYPE(stages!E1721)=2,CHAR(34),""),stages!E1721,IF(TYPE(stages!E1721)=2,CHAR(34),""))</f>
        <v>STAGE_START_COUNTRY="FRA"</v>
      </c>
      <c r="F1721" t="str">
        <f>CONCATENATE(stages!F$1, "=",IF(TYPE(stages!F1721)=2,CHAR(34),""),stages!F1721,IF(TYPE(stages!F1721)=2,CHAR(34),""))</f>
        <v>STAGE_START_LATITUDE=43.4692</v>
      </c>
      <c r="G1721" t="str">
        <f>CONCATENATE(stages!G$1, "=",IF(TYPE(stages!G1721)=2,CHAR(34),""),stages!G1721,IF(TYPE(stages!G1721)=2,CHAR(34),""))</f>
        <v>STAGE_START_LONGITUDE=0.0364</v>
      </c>
      <c r="H1721" t="str">
        <f>CONCATENATE(stages!H$1, "=",IF(TYPE(stages!H1721)=2,CHAR(34),""),stages!H1721,IF(TYPE(stages!H1721)=2,CHAR(34),""))</f>
        <v>STAGE_FINISH="Bergerac"</v>
      </c>
      <c r="I1721" t="str">
        <f>CONCATENATE(stages!I$1, "=",IF(TYPE(stages!I1721)=2,CHAR(34),""),stages!I1721,IF(TYPE(stages!I1721)=2,CHAR(34),""))</f>
        <v>STAGE_FINISH_COUNTRY="FRA"</v>
      </c>
      <c r="J1721" t="str">
        <f>CONCATENATE(stages!J$1, "=",IF(TYPE(stages!J1721)=2,CHAR(34),""),stages!J1721,IF(TYPE(stages!J1721)=2,CHAR(34),""))</f>
        <v>STAGE_FINISH_LATITUDE=44.85</v>
      </c>
      <c r="K1721" t="str">
        <f>CONCATENATE(stages!K$1, "=",IF(TYPE(stages!K1721)=2,CHAR(34),""),stages!K1721,IF(TYPE(stages!K1721)=2,CHAR(34),""))</f>
        <v>STAGE_FINISH_LONGITUDE=0.48</v>
      </c>
      <c r="L1721" t="str">
        <f>CONCATENATE(stages!L$1, "=",IF(TYPE(stages!L1721)=2,CHAR(34),""),stages!L1721,IF(TYPE(stages!L1721)=2,CHAR(34),""))</f>
        <v>STAGE_DISTANCE=208.5</v>
      </c>
      <c r="M1721" t="str">
        <f>CONCATENATE(stages!M$1, "=",IF(TYPE(stages!M1721)=2,CHAR(34),""),stages!M1721,IF(TYPE(stages!M1721)=2,CHAR(34),""))</f>
        <v>STAGE_INFO="http://www.letour.com/le-tour/2014/us/stage-19.html"</v>
      </c>
    </row>
    <row r="1722" spans="1:13" x14ac:dyDescent="0.25">
      <c r="A1722" t="str">
        <f>CONCATENATE(stages!A$1, "=",IF(TYPE(stages!A1722)=2,CHAR(34),""),stages!A1722,IF(TYPE(stages!A1722)=2,CHAR(34),""))</f>
        <v>STAGE_NUMBER=1721</v>
      </c>
      <c r="B1722" t="str">
        <f>CONCATENATE(stages!B$1, "=",IF(TYPE(stages!B1722)=2,CHAR(34),""),stages!B1722,IF(TYPE(stages!B1722)=2,CHAR(34),""))</f>
        <v>STAGE_TYPE="Individual time-trial"</v>
      </c>
      <c r="C1722" t="str">
        <f>CONCATENATE(stages!C$1, "=",IF(TYPE(stages!C1722)=2,CHAR(34),""),stages!C1722,IF(TYPE(stages!C1722)=2,CHAR(34),""))</f>
        <v>STAGE_DATE="26/07/2014"</v>
      </c>
      <c r="D1722" t="str">
        <f>CONCATENATE(stages!D$1, "=",IF(TYPE(stages!D1722)=2,CHAR(34),""),stages!D1722,IF(TYPE(stages!D1722)=2,CHAR(34),""))</f>
        <v>STAGE_START="Bergerac"</v>
      </c>
      <c r="E1722" t="str">
        <f>CONCATENATE(stages!E$1, "=",IF(TYPE(stages!E1722)=2,CHAR(34),""),stages!E1722,IF(TYPE(stages!E1722)=2,CHAR(34),""))</f>
        <v>STAGE_START_COUNTRY="FRA"</v>
      </c>
      <c r="F1722" t="str">
        <f>CONCATENATE(stages!F$1, "=",IF(TYPE(stages!F1722)=2,CHAR(34),""),stages!F1722,IF(TYPE(stages!F1722)=2,CHAR(34),""))</f>
        <v>STAGE_START_LATITUDE=44.85</v>
      </c>
      <c r="G1722" t="str">
        <f>CONCATENATE(stages!G$1, "=",IF(TYPE(stages!G1722)=2,CHAR(34),""),stages!G1722,IF(TYPE(stages!G1722)=2,CHAR(34),""))</f>
        <v>STAGE_START_LONGITUDE=0.48</v>
      </c>
      <c r="H1722" t="str">
        <f>CONCATENATE(stages!H$1, "=",IF(TYPE(stages!H1722)=2,CHAR(34),""),stages!H1722,IF(TYPE(stages!H1722)=2,CHAR(34),""))</f>
        <v>STAGE_FINISH="Périgueux"</v>
      </c>
      <c r="I1722" t="str">
        <f>CONCATENATE(stages!I$1, "=",IF(TYPE(stages!I1722)=2,CHAR(34),""),stages!I1722,IF(TYPE(stages!I1722)=2,CHAR(34),""))</f>
        <v>STAGE_FINISH_COUNTRY="FRA"</v>
      </c>
      <c r="J1722" t="str">
        <f>CONCATENATE(stages!J$1, "=",IF(TYPE(stages!J1722)=2,CHAR(34),""),stages!J1722,IF(TYPE(stages!J1722)=2,CHAR(34),""))</f>
        <v>STAGE_FINISH_LATITUDE=45.1929</v>
      </c>
      <c r="K1722" t="str">
        <f>CONCATENATE(stages!K$1, "=",IF(TYPE(stages!K1722)=2,CHAR(34),""),stages!K1722,IF(TYPE(stages!K1722)=2,CHAR(34),""))</f>
        <v>STAGE_FINISH_LONGITUDE=0.7217</v>
      </c>
      <c r="L1722" t="str">
        <f>CONCATENATE(stages!L$1, "=",IF(TYPE(stages!L1722)=2,CHAR(34),""),stages!L1722,IF(TYPE(stages!L1722)=2,CHAR(34),""))</f>
        <v>STAGE_DISTANCE=54</v>
      </c>
      <c r="M1722" t="str">
        <f>CONCATENATE(stages!M$1, "=",IF(TYPE(stages!M1722)=2,CHAR(34),""),stages!M1722,IF(TYPE(stages!M1722)=2,CHAR(34),""))</f>
        <v>STAGE_INFO="http://www.letour.com/le-tour/2014/us/stage-20.html"</v>
      </c>
    </row>
    <row r="1723" spans="1:13" x14ac:dyDescent="0.25">
      <c r="A1723" t="str">
        <f>CONCATENATE(stages!A$1, "=",IF(TYPE(stages!A1723)=2,CHAR(34),""),stages!A1723,IF(TYPE(stages!A1723)=2,CHAR(34),""))</f>
        <v>STAGE_NUMBER=1722</v>
      </c>
      <c r="B1723" t="str">
        <f>CONCATENATE(stages!B$1, "=",IF(TYPE(stages!B1723)=2,CHAR(34),""),stages!B1723,IF(TYPE(stages!B1723)=2,CHAR(34),""))</f>
        <v>STAGE_TYPE="Flat"</v>
      </c>
      <c r="C1723" t="str">
        <f>CONCATENATE(stages!C$1, "=",IF(TYPE(stages!C1723)=2,CHAR(34),""),stages!C1723,IF(TYPE(stages!C1723)=2,CHAR(34),""))</f>
        <v>STAGE_DATE="27/07/2014"</v>
      </c>
      <c r="D1723" t="str">
        <f>CONCATENATE(stages!D$1, "=",IF(TYPE(stages!D1723)=2,CHAR(34),""),stages!D1723,IF(TYPE(stages!D1723)=2,CHAR(34),""))</f>
        <v>STAGE_START="Évry"</v>
      </c>
      <c r="E1723" t="str">
        <f>CONCATENATE(stages!E$1, "=",IF(TYPE(stages!E1723)=2,CHAR(34),""),stages!E1723,IF(TYPE(stages!E1723)=2,CHAR(34),""))</f>
        <v>STAGE_START_COUNTRY="FRA"</v>
      </c>
      <c r="F1723" t="str">
        <f>CONCATENATE(stages!F$1, "=",IF(TYPE(stages!F1723)=2,CHAR(34),""),stages!F1723,IF(TYPE(stages!F1723)=2,CHAR(34),""))</f>
        <v>STAGE_START_LATITUDE=48.6238</v>
      </c>
      <c r="G1723" t="str">
        <f>CONCATENATE(stages!G$1, "=",IF(TYPE(stages!G1723)=2,CHAR(34),""),stages!G1723,IF(TYPE(stages!G1723)=2,CHAR(34),""))</f>
        <v>STAGE_START_LONGITUDE=2.4296</v>
      </c>
      <c r="H1723" t="str">
        <f>CONCATENATE(stages!H$1, "=",IF(TYPE(stages!H1723)=2,CHAR(34),""),stages!H1723,IF(TYPE(stages!H1723)=2,CHAR(34),""))</f>
        <v>STAGE_FINISH="Paris Champs-Élysées"</v>
      </c>
      <c r="I1723" t="str">
        <f>CONCATENATE(stages!I$1, "=",IF(TYPE(stages!I1723)=2,CHAR(34),""),stages!I1723,IF(TYPE(stages!I1723)=2,CHAR(34),""))</f>
        <v>STAGE_FINISH_COUNTRY="FRA"</v>
      </c>
      <c r="J1723" t="str">
        <f>CONCATENATE(stages!J$1, "=",IF(TYPE(stages!J1723)=2,CHAR(34),""),stages!J1723,IF(TYPE(stages!J1723)=2,CHAR(34),""))</f>
        <v>STAGE_FINISH_LATITUDE=48.8567</v>
      </c>
      <c r="K1723" t="str">
        <f>CONCATENATE(stages!K$1, "=",IF(TYPE(stages!K1723)=2,CHAR(34),""),stages!K1723,IF(TYPE(stages!K1723)=2,CHAR(34),""))</f>
        <v>STAGE_FINISH_LONGITUDE=2.3508</v>
      </c>
      <c r="L1723" t="str">
        <f>CONCATENATE(stages!L$1, "=",IF(TYPE(stages!L1723)=2,CHAR(34),""),stages!L1723,IF(TYPE(stages!L1723)=2,CHAR(34),""))</f>
        <v>STAGE_DISTANCE=137.5</v>
      </c>
      <c r="M1723" t="str">
        <f>CONCATENATE(stages!M$1, "=",IF(TYPE(stages!M1723)=2,CHAR(34),""),stages!M1723,IF(TYPE(stages!M1723)=2,CHAR(34),""))</f>
        <v>STAGE_INFO="http://www.letour.com/le-tour/2014/us/stage-21.html"</v>
      </c>
    </row>
    <row r="1724" spans="1:13" x14ac:dyDescent="0.25">
      <c r="A1724" t="str">
        <f>CONCATENATE(stages!A$1, "=",IF(TYPE(stages!A1724)=2,CHAR(34),""),stages!A1724,IF(TYPE(stages!A1724)=2,CHAR(34),""))</f>
        <v>STAGE_NUMBER=1723</v>
      </c>
      <c r="B1724" t="str">
        <f>CONCATENATE(stages!B$1, "=",IF(TYPE(stages!B1724)=2,CHAR(34),""),stages!B1724,IF(TYPE(stages!B1724)=2,CHAR(34),""))</f>
        <v>STAGE_TYPE="Flat"</v>
      </c>
      <c r="C1724" t="str">
        <f>CONCATENATE(stages!C$1, "=",IF(TYPE(stages!C1724)=2,CHAR(34),""),stages!C1724,IF(TYPE(stages!C1724)=2,CHAR(34),""))</f>
        <v>STAGE_DATE="05/07/2014"</v>
      </c>
      <c r="D1724" t="str">
        <f>CONCATENATE(stages!D$1, "=",IF(TYPE(stages!D1724)=2,CHAR(34),""),stages!D1724,IF(TYPE(stages!D1724)=2,CHAR(34),""))</f>
        <v>STAGE_START="Leeds"</v>
      </c>
      <c r="E1724" t="str">
        <f>CONCATENATE(stages!E$1, "=",IF(TYPE(stages!E1724)=2,CHAR(34),""),stages!E1724,IF(TYPE(stages!E1724)=2,CHAR(34),""))</f>
        <v>STAGE_START_COUNTRY="ENG"</v>
      </c>
      <c r="F1724" t="str">
        <f>CONCATENATE(stages!F$1, "=",IF(TYPE(stages!F1724)=2,CHAR(34),""),stages!F1724,IF(TYPE(stages!F1724)=2,CHAR(34),""))</f>
        <v>STAGE_START_LATITUDE=53.799722</v>
      </c>
      <c r="G1724" t="str">
        <f>CONCATENATE(stages!G$1, "=",IF(TYPE(stages!G1724)=2,CHAR(34),""),stages!G1724,IF(TYPE(stages!G1724)=2,CHAR(34),""))</f>
        <v>STAGE_START_LONGITUDE=-1.549167</v>
      </c>
      <c r="H1724" t="str">
        <f>CONCATENATE(stages!H$1, "=",IF(TYPE(stages!H1724)=2,CHAR(34),""),stages!H1724,IF(TYPE(stages!H1724)=2,CHAR(34),""))</f>
        <v>STAGE_FINISH="Harrogate"</v>
      </c>
      <c r="I1724" t="str">
        <f>CONCATENATE(stages!I$1, "=",IF(TYPE(stages!I1724)=2,CHAR(34),""),stages!I1724,IF(TYPE(stages!I1724)=2,CHAR(34),""))</f>
        <v>STAGE_FINISH_COUNTRY="ENG"</v>
      </c>
      <c r="J1724" t="str">
        <f>CONCATENATE(stages!J$1, "=",IF(TYPE(stages!J1724)=2,CHAR(34),""),stages!J1724,IF(TYPE(stages!J1724)=2,CHAR(34),""))</f>
        <v>STAGE_FINISH_LATITUDE=53.991</v>
      </c>
      <c r="K1724" t="str">
        <f>CONCATENATE(stages!K$1, "=",IF(TYPE(stages!K1724)=2,CHAR(34),""),stages!K1724,IF(TYPE(stages!K1724)=2,CHAR(34),""))</f>
        <v>STAGE_FINISH_LONGITUDE=-1.539</v>
      </c>
      <c r="L1724" t="str">
        <f>CONCATENATE(stages!L$1, "=",IF(TYPE(stages!L1724)=2,CHAR(34),""),stages!L1724,IF(TYPE(stages!L1724)=2,CHAR(34),""))</f>
        <v>STAGE_DISTANCE=190.5</v>
      </c>
      <c r="M1724" t="str">
        <f>CONCATENATE(stages!M$1, "=",IF(TYPE(stages!M1724)=2,CHAR(34),""),stages!M1724,IF(TYPE(stages!M1724)=2,CHAR(34),""))</f>
        <v>STAGE_INFO="http://www.letour.com/le-tour/2014/us/stage-1.html"</v>
      </c>
    </row>
    <row r="1725" spans="1:13" x14ac:dyDescent="0.25">
      <c r="A1725" t="str">
        <f>CONCATENATE(stages!A$1, "=",IF(TYPE(stages!A1725)=2,CHAR(34),""),stages!A1725,IF(TYPE(stages!A1725)=2,CHAR(34),""))</f>
        <v>STAGE_NUMBER=1724</v>
      </c>
      <c r="B1725" t="str">
        <f>CONCATENATE(stages!B$1, "=",IF(TYPE(stages!B1725)=2,CHAR(34),""),stages!B1725,IF(TYPE(stages!B1725)=2,CHAR(34),""))</f>
        <v>STAGE_TYPE="Hilly"</v>
      </c>
      <c r="C1725" t="str">
        <f>CONCATENATE(stages!C$1, "=",IF(TYPE(stages!C1725)=2,CHAR(34),""),stages!C1725,IF(TYPE(stages!C1725)=2,CHAR(34),""))</f>
        <v>STAGE_DATE="06/07/2014"</v>
      </c>
      <c r="D1725" t="str">
        <f>CONCATENATE(stages!D$1, "=",IF(TYPE(stages!D1725)=2,CHAR(34),""),stages!D1725,IF(TYPE(stages!D1725)=2,CHAR(34),""))</f>
        <v>STAGE_START="York"</v>
      </c>
      <c r="E1725" t="str">
        <f>CONCATENATE(stages!E$1, "=",IF(TYPE(stages!E1725)=2,CHAR(34),""),stages!E1725,IF(TYPE(stages!E1725)=2,CHAR(34),""))</f>
        <v>STAGE_START_COUNTRY="ENG"</v>
      </c>
      <c r="F1725" t="str">
        <f>CONCATENATE(stages!F$1, "=",IF(TYPE(stages!F1725)=2,CHAR(34),""),stages!F1725,IF(TYPE(stages!F1725)=2,CHAR(34),""))</f>
        <v>STAGE_START_LATITUDE=53.958333</v>
      </c>
      <c r="G1725" t="str">
        <f>CONCATENATE(stages!G$1, "=",IF(TYPE(stages!G1725)=2,CHAR(34),""),stages!G1725,IF(TYPE(stages!G1725)=2,CHAR(34),""))</f>
        <v>STAGE_START_LONGITUDE=-1.080278</v>
      </c>
      <c r="H1725" t="str">
        <f>CONCATENATE(stages!H$1, "=",IF(TYPE(stages!H1725)=2,CHAR(34),""),stages!H1725,IF(TYPE(stages!H1725)=2,CHAR(34),""))</f>
        <v>STAGE_FINISH="Sheffield"</v>
      </c>
      <c r="I1725" t="str">
        <f>CONCATENATE(stages!I$1, "=",IF(TYPE(stages!I1725)=2,CHAR(34),""),stages!I1725,IF(TYPE(stages!I1725)=2,CHAR(34),""))</f>
        <v>STAGE_FINISH_COUNTRY="ENG"</v>
      </c>
      <c r="J1725" t="str">
        <f>CONCATENATE(stages!J$1, "=",IF(TYPE(stages!J1725)=2,CHAR(34),""),stages!J1725,IF(TYPE(stages!J1725)=2,CHAR(34),""))</f>
        <v>STAGE_FINISH_LATITUDE=53.383611</v>
      </c>
      <c r="K1725" t="str">
        <f>CONCATENATE(stages!K$1, "=",IF(TYPE(stages!K1725)=2,CHAR(34),""),stages!K1725,IF(TYPE(stages!K1725)=2,CHAR(34),""))</f>
        <v>STAGE_FINISH_LONGITUDE=-1.466944</v>
      </c>
      <c r="L1725" t="str">
        <f>CONCATENATE(stages!L$1, "=",IF(TYPE(stages!L1725)=2,CHAR(34),""),stages!L1725,IF(TYPE(stages!L1725)=2,CHAR(34),""))</f>
        <v>STAGE_DISTANCE=201</v>
      </c>
      <c r="M1725" t="str">
        <f>CONCATENATE(stages!M$1, "=",IF(TYPE(stages!M1725)=2,CHAR(34),""),stages!M1725,IF(TYPE(stages!M1725)=2,CHAR(34),""))</f>
        <v>STAGE_INFO="http://www.letour.com/le-tour/2014/us/stage-2.html"</v>
      </c>
    </row>
    <row r="1726" spans="1:13" x14ac:dyDescent="0.25">
      <c r="A1726" t="str">
        <f>CONCATENATE(stages!A$1, "=",IF(TYPE(stages!A1726)=2,CHAR(34),""),stages!A1726,IF(TYPE(stages!A1726)=2,CHAR(34),""))</f>
        <v>STAGE_NUMBER=1725</v>
      </c>
      <c r="B1726" t="str">
        <f>CONCATENATE(stages!B$1, "=",IF(TYPE(stages!B1726)=2,CHAR(34),""),stages!B1726,IF(TYPE(stages!B1726)=2,CHAR(34),""))</f>
        <v>STAGE_TYPE="Flat"</v>
      </c>
      <c r="C1726" t="str">
        <f>CONCATENATE(stages!C$1, "=",IF(TYPE(stages!C1726)=2,CHAR(34),""),stages!C1726,IF(TYPE(stages!C1726)=2,CHAR(34),""))</f>
        <v>STAGE_DATE="07/07/2014"</v>
      </c>
      <c r="D1726" t="str">
        <f>CONCATENATE(stages!D$1, "=",IF(TYPE(stages!D1726)=2,CHAR(34),""),stages!D1726,IF(TYPE(stages!D1726)=2,CHAR(34),""))</f>
        <v>STAGE_START="Cambridge"</v>
      </c>
      <c r="E1726" t="str">
        <f>CONCATENATE(stages!E$1, "=",IF(TYPE(stages!E1726)=2,CHAR(34),""),stages!E1726,IF(TYPE(stages!E1726)=2,CHAR(34),""))</f>
        <v>STAGE_START_COUNTRY="ENG"</v>
      </c>
      <c r="F1726" t="str">
        <f>CONCATENATE(stages!F$1, "=",IF(TYPE(stages!F1726)=2,CHAR(34),""),stages!F1726,IF(TYPE(stages!F1726)=2,CHAR(34),""))</f>
        <v>STAGE_START_LATITUDE=52.205</v>
      </c>
      <c r="G1726" t="str">
        <f>CONCATENATE(stages!G$1, "=",IF(TYPE(stages!G1726)=2,CHAR(34),""),stages!G1726,IF(TYPE(stages!G1726)=2,CHAR(34),""))</f>
        <v>STAGE_START_LONGITUDE=0.119</v>
      </c>
      <c r="H1726" t="str">
        <f>CONCATENATE(stages!H$1, "=",IF(TYPE(stages!H1726)=2,CHAR(34),""),stages!H1726,IF(TYPE(stages!H1726)=2,CHAR(34),""))</f>
        <v>STAGE_FINISH="Londres"</v>
      </c>
      <c r="I1726" t="str">
        <f>CONCATENATE(stages!I$1, "=",IF(TYPE(stages!I1726)=2,CHAR(34),""),stages!I1726,IF(TYPE(stages!I1726)=2,CHAR(34),""))</f>
        <v>STAGE_FINISH_COUNTRY="ENG"</v>
      </c>
      <c r="J1726" t="str">
        <f>CONCATENATE(stages!J$1, "=",IF(TYPE(stages!J1726)=2,CHAR(34),""),stages!J1726,IF(TYPE(stages!J1726)=2,CHAR(34),""))</f>
        <v>STAGE_FINISH_LATITUDE=51.507222</v>
      </c>
      <c r="K1726" t="str">
        <f>CONCATENATE(stages!K$1, "=",IF(TYPE(stages!K1726)=2,CHAR(34),""),stages!K1726,IF(TYPE(stages!K1726)=2,CHAR(34),""))</f>
        <v>STAGE_FINISH_LONGITUDE=-0.1275</v>
      </c>
      <c r="L1726" t="str">
        <f>CONCATENATE(stages!L$1, "=",IF(TYPE(stages!L1726)=2,CHAR(34),""),stages!L1726,IF(TYPE(stages!L1726)=2,CHAR(34),""))</f>
        <v>STAGE_DISTANCE=155</v>
      </c>
      <c r="M1726" t="str">
        <f>CONCATENATE(stages!M$1, "=",IF(TYPE(stages!M1726)=2,CHAR(34),""),stages!M1726,IF(TYPE(stages!M1726)=2,CHAR(34),""))</f>
        <v>STAGE_INFO="http://www.letour.com/le-tour/2014/us/stage-3.html"</v>
      </c>
    </row>
    <row r="1727" spans="1:13" x14ac:dyDescent="0.25">
      <c r="A1727" t="str">
        <f>CONCATENATE(stages!A$1, "=",IF(TYPE(stages!A1727)=2,CHAR(34),""),stages!A1727,IF(TYPE(stages!A1727)=2,CHAR(34),""))</f>
        <v>STAGE_NUMBER=1726</v>
      </c>
      <c r="B1727" t="str">
        <f>CONCATENATE(stages!B$1, "=",IF(TYPE(stages!B1727)=2,CHAR(34),""),stages!B1727,IF(TYPE(stages!B1727)=2,CHAR(34),""))</f>
        <v>STAGE_TYPE="Flat"</v>
      </c>
      <c r="C1727" t="str">
        <f>CONCATENATE(stages!C$1, "=",IF(TYPE(stages!C1727)=2,CHAR(34),""),stages!C1727,IF(TYPE(stages!C1727)=2,CHAR(34),""))</f>
        <v>STAGE_DATE="08/07/2014"</v>
      </c>
      <c r="D1727" t="str">
        <f>CONCATENATE(stages!D$1, "=",IF(TYPE(stages!D1727)=2,CHAR(34),""),stages!D1727,IF(TYPE(stages!D1727)=2,CHAR(34),""))</f>
        <v>STAGE_START="Le Touquet-Paris-Plage"</v>
      </c>
      <c r="E1727" t="str">
        <f>CONCATENATE(stages!E$1, "=",IF(TYPE(stages!E1727)=2,CHAR(34),""),stages!E1727,IF(TYPE(stages!E1727)=2,CHAR(34),""))</f>
        <v>STAGE_START_COUNTRY="FRA"</v>
      </c>
      <c r="F1727" t="str">
        <f>CONCATENATE(stages!F$1, "=",IF(TYPE(stages!F1727)=2,CHAR(34),""),stages!F1727,IF(TYPE(stages!F1727)=2,CHAR(34),""))</f>
        <v>STAGE_START_LATITUDE=50.5186</v>
      </c>
      <c r="G1727" t="str">
        <f>CONCATENATE(stages!G$1, "=",IF(TYPE(stages!G1727)=2,CHAR(34),""),stages!G1727,IF(TYPE(stages!G1727)=2,CHAR(34),""))</f>
        <v>STAGE_START_LONGITUDE=1.595</v>
      </c>
      <c r="H1727" t="str">
        <f>CONCATENATE(stages!H$1, "=",IF(TYPE(stages!H1727)=2,CHAR(34),""),stages!H1727,IF(TYPE(stages!H1727)=2,CHAR(34),""))</f>
        <v>STAGE_FINISH="Lille Métropole"</v>
      </c>
      <c r="I1727" t="str">
        <f>CONCATENATE(stages!I$1, "=",IF(TYPE(stages!I1727)=2,CHAR(34),""),stages!I1727,IF(TYPE(stages!I1727)=2,CHAR(34),""))</f>
        <v>STAGE_FINISH_COUNTRY="FRA"</v>
      </c>
      <c r="J1727" t="str">
        <f>CONCATENATE(stages!J$1, "=",IF(TYPE(stages!J1727)=2,CHAR(34),""),stages!J1727,IF(TYPE(stages!J1727)=2,CHAR(34),""))</f>
        <v>STAGE_FINISH_LATITUDE=50.6372</v>
      </c>
      <c r="K1727" t="str">
        <f>CONCATENATE(stages!K$1, "=",IF(TYPE(stages!K1727)=2,CHAR(34),""),stages!K1727,IF(TYPE(stages!K1727)=2,CHAR(34),""))</f>
        <v>STAGE_FINISH_LONGITUDE=3.0633</v>
      </c>
      <c r="L1727" t="str">
        <f>CONCATENATE(stages!L$1, "=",IF(TYPE(stages!L1727)=2,CHAR(34),""),stages!L1727,IF(TYPE(stages!L1727)=2,CHAR(34),""))</f>
        <v>STAGE_DISTANCE=163.5</v>
      </c>
      <c r="M1727" t="str">
        <f>CONCATENATE(stages!M$1, "=",IF(TYPE(stages!M1727)=2,CHAR(34),""),stages!M1727,IF(TYPE(stages!M1727)=2,CHAR(34),""))</f>
        <v>STAGE_INFO="http://www.letour.com/le-tour/2014/us/stage-4.html"</v>
      </c>
    </row>
    <row r="1728" spans="1:13" x14ac:dyDescent="0.25">
      <c r="A1728" t="str">
        <f>CONCATENATE(stages!A$1, "=",IF(TYPE(stages!A1728)=2,CHAR(34),""),stages!A1728,IF(TYPE(stages!A1728)=2,CHAR(34),""))</f>
        <v>STAGE_NUMBER=1727</v>
      </c>
      <c r="B1728" t="str">
        <f>CONCATENATE(stages!B$1, "=",IF(TYPE(stages!B1728)=2,CHAR(34),""),stages!B1728,IF(TYPE(stages!B1728)=2,CHAR(34),""))</f>
        <v>STAGE_TYPE="Hilly"</v>
      </c>
      <c r="C1728" t="str">
        <f>CONCATENATE(stages!C$1, "=",IF(TYPE(stages!C1728)=2,CHAR(34),""),stages!C1728,IF(TYPE(stages!C1728)=2,CHAR(34),""))</f>
        <v>STAGE_DATE="09/07/2014"</v>
      </c>
      <c r="D1728" t="str">
        <f>CONCATENATE(stages!D$1, "=",IF(TYPE(stages!D1728)=2,CHAR(34),""),stages!D1728,IF(TYPE(stages!D1728)=2,CHAR(34),""))</f>
        <v>STAGE_START="Ypres"</v>
      </c>
      <c r="E1728" t="str">
        <f>CONCATENATE(stages!E$1, "=",IF(TYPE(stages!E1728)=2,CHAR(34),""),stages!E1728,IF(TYPE(stages!E1728)=2,CHAR(34),""))</f>
        <v>STAGE_START_COUNTRY="FRA"</v>
      </c>
      <c r="F1728" t="str">
        <f>CONCATENATE(stages!F$1, "=",IF(TYPE(stages!F1728)=2,CHAR(34),""),stages!F1728,IF(TYPE(stages!F1728)=2,CHAR(34),""))</f>
        <v>STAGE_START_LATITUDE=50.85</v>
      </c>
      <c r="G1728" t="str">
        <f>CONCATENATE(stages!G$1, "=",IF(TYPE(stages!G1728)=2,CHAR(34),""),stages!G1728,IF(TYPE(stages!G1728)=2,CHAR(34),""))</f>
        <v>STAGE_START_LONGITUDE=2.883333</v>
      </c>
      <c r="H1728" t="str">
        <f>CONCATENATE(stages!H$1, "=",IF(TYPE(stages!H1728)=2,CHAR(34),""),stages!H1728,IF(TYPE(stages!H1728)=2,CHAR(34),""))</f>
        <v>STAGE_FINISH="Arenberg Porte du Hainaut"</v>
      </c>
      <c r="I1728" t="str">
        <f>CONCATENATE(stages!I$1, "=",IF(TYPE(stages!I1728)=2,CHAR(34),""),stages!I1728,IF(TYPE(stages!I1728)=2,CHAR(34),""))</f>
        <v>STAGE_FINISH_COUNTRY="FRA"</v>
      </c>
      <c r="J1728" t="str">
        <f>CONCATENATE(stages!J$1, "=",IF(TYPE(stages!J1728)=2,CHAR(34),""),stages!J1728,IF(TYPE(stages!J1728)=2,CHAR(34),""))</f>
        <v>STAGE_FINISH_LATITUDE=50.399</v>
      </c>
      <c r="K1728" t="str">
        <f>CONCATENATE(stages!K$1, "=",IF(TYPE(stages!K1728)=2,CHAR(34),""),stages!K1728,IF(TYPE(stages!K1728)=2,CHAR(34),""))</f>
        <v>STAGE_FINISH_LONGITUDE=3.4125</v>
      </c>
      <c r="L1728" t="str">
        <f>CONCATENATE(stages!L$1, "=",IF(TYPE(stages!L1728)=2,CHAR(34),""),stages!L1728,IF(TYPE(stages!L1728)=2,CHAR(34),""))</f>
        <v>STAGE_DISTANCE=155.5</v>
      </c>
      <c r="M1728" t="str">
        <f>CONCATENATE(stages!M$1, "=",IF(TYPE(stages!M1728)=2,CHAR(34),""),stages!M1728,IF(TYPE(stages!M1728)=2,CHAR(34),""))</f>
        <v>STAGE_INFO="http://www.letour.com/le-tour/2014/us/stage-5.html"</v>
      </c>
    </row>
    <row r="1729" spans="1:13" x14ac:dyDescent="0.25">
      <c r="A1729" t="str">
        <f>CONCATENATE(stages!A$1, "=",IF(TYPE(stages!A1729)=2,CHAR(34),""),stages!A1729,IF(TYPE(stages!A1729)=2,CHAR(34),""))</f>
        <v>STAGE_NUMBER=1728</v>
      </c>
      <c r="B1729" t="str">
        <f>CONCATENATE(stages!B$1, "=",IF(TYPE(stages!B1729)=2,CHAR(34),""),stages!B1729,IF(TYPE(stages!B1729)=2,CHAR(34),""))</f>
        <v>STAGE_TYPE="Flat"</v>
      </c>
      <c r="C1729" t="str">
        <f>CONCATENATE(stages!C$1, "=",IF(TYPE(stages!C1729)=2,CHAR(34),""),stages!C1729,IF(TYPE(stages!C1729)=2,CHAR(34),""))</f>
        <v>STAGE_DATE="10/07/2014"</v>
      </c>
      <c r="D1729" t="str">
        <f>CONCATENATE(stages!D$1, "=",IF(TYPE(stages!D1729)=2,CHAR(34),""),stages!D1729,IF(TYPE(stages!D1729)=2,CHAR(34),""))</f>
        <v>STAGE_START="Arras"</v>
      </c>
      <c r="E1729" t="str">
        <f>CONCATENATE(stages!E$1, "=",IF(TYPE(stages!E1729)=2,CHAR(34),""),stages!E1729,IF(TYPE(stages!E1729)=2,CHAR(34),""))</f>
        <v>STAGE_START_COUNTRY="FRA"</v>
      </c>
      <c r="F1729" t="str">
        <f>CONCATENATE(stages!F$1, "=",IF(TYPE(stages!F1729)=2,CHAR(34),""),stages!F1729,IF(TYPE(stages!F1729)=2,CHAR(34),""))</f>
        <v>STAGE_START_LATITUDE=50.2897</v>
      </c>
      <c r="G1729" t="str">
        <f>CONCATENATE(stages!G$1, "=",IF(TYPE(stages!G1729)=2,CHAR(34),""),stages!G1729,IF(TYPE(stages!G1729)=2,CHAR(34),""))</f>
        <v>STAGE_START_LONGITUDE=2.7808</v>
      </c>
      <c r="H1729" t="str">
        <f>CONCATENATE(stages!H$1, "=",IF(TYPE(stages!H1729)=2,CHAR(34),""),stages!H1729,IF(TYPE(stages!H1729)=2,CHAR(34),""))</f>
        <v>STAGE_FINISH="Reims"</v>
      </c>
      <c r="I1729" t="str">
        <f>CONCATENATE(stages!I$1, "=",IF(TYPE(stages!I1729)=2,CHAR(34),""),stages!I1729,IF(TYPE(stages!I1729)=2,CHAR(34),""))</f>
        <v>STAGE_FINISH_COUNTRY="FRA"</v>
      </c>
      <c r="J1729" t="str">
        <f>CONCATENATE(stages!J$1, "=",IF(TYPE(stages!J1729)=2,CHAR(34),""),stages!J1729,IF(TYPE(stages!J1729)=2,CHAR(34),""))</f>
        <v>STAGE_FINISH_LATITUDE=49.2628</v>
      </c>
      <c r="K1729" t="str">
        <f>CONCATENATE(stages!K$1, "=",IF(TYPE(stages!K1729)=2,CHAR(34),""),stages!K1729,IF(TYPE(stages!K1729)=2,CHAR(34),""))</f>
        <v>STAGE_FINISH_LONGITUDE=4.0347</v>
      </c>
      <c r="L1729" t="str">
        <f>CONCATENATE(stages!L$1, "=",IF(TYPE(stages!L1729)=2,CHAR(34),""),stages!L1729,IF(TYPE(stages!L1729)=2,CHAR(34),""))</f>
        <v>STAGE_DISTANCE=194</v>
      </c>
      <c r="M1729" t="str">
        <f>CONCATENATE(stages!M$1, "=",IF(TYPE(stages!M1729)=2,CHAR(34),""),stages!M1729,IF(TYPE(stages!M1729)=2,CHAR(34),""))</f>
        <v>STAGE_INFO="http://www.letour.com/le-tour/2014/us/stage-6.html"</v>
      </c>
    </row>
    <row r="1730" spans="1:13" x14ac:dyDescent="0.25">
      <c r="A1730" t="str">
        <f>CONCATENATE(stages!A$1, "=",IF(TYPE(stages!A1730)=2,CHAR(34),""),stages!A1730,IF(TYPE(stages!A1730)=2,CHAR(34),""))</f>
        <v>STAGE_NUMBER=1729</v>
      </c>
      <c r="B1730" t="str">
        <f>CONCATENATE(stages!B$1, "=",IF(TYPE(stages!B1730)=2,CHAR(34),""),stages!B1730,IF(TYPE(stages!B1730)=2,CHAR(34),""))</f>
        <v>STAGE_TYPE="Flat"</v>
      </c>
      <c r="C1730" t="str">
        <f>CONCATENATE(stages!C$1, "=",IF(TYPE(stages!C1730)=2,CHAR(34),""),stages!C1730,IF(TYPE(stages!C1730)=2,CHAR(34),""))</f>
        <v>STAGE_DATE="11/07/2014"</v>
      </c>
      <c r="D1730" t="str">
        <f>CONCATENATE(stages!D$1, "=",IF(TYPE(stages!D1730)=2,CHAR(34),""),stages!D1730,IF(TYPE(stages!D1730)=2,CHAR(34),""))</f>
        <v>STAGE_START="Épernay"</v>
      </c>
      <c r="E1730" t="str">
        <f>CONCATENATE(stages!E$1, "=",IF(TYPE(stages!E1730)=2,CHAR(34),""),stages!E1730,IF(TYPE(stages!E1730)=2,CHAR(34),""))</f>
        <v>STAGE_START_COUNTRY="FRA"</v>
      </c>
      <c r="F1730" t="str">
        <f>CONCATENATE(stages!F$1, "=",IF(TYPE(stages!F1730)=2,CHAR(34),""),stages!F1730,IF(TYPE(stages!F1730)=2,CHAR(34),""))</f>
        <v>STAGE_START_LATITUDE=49.0403</v>
      </c>
      <c r="G1730" t="str">
        <f>CONCATENATE(stages!G$1, "=",IF(TYPE(stages!G1730)=2,CHAR(34),""),stages!G1730,IF(TYPE(stages!G1730)=2,CHAR(34),""))</f>
        <v>STAGE_START_LONGITUDE=3.96</v>
      </c>
      <c r="H1730" t="str">
        <f>CONCATENATE(stages!H$1, "=",IF(TYPE(stages!H1730)=2,CHAR(34),""),stages!H1730,IF(TYPE(stages!H1730)=2,CHAR(34),""))</f>
        <v>STAGE_FINISH="Nancy"</v>
      </c>
      <c r="I1730" t="str">
        <f>CONCATENATE(stages!I$1, "=",IF(TYPE(stages!I1730)=2,CHAR(34),""),stages!I1730,IF(TYPE(stages!I1730)=2,CHAR(34),""))</f>
        <v>STAGE_FINISH_COUNTRY="FRA"</v>
      </c>
      <c r="J1730" t="str">
        <f>CONCATENATE(stages!J$1, "=",IF(TYPE(stages!J1730)=2,CHAR(34),""),stages!J1730,IF(TYPE(stages!J1730)=2,CHAR(34),""))</f>
        <v>STAGE_FINISH_LATITUDE=48.6936</v>
      </c>
      <c r="K1730" t="str">
        <f>CONCATENATE(stages!K$1, "=",IF(TYPE(stages!K1730)=2,CHAR(34),""),stages!K1730,IF(TYPE(stages!K1730)=2,CHAR(34),""))</f>
        <v>STAGE_FINISH_LONGITUDE=6.1846</v>
      </c>
      <c r="L1730" t="str">
        <f>CONCATENATE(stages!L$1, "=",IF(TYPE(stages!L1730)=2,CHAR(34),""),stages!L1730,IF(TYPE(stages!L1730)=2,CHAR(34),""))</f>
        <v>STAGE_DISTANCE=234.5</v>
      </c>
      <c r="M1730" t="str">
        <f>CONCATENATE(stages!M$1, "=",IF(TYPE(stages!M1730)=2,CHAR(34),""),stages!M1730,IF(TYPE(stages!M1730)=2,CHAR(34),""))</f>
        <v>STAGE_INFO="http://www.letour.com/le-tour/2014/us/stage-7.html"</v>
      </c>
    </row>
    <row r="1731" spans="1:13" x14ac:dyDescent="0.25">
      <c r="A1731" t="str">
        <f>CONCATENATE(stages!A$1, "=",IF(TYPE(stages!A1731)=2,CHAR(34),""),stages!A1731,IF(TYPE(stages!A1731)=2,CHAR(34),""))</f>
        <v>STAGE_NUMBER=1730</v>
      </c>
      <c r="B1731" t="str">
        <f>CONCATENATE(stages!B$1, "=",IF(TYPE(stages!B1731)=2,CHAR(34),""),stages!B1731,IF(TYPE(stages!B1731)=2,CHAR(34),""))</f>
        <v>STAGE_TYPE="Hilly"</v>
      </c>
      <c r="C1731" t="str">
        <f>CONCATENATE(stages!C$1, "=",IF(TYPE(stages!C1731)=2,CHAR(34),""),stages!C1731,IF(TYPE(stages!C1731)=2,CHAR(34),""))</f>
        <v>STAGE_DATE="12/07/2014"</v>
      </c>
      <c r="D1731" t="str">
        <f>CONCATENATE(stages!D$1, "=",IF(TYPE(stages!D1731)=2,CHAR(34),""),stages!D1731,IF(TYPE(stages!D1731)=2,CHAR(34),""))</f>
        <v>STAGE_START="Tomblaine"</v>
      </c>
      <c r="E1731" t="str">
        <f>CONCATENATE(stages!E$1, "=",IF(TYPE(stages!E1731)=2,CHAR(34),""),stages!E1731,IF(TYPE(stages!E1731)=2,CHAR(34),""))</f>
        <v>STAGE_START_COUNTRY="FRA"</v>
      </c>
      <c r="F1731" t="str">
        <f>CONCATENATE(stages!F$1, "=",IF(TYPE(stages!F1731)=2,CHAR(34),""),stages!F1731,IF(TYPE(stages!F1731)=2,CHAR(34),""))</f>
        <v>STAGE_START_LATITUDE=48.6833</v>
      </c>
      <c r="G1731" t="str">
        <f>CONCATENATE(stages!G$1, "=",IF(TYPE(stages!G1731)=2,CHAR(34),""),stages!G1731,IF(TYPE(stages!G1731)=2,CHAR(34),""))</f>
        <v>STAGE_START_LONGITUDE=6.2167</v>
      </c>
      <c r="H1731" t="str">
        <f>CONCATENATE(stages!H$1, "=",IF(TYPE(stages!H1731)=2,CHAR(34),""),stages!H1731,IF(TYPE(stages!H1731)=2,CHAR(34),""))</f>
        <v>STAGE_FINISH="Gérardmer La Mauselaine"</v>
      </c>
      <c r="I1731" t="str">
        <f>CONCATENATE(stages!I$1, "=",IF(TYPE(stages!I1731)=2,CHAR(34),""),stages!I1731,IF(TYPE(stages!I1731)=2,CHAR(34),""))</f>
        <v>STAGE_FINISH_COUNTRY="FRA"</v>
      </c>
      <c r="J1731" t="str">
        <f>CONCATENATE(stages!J$1, "=",IF(TYPE(stages!J1731)=2,CHAR(34),""),stages!J1731,IF(TYPE(stages!J1731)=2,CHAR(34),""))</f>
        <v>STAGE_FINISH_LATITUDE=48.08</v>
      </c>
      <c r="K1731" t="str">
        <f>CONCATENATE(stages!K$1, "=",IF(TYPE(stages!K1731)=2,CHAR(34),""),stages!K1731,IF(TYPE(stages!K1731)=2,CHAR(34),""))</f>
        <v>STAGE_FINISH_LONGITUDE=6.88</v>
      </c>
      <c r="L1731" t="str">
        <f>CONCATENATE(stages!L$1, "=",IF(TYPE(stages!L1731)=2,CHAR(34),""),stages!L1731,IF(TYPE(stages!L1731)=2,CHAR(34),""))</f>
        <v>STAGE_DISTANCE=161</v>
      </c>
      <c r="M1731" t="str">
        <f>CONCATENATE(stages!M$1, "=",IF(TYPE(stages!M1731)=2,CHAR(34),""),stages!M1731,IF(TYPE(stages!M1731)=2,CHAR(34),""))</f>
        <v>STAGE_INFO="http://www.letour.com/le-tour/2014/us/stage-8.html"</v>
      </c>
    </row>
    <row r="1732" spans="1:13" x14ac:dyDescent="0.25">
      <c r="A1732" t="str">
        <f>CONCATENATE(stages!A$1, "=",IF(TYPE(stages!A1732)=2,CHAR(34),""),stages!A1732,IF(TYPE(stages!A1732)=2,CHAR(34),""))</f>
        <v>STAGE_NUMBER=1731</v>
      </c>
      <c r="B1732" t="str">
        <f>CONCATENATE(stages!B$1, "=",IF(TYPE(stages!B1732)=2,CHAR(34),""),stages!B1732,IF(TYPE(stages!B1732)=2,CHAR(34),""))</f>
        <v>STAGE_TYPE="Hilly"</v>
      </c>
      <c r="C1732" t="str">
        <f>CONCATENATE(stages!C$1, "=",IF(TYPE(stages!C1732)=2,CHAR(34),""),stages!C1732,IF(TYPE(stages!C1732)=2,CHAR(34),""))</f>
        <v>STAGE_DATE="13/07/2014"</v>
      </c>
      <c r="D1732" t="str">
        <f>CONCATENATE(stages!D$1, "=",IF(TYPE(stages!D1732)=2,CHAR(34),""),stages!D1732,IF(TYPE(stages!D1732)=2,CHAR(34),""))</f>
        <v>STAGE_START="Gérardmer"</v>
      </c>
      <c r="E1732" t="str">
        <f>CONCATENATE(stages!E$1, "=",IF(TYPE(stages!E1732)=2,CHAR(34),""),stages!E1732,IF(TYPE(stages!E1732)=2,CHAR(34),""))</f>
        <v>STAGE_START_COUNTRY="FRA"</v>
      </c>
      <c r="F1732" t="str">
        <f>CONCATENATE(stages!F$1, "=",IF(TYPE(stages!F1732)=2,CHAR(34),""),stages!F1732,IF(TYPE(stages!F1732)=2,CHAR(34),""))</f>
        <v>STAGE_START_LATITUDE=48.08</v>
      </c>
      <c r="G1732" t="str">
        <f>CONCATENATE(stages!G$1, "=",IF(TYPE(stages!G1732)=2,CHAR(34),""),stages!G1732,IF(TYPE(stages!G1732)=2,CHAR(34),""))</f>
        <v>STAGE_START_LONGITUDE=6.88</v>
      </c>
      <c r="H1732" t="str">
        <f>CONCATENATE(stages!H$1, "=",IF(TYPE(stages!H1732)=2,CHAR(34),""),stages!H1732,IF(TYPE(stages!H1732)=2,CHAR(34),""))</f>
        <v>STAGE_FINISH="Mulhouse"</v>
      </c>
      <c r="I1732" t="str">
        <f>CONCATENATE(stages!I$1, "=",IF(TYPE(stages!I1732)=2,CHAR(34),""),stages!I1732,IF(TYPE(stages!I1732)=2,CHAR(34),""))</f>
        <v>STAGE_FINISH_COUNTRY="FRA"</v>
      </c>
      <c r="J1732" t="str">
        <f>CONCATENATE(stages!J$1, "=",IF(TYPE(stages!J1732)=2,CHAR(34),""),stages!J1732,IF(TYPE(stages!J1732)=2,CHAR(34),""))</f>
        <v>STAGE_FINISH_LATITUDE=47.75</v>
      </c>
      <c r="K1732" t="str">
        <f>CONCATENATE(stages!K$1, "=",IF(TYPE(stages!K1732)=2,CHAR(34),""),stages!K1732,IF(TYPE(stages!K1732)=2,CHAR(34),""))</f>
        <v>STAGE_FINISH_LONGITUDE=7.34</v>
      </c>
      <c r="L1732" t="str">
        <f>CONCATENATE(stages!L$1, "=",IF(TYPE(stages!L1732)=2,CHAR(34),""),stages!L1732,IF(TYPE(stages!L1732)=2,CHAR(34),""))</f>
        <v>STAGE_DISTANCE=170</v>
      </c>
      <c r="M1732" t="str">
        <f>CONCATENATE(stages!M$1, "=",IF(TYPE(stages!M1732)=2,CHAR(34),""),stages!M1732,IF(TYPE(stages!M1732)=2,CHAR(34),""))</f>
        <v>STAGE_INFO="http://www.letour.com/le-tour/2014/us/stage-9.html"</v>
      </c>
    </row>
    <row r="1733" spans="1:13" x14ac:dyDescent="0.25">
      <c r="A1733" t="str">
        <f>CONCATENATE(stages!A$1, "=",IF(TYPE(stages!A1733)=2,CHAR(34),""),stages!A1733,IF(TYPE(stages!A1733)=2,CHAR(34),""))</f>
        <v>STAGE_NUMBER=1732</v>
      </c>
      <c r="B1733" t="str">
        <f>CONCATENATE(stages!B$1, "=",IF(TYPE(stages!B1733)=2,CHAR(34),""),stages!B1733,IF(TYPE(stages!B1733)=2,CHAR(34),""))</f>
        <v>STAGE_TYPE="Mountain"</v>
      </c>
      <c r="C1733" t="str">
        <f>CONCATENATE(stages!C$1, "=",IF(TYPE(stages!C1733)=2,CHAR(34),""),stages!C1733,IF(TYPE(stages!C1733)=2,CHAR(34),""))</f>
        <v>STAGE_DATE="14/07/2014"</v>
      </c>
      <c r="D1733" t="str">
        <f>CONCATENATE(stages!D$1, "=",IF(TYPE(stages!D1733)=2,CHAR(34),""),stages!D1733,IF(TYPE(stages!D1733)=2,CHAR(34),""))</f>
        <v>STAGE_START="Mulhouse"</v>
      </c>
      <c r="E1733" t="str">
        <f>CONCATENATE(stages!E$1, "=",IF(TYPE(stages!E1733)=2,CHAR(34),""),stages!E1733,IF(TYPE(stages!E1733)=2,CHAR(34),""))</f>
        <v>STAGE_START_COUNTRY="FRA"</v>
      </c>
      <c r="F1733" t="str">
        <f>CONCATENATE(stages!F$1, "=",IF(TYPE(stages!F1733)=2,CHAR(34),""),stages!F1733,IF(TYPE(stages!F1733)=2,CHAR(34),""))</f>
        <v>STAGE_START_LATITUDE=47.75</v>
      </c>
      <c r="G1733" t="str">
        <f>CONCATENATE(stages!G$1, "=",IF(TYPE(stages!G1733)=2,CHAR(34),""),stages!G1733,IF(TYPE(stages!G1733)=2,CHAR(34),""))</f>
        <v>STAGE_START_LONGITUDE=7.34</v>
      </c>
      <c r="H1733" t="str">
        <f>CONCATENATE(stages!H$1, "=",IF(TYPE(stages!H1733)=2,CHAR(34),""),stages!H1733,IF(TYPE(stages!H1733)=2,CHAR(34),""))</f>
        <v>STAGE_FINISH="La Planche des Belles Filles"</v>
      </c>
      <c r="I1733" t="str">
        <f>CONCATENATE(stages!I$1, "=",IF(TYPE(stages!I1733)=2,CHAR(34),""),stages!I1733,IF(TYPE(stages!I1733)=2,CHAR(34),""))</f>
        <v>STAGE_FINISH_COUNTRY="FRA"</v>
      </c>
      <c r="J1733" t="str">
        <f>CONCATENATE(stages!J$1, "=",IF(TYPE(stages!J1733)=2,CHAR(34),""),stages!J1733,IF(TYPE(stages!J1733)=2,CHAR(34),""))</f>
        <v>STAGE_FINISH_LATITUDE=47.772222</v>
      </c>
      <c r="K1733" t="str">
        <f>CONCATENATE(stages!K$1, "=",IF(TYPE(stages!K1733)=2,CHAR(34),""),stages!K1733,IF(TYPE(stages!K1733)=2,CHAR(34),""))</f>
        <v>STAGE_FINISH_LONGITUDE=6.777778</v>
      </c>
      <c r="L1733" t="str">
        <f>CONCATENATE(stages!L$1, "=",IF(TYPE(stages!L1733)=2,CHAR(34),""),stages!L1733,IF(TYPE(stages!L1733)=2,CHAR(34),""))</f>
        <v>STAGE_DISTANCE=161.5</v>
      </c>
      <c r="M1733" t="str">
        <f>CONCATENATE(stages!M$1, "=",IF(TYPE(stages!M1733)=2,CHAR(34),""),stages!M1733,IF(TYPE(stages!M1733)=2,CHAR(34),""))</f>
        <v>STAGE_INFO="http://www.letour.com/le-tour/2014/us/stage-10.html"</v>
      </c>
    </row>
    <row r="1734" spans="1:13" x14ac:dyDescent="0.25">
      <c r="A1734" t="str">
        <f>CONCATENATE(stages!A$1, "=",IF(TYPE(stages!A1734)=2,CHAR(34),""),stages!A1734,IF(TYPE(stages!A1734)=2,CHAR(34),""))</f>
        <v>STAGE_NUMBER=1733</v>
      </c>
      <c r="B1734" t="str">
        <f>CONCATENATE(stages!B$1, "=",IF(TYPE(stages!B1734)=2,CHAR(34),""),stages!B1734,IF(TYPE(stages!B1734)=2,CHAR(34),""))</f>
        <v>STAGE_TYPE="Hilly"</v>
      </c>
      <c r="C1734" t="str">
        <f>CONCATENATE(stages!C$1, "=",IF(TYPE(stages!C1734)=2,CHAR(34),""),stages!C1734,IF(TYPE(stages!C1734)=2,CHAR(34),""))</f>
        <v>STAGE_DATE="16/07/2014"</v>
      </c>
      <c r="D1734" t="str">
        <f>CONCATENATE(stages!D$1, "=",IF(TYPE(stages!D1734)=2,CHAR(34),""),stages!D1734,IF(TYPE(stages!D1734)=2,CHAR(34),""))</f>
        <v>STAGE_START="Besançon"</v>
      </c>
      <c r="E1734" t="str">
        <f>CONCATENATE(stages!E$1, "=",IF(TYPE(stages!E1734)=2,CHAR(34),""),stages!E1734,IF(TYPE(stages!E1734)=2,CHAR(34),""))</f>
        <v>STAGE_START_COUNTRY="FRA"</v>
      </c>
      <c r="F1734" t="str">
        <f>CONCATENATE(stages!F$1, "=",IF(TYPE(stages!F1734)=2,CHAR(34),""),stages!F1734,IF(TYPE(stages!F1734)=2,CHAR(34),""))</f>
        <v>STAGE_START_LATITUDE=47.2431</v>
      </c>
      <c r="G1734" t="str">
        <f>CONCATENATE(stages!G$1, "=",IF(TYPE(stages!G1734)=2,CHAR(34),""),stages!G1734,IF(TYPE(stages!G1734)=2,CHAR(34),""))</f>
        <v>STAGE_START_LONGITUDE=6.0219</v>
      </c>
      <c r="H1734" t="str">
        <f>CONCATENATE(stages!H$1, "=",IF(TYPE(stages!H1734)=2,CHAR(34),""),stages!H1734,IF(TYPE(stages!H1734)=2,CHAR(34),""))</f>
        <v>STAGE_FINISH="Oyonnax"</v>
      </c>
      <c r="I1734" t="str">
        <f>CONCATENATE(stages!I$1, "=",IF(TYPE(stages!I1734)=2,CHAR(34),""),stages!I1734,IF(TYPE(stages!I1734)=2,CHAR(34),""))</f>
        <v>STAGE_FINISH_COUNTRY="FRA"</v>
      </c>
      <c r="J1734" t="str">
        <f>CONCATENATE(stages!J$1, "=",IF(TYPE(stages!J1734)=2,CHAR(34),""),stages!J1734,IF(TYPE(stages!J1734)=2,CHAR(34),""))</f>
        <v>STAGE_FINISH_LATITUDE=46.2561</v>
      </c>
      <c r="K1734" t="str">
        <f>CONCATENATE(stages!K$1, "=",IF(TYPE(stages!K1734)=2,CHAR(34),""),stages!K1734,IF(TYPE(stages!K1734)=2,CHAR(34),""))</f>
        <v>STAGE_FINISH_LONGITUDE=5.6556</v>
      </c>
      <c r="L1734" t="str">
        <f>CONCATENATE(stages!L$1, "=",IF(TYPE(stages!L1734)=2,CHAR(34),""),stages!L1734,IF(TYPE(stages!L1734)=2,CHAR(34),""))</f>
        <v>STAGE_DISTANCE=187.5</v>
      </c>
      <c r="M1734" t="str">
        <f>CONCATENATE(stages!M$1, "=",IF(TYPE(stages!M1734)=2,CHAR(34),""),stages!M1734,IF(TYPE(stages!M1734)=2,CHAR(34),""))</f>
        <v>STAGE_INFO="http://www.letour.com/le-tour/2014/us/stage-11.html"</v>
      </c>
    </row>
    <row r="1735" spans="1:13" x14ac:dyDescent="0.25">
      <c r="A1735" t="str">
        <f>CONCATENATE(stages!A$1, "=",IF(TYPE(stages!A1735)=2,CHAR(34),""),stages!A1735,IF(TYPE(stages!A1735)=2,CHAR(34),""))</f>
        <v>STAGE_NUMBER=1734</v>
      </c>
      <c r="B1735" t="str">
        <f>CONCATENATE(stages!B$1, "=",IF(TYPE(stages!B1735)=2,CHAR(34),""),stages!B1735,IF(TYPE(stages!B1735)=2,CHAR(34),""))</f>
        <v>STAGE_TYPE="Flat"</v>
      </c>
      <c r="C1735" t="str">
        <f>CONCATENATE(stages!C$1, "=",IF(TYPE(stages!C1735)=2,CHAR(34),""),stages!C1735,IF(TYPE(stages!C1735)=2,CHAR(34),""))</f>
        <v>STAGE_DATE="17/07/2014"</v>
      </c>
      <c r="D1735" t="str">
        <f>CONCATENATE(stages!D$1, "=",IF(TYPE(stages!D1735)=2,CHAR(34),""),stages!D1735,IF(TYPE(stages!D1735)=2,CHAR(34),""))</f>
        <v>STAGE_START="Bourg-en-Bresse"</v>
      </c>
      <c r="E1735" t="str">
        <f>CONCATENATE(stages!E$1, "=",IF(TYPE(stages!E1735)=2,CHAR(34),""),stages!E1735,IF(TYPE(stages!E1735)=2,CHAR(34),""))</f>
        <v>STAGE_START_COUNTRY="FRA"</v>
      </c>
      <c r="F1735" t="str">
        <f>CONCATENATE(stages!F$1, "=",IF(TYPE(stages!F1735)=2,CHAR(34),""),stages!F1735,IF(TYPE(stages!F1735)=2,CHAR(34),""))</f>
        <v>STAGE_START_LATITUDE=46.2056</v>
      </c>
      <c r="G1735" t="str">
        <f>CONCATENATE(stages!G$1, "=",IF(TYPE(stages!G1735)=2,CHAR(34),""),stages!G1735,IF(TYPE(stages!G1735)=2,CHAR(34),""))</f>
        <v>STAGE_START_LONGITUDE=5.2289</v>
      </c>
      <c r="H1735" t="str">
        <f>CONCATENATE(stages!H$1, "=",IF(TYPE(stages!H1735)=2,CHAR(34),""),stages!H1735,IF(TYPE(stages!H1735)=2,CHAR(34),""))</f>
        <v>STAGE_FINISH="Saint-Étienne"</v>
      </c>
      <c r="I1735" t="str">
        <f>CONCATENATE(stages!I$1, "=",IF(TYPE(stages!I1735)=2,CHAR(34),""),stages!I1735,IF(TYPE(stages!I1735)=2,CHAR(34),""))</f>
        <v>STAGE_FINISH_COUNTRY="FRA"</v>
      </c>
      <c r="J1735" t="str">
        <f>CONCATENATE(stages!J$1, "=",IF(TYPE(stages!J1735)=2,CHAR(34),""),stages!J1735,IF(TYPE(stages!J1735)=2,CHAR(34),""))</f>
        <v>STAGE_FINISH_LATITUDE=45.4347</v>
      </c>
      <c r="K1735" t="str">
        <f>CONCATENATE(stages!K$1, "=",IF(TYPE(stages!K1735)=2,CHAR(34),""),stages!K1735,IF(TYPE(stages!K1735)=2,CHAR(34),""))</f>
        <v>STAGE_FINISH_LONGITUDE=4.3903</v>
      </c>
      <c r="L1735" t="str">
        <f>CONCATENATE(stages!L$1, "=",IF(TYPE(stages!L1735)=2,CHAR(34),""),stages!L1735,IF(TYPE(stages!L1735)=2,CHAR(34),""))</f>
        <v>STAGE_DISTANCE=185.5</v>
      </c>
      <c r="M1735" t="str">
        <f>CONCATENATE(stages!M$1, "=",IF(TYPE(stages!M1735)=2,CHAR(34),""),stages!M1735,IF(TYPE(stages!M1735)=2,CHAR(34),""))</f>
        <v>STAGE_INFO="http://www.letour.com/le-tour/2014/us/stage-12.html"</v>
      </c>
    </row>
    <row r="1736" spans="1:13" x14ac:dyDescent="0.25">
      <c r="A1736" t="str">
        <f>CONCATENATE(stages!A$1, "=",IF(TYPE(stages!A1736)=2,CHAR(34),""),stages!A1736,IF(TYPE(stages!A1736)=2,CHAR(34),""))</f>
        <v>STAGE_NUMBER=1735</v>
      </c>
      <c r="B1736" t="str">
        <f>CONCATENATE(stages!B$1, "=",IF(TYPE(stages!B1736)=2,CHAR(34),""),stages!B1736,IF(TYPE(stages!B1736)=2,CHAR(34),""))</f>
        <v>STAGE_TYPE="Mountain"</v>
      </c>
      <c r="C1736" t="str">
        <f>CONCATENATE(stages!C$1, "=",IF(TYPE(stages!C1736)=2,CHAR(34),""),stages!C1736,IF(TYPE(stages!C1736)=2,CHAR(34),""))</f>
        <v>STAGE_DATE="18/07/2014"</v>
      </c>
      <c r="D1736" t="str">
        <f>CONCATENATE(stages!D$1, "=",IF(TYPE(stages!D1736)=2,CHAR(34),""),stages!D1736,IF(TYPE(stages!D1736)=2,CHAR(34),""))</f>
        <v>STAGE_START="Saint-Étienne"</v>
      </c>
      <c r="E1736" t="str">
        <f>CONCATENATE(stages!E$1, "=",IF(TYPE(stages!E1736)=2,CHAR(34),""),stages!E1736,IF(TYPE(stages!E1736)=2,CHAR(34),""))</f>
        <v>STAGE_START_COUNTRY="FRA"</v>
      </c>
      <c r="F1736" t="str">
        <f>CONCATENATE(stages!F$1, "=",IF(TYPE(stages!F1736)=2,CHAR(34),""),stages!F1736,IF(TYPE(stages!F1736)=2,CHAR(34),""))</f>
        <v>STAGE_START_LATITUDE=45.4347</v>
      </c>
      <c r="G1736" t="str">
        <f>CONCATENATE(stages!G$1, "=",IF(TYPE(stages!G1736)=2,CHAR(34),""),stages!G1736,IF(TYPE(stages!G1736)=2,CHAR(34),""))</f>
        <v>STAGE_START_LONGITUDE=4.3903</v>
      </c>
      <c r="H1736" t="str">
        <f>CONCATENATE(stages!H$1, "=",IF(TYPE(stages!H1736)=2,CHAR(34),""),stages!H1736,IF(TYPE(stages!H1736)=2,CHAR(34),""))</f>
        <v>STAGE_FINISH="Chamrousse"</v>
      </c>
      <c r="I1736" t="str">
        <f>CONCATENATE(stages!I$1, "=",IF(TYPE(stages!I1736)=2,CHAR(34),""),stages!I1736,IF(TYPE(stages!I1736)=2,CHAR(34),""))</f>
        <v>STAGE_FINISH_COUNTRY="FRA"</v>
      </c>
      <c r="J1736" t="str">
        <f>CONCATENATE(stages!J$1, "=",IF(TYPE(stages!J1736)=2,CHAR(34),""),stages!J1736,IF(TYPE(stages!J1736)=2,CHAR(34),""))</f>
        <v>STAGE_FINISH_LATITUDE=45.1092</v>
      </c>
      <c r="K1736" t="str">
        <f>CONCATENATE(stages!K$1, "=",IF(TYPE(stages!K1736)=2,CHAR(34),""),stages!K1736,IF(TYPE(stages!K1736)=2,CHAR(34),""))</f>
        <v>STAGE_FINISH_LONGITUDE=5.8744</v>
      </c>
      <c r="L1736" t="str">
        <f>CONCATENATE(stages!L$1, "=",IF(TYPE(stages!L1736)=2,CHAR(34),""),stages!L1736,IF(TYPE(stages!L1736)=2,CHAR(34),""))</f>
        <v>STAGE_DISTANCE=197.5</v>
      </c>
      <c r="M1736" t="str">
        <f>CONCATENATE(stages!M$1, "=",IF(TYPE(stages!M1736)=2,CHAR(34),""),stages!M1736,IF(TYPE(stages!M1736)=2,CHAR(34),""))</f>
        <v>STAGE_INFO="http://www.letour.com/le-tour/2014/us/stage-13.html"</v>
      </c>
    </row>
    <row r="1737" spans="1:13" x14ac:dyDescent="0.25">
      <c r="A1737" t="str">
        <f>CONCATENATE(stages!A$1, "=",IF(TYPE(stages!A1737)=2,CHAR(34),""),stages!A1737,IF(TYPE(stages!A1737)=2,CHAR(34),""))</f>
        <v>STAGE_NUMBER=1736</v>
      </c>
      <c r="B1737" t="str">
        <f>CONCATENATE(stages!B$1, "=",IF(TYPE(stages!B1737)=2,CHAR(34),""),stages!B1737,IF(TYPE(stages!B1737)=2,CHAR(34),""))</f>
        <v>STAGE_TYPE="Mountain"</v>
      </c>
      <c r="C1737" t="str">
        <f>CONCATENATE(stages!C$1, "=",IF(TYPE(stages!C1737)=2,CHAR(34),""),stages!C1737,IF(TYPE(stages!C1737)=2,CHAR(34),""))</f>
        <v>STAGE_DATE="19/07/2014"</v>
      </c>
      <c r="D1737" t="str">
        <f>CONCATENATE(stages!D$1, "=",IF(TYPE(stages!D1737)=2,CHAR(34),""),stages!D1737,IF(TYPE(stages!D1737)=2,CHAR(34),""))</f>
        <v>STAGE_START="Grenoble"</v>
      </c>
      <c r="E1737" t="str">
        <f>CONCATENATE(stages!E$1, "=",IF(TYPE(stages!E1737)=2,CHAR(34),""),stages!E1737,IF(TYPE(stages!E1737)=2,CHAR(34),""))</f>
        <v>STAGE_START_COUNTRY="FRA"</v>
      </c>
      <c r="F1737" t="str">
        <f>CONCATENATE(stages!F$1, "=",IF(TYPE(stages!F1737)=2,CHAR(34),""),stages!F1737,IF(TYPE(stages!F1737)=2,CHAR(34),""))</f>
        <v>STAGE_START_LATITUDE=45.2002</v>
      </c>
      <c r="G1737" t="str">
        <f>CONCATENATE(stages!G$1, "=",IF(TYPE(stages!G1737)=2,CHAR(34),""),stages!G1737,IF(TYPE(stages!G1737)=2,CHAR(34),""))</f>
        <v>STAGE_START_LONGITUDE=5.7222</v>
      </c>
      <c r="H1737" t="str">
        <f>CONCATENATE(stages!H$1, "=",IF(TYPE(stages!H1737)=2,CHAR(34),""),stages!H1737,IF(TYPE(stages!H1737)=2,CHAR(34),""))</f>
        <v>STAGE_FINISH="Risoul"</v>
      </c>
      <c r="I1737" t="str">
        <f>CONCATENATE(stages!I$1, "=",IF(TYPE(stages!I1737)=2,CHAR(34),""),stages!I1737,IF(TYPE(stages!I1737)=2,CHAR(34),""))</f>
        <v>STAGE_FINISH_COUNTRY="FRA"</v>
      </c>
      <c r="J1737" t="str">
        <f>CONCATENATE(stages!J$1, "=",IF(TYPE(stages!J1737)=2,CHAR(34),""),stages!J1737,IF(TYPE(stages!J1737)=2,CHAR(34),""))</f>
        <v>STAGE_FINISH_LATITUDE=44.6497</v>
      </c>
      <c r="K1737" t="str">
        <f>CONCATENATE(stages!K$1, "=",IF(TYPE(stages!K1737)=2,CHAR(34),""),stages!K1737,IF(TYPE(stages!K1737)=2,CHAR(34),""))</f>
        <v>STAGE_FINISH_LONGITUDE=6.6408</v>
      </c>
      <c r="L1737" t="str">
        <f>CONCATENATE(stages!L$1, "=",IF(TYPE(stages!L1737)=2,CHAR(34),""),stages!L1737,IF(TYPE(stages!L1737)=2,CHAR(34),""))</f>
        <v>STAGE_DISTANCE=177</v>
      </c>
      <c r="M1737" t="str">
        <f>CONCATENATE(stages!M$1, "=",IF(TYPE(stages!M1737)=2,CHAR(34),""),stages!M1737,IF(TYPE(stages!M1737)=2,CHAR(34),""))</f>
        <v>STAGE_INFO="http://www.letour.com/le-tour/2014/us/stage-14.html"</v>
      </c>
    </row>
    <row r="1738" spans="1:13" x14ac:dyDescent="0.25">
      <c r="A1738" t="str">
        <f>CONCATENATE(stages!A$1, "=",IF(TYPE(stages!A1738)=2,CHAR(34),""),stages!A1738,IF(TYPE(stages!A1738)=2,CHAR(34),""))</f>
        <v>STAGE_NUMBER=1737</v>
      </c>
      <c r="B1738" t="str">
        <f>CONCATENATE(stages!B$1, "=",IF(TYPE(stages!B1738)=2,CHAR(34),""),stages!B1738,IF(TYPE(stages!B1738)=2,CHAR(34),""))</f>
        <v>STAGE_TYPE="Flat"</v>
      </c>
      <c r="C1738" t="str">
        <f>CONCATENATE(stages!C$1, "=",IF(TYPE(stages!C1738)=2,CHAR(34),""),stages!C1738,IF(TYPE(stages!C1738)=2,CHAR(34),""))</f>
        <v>STAGE_DATE="20/07/2014"</v>
      </c>
      <c r="D1738" t="str">
        <f>CONCATENATE(stages!D$1, "=",IF(TYPE(stages!D1738)=2,CHAR(34),""),stages!D1738,IF(TYPE(stages!D1738)=2,CHAR(34),""))</f>
        <v>STAGE_START="Tallard"</v>
      </c>
      <c r="E1738" t="str">
        <f>CONCATENATE(stages!E$1, "=",IF(TYPE(stages!E1738)=2,CHAR(34),""),stages!E1738,IF(TYPE(stages!E1738)=2,CHAR(34),""))</f>
        <v>STAGE_START_COUNTRY="FRA"</v>
      </c>
      <c r="F1738" t="str">
        <f>CONCATENATE(stages!F$1, "=",IF(TYPE(stages!F1738)=2,CHAR(34),""),stages!F1738,IF(TYPE(stages!F1738)=2,CHAR(34),""))</f>
        <v>STAGE_START_LATITUDE=44.4625</v>
      </c>
      <c r="G1738" t="str">
        <f>CONCATENATE(stages!G$1, "=",IF(TYPE(stages!G1738)=2,CHAR(34),""),stages!G1738,IF(TYPE(stages!G1738)=2,CHAR(34),""))</f>
        <v>STAGE_START_LONGITUDE=6.0553</v>
      </c>
      <c r="H1738" t="str">
        <f>CONCATENATE(stages!H$1, "=",IF(TYPE(stages!H1738)=2,CHAR(34),""),stages!H1738,IF(TYPE(stages!H1738)=2,CHAR(34),""))</f>
        <v>STAGE_FINISH="Nîmes"</v>
      </c>
      <c r="I1738" t="str">
        <f>CONCATENATE(stages!I$1, "=",IF(TYPE(stages!I1738)=2,CHAR(34),""),stages!I1738,IF(TYPE(stages!I1738)=2,CHAR(34),""))</f>
        <v>STAGE_FINISH_COUNTRY="FRA"</v>
      </c>
      <c r="J1738" t="str">
        <f>CONCATENATE(stages!J$1, "=",IF(TYPE(stages!J1738)=2,CHAR(34),""),stages!J1738,IF(TYPE(stages!J1738)=2,CHAR(34),""))</f>
        <v>STAGE_FINISH_LATITUDE=43.838</v>
      </c>
      <c r="K1738" t="str">
        <f>CONCATENATE(stages!K$1, "=",IF(TYPE(stages!K1738)=2,CHAR(34),""),stages!K1738,IF(TYPE(stages!K1738)=2,CHAR(34),""))</f>
        <v>STAGE_FINISH_LONGITUDE=4.361</v>
      </c>
      <c r="L1738" t="str">
        <f>CONCATENATE(stages!L$1, "=",IF(TYPE(stages!L1738)=2,CHAR(34),""),stages!L1738,IF(TYPE(stages!L1738)=2,CHAR(34),""))</f>
        <v>STAGE_DISTANCE=222</v>
      </c>
      <c r="M1738" t="str">
        <f>CONCATENATE(stages!M$1, "=",IF(TYPE(stages!M1738)=2,CHAR(34),""),stages!M1738,IF(TYPE(stages!M1738)=2,CHAR(34),""))</f>
        <v>STAGE_INFO="http://www.letour.com/le-tour/2014/us/stage-15.html"</v>
      </c>
    </row>
    <row r="1739" spans="1:13" x14ac:dyDescent="0.25">
      <c r="A1739" t="str">
        <f>CONCATENATE(stages!A$1, "=",IF(TYPE(stages!A1739)=2,CHAR(34),""),stages!A1739,IF(TYPE(stages!A1739)=2,CHAR(34),""))</f>
        <v>STAGE_NUMBER=1738</v>
      </c>
      <c r="B1739" t="str">
        <f>CONCATENATE(stages!B$1, "=",IF(TYPE(stages!B1739)=2,CHAR(34),""),stages!B1739,IF(TYPE(stages!B1739)=2,CHAR(34),""))</f>
        <v>STAGE_TYPE="Mountain"</v>
      </c>
      <c r="C1739" t="str">
        <f>CONCATENATE(stages!C$1, "=",IF(TYPE(stages!C1739)=2,CHAR(34),""),stages!C1739,IF(TYPE(stages!C1739)=2,CHAR(34),""))</f>
        <v>STAGE_DATE="22/07/2014"</v>
      </c>
      <c r="D1739" t="str">
        <f>CONCATENATE(stages!D$1, "=",IF(TYPE(stages!D1739)=2,CHAR(34),""),stages!D1739,IF(TYPE(stages!D1739)=2,CHAR(34),""))</f>
        <v>STAGE_START="Carcassonne"</v>
      </c>
      <c r="E1739" t="str">
        <f>CONCATENATE(stages!E$1, "=",IF(TYPE(stages!E1739)=2,CHAR(34),""),stages!E1739,IF(TYPE(stages!E1739)=2,CHAR(34),""))</f>
        <v>STAGE_START_COUNTRY="FRA"</v>
      </c>
      <c r="F1739" t="str">
        <f>CONCATENATE(stages!F$1, "=",IF(TYPE(stages!F1739)=2,CHAR(34),""),stages!F1739,IF(TYPE(stages!F1739)=2,CHAR(34),""))</f>
        <v>STAGE_START_LATITUDE=43.21</v>
      </c>
      <c r="G1739" t="str">
        <f>CONCATENATE(stages!G$1, "=",IF(TYPE(stages!G1739)=2,CHAR(34),""),stages!G1739,IF(TYPE(stages!G1739)=2,CHAR(34),""))</f>
        <v>STAGE_START_LONGITUDE=2.35</v>
      </c>
      <c r="H1739" t="str">
        <f>CONCATENATE(stages!H$1, "=",IF(TYPE(stages!H1739)=2,CHAR(34),""),stages!H1739,IF(TYPE(stages!H1739)=2,CHAR(34),""))</f>
        <v>STAGE_FINISH="Bagnères-de-Luchon"</v>
      </c>
      <c r="I1739" t="str">
        <f>CONCATENATE(stages!I$1, "=",IF(TYPE(stages!I1739)=2,CHAR(34),""),stages!I1739,IF(TYPE(stages!I1739)=2,CHAR(34),""))</f>
        <v>STAGE_FINISH_COUNTRY="FRA"</v>
      </c>
      <c r="J1739" t="str">
        <f>CONCATENATE(stages!J$1, "=",IF(TYPE(stages!J1739)=2,CHAR(34),""),stages!J1739,IF(TYPE(stages!J1739)=2,CHAR(34),""))</f>
        <v>STAGE_FINISH_LATITUDE=42.7917</v>
      </c>
      <c r="K1739" t="str">
        <f>CONCATENATE(stages!K$1, "=",IF(TYPE(stages!K1739)=2,CHAR(34),""),stages!K1739,IF(TYPE(stages!K1739)=2,CHAR(34),""))</f>
        <v>STAGE_FINISH_LONGITUDE=0.5947</v>
      </c>
      <c r="L1739" t="str">
        <f>CONCATENATE(stages!L$1, "=",IF(TYPE(stages!L1739)=2,CHAR(34),""),stages!L1739,IF(TYPE(stages!L1739)=2,CHAR(34),""))</f>
        <v>STAGE_DISTANCE=237.5</v>
      </c>
      <c r="M1739" t="str">
        <f>CONCATENATE(stages!M$1, "=",IF(TYPE(stages!M1739)=2,CHAR(34),""),stages!M1739,IF(TYPE(stages!M1739)=2,CHAR(34),""))</f>
        <v>STAGE_INFO="http://www.letour.com/le-tour/2014/us/stage-16.html"</v>
      </c>
    </row>
    <row r="1740" spans="1:13" x14ac:dyDescent="0.25">
      <c r="A1740" t="str">
        <f>CONCATENATE(stages!A$1, "=",IF(TYPE(stages!A1740)=2,CHAR(34),""),stages!A1740,IF(TYPE(stages!A1740)=2,CHAR(34),""))</f>
        <v>STAGE_NUMBER=1739</v>
      </c>
      <c r="B1740" t="str">
        <f>CONCATENATE(stages!B$1, "=",IF(TYPE(stages!B1740)=2,CHAR(34),""),stages!B1740,IF(TYPE(stages!B1740)=2,CHAR(34),""))</f>
        <v>STAGE_TYPE="Mountain"</v>
      </c>
      <c r="C1740" t="str">
        <f>CONCATENATE(stages!C$1, "=",IF(TYPE(stages!C1740)=2,CHAR(34),""),stages!C1740,IF(TYPE(stages!C1740)=2,CHAR(34),""))</f>
        <v>STAGE_DATE="23/07/2014"</v>
      </c>
      <c r="D1740" t="str">
        <f>CONCATENATE(stages!D$1, "=",IF(TYPE(stages!D1740)=2,CHAR(34),""),stages!D1740,IF(TYPE(stages!D1740)=2,CHAR(34),""))</f>
        <v>STAGE_START="Saint-Gaudens"</v>
      </c>
      <c r="E1740" t="str">
        <f>CONCATENATE(stages!E$1, "=",IF(TYPE(stages!E1740)=2,CHAR(34),""),stages!E1740,IF(TYPE(stages!E1740)=2,CHAR(34),""))</f>
        <v>STAGE_START_COUNTRY="FRA"</v>
      </c>
      <c r="F1740" t="str">
        <f>CONCATENATE(stages!F$1, "=",IF(TYPE(stages!F1740)=2,CHAR(34),""),stages!F1740,IF(TYPE(stages!F1740)=2,CHAR(34),""))</f>
        <v>STAGE_START_LATITUDE=43.1089</v>
      </c>
      <c r="G1740" t="str">
        <f>CONCATENATE(stages!G$1, "=",IF(TYPE(stages!G1740)=2,CHAR(34),""),stages!G1740,IF(TYPE(stages!G1740)=2,CHAR(34),""))</f>
        <v>STAGE_START_LONGITUDE=0.7242</v>
      </c>
      <c r="H1740" t="str">
        <f>CONCATENATE(stages!H$1, "=",IF(TYPE(stages!H1740)=2,CHAR(34),""),stages!H1740,IF(TYPE(stages!H1740)=2,CHAR(34),""))</f>
        <v>STAGE_FINISH="Saint-Lary Pla d’Adet"</v>
      </c>
      <c r="I1740" t="str">
        <f>CONCATENATE(stages!I$1, "=",IF(TYPE(stages!I1740)=2,CHAR(34),""),stages!I1740,IF(TYPE(stages!I1740)=2,CHAR(34),""))</f>
        <v>STAGE_FINISH_COUNTRY="FRA"</v>
      </c>
      <c r="J1740" t="str">
        <f>CONCATENATE(stages!J$1, "=",IF(TYPE(stages!J1740)=2,CHAR(34),""),stages!J1740,IF(TYPE(stages!J1740)=2,CHAR(34),""))</f>
        <v>STAGE_FINISH_LATITUDE=42.82</v>
      </c>
      <c r="K1740" t="str">
        <f>CONCATENATE(stages!K$1, "=",IF(TYPE(stages!K1740)=2,CHAR(34),""),stages!K1740,IF(TYPE(stages!K1740)=2,CHAR(34),""))</f>
        <v>STAGE_FINISH_LONGITUDE=0.32</v>
      </c>
      <c r="L1740" t="str">
        <f>CONCATENATE(stages!L$1, "=",IF(TYPE(stages!L1740)=2,CHAR(34),""),stages!L1740,IF(TYPE(stages!L1740)=2,CHAR(34),""))</f>
        <v>STAGE_DISTANCE=124.5</v>
      </c>
      <c r="M1740" t="str">
        <f>CONCATENATE(stages!M$1, "=",IF(TYPE(stages!M1740)=2,CHAR(34),""),stages!M1740,IF(TYPE(stages!M1740)=2,CHAR(34),""))</f>
        <v>STAGE_INFO="http://www.letour.com/le-tour/2014/us/stage-17.html"</v>
      </c>
    </row>
    <row r="1741" spans="1:13" x14ac:dyDescent="0.25">
      <c r="A1741" t="str">
        <f>CONCATENATE(stages!A$1, "=",IF(TYPE(stages!A1741)=2,CHAR(34),""),stages!A1741,IF(TYPE(stages!A1741)=2,CHAR(34),""))</f>
        <v>STAGE_NUMBER=1740</v>
      </c>
      <c r="B1741" t="str">
        <f>CONCATENATE(stages!B$1, "=",IF(TYPE(stages!B1741)=2,CHAR(34),""),stages!B1741,IF(TYPE(stages!B1741)=2,CHAR(34),""))</f>
        <v>STAGE_TYPE="Mountain"</v>
      </c>
      <c r="C1741" t="str">
        <f>CONCATENATE(stages!C$1, "=",IF(TYPE(stages!C1741)=2,CHAR(34),""),stages!C1741,IF(TYPE(stages!C1741)=2,CHAR(34),""))</f>
        <v>STAGE_DATE="24/07/2014"</v>
      </c>
      <c r="D1741" t="str">
        <f>CONCATENATE(stages!D$1, "=",IF(TYPE(stages!D1741)=2,CHAR(34),""),stages!D1741,IF(TYPE(stages!D1741)=2,CHAR(34),""))</f>
        <v>STAGE_START="Pau"</v>
      </c>
      <c r="E1741" t="str">
        <f>CONCATENATE(stages!E$1, "=",IF(TYPE(stages!E1741)=2,CHAR(34),""),stages!E1741,IF(TYPE(stages!E1741)=2,CHAR(34),""))</f>
        <v>STAGE_START_COUNTRY="FRA"</v>
      </c>
      <c r="F1741" t="str">
        <f>CONCATENATE(stages!F$1, "=",IF(TYPE(stages!F1741)=2,CHAR(34),""),stages!F1741,IF(TYPE(stages!F1741)=2,CHAR(34),""))</f>
        <v>STAGE_START_LATITUDE=43.3</v>
      </c>
      <c r="G1741" t="str">
        <f>CONCATENATE(stages!G$1, "=",IF(TYPE(stages!G1741)=2,CHAR(34),""),stages!G1741,IF(TYPE(stages!G1741)=2,CHAR(34),""))</f>
        <v>STAGE_START_LONGITUDE=-0.37</v>
      </c>
      <c r="H1741" t="str">
        <f>CONCATENATE(stages!H$1, "=",IF(TYPE(stages!H1741)=2,CHAR(34),""),stages!H1741,IF(TYPE(stages!H1741)=2,CHAR(34),""))</f>
        <v>STAGE_FINISH="Hautacam"</v>
      </c>
      <c r="I1741" t="str">
        <f>CONCATENATE(stages!I$1, "=",IF(TYPE(stages!I1741)=2,CHAR(34),""),stages!I1741,IF(TYPE(stages!I1741)=2,CHAR(34),""))</f>
        <v>STAGE_FINISH_COUNTRY="FRA"</v>
      </c>
      <c r="J1741" t="str">
        <f>CONCATENATE(stages!J$1, "=",IF(TYPE(stages!J1741)=2,CHAR(34),""),stages!J1741,IF(TYPE(stages!J1741)=2,CHAR(34),""))</f>
        <v>STAGE_FINISH_LATITUDE=42.972222</v>
      </c>
      <c r="K1741" t="str">
        <f>CONCATENATE(stages!K$1, "=",IF(TYPE(stages!K1741)=2,CHAR(34),""),stages!K1741,IF(TYPE(stages!K1741)=2,CHAR(34),""))</f>
        <v>STAGE_FINISH_LONGITUDE=-0.008056</v>
      </c>
      <c r="L1741" t="str">
        <f>CONCATENATE(stages!L$1, "=",IF(TYPE(stages!L1741)=2,CHAR(34),""),stages!L1741,IF(TYPE(stages!L1741)=2,CHAR(34),""))</f>
        <v>STAGE_DISTANCE=145.5</v>
      </c>
      <c r="M1741" t="str">
        <f>CONCATENATE(stages!M$1, "=",IF(TYPE(stages!M1741)=2,CHAR(34),""),stages!M1741,IF(TYPE(stages!M1741)=2,CHAR(34),""))</f>
        <v>STAGE_INFO="http://www.letour.com/le-tour/2014/us/stage-18.html"</v>
      </c>
    </row>
    <row r="1742" spans="1:13" x14ac:dyDescent="0.25">
      <c r="A1742" t="str">
        <f>CONCATENATE(stages!A$1, "=",IF(TYPE(stages!A1742)=2,CHAR(34),""),stages!A1742,IF(TYPE(stages!A1742)=2,CHAR(34),""))</f>
        <v>STAGE_NUMBER=1741</v>
      </c>
      <c r="B1742" t="str">
        <f>CONCATENATE(stages!B$1, "=",IF(TYPE(stages!B1742)=2,CHAR(34),""),stages!B1742,IF(TYPE(stages!B1742)=2,CHAR(34),""))</f>
        <v>STAGE_TYPE="Flat"</v>
      </c>
      <c r="C1742" t="str">
        <f>CONCATENATE(stages!C$1, "=",IF(TYPE(stages!C1742)=2,CHAR(34),""),stages!C1742,IF(TYPE(stages!C1742)=2,CHAR(34),""))</f>
        <v>STAGE_DATE="25/07/2014"</v>
      </c>
      <c r="D1742" t="str">
        <f>CONCATENATE(stages!D$1, "=",IF(TYPE(stages!D1742)=2,CHAR(34),""),stages!D1742,IF(TYPE(stages!D1742)=2,CHAR(34),""))</f>
        <v>STAGE_START="Maubourguet Pays du Val d’Adour"</v>
      </c>
      <c r="E1742" t="str">
        <f>CONCATENATE(stages!E$1, "=",IF(TYPE(stages!E1742)=2,CHAR(34),""),stages!E1742,IF(TYPE(stages!E1742)=2,CHAR(34),""))</f>
        <v>STAGE_START_COUNTRY="FRA"</v>
      </c>
      <c r="F1742" t="str">
        <f>CONCATENATE(stages!F$1, "=",IF(TYPE(stages!F1742)=2,CHAR(34),""),stages!F1742,IF(TYPE(stages!F1742)=2,CHAR(34),""))</f>
        <v>STAGE_START_LATITUDE=43.4692</v>
      </c>
      <c r="G1742" t="str">
        <f>CONCATENATE(stages!G$1, "=",IF(TYPE(stages!G1742)=2,CHAR(34),""),stages!G1742,IF(TYPE(stages!G1742)=2,CHAR(34),""))</f>
        <v>STAGE_START_LONGITUDE=0.0364</v>
      </c>
      <c r="H1742" t="str">
        <f>CONCATENATE(stages!H$1, "=",IF(TYPE(stages!H1742)=2,CHAR(34),""),stages!H1742,IF(TYPE(stages!H1742)=2,CHAR(34),""))</f>
        <v>STAGE_FINISH="Bergerac"</v>
      </c>
      <c r="I1742" t="str">
        <f>CONCATENATE(stages!I$1, "=",IF(TYPE(stages!I1742)=2,CHAR(34),""),stages!I1742,IF(TYPE(stages!I1742)=2,CHAR(34),""))</f>
        <v>STAGE_FINISH_COUNTRY="FRA"</v>
      </c>
      <c r="J1742" t="str">
        <f>CONCATENATE(stages!J$1, "=",IF(TYPE(stages!J1742)=2,CHAR(34),""),stages!J1742,IF(TYPE(stages!J1742)=2,CHAR(34),""))</f>
        <v>STAGE_FINISH_LATITUDE=44.85</v>
      </c>
      <c r="K1742" t="str">
        <f>CONCATENATE(stages!K$1, "=",IF(TYPE(stages!K1742)=2,CHAR(34),""),stages!K1742,IF(TYPE(stages!K1742)=2,CHAR(34),""))</f>
        <v>STAGE_FINISH_LONGITUDE=0.48</v>
      </c>
      <c r="L1742" t="str">
        <f>CONCATENATE(stages!L$1, "=",IF(TYPE(stages!L1742)=2,CHAR(34),""),stages!L1742,IF(TYPE(stages!L1742)=2,CHAR(34),""))</f>
        <v>STAGE_DISTANCE=208.5</v>
      </c>
      <c r="M1742" t="str">
        <f>CONCATENATE(stages!M$1, "=",IF(TYPE(stages!M1742)=2,CHAR(34),""),stages!M1742,IF(TYPE(stages!M1742)=2,CHAR(34),""))</f>
        <v>STAGE_INFO="http://www.letour.com/le-tour/2014/us/stage-19.html"</v>
      </c>
    </row>
    <row r="1743" spans="1:13" x14ac:dyDescent="0.25">
      <c r="A1743" t="str">
        <f>CONCATENATE(stages!A$1, "=",IF(TYPE(stages!A1743)=2,CHAR(34),""),stages!A1743,IF(TYPE(stages!A1743)=2,CHAR(34),""))</f>
        <v>STAGE_NUMBER=1742</v>
      </c>
      <c r="B1743" t="str">
        <f>CONCATENATE(stages!B$1, "=",IF(TYPE(stages!B1743)=2,CHAR(34),""),stages!B1743,IF(TYPE(stages!B1743)=2,CHAR(34),""))</f>
        <v>STAGE_TYPE="Individual time-trial"</v>
      </c>
      <c r="C1743" t="str">
        <f>CONCATENATE(stages!C$1, "=",IF(TYPE(stages!C1743)=2,CHAR(34),""),stages!C1743,IF(TYPE(stages!C1743)=2,CHAR(34),""))</f>
        <v>STAGE_DATE="26/07/2014"</v>
      </c>
      <c r="D1743" t="str">
        <f>CONCATENATE(stages!D$1, "=",IF(TYPE(stages!D1743)=2,CHAR(34),""),stages!D1743,IF(TYPE(stages!D1743)=2,CHAR(34),""))</f>
        <v>STAGE_START="Bergerac"</v>
      </c>
      <c r="E1743" t="str">
        <f>CONCATENATE(stages!E$1, "=",IF(TYPE(stages!E1743)=2,CHAR(34),""),stages!E1743,IF(TYPE(stages!E1743)=2,CHAR(34),""))</f>
        <v>STAGE_START_COUNTRY="FRA"</v>
      </c>
      <c r="F1743" t="str">
        <f>CONCATENATE(stages!F$1, "=",IF(TYPE(stages!F1743)=2,CHAR(34),""),stages!F1743,IF(TYPE(stages!F1743)=2,CHAR(34),""))</f>
        <v>STAGE_START_LATITUDE=44.85</v>
      </c>
      <c r="G1743" t="str">
        <f>CONCATENATE(stages!G$1, "=",IF(TYPE(stages!G1743)=2,CHAR(34),""),stages!G1743,IF(TYPE(stages!G1743)=2,CHAR(34),""))</f>
        <v>STAGE_START_LONGITUDE=0.48</v>
      </c>
      <c r="H1743" t="str">
        <f>CONCATENATE(stages!H$1, "=",IF(TYPE(stages!H1743)=2,CHAR(34),""),stages!H1743,IF(TYPE(stages!H1743)=2,CHAR(34),""))</f>
        <v>STAGE_FINISH="Périgueux"</v>
      </c>
      <c r="I1743" t="str">
        <f>CONCATENATE(stages!I$1, "=",IF(TYPE(stages!I1743)=2,CHAR(34),""),stages!I1743,IF(TYPE(stages!I1743)=2,CHAR(34),""))</f>
        <v>STAGE_FINISH_COUNTRY="FRA"</v>
      </c>
      <c r="J1743" t="str">
        <f>CONCATENATE(stages!J$1, "=",IF(TYPE(stages!J1743)=2,CHAR(34),""),stages!J1743,IF(TYPE(stages!J1743)=2,CHAR(34),""))</f>
        <v>STAGE_FINISH_LATITUDE=45.1929</v>
      </c>
      <c r="K1743" t="str">
        <f>CONCATENATE(stages!K$1, "=",IF(TYPE(stages!K1743)=2,CHAR(34),""),stages!K1743,IF(TYPE(stages!K1743)=2,CHAR(34),""))</f>
        <v>STAGE_FINISH_LONGITUDE=0.7217</v>
      </c>
      <c r="L1743" t="str">
        <f>CONCATENATE(stages!L$1, "=",IF(TYPE(stages!L1743)=2,CHAR(34),""),stages!L1743,IF(TYPE(stages!L1743)=2,CHAR(34),""))</f>
        <v>STAGE_DISTANCE=54</v>
      </c>
      <c r="M1743" t="str">
        <f>CONCATENATE(stages!M$1, "=",IF(TYPE(stages!M1743)=2,CHAR(34),""),stages!M1743,IF(TYPE(stages!M1743)=2,CHAR(34),""))</f>
        <v>STAGE_INFO="http://www.letour.com/le-tour/2014/us/stage-20.html"</v>
      </c>
    </row>
    <row r="1744" spans="1:13" x14ac:dyDescent="0.25">
      <c r="A1744" t="str">
        <f>CONCATENATE(stages!A$1, "=",IF(TYPE(stages!A1744)=2,CHAR(34),""),stages!A1744,IF(TYPE(stages!A1744)=2,CHAR(34),""))</f>
        <v>STAGE_NUMBER=1743</v>
      </c>
      <c r="B1744" t="str">
        <f>CONCATENATE(stages!B$1, "=",IF(TYPE(stages!B1744)=2,CHAR(34),""),stages!B1744,IF(TYPE(stages!B1744)=2,CHAR(34),""))</f>
        <v>STAGE_TYPE="Flat"</v>
      </c>
      <c r="C1744" t="str">
        <f>CONCATENATE(stages!C$1, "=",IF(TYPE(stages!C1744)=2,CHAR(34),""),stages!C1744,IF(TYPE(stages!C1744)=2,CHAR(34),""))</f>
        <v>STAGE_DATE="27/07/2014"</v>
      </c>
      <c r="D1744" t="str">
        <f>CONCATENATE(stages!D$1, "=",IF(TYPE(stages!D1744)=2,CHAR(34),""),stages!D1744,IF(TYPE(stages!D1744)=2,CHAR(34),""))</f>
        <v>STAGE_START="Évry"</v>
      </c>
      <c r="E1744" t="str">
        <f>CONCATENATE(stages!E$1, "=",IF(TYPE(stages!E1744)=2,CHAR(34),""),stages!E1744,IF(TYPE(stages!E1744)=2,CHAR(34),""))</f>
        <v>STAGE_START_COUNTRY="FRA"</v>
      </c>
      <c r="F1744" t="str">
        <f>CONCATENATE(stages!F$1, "=",IF(TYPE(stages!F1744)=2,CHAR(34),""),stages!F1744,IF(TYPE(stages!F1744)=2,CHAR(34),""))</f>
        <v>STAGE_START_LATITUDE=48.6238</v>
      </c>
      <c r="G1744" t="str">
        <f>CONCATENATE(stages!G$1, "=",IF(TYPE(stages!G1744)=2,CHAR(34),""),stages!G1744,IF(TYPE(stages!G1744)=2,CHAR(34),""))</f>
        <v>STAGE_START_LONGITUDE=2.4296</v>
      </c>
      <c r="H1744" t="str">
        <f>CONCATENATE(stages!H$1, "=",IF(TYPE(stages!H1744)=2,CHAR(34),""),stages!H1744,IF(TYPE(stages!H1744)=2,CHAR(34),""))</f>
        <v>STAGE_FINISH="Paris Champs-Élysées"</v>
      </c>
      <c r="I1744" t="str">
        <f>CONCATENATE(stages!I$1, "=",IF(TYPE(stages!I1744)=2,CHAR(34),""),stages!I1744,IF(TYPE(stages!I1744)=2,CHAR(34),""))</f>
        <v>STAGE_FINISH_COUNTRY="FRA"</v>
      </c>
      <c r="J1744" t="str">
        <f>CONCATENATE(stages!J$1, "=",IF(TYPE(stages!J1744)=2,CHAR(34),""),stages!J1744,IF(TYPE(stages!J1744)=2,CHAR(34),""))</f>
        <v>STAGE_FINISH_LATITUDE=48.8567</v>
      </c>
      <c r="K1744" t="str">
        <f>CONCATENATE(stages!K$1, "=",IF(TYPE(stages!K1744)=2,CHAR(34),""),stages!K1744,IF(TYPE(stages!K1744)=2,CHAR(34),""))</f>
        <v>STAGE_FINISH_LONGITUDE=2.3508</v>
      </c>
      <c r="L1744" t="str">
        <f>CONCATENATE(stages!L$1, "=",IF(TYPE(stages!L1744)=2,CHAR(34),""),stages!L1744,IF(TYPE(stages!L1744)=2,CHAR(34),""))</f>
        <v>STAGE_DISTANCE=137.5</v>
      </c>
      <c r="M1744" t="str">
        <f>CONCATENATE(stages!M$1, "=",IF(TYPE(stages!M1744)=2,CHAR(34),""),stages!M1744,IF(TYPE(stages!M1744)=2,CHAR(34),""))</f>
        <v>STAGE_INFO="http://www.letour.com/le-tour/2014/us/stage-21.html"</v>
      </c>
    </row>
    <row r="1745" spans="1:13" x14ac:dyDescent="0.25">
      <c r="A1745" t="str">
        <f>CONCATENATE(stages!A$1, "=",IF(TYPE(stages!A1745)=2,CHAR(34),""),stages!A1745,IF(TYPE(stages!A1745)=2,CHAR(34),""))</f>
        <v>STAGE_NUMBER=1744</v>
      </c>
      <c r="B1745" t="str">
        <f>CONCATENATE(stages!B$1, "=",IF(TYPE(stages!B1745)=2,CHAR(34),""),stages!B1745,IF(TYPE(stages!B1745)=2,CHAR(34),""))</f>
        <v>STAGE_TYPE="Flat"</v>
      </c>
      <c r="C1745" t="str">
        <f>CONCATENATE(stages!C$1, "=",IF(TYPE(stages!C1745)=2,CHAR(34),""),stages!C1745,IF(TYPE(stages!C1745)=2,CHAR(34),""))</f>
        <v>STAGE_DATE="05/07/2014"</v>
      </c>
      <c r="D1745" t="str">
        <f>CONCATENATE(stages!D$1, "=",IF(TYPE(stages!D1745)=2,CHAR(34),""),stages!D1745,IF(TYPE(stages!D1745)=2,CHAR(34),""))</f>
        <v>STAGE_START="Leeds"</v>
      </c>
      <c r="E1745" t="str">
        <f>CONCATENATE(stages!E$1, "=",IF(TYPE(stages!E1745)=2,CHAR(34),""),stages!E1745,IF(TYPE(stages!E1745)=2,CHAR(34),""))</f>
        <v>STAGE_START_COUNTRY="ENG"</v>
      </c>
      <c r="F1745" t="str">
        <f>CONCATENATE(stages!F$1, "=",IF(TYPE(stages!F1745)=2,CHAR(34),""),stages!F1745,IF(TYPE(stages!F1745)=2,CHAR(34),""))</f>
        <v>STAGE_START_LATITUDE=53.799722</v>
      </c>
      <c r="G1745" t="str">
        <f>CONCATENATE(stages!G$1, "=",IF(TYPE(stages!G1745)=2,CHAR(34),""),stages!G1745,IF(TYPE(stages!G1745)=2,CHAR(34),""))</f>
        <v>STAGE_START_LONGITUDE=-1.549167</v>
      </c>
      <c r="H1745" t="str">
        <f>CONCATENATE(stages!H$1, "=",IF(TYPE(stages!H1745)=2,CHAR(34),""),stages!H1745,IF(TYPE(stages!H1745)=2,CHAR(34),""))</f>
        <v>STAGE_FINISH="Harrogate"</v>
      </c>
      <c r="I1745" t="str">
        <f>CONCATENATE(stages!I$1, "=",IF(TYPE(stages!I1745)=2,CHAR(34),""),stages!I1745,IF(TYPE(stages!I1745)=2,CHAR(34),""))</f>
        <v>STAGE_FINISH_COUNTRY="ENG"</v>
      </c>
      <c r="J1745" t="str">
        <f>CONCATENATE(stages!J$1, "=",IF(TYPE(stages!J1745)=2,CHAR(34),""),stages!J1745,IF(TYPE(stages!J1745)=2,CHAR(34),""))</f>
        <v>STAGE_FINISH_LATITUDE=53.991</v>
      </c>
      <c r="K1745" t="str">
        <f>CONCATENATE(stages!K$1, "=",IF(TYPE(stages!K1745)=2,CHAR(34),""),stages!K1745,IF(TYPE(stages!K1745)=2,CHAR(34),""))</f>
        <v>STAGE_FINISH_LONGITUDE=-1.539</v>
      </c>
      <c r="L1745" t="str">
        <f>CONCATENATE(stages!L$1, "=",IF(TYPE(stages!L1745)=2,CHAR(34),""),stages!L1745,IF(TYPE(stages!L1745)=2,CHAR(34),""))</f>
        <v>STAGE_DISTANCE=190.5</v>
      </c>
      <c r="M1745" t="str">
        <f>CONCATENATE(stages!M$1, "=",IF(TYPE(stages!M1745)=2,CHAR(34),""),stages!M1745,IF(TYPE(stages!M1745)=2,CHAR(34),""))</f>
        <v>STAGE_INFO="http://www.letour.com/le-tour/2014/us/stage-1.html"</v>
      </c>
    </row>
    <row r="1746" spans="1:13" x14ac:dyDescent="0.25">
      <c r="A1746" t="str">
        <f>CONCATENATE(stages!A$1, "=",IF(TYPE(stages!A1746)=2,CHAR(34),""),stages!A1746,IF(TYPE(stages!A1746)=2,CHAR(34),""))</f>
        <v>STAGE_NUMBER=1745</v>
      </c>
      <c r="B1746" t="str">
        <f>CONCATENATE(stages!B$1, "=",IF(TYPE(stages!B1746)=2,CHAR(34),""),stages!B1746,IF(TYPE(stages!B1746)=2,CHAR(34),""))</f>
        <v>STAGE_TYPE="Hilly"</v>
      </c>
      <c r="C1746" t="str">
        <f>CONCATENATE(stages!C$1, "=",IF(TYPE(stages!C1746)=2,CHAR(34),""),stages!C1746,IF(TYPE(stages!C1746)=2,CHAR(34),""))</f>
        <v>STAGE_DATE="06/07/2014"</v>
      </c>
      <c r="D1746" t="str">
        <f>CONCATENATE(stages!D$1, "=",IF(TYPE(stages!D1746)=2,CHAR(34),""),stages!D1746,IF(TYPE(stages!D1746)=2,CHAR(34),""))</f>
        <v>STAGE_START="York"</v>
      </c>
      <c r="E1746" t="str">
        <f>CONCATENATE(stages!E$1, "=",IF(TYPE(stages!E1746)=2,CHAR(34),""),stages!E1746,IF(TYPE(stages!E1746)=2,CHAR(34),""))</f>
        <v>STAGE_START_COUNTRY="ENG"</v>
      </c>
      <c r="F1746" t="str">
        <f>CONCATENATE(stages!F$1, "=",IF(TYPE(stages!F1746)=2,CHAR(34),""),stages!F1746,IF(TYPE(stages!F1746)=2,CHAR(34),""))</f>
        <v>STAGE_START_LATITUDE=53.958333</v>
      </c>
      <c r="G1746" t="str">
        <f>CONCATENATE(stages!G$1, "=",IF(TYPE(stages!G1746)=2,CHAR(34),""),stages!G1746,IF(TYPE(stages!G1746)=2,CHAR(34),""))</f>
        <v>STAGE_START_LONGITUDE=-1.080278</v>
      </c>
      <c r="H1746" t="str">
        <f>CONCATENATE(stages!H$1, "=",IF(TYPE(stages!H1746)=2,CHAR(34),""),stages!H1746,IF(TYPE(stages!H1746)=2,CHAR(34),""))</f>
        <v>STAGE_FINISH="Sheffield"</v>
      </c>
      <c r="I1746" t="str">
        <f>CONCATENATE(stages!I$1, "=",IF(TYPE(stages!I1746)=2,CHAR(34),""),stages!I1746,IF(TYPE(stages!I1746)=2,CHAR(34),""))</f>
        <v>STAGE_FINISH_COUNTRY="ENG"</v>
      </c>
      <c r="J1746" t="str">
        <f>CONCATENATE(stages!J$1, "=",IF(TYPE(stages!J1746)=2,CHAR(34),""),stages!J1746,IF(TYPE(stages!J1746)=2,CHAR(34),""))</f>
        <v>STAGE_FINISH_LATITUDE=53.383611</v>
      </c>
      <c r="K1746" t="str">
        <f>CONCATENATE(stages!K$1, "=",IF(TYPE(stages!K1746)=2,CHAR(34),""),stages!K1746,IF(TYPE(stages!K1746)=2,CHAR(34),""))</f>
        <v>STAGE_FINISH_LONGITUDE=-1.466944</v>
      </c>
      <c r="L1746" t="str">
        <f>CONCATENATE(stages!L$1, "=",IF(TYPE(stages!L1746)=2,CHAR(34),""),stages!L1746,IF(TYPE(stages!L1746)=2,CHAR(34),""))</f>
        <v>STAGE_DISTANCE=201</v>
      </c>
      <c r="M1746" t="str">
        <f>CONCATENATE(stages!M$1, "=",IF(TYPE(stages!M1746)=2,CHAR(34),""),stages!M1746,IF(TYPE(stages!M1746)=2,CHAR(34),""))</f>
        <v>STAGE_INFO="http://www.letour.com/le-tour/2014/us/stage-2.html"</v>
      </c>
    </row>
    <row r="1747" spans="1:13" x14ac:dyDescent="0.25">
      <c r="A1747" t="str">
        <f>CONCATENATE(stages!A$1, "=",IF(TYPE(stages!A1747)=2,CHAR(34),""),stages!A1747,IF(TYPE(stages!A1747)=2,CHAR(34),""))</f>
        <v>STAGE_NUMBER=1746</v>
      </c>
      <c r="B1747" t="str">
        <f>CONCATENATE(stages!B$1, "=",IF(TYPE(stages!B1747)=2,CHAR(34),""),stages!B1747,IF(TYPE(stages!B1747)=2,CHAR(34),""))</f>
        <v>STAGE_TYPE="Flat"</v>
      </c>
      <c r="C1747" t="str">
        <f>CONCATENATE(stages!C$1, "=",IF(TYPE(stages!C1747)=2,CHAR(34),""),stages!C1747,IF(TYPE(stages!C1747)=2,CHAR(34),""))</f>
        <v>STAGE_DATE="07/07/2014"</v>
      </c>
      <c r="D1747" t="str">
        <f>CONCATENATE(stages!D$1, "=",IF(TYPE(stages!D1747)=2,CHAR(34),""),stages!D1747,IF(TYPE(stages!D1747)=2,CHAR(34),""))</f>
        <v>STAGE_START="Cambridge"</v>
      </c>
      <c r="E1747" t="str">
        <f>CONCATENATE(stages!E$1, "=",IF(TYPE(stages!E1747)=2,CHAR(34),""),stages!E1747,IF(TYPE(stages!E1747)=2,CHAR(34),""))</f>
        <v>STAGE_START_COUNTRY="ENG"</v>
      </c>
      <c r="F1747" t="str">
        <f>CONCATENATE(stages!F$1, "=",IF(TYPE(stages!F1747)=2,CHAR(34),""),stages!F1747,IF(TYPE(stages!F1747)=2,CHAR(34),""))</f>
        <v>STAGE_START_LATITUDE=52.205</v>
      </c>
      <c r="G1747" t="str">
        <f>CONCATENATE(stages!G$1, "=",IF(TYPE(stages!G1747)=2,CHAR(34),""),stages!G1747,IF(TYPE(stages!G1747)=2,CHAR(34),""))</f>
        <v>STAGE_START_LONGITUDE=0.119</v>
      </c>
      <c r="H1747" t="str">
        <f>CONCATENATE(stages!H$1, "=",IF(TYPE(stages!H1747)=2,CHAR(34),""),stages!H1747,IF(TYPE(stages!H1747)=2,CHAR(34),""))</f>
        <v>STAGE_FINISH="Londres"</v>
      </c>
      <c r="I1747" t="str">
        <f>CONCATENATE(stages!I$1, "=",IF(TYPE(stages!I1747)=2,CHAR(34),""),stages!I1747,IF(TYPE(stages!I1747)=2,CHAR(34),""))</f>
        <v>STAGE_FINISH_COUNTRY="ENG"</v>
      </c>
      <c r="J1747" t="str">
        <f>CONCATENATE(stages!J$1, "=",IF(TYPE(stages!J1747)=2,CHAR(34),""),stages!J1747,IF(TYPE(stages!J1747)=2,CHAR(34),""))</f>
        <v>STAGE_FINISH_LATITUDE=51.507222</v>
      </c>
      <c r="K1747" t="str">
        <f>CONCATENATE(stages!K$1, "=",IF(TYPE(stages!K1747)=2,CHAR(34),""),stages!K1747,IF(TYPE(stages!K1747)=2,CHAR(34),""))</f>
        <v>STAGE_FINISH_LONGITUDE=-0.1275</v>
      </c>
      <c r="L1747" t="str">
        <f>CONCATENATE(stages!L$1, "=",IF(TYPE(stages!L1747)=2,CHAR(34),""),stages!L1747,IF(TYPE(stages!L1747)=2,CHAR(34),""))</f>
        <v>STAGE_DISTANCE=155</v>
      </c>
      <c r="M1747" t="str">
        <f>CONCATENATE(stages!M$1, "=",IF(TYPE(stages!M1747)=2,CHAR(34),""),stages!M1747,IF(TYPE(stages!M1747)=2,CHAR(34),""))</f>
        <v>STAGE_INFO="http://www.letour.com/le-tour/2014/us/stage-3.html"</v>
      </c>
    </row>
    <row r="1748" spans="1:13" x14ac:dyDescent="0.25">
      <c r="A1748" t="str">
        <f>CONCATENATE(stages!A$1, "=",IF(TYPE(stages!A1748)=2,CHAR(34),""),stages!A1748,IF(TYPE(stages!A1748)=2,CHAR(34),""))</f>
        <v>STAGE_NUMBER=1747</v>
      </c>
      <c r="B1748" t="str">
        <f>CONCATENATE(stages!B$1, "=",IF(TYPE(stages!B1748)=2,CHAR(34),""),stages!B1748,IF(TYPE(stages!B1748)=2,CHAR(34),""))</f>
        <v>STAGE_TYPE="Flat"</v>
      </c>
      <c r="C1748" t="str">
        <f>CONCATENATE(stages!C$1, "=",IF(TYPE(stages!C1748)=2,CHAR(34),""),stages!C1748,IF(TYPE(stages!C1748)=2,CHAR(34),""))</f>
        <v>STAGE_DATE="08/07/2014"</v>
      </c>
      <c r="D1748" t="str">
        <f>CONCATENATE(stages!D$1, "=",IF(TYPE(stages!D1748)=2,CHAR(34),""),stages!D1748,IF(TYPE(stages!D1748)=2,CHAR(34),""))</f>
        <v>STAGE_START="Le Touquet-Paris-Plage"</v>
      </c>
      <c r="E1748" t="str">
        <f>CONCATENATE(stages!E$1, "=",IF(TYPE(stages!E1748)=2,CHAR(34),""),stages!E1748,IF(TYPE(stages!E1748)=2,CHAR(34),""))</f>
        <v>STAGE_START_COUNTRY="FRA"</v>
      </c>
      <c r="F1748" t="str">
        <f>CONCATENATE(stages!F$1, "=",IF(TYPE(stages!F1748)=2,CHAR(34),""),stages!F1748,IF(TYPE(stages!F1748)=2,CHAR(34),""))</f>
        <v>STAGE_START_LATITUDE=50.5186</v>
      </c>
      <c r="G1748" t="str">
        <f>CONCATENATE(stages!G$1, "=",IF(TYPE(stages!G1748)=2,CHAR(34),""),stages!G1748,IF(TYPE(stages!G1748)=2,CHAR(34),""))</f>
        <v>STAGE_START_LONGITUDE=1.595</v>
      </c>
      <c r="H1748" t="str">
        <f>CONCATENATE(stages!H$1, "=",IF(TYPE(stages!H1748)=2,CHAR(34),""),stages!H1748,IF(TYPE(stages!H1748)=2,CHAR(34),""))</f>
        <v>STAGE_FINISH="Lille Métropole"</v>
      </c>
      <c r="I1748" t="str">
        <f>CONCATENATE(stages!I$1, "=",IF(TYPE(stages!I1748)=2,CHAR(34),""),stages!I1748,IF(TYPE(stages!I1748)=2,CHAR(34),""))</f>
        <v>STAGE_FINISH_COUNTRY="FRA"</v>
      </c>
      <c r="J1748" t="str">
        <f>CONCATENATE(stages!J$1, "=",IF(TYPE(stages!J1748)=2,CHAR(34),""),stages!J1748,IF(TYPE(stages!J1748)=2,CHAR(34),""))</f>
        <v>STAGE_FINISH_LATITUDE=50.6372</v>
      </c>
      <c r="K1748" t="str">
        <f>CONCATENATE(stages!K$1, "=",IF(TYPE(stages!K1748)=2,CHAR(34),""),stages!K1748,IF(TYPE(stages!K1748)=2,CHAR(34),""))</f>
        <v>STAGE_FINISH_LONGITUDE=3.0633</v>
      </c>
      <c r="L1748" t="str">
        <f>CONCATENATE(stages!L$1, "=",IF(TYPE(stages!L1748)=2,CHAR(34),""),stages!L1748,IF(TYPE(stages!L1748)=2,CHAR(34),""))</f>
        <v>STAGE_DISTANCE=163.5</v>
      </c>
      <c r="M1748" t="str">
        <f>CONCATENATE(stages!M$1, "=",IF(TYPE(stages!M1748)=2,CHAR(34),""),stages!M1748,IF(TYPE(stages!M1748)=2,CHAR(34),""))</f>
        <v>STAGE_INFO="http://www.letour.com/le-tour/2014/us/stage-4.html"</v>
      </c>
    </row>
    <row r="1749" spans="1:13" x14ac:dyDescent="0.25">
      <c r="A1749" t="str">
        <f>CONCATENATE(stages!A$1, "=",IF(TYPE(stages!A1749)=2,CHAR(34),""),stages!A1749,IF(TYPE(stages!A1749)=2,CHAR(34),""))</f>
        <v>STAGE_NUMBER=1748</v>
      </c>
      <c r="B1749" t="str">
        <f>CONCATENATE(stages!B$1, "=",IF(TYPE(stages!B1749)=2,CHAR(34),""),stages!B1749,IF(TYPE(stages!B1749)=2,CHAR(34),""))</f>
        <v>STAGE_TYPE="Hilly"</v>
      </c>
      <c r="C1749" t="str">
        <f>CONCATENATE(stages!C$1, "=",IF(TYPE(stages!C1749)=2,CHAR(34),""),stages!C1749,IF(TYPE(stages!C1749)=2,CHAR(34),""))</f>
        <v>STAGE_DATE="09/07/2014"</v>
      </c>
      <c r="D1749" t="str">
        <f>CONCATENATE(stages!D$1, "=",IF(TYPE(stages!D1749)=2,CHAR(34),""),stages!D1749,IF(TYPE(stages!D1749)=2,CHAR(34),""))</f>
        <v>STAGE_START="Ypres"</v>
      </c>
      <c r="E1749" t="str">
        <f>CONCATENATE(stages!E$1, "=",IF(TYPE(stages!E1749)=2,CHAR(34),""),stages!E1749,IF(TYPE(stages!E1749)=2,CHAR(34),""))</f>
        <v>STAGE_START_COUNTRY="FRA"</v>
      </c>
      <c r="F1749" t="str">
        <f>CONCATENATE(stages!F$1, "=",IF(TYPE(stages!F1749)=2,CHAR(34),""),stages!F1749,IF(TYPE(stages!F1749)=2,CHAR(34),""))</f>
        <v>STAGE_START_LATITUDE=50.85</v>
      </c>
      <c r="G1749" t="str">
        <f>CONCATENATE(stages!G$1, "=",IF(TYPE(stages!G1749)=2,CHAR(34),""),stages!G1749,IF(TYPE(stages!G1749)=2,CHAR(34),""))</f>
        <v>STAGE_START_LONGITUDE=2.883333</v>
      </c>
      <c r="H1749" t="str">
        <f>CONCATENATE(stages!H$1, "=",IF(TYPE(stages!H1749)=2,CHAR(34),""),stages!H1749,IF(TYPE(stages!H1749)=2,CHAR(34),""))</f>
        <v>STAGE_FINISH="Arenberg Porte du Hainaut"</v>
      </c>
      <c r="I1749" t="str">
        <f>CONCATENATE(stages!I$1, "=",IF(TYPE(stages!I1749)=2,CHAR(34),""),stages!I1749,IF(TYPE(stages!I1749)=2,CHAR(34),""))</f>
        <v>STAGE_FINISH_COUNTRY="FRA"</v>
      </c>
      <c r="J1749" t="str">
        <f>CONCATENATE(stages!J$1, "=",IF(TYPE(stages!J1749)=2,CHAR(34),""),stages!J1749,IF(TYPE(stages!J1749)=2,CHAR(34),""))</f>
        <v>STAGE_FINISH_LATITUDE=50.399</v>
      </c>
      <c r="K1749" t="str">
        <f>CONCATENATE(stages!K$1, "=",IF(TYPE(stages!K1749)=2,CHAR(34),""),stages!K1749,IF(TYPE(stages!K1749)=2,CHAR(34),""))</f>
        <v>STAGE_FINISH_LONGITUDE=3.4125</v>
      </c>
      <c r="L1749" t="str">
        <f>CONCATENATE(stages!L$1, "=",IF(TYPE(stages!L1749)=2,CHAR(34),""),stages!L1749,IF(TYPE(stages!L1749)=2,CHAR(34),""))</f>
        <v>STAGE_DISTANCE=155.5</v>
      </c>
      <c r="M1749" t="str">
        <f>CONCATENATE(stages!M$1, "=",IF(TYPE(stages!M1749)=2,CHAR(34),""),stages!M1749,IF(TYPE(stages!M1749)=2,CHAR(34),""))</f>
        <v>STAGE_INFO="http://www.letour.com/le-tour/2014/us/stage-5.html"</v>
      </c>
    </row>
    <row r="1750" spans="1:13" x14ac:dyDescent="0.25">
      <c r="A1750" t="str">
        <f>CONCATENATE(stages!A$1, "=",IF(TYPE(stages!A1750)=2,CHAR(34),""),stages!A1750,IF(TYPE(stages!A1750)=2,CHAR(34),""))</f>
        <v>STAGE_NUMBER=1749</v>
      </c>
      <c r="B1750" t="str">
        <f>CONCATENATE(stages!B$1, "=",IF(TYPE(stages!B1750)=2,CHAR(34),""),stages!B1750,IF(TYPE(stages!B1750)=2,CHAR(34),""))</f>
        <v>STAGE_TYPE="Flat"</v>
      </c>
      <c r="C1750" t="str">
        <f>CONCATENATE(stages!C$1, "=",IF(TYPE(stages!C1750)=2,CHAR(34),""),stages!C1750,IF(TYPE(stages!C1750)=2,CHAR(34),""))</f>
        <v>STAGE_DATE="10/07/2014"</v>
      </c>
      <c r="D1750" t="str">
        <f>CONCATENATE(stages!D$1, "=",IF(TYPE(stages!D1750)=2,CHAR(34),""),stages!D1750,IF(TYPE(stages!D1750)=2,CHAR(34),""))</f>
        <v>STAGE_START="Arras"</v>
      </c>
      <c r="E1750" t="str">
        <f>CONCATENATE(stages!E$1, "=",IF(TYPE(stages!E1750)=2,CHAR(34),""),stages!E1750,IF(TYPE(stages!E1750)=2,CHAR(34),""))</f>
        <v>STAGE_START_COUNTRY="FRA"</v>
      </c>
      <c r="F1750" t="str">
        <f>CONCATENATE(stages!F$1, "=",IF(TYPE(stages!F1750)=2,CHAR(34),""),stages!F1750,IF(TYPE(stages!F1750)=2,CHAR(34),""))</f>
        <v>STAGE_START_LATITUDE=50.2897</v>
      </c>
      <c r="G1750" t="str">
        <f>CONCATENATE(stages!G$1, "=",IF(TYPE(stages!G1750)=2,CHAR(34),""),stages!G1750,IF(TYPE(stages!G1750)=2,CHAR(34),""))</f>
        <v>STAGE_START_LONGITUDE=2.7808</v>
      </c>
      <c r="H1750" t="str">
        <f>CONCATENATE(stages!H$1, "=",IF(TYPE(stages!H1750)=2,CHAR(34),""),stages!H1750,IF(TYPE(stages!H1750)=2,CHAR(34),""))</f>
        <v>STAGE_FINISH="Reims"</v>
      </c>
      <c r="I1750" t="str">
        <f>CONCATENATE(stages!I$1, "=",IF(TYPE(stages!I1750)=2,CHAR(34),""),stages!I1750,IF(TYPE(stages!I1750)=2,CHAR(34),""))</f>
        <v>STAGE_FINISH_COUNTRY="FRA"</v>
      </c>
      <c r="J1750" t="str">
        <f>CONCATENATE(stages!J$1, "=",IF(TYPE(stages!J1750)=2,CHAR(34),""),stages!J1750,IF(TYPE(stages!J1750)=2,CHAR(34),""))</f>
        <v>STAGE_FINISH_LATITUDE=49.2628</v>
      </c>
      <c r="K1750" t="str">
        <f>CONCATENATE(stages!K$1, "=",IF(TYPE(stages!K1750)=2,CHAR(34),""),stages!K1750,IF(TYPE(stages!K1750)=2,CHAR(34),""))</f>
        <v>STAGE_FINISH_LONGITUDE=4.0347</v>
      </c>
      <c r="L1750" t="str">
        <f>CONCATENATE(stages!L$1, "=",IF(TYPE(stages!L1750)=2,CHAR(34),""),stages!L1750,IF(TYPE(stages!L1750)=2,CHAR(34),""))</f>
        <v>STAGE_DISTANCE=194</v>
      </c>
      <c r="M1750" t="str">
        <f>CONCATENATE(stages!M$1, "=",IF(TYPE(stages!M1750)=2,CHAR(34),""),stages!M1750,IF(TYPE(stages!M1750)=2,CHAR(34),""))</f>
        <v>STAGE_INFO="http://www.letour.com/le-tour/2014/us/stage-6.html"</v>
      </c>
    </row>
    <row r="1751" spans="1:13" x14ac:dyDescent="0.25">
      <c r="A1751" t="str">
        <f>CONCATENATE(stages!A$1, "=",IF(TYPE(stages!A1751)=2,CHAR(34),""),stages!A1751,IF(TYPE(stages!A1751)=2,CHAR(34),""))</f>
        <v>STAGE_NUMBER=1750</v>
      </c>
      <c r="B1751" t="str">
        <f>CONCATENATE(stages!B$1, "=",IF(TYPE(stages!B1751)=2,CHAR(34),""),stages!B1751,IF(TYPE(stages!B1751)=2,CHAR(34),""))</f>
        <v>STAGE_TYPE="Flat"</v>
      </c>
      <c r="C1751" t="str">
        <f>CONCATENATE(stages!C$1, "=",IF(TYPE(stages!C1751)=2,CHAR(34),""),stages!C1751,IF(TYPE(stages!C1751)=2,CHAR(34),""))</f>
        <v>STAGE_DATE="11/07/2014"</v>
      </c>
      <c r="D1751" t="str">
        <f>CONCATENATE(stages!D$1, "=",IF(TYPE(stages!D1751)=2,CHAR(34),""),stages!D1751,IF(TYPE(stages!D1751)=2,CHAR(34),""))</f>
        <v>STAGE_START="Épernay"</v>
      </c>
      <c r="E1751" t="str">
        <f>CONCATENATE(stages!E$1, "=",IF(TYPE(stages!E1751)=2,CHAR(34),""),stages!E1751,IF(TYPE(stages!E1751)=2,CHAR(34),""))</f>
        <v>STAGE_START_COUNTRY="FRA"</v>
      </c>
      <c r="F1751" t="str">
        <f>CONCATENATE(stages!F$1, "=",IF(TYPE(stages!F1751)=2,CHAR(34),""),stages!F1751,IF(TYPE(stages!F1751)=2,CHAR(34),""))</f>
        <v>STAGE_START_LATITUDE=49.0403</v>
      </c>
      <c r="G1751" t="str">
        <f>CONCATENATE(stages!G$1, "=",IF(TYPE(stages!G1751)=2,CHAR(34),""),stages!G1751,IF(TYPE(stages!G1751)=2,CHAR(34),""))</f>
        <v>STAGE_START_LONGITUDE=3.96</v>
      </c>
      <c r="H1751" t="str">
        <f>CONCATENATE(stages!H$1, "=",IF(TYPE(stages!H1751)=2,CHAR(34),""),stages!H1751,IF(TYPE(stages!H1751)=2,CHAR(34),""))</f>
        <v>STAGE_FINISH="Nancy"</v>
      </c>
      <c r="I1751" t="str">
        <f>CONCATENATE(stages!I$1, "=",IF(TYPE(stages!I1751)=2,CHAR(34),""),stages!I1751,IF(TYPE(stages!I1751)=2,CHAR(34),""))</f>
        <v>STAGE_FINISH_COUNTRY="FRA"</v>
      </c>
      <c r="J1751" t="str">
        <f>CONCATENATE(stages!J$1, "=",IF(TYPE(stages!J1751)=2,CHAR(34),""),stages!J1751,IF(TYPE(stages!J1751)=2,CHAR(34),""))</f>
        <v>STAGE_FINISH_LATITUDE=48.6936</v>
      </c>
      <c r="K1751" t="str">
        <f>CONCATENATE(stages!K$1, "=",IF(TYPE(stages!K1751)=2,CHAR(34),""),stages!K1751,IF(TYPE(stages!K1751)=2,CHAR(34),""))</f>
        <v>STAGE_FINISH_LONGITUDE=6.1846</v>
      </c>
      <c r="L1751" t="str">
        <f>CONCATENATE(stages!L$1, "=",IF(TYPE(stages!L1751)=2,CHAR(34),""),stages!L1751,IF(TYPE(stages!L1751)=2,CHAR(34),""))</f>
        <v>STAGE_DISTANCE=234.5</v>
      </c>
      <c r="M1751" t="str">
        <f>CONCATENATE(stages!M$1, "=",IF(TYPE(stages!M1751)=2,CHAR(34),""),stages!M1751,IF(TYPE(stages!M1751)=2,CHAR(34),""))</f>
        <v>STAGE_INFO="http://www.letour.com/le-tour/2014/us/stage-7.html"</v>
      </c>
    </row>
    <row r="1752" spans="1:13" x14ac:dyDescent="0.25">
      <c r="A1752" t="str">
        <f>CONCATENATE(stages!A$1, "=",IF(TYPE(stages!A1752)=2,CHAR(34),""),stages!A1752,IF(TYPE(stages!A1752)=2,CHAR(34),""))</f>
        <v>STAGE_NUMBER=1751</v>
      </c>
      <c r="B1752" t="str">
        <f>CONCATENATE(stages!B$1, "=",IF(TYPE(stages!B1752)=2,CHAR(34),""),stages!B1752,IF(TYPE(stages!B1752)=2,CHAR(34),""))</f>
        <v>STAGE_TYPE="Hilly"</v>
      </c>
      <c r="C1752" t="str">
        <f>CONCATENATE(stages!C$1, "=",IF(TYPE(stages!C1752)=2,CHAR(34),""),stages!C1752,IF(TYPE(stages!C1752)=2,CHAR(34),""))</f>
        <v>STAGE_DATE="12/07/2014"</v>
      </c>
      <c r="D1752" t="str">
        <f>CONCATENATE(stages!D$1, "=",IF(TYPE(stages!D1752)=2,CHAR(34),""),stages!D1752,IF(TYPE(stages!D1752)=2,CHAR(34),""))</f>
        <v>STAGE_START="Tomblaine"</v>
      </c>
      <c r="E1752" t="str">
        <f>CONCATENATE(stages!E$1, "=",IF(TYPE(stages!E1752)=2,CHAR(34),""),stages!E1752,IF(TYPE(stages!E1752)=2,CHAR(34),""))</f>
        <v>STAGE_START_COUNTRY="FRA"</v>
      </c>
      <c r="F1752" t="str">
        <f>CONCATENATE(stages!F$1, "=",IF(TYPE(stages!F1752)=2,CHAR(34),""),stages!F1752,IF(TYPE(stages!F1752)=2,CHAR(34),""))</f>
        <v>STAGE_START_LATITUDE=48.6833</v>
      </c>
      <c r="G1752" t="str">
        <f>CONCATENATE(stages!G$1, "=",IF(TYPE(stages!G1752)=2,CHAR(34),""),stages!G1752,IF(TYPE(stages!G1752)=2,CHAR(34),""))</f>
        <v>STAGE_START_LONGITUDE=6.2167</v>
      </c>
      <c r="H1752" t="str">
        <f>CONCATENATE(stages!H$1, "=",IF(TYPE(stages!H1752)=2,CHAR(34),""),stages!H1752,IF(TYPE(stages!H1752)=2,CHAR(34),""))</f>
        <v>STAGE_FINISH="Gérardmer La Mauselaine"</v>
      </c>
      <c r="I1752" t="str">
        <f>CONCATENATE(stages!I$1, "=",IF(TYPE(stages!I1752)=2,CHAR(34),""),stages!I1752,IF(TYPE(stages!I1752)=2,CHAR(34),""))</f>
        <v>STAGE_FINISH_COUNTRY="FRA"</v>
      </c>
      <c r="J1752" t="str">
        <f>CONCATENATE(stages!J$1, "=",IF(TYPE(stages!J1752)=2,CHAR(34),""),stages!J1752,IF(TYPE(stages!J1752)=2,CHAR(34),""))</f>
        <v>STAGE_FINISH_LATITUDE=48.08</v>
      </c>
      <c r="K1752" t="str">
        <f>CONCATENATE(stages!K$1, "=",IF(TYPE(stages!K1752)=2,CHAR(34),""),stages!K1752,IF(TYPE(stages!K1752)=2,CHAR(34),""))</f>
        <v>STAGE_FINISH_LONGITUDE=6.88</v>
      </c>
      <c r="L1752" t="str">
        <f>CONCATENATE(stages!L$1, "=",IF(TYPE(stages!L1752)=2,CHAR(34),""),stages!L1752,IF(TYPE(stages!L1752)=2,CHAR(34),""))</f>
        <v>STAGE_DISTANCE=161</v>
      </c>
      <c r="M1752" t="str">
        <f>CONCATENATE(stages!M$1, "=",IF(TYPE(stages!M1752)=2,CHAR(34),""),stages!M1752,IF(TYPE(stages!M1752)=2,CHAR(34),""))</f>
        <v>STAGE_INFO="http://www.letour.com/le-tour/2014/us/stage-8.html"</v>
      </c>
    </row>
    <row r="1753" spans="1:13" x14ac:dyDescent="0.25">
      <c r="A1753" t="str">
        <f>CONCATENATE(stages!A$1, "=",IF(TYPE(stages!A1753)=2,CHAR(34),""),stages!A1753,IF(TYPE(stages!A1753)=2,CHAR(34),""))</f>
        <v>STAGE_NUMBER=1752</v>
      </c>
      <c r="B1753" t="str">
        <f>CONCATENATE(stages!B$1, "=",IF(TYPE(stages!B1753)=2,CHAR(34),""),stages!B1753,IF(TYPE(stages!B1753)=2,CHAR(34),""))</f>
        <v>STAGE_TYPE="Hilly"</v>
      </c>
      <c r="C1753" t="str">
        <f>CONCATENATE(stages!C$1, "=",IF(TYPE(stages!C1753)=2,CHAR(34),""),stages!C1753,IF(TYPE(stages!C1753)=2,CHAR(34),""))</f>
        <v>STAGE_DATE="13/07/2014"</v>
      </c>
      <c r="D1753" t="str">
        <f>CONCATENATE(stages!D$1, "=",IF(TYPE(stages!D1753)=2,CHAR(34),""),stages!D1753,IF(TYPE(stages!D1753)=2,CHAR(34),""))</f>
        <v>STAGE_START="Gérardmer"</v>
      </c>
      <c r="E1753" t="str">
        <f>CONCATENATE(stages!E$1, "=",IF(TYPE(stages!E1753)=2,CHAR(34),""),stages!E1753,IF(TYPE(stages!E1753)=2,CHAR(34),""))</f>
        <v>STAGE_START_COUNTRY="FRA"</v>
      </c>
      <c r="F1753" t="str">
        <f>CONCATENATE(stages!F$1, "=",IF(TYPE(stages!F1753)=2,CHAR(34),""),stages!F1753,IF(TYPE(stages!F1753)=2,CHAR(34),""))</f>
        <v>STAGE_START_LATITUDE=48.08</v>
      </c>
      <c r="G1753" t="str">
        <f>CONCATENATE(stages!G$1, "=",IF(TYPE(stages!G1753)=2,CHAR(34),""),stages!G1753,IF(TYPE(stages!G1753)=2,CHAR(34),""))</f>
        <v>STAGE_START_LONGITUDE=6.88</v>
      </c>
      <c r="H1753" t="str">
        <f>CONCATENATE(stages!H$1, "=",IF(TYPE(stages!H1753)=2,CHAR(34),""),stages!H1753,IF(TYPE(stages!H1753)=2,CHAR(34),""))</f>
        <v>STAGE_FINISH="Mulhouse"</v>
      </c>
      <c r="I1753" t="str">
        <f>CONCATENATE(stages!I$1, "=",IF(TYPE(stages!I1753)=2,CHAR(34),""),stages!I1753,IF(TYPE(stages!I1753)=2,CHAR(34),""))</f>
        <v>STAGE_FINISH_COUNTRY="FRA"</v>
      </c>
      <c r="J1753" t="str">
        <f>CONCATENATE(stages!J$1, "=",IF(TYPE(stages!J1753)=2,CHAR(34),""),stages!J1753,IF(TYPE(stages!J1753)=2,CHAR(34),""))</f>
        <v>STAGE_FINISH_LATITUDE=47.75</v>
      </c>
      <c r="K1753" t="str">
        <f>CONCATENATE(stages!K$1, "=",IF(TYPE(stages!K1753)=2,CHAR(34),""),stages!K1753,IF(TYPE(stages!K1753)=2,CHAR(34),""))</f>
        <v>STAGE_FINISH_LONGITUDE=7.34</v>
      </c>
      <c r="L1753" t="str">
        <f>CONCATENATE(stages!L$1, "=",IF(TYPE(stages!L1753)=2,CHAR(34),""),stages!L1753,IF(TYPE(stages!L1753)=2,CHAR(34),""))</f>
        <v>STAGE_DISTANCE=170</v>
      </c>
      <c r="M1753" t="str">
        <f>CONCATENATE(stages!M$1, "=",IF(TYPE(stages!M1753)=2,CHAR(34),""),stages!M1753,IF(TYPE(stages!M1753)=2,CHAR(34),""))</f>
        <v>STAGE_INFO="http://www.letour.com/le-tour/2014/us/stage-9.html"</v>
      </c>
    </row>
    <row r="1754" spans="1:13" x14ac:dyDescent="0.25">
      <c r="A1754" t="str">
        <f>CONCATENATE(stages!A$1, "=",IF(TYPE(stages!A1754)=2,CHAR(34),""),stages!A1754,IF(TYPE(stages!A1754)=2,CHAR(34),""))</f>
        <v>STAGE_NUMBER=1753</v>
      </c>
      <c r="B1754" t="str">
        <f>CONCATENATE(stages!B$1, "=",IF(TYPE(stages!B1754)=2,CHAR(34),""),stages!B1754,IF(TYPE(stages!B1754)=2,CHAR(34),""))</f>
        <v>STAGE_TYPE="Mountain"</v>
      </c>
      <c r="C1754" t="str">
        <f>CONCATENATE(stages!C$1, "=",IF(TYPE(stages!C1754)=2,CHAR(34),""),stages!C1754,IF(TYPE(stages!C1754)=2,CHAR(34),""))</f>
        <v>STAGE_DATE="14/07/2014"</v>
      </c>
      <c r="D1754" t="str">
        <f>CONCATENATE(stages!D$1, "=",IF(TYPE(stages!D1754)=2,CHAR(34),""),stages!D1754,IF(TYPE(stages!D1754)=2,CHAR(34),""))</f>
        <v>STAGE_START="Mulhouse"</v>
      </c>
      <c r="E1754" t="str">
        <f>CONCATENATE(stages!E$1, "=",IF(TYPE(stages!E1754)=2,CHAR(34),""),stages!E1754,IF(TYPE(stages!E1754)=2,CHAR(34),""))</f>
        <v>STAGE_START_COUNTRY="FRA"</v>
      </c>
      <c r="F1754" t="str">
        <f>CONCATENATE(stages!F$1, "=",IF(TYPE(stages!F1754)=2,CHAR(34),""),stages!F1754,IF(TYPE(stages!F1754)=2,CHAR(34),""))</f>
        <v>STAGE_START_LATITUDE=47.75</v>
      </c>
      <c r="G1754" t="str">
        <f>CONCATENATE(stages!G$1, "=",IF(TYPE(stages!G1754)=2,CHAR(34),""),stages!G1754,IF(TYPE(stages!G1754)=2,CHAR(34),""))</f>
        <v>STAGE_START_LONGITUDE=7.34</v>
      </c>
      <c r="H1754" t="str">
        <f>CONCATENATE(stages!H$1, "=",IF(TYPE(stages!H1754)=2,CHAR(34),""),stages!H1754,IF(TYPE(stages!H1754)=2,CHAR(34),""))</f>
        <v>STAGE_FINISH="La Planche des Belles Filles"</v>
      </c>
      <c r="I1754" t="str">
        <f>CONCATENATE(stages!I$1, "=",IF(TYPE(stages!I1754)=2,CHAR(34),""),stages!I1754,IF(TYPE(stages!I1754)=2,CHAR(34),""))</f>
        <v>STAGE_FINISH_COUNTRY="FRA"</v>
      </c>
      <c r="J1754" t="str">
        <f>CONCATENATE(stages!J$1, "=",IF(TYPE(stages!J1754)=2,CHAR(34),""),stages!J1754,IF(TYPE(stages!J1754)=2,CHAR(34),""))</f>
        <v>STAGE_FINISH_LATITUDE=47.772222</v>
      </c>
      <c r="K1754" t="str">
        <f>CONCATENATE(stages!K$1, "=",IF(TYPE(stages!K1754)=2,CHAR(34),""),stages!K1754,IF(TYPE(stages!K1754)=2,CHAR(34),""))</f>
        <v>STAGE_FINISH_LONGITUDE=6.777778</v>
      </c>
      <c r="L1754" t="str">
        <f>CONCATENATE(stages!L$1, "=",IF(TYPE(stages!L1754)=2,CHAR(34),""),stages!L1754,IF(TYPE(stages!L1754)=2,CHAR(34),""))</f>
        <v>STAGE_DISTANCE=161.5</v>
      </c>
      <c r="M1754" t="str">
        <f>CONCATENATE(stages!M$1, "=",IF(TYPE(stages!M1754)=2,CHAR(34),""),stages!M1754,IF(TYPE(stages!M1754)=2,CHAR(34),""))</f>
        <v>STAGE_INFO="http://www.letour.com/le-tour/2014/us/stage-10.html"</v>
      </c>
    </row>
    <row r="1755" spans="1:13" x14ac:dyDescent="0.25">
      <c r="A1755" t="str">
        <f>CONCATENATE(stages!A$1, "=",IF(TYPE(stages!A1755)=2,CHAR(34),""),stages!A1755,IF(TYPE(stages!A1755)=2,CHAR(34),""))</f>
        <v>STAGE_NUMBER=1754</v>
      </c>
      <c r="B1755" t="str">
        <f>CONCATENATE(stages!B$1, "=",IF(TYPE(stages!B1755)=2,CHAR(34),""),stages!B1755,IF(TYPE(stages!B1755)=2,CHAR(34),""))</f>
        <v>STAGE_TYPE="Hilly"</v>
      </c>
      <c r="C1755" t="str">
        <f>CONCATENATE(stages!C$1, "=",IF(TYPE(stages!C1755)=2,CHAR(34),""),stages!C1755,IF(TYPE(stages!C1755)=2,CHAR(34),""))</f>
        <v>STAGE_DATE="16/07/2014"</v>
      </c>
      <c r="D1755" t="str">
        <f>CONCATENATE(stages!D$1, "=",IF(TYPE(stages!D1755)=2,CHAR(34),""),stages!D1755,IF(TYPE(stages!D1755)=2,CHAR(34),""))</f>
        <v>STAGE_START="Besançon"</v>
      </c>
      <c r="E1755" t="str">
        <f>CONCATENATE(stages!E$1, "=",IF(TYPE(stages!E1755)=2,CHAR(34),""),stages!E1755,IF(TYPE(stages!E1755)=2,CHAR(34),""))</f>
        <v>STAGE_START_COUNTRY="FRA"</v>
      </c>
      <c r="F1755" t="str">
        <f>CONCATENATE(stages!F$1, "=",IF(TYPE(stages!F1755)=2,CHAR(34),""),stages!F1755,IF(TYPE(stages!F1755)=2,CHAR(34),""))</f>
        <v>STAGE_START_LATITUDE=47.2431</v>
      </c>
      <c r="G1755" t="str">
        <f>CONCATENATE(stages!G$1, "=",IF(TYPE(stages!G1755)=2,CHAR(34),""),stages!G1755,IF(TYPE(stages!G1755)=2,CHAR(34),""))</f>
        <v>STAGE_START_LONGITUDE=6.0219</v>
      </c>
      <c r="H1755" t="str">
        <f>CONCATENATE(stages!H$1, "=",IF(TYPE(stages!H1755)=2,CHAR(34),""),stages!H1755,IF(TYPE(stages!H1755)=2,CHAR(34),""))</f>
        <v>STAGE_FINISH="Oyonnax"</v>
      </c>
      <c r="I1755" t="str">
        <f>CONCATENATE(stages!I$1, "=",IF(TYPE(stages!I1755)=2,CHAR(34),""),stages!I1755,IF(TYPE(stages!I1755)=2,CHAR(34),""))</f>
        <v>STAGE_FINISH_COUNTRY="FRA"</v>
      </c>
      <c r="J1755" t="str">
        <f>CONCATENATE(stages!J$1, "=",IF(TYPE(stages!J1755)=2,CHAR(34),""),stages!J1755,IF(TYPE(stages!J1755)=2,CHAR(34),""))</f>
        <v>STAGE_FINISH_LATITUDE=46.2561</v>
      </c>
      <c r="K1755" t="str">
        <f>CONCATENATE(stages!K$1, "=",IF(TYPE(stages!K1755)=2,CHAR(34),""),stages!K1755,IF(TYPE(stages!K1755)=2,CHAR(34),""))</f>
        <v>STAGE_FINISH_LONGITUDE=5.6556</v>
      </c>
      <c r="L1755" t="str">
        <f>CONCATENATE(stages!L$1, "=",IF(TYPE(stages!L1755)=2,CHAR(34),""),stages!L1755,IF(TYPE(stages!L1755)=2,CHAR(34),""))</f>
        <v>STAGE_DISTANCE=187.5</v>
      </c>
      <c r="M1755" t="str">
        <f>CONCATENATE(stages!M$1, "=",IF(TYPE(stages!M1755)=2,CHAR(34),""),stages!M1755,IF(TYPE(stages!M1755)=2,CHAR(34),""))</f>
        <v>STAGE_INFO="http://www.letour.com/le-tour/2014/us/stage-11.html"</v>
      </c>
    </row>
    <row r="1756" spans="1:13" x14ac:dyDescent="0.25">
      <c r="A1756" t="str">
        <f>CONCATENATE(stages!A$1, "=",IF(TYPE(stages!A1756)=2,CHAR(34),""),stages!A1756,IF(TYPE(stages!A1756)=2,CHAR(34),""))</f>
        <v>STAGE_NUMBER=1755</v>
      </c>
      <c r="B1756" t="str">
        <f>CONCATENATE(stages!B$1, "=",IF(TYPE(stages!B1756)=2,CHAR(34),""),stages!B1756,IF(TYPE(stages!B1756)=2,CHAR(34),""))</f>
        <v>STAGE_TYPE="Flat"</v>
      </c>
      <c r="C1756" t="str">
        <f>CONCATENATE(stages!C$1, "=",IF(TYPE(stages!C1756)=2,CHAR(34),""),stages!C1756,IF(TYPE(stages!C1756)=2,CHAR(34),""))</f>
        <v>STAGE_DATE="17/07/2014"</v>
      </c>
      <c r="D1756" t="str">
        <f>CONCATENATE(stages!D$1, "=",IF(TYPE(stages!D1756)=2,CHAR(34),""),stages!D1756,IF(TYPE(stages!D1756)=2,CHAR(34),""))</f>
        <v>STAGE_START="Bourg-en-Bresse"</v>
      </c>
      <c r="E1756" t="str">
        <f>CONCATENATE(stages!E$1, "=",IF(TYPE(stages!E1756)=2,CHAR(34),""),stages!E1756,IF(TYPE(stages!E1756)=2,CHAR(34),""))</f>
        <v>STAGE_START_COUNTRY="FRA"</v>
      </c>
      <c r="F1756" t="str">
        <f>CONCATENATE(stages!F$1, "=",IF(TYPE(stages!F1756)=2,CHAR(34),""),stages!F1756,IF(TYPE(stages!F1756)=2,CHAR(34),""))</f>
        <v>STAGE_START_LATITUDE=46.2056</v>
      </c>
      <c r="G1756" t="str">
        <f>CONCATENATE(stages!G$1, "=",IF(TYPE(stages!G1756)=2,CHAR(34),""),stages!G1756,IF(TYPE(stages!G1756)=2,CHAR(34),""))</f>
        <v>STAGE_START_LONGITUDE=5.2289</v>
      </c>
      <c r="H1756" t="str">
        <f>CONCATENATE(stages!H$1, "=",IF(TYPE(stages!H1756)=2,CHAR(34),""),stages!H1756,IF(TYPE(stages!H1756)=2,CHAR(34),""))</f>
        <v>STAGE_FINISH="Saint-Étienne"</v>
      </c>
      <c r="I1756" t="str">
        <f>CONCATENATE(stages!I$1, "=",IF(TYPE(stages!I1756)=2,CHAR(34),""),stages!I1756,IF(TYPE(stages!I1756)=2,CHAR(34),""))</f>
        <v>STAGE_FINISH_COUNTRY="FRA"</v>
      </c>
      <c r="J1756" t="str">
        <f>CONCATENATE(stages!J$1, "=",IF(TYPE(stages!J1756)=2,CHAR(34),""),stages!J1756,IF(TYPE(stages!J1756)=2,CHAR(34),""))</f>
        <v>STAGE_FINISH_LATITUDE=45.4347</v>
      </c>
      <c r="K1756" t="str">
        <f>CONCATENATE(stages!K$1, "=",IF(TYPE(stages!K1756)=2,CHAR(34),""),stages!K1756,IF(TYPE(stages!K1756)=2,CHAR(34),""))</f>
        <v>STAGE_FINISH_LONGITUDE=4.3903</v>
      </c>
      <c r="L1756" t="str">
        <f>CONCATENATE(stages!L$1, "=",IF(TYPE(stages!L1756)=2,CHAR(34),""),stages!L1756,IF(TYPE(stages!L1756)=2,CHAR(34),""))</f>
        <v>STAGE_DISTANCE=185.5</v>
      </c>
      <c r="M1756" t="str">
        <f>CONCATENATE(stages!M$1, "=",IF(TYPE(stages!M1756)=2,CHAR(34),""),stages!M1756,IF(TYPE(stages!M1756)=2,CHAR(34),""))</f>
        <v>STAGE_INFO="http://www.letour.com/le-tour/2014/us/stage-12.html"</v>
      </c>
    </row>
    <row r="1757" spans="1:13" x14ac:dyDescent="0.25">
      <c r="A1757" t="str">
        <f>CONCATENATE(stages!A$1, "=",IF(TYPE(stages!A1757)=2,CHAR(34),""),stages!A1757,IF(TYPE(stages!A1757)=2,CHAR(34),""))</f>
        <v>STAGE_NUMBER=1756</v>
      </c>
      <c r="B1757" t="str">
        <f>CONCATENATE(stages!B$1, "=",IF(TYPE(stages!B1757)=2,CHAR(34),""),stages!B1757,IF(TYPE(stages!B1757)=2,CHAR(34),""))</f>
        <v>STAGE_TYPE="Mountain"</v>
      </c>
      <c r="C1757" t="str">
        <f>CONCATENATE(stages!C$1, "=",IF(TYPE(stages!C1757)=2,CHAR(34),""),stages!C1757,IF(TYPE(stages!C1757)=2,CHAR(34),""))</f>
        <v>STAGE_DATE="18/07/2014"</v>
      </c>
      <c r="D1757" t="str">
        <f>CONCATENATE(stages!D$1, "=",IF(TYPE(stages!D1757)=2,CHAR(34),""),stages!D1757,IF(TYPE(stages!D1757)=2,CHAR(34),""))</f>
        <v>STAGE_START="Saint-Étienne"</v>
      </c>
      <c r="E1757" t="str">
        <f>CONCATENATE(stages!E$1, "=",IF(TYPE(stages!E1757)=2,CHAR(34),""),stages!E1757,IF(TYPE(stages!E1757)=2,CHAR(34),""))</f>
        <v>STAGE_START_COUNTRY="FRA"</v>
      </c>
      <c r="F1757" t="str">
        <f>CONCATENATE(stages!F$1, "=",IF(TYPE(stages!F1757)=2,CHAR(34),""),stages!F1757,IF(TYPE(stages!F1757)=2,CHAR(34),""))</f>
        <v>STAGE_START_LATITUDE=45.4347</v>
      </c>
      <c r="G1757" t="str">
        <f>CONCATENATE(stages!G$1, "=",IF(TYPE(stages!G1757)=2,CHAR(34),""),stages!G1757,IF(TYPE(stages!G1757)=2,CHAR(34),""))</f>
        <v>STAGE_START_LONGITUDE=4.3903</v>
      </c>
      <c r="H1757" t="str">
        <f>CONCATENATE(stages!H$1, "=",IF(TYPE(stages!H1757)=2,CHAR(34),""),stages!H1757,IF(TYPE(stages!H1757)=2,CHAR(34),""))</f>
        <v>STAGE_FINISH="Chamrousse"</v>
      </c>
      <c r="I1757" t="str">
        <f>CONCATENATE(stages!I$1, "=",IF(TYPE(stages!I1757)=2,CHAR(34),""),stages!I1757,IF(TYPE(stages!I1757)=2,CHAR(34),""))</f>
        <v>STAGE_FINISH_COUNTRY="FRA"</v>
      </c>
      <c r="J1757" t="str">
        <f>CONCATENATE(stages!J$1, "=",IF(TYPE(stages!J1757)=2,CHAR(34),""),stages!J1757,IF(TYPE(stages!J1757)=2,CHAR(34),""))</f>
        <v>STAGE_FINISH_LATITUDE=45.1092</v>
      </c>
      <c r="K1757" t="str">
        <f>CONCATENATE(stages!K$1, "=",IF(TYPE(stages!K1757)=2,CHAR(34),""),stages!K1757,IF(TYPE(stages!K1757)=2,CHAR(34),""))</f>
        <v>STAGE_FINISH_LONGITUDE=5.8744</v>
      </c>
      <c r="L1757" t="str">
        <f>CONCATENATE(stages!L$1, "=",IF(TYPE(stages!L1757)=2,CHAR(34),""),stages!L1757,IF(TYPE(stages!L1757)=2,CHAR(34),""))</f>
        <v>STAGE_DISTANCE=197.5</v>
      </c>
      <c r="M1757" t="str">
        <f>CONCATENATE(stages!M$1, "=",IF(TYPE(stages!M1757)=2,CHAR(34),""),stages!M1757,IF(TYPE(stages!M1757)=2,CHAR(34),""))</f>
        <v>STAGE_INFO="http://www.letour.com/le-tour/2014/us/stage-13.html"</v>
      </c>
    </row>
    <row r="1758" spans="1:13" x14ac:dyDescent="0.25">
      <c r="A1758" t="str">
        <f>CONCATENATE(stages!A$1, "=",IF(TYPE(stages!A1758)=2,CHAR(34),""),stages!A1758,IF(TYPE(stages!A1758)=2,CHAR(34),""))</f>
        <v>STAGE_NUMBER=1757</v>
      </c>
      <c r="B1758" t="str">
        <f>CONCATENATE(stages!B$1, "=",IF(TYPE(stages!B1758)=2,CHAR(34),""),stages!B1758,IF(TYPE(stages!B1758)=2,CHAR(34),""))</f>
        <v>STAGE_TYPE="Mountain"</v>
      </c>
      <c r="C1758" t="str">
        <f>CONCATENATE(stages!C$1, "=",IF(TYPE(stages!C1758)=2,CHAR(34),""),stages!C1758,IF(TYPE(stages!C1758)=2,CHAR(34),""))</f>
        <v>STAGE_DATE="19/07/2014"</v>
      </c>
      <c r="D1758" t="str">
        <f>CONCATENATE(stages!D$1, "=",IF(TYPE(stages!D1758)=2,CHAR(34),""),stages!D1758,IF(TYPE(stages!D1758)=2,CHAR(34),""))</f>
        <v>STAGE_START="Grenoble"</v>
      </c>
      <c r="E1758" t="str">
        <f>CONCATENATE(stages!E$1, "=",IF(TYPE(stages!E1758)=2,CHAR(34),""),stages!E1758,IF(TYPE(stages!E1758)=2,CHAR(34),""))</f>
        <v>STAGE_START_COUNTRY="FRA"</v>
      </c>
      <c r="F1758" t="str">
        <f>CONCATENATE(stages!F$1, "=",IF(TYPE(stages!F1758)=2,CHAR(34),""),stages!F1758,IF(TYPE(stages!F1758)=2,CHAR(34),""))</f>
        <v>STAGE_START_LATITUDE=45.2002</v>
      </c>
      <c r="G1758" t="str">
        <f>CONCATENATE(stages!G$1, "=",IF(TYPE(stages!G1758)=2,CHAR(34),""),stages!G1758,IF(TYPE(stages!G1758)=2,CHAR(34),""))</f>
        <v>STAGE_START_LONGITUDE=5.7222</v>
      </c>
      <c r="H1758" t="str">
        <f>CONCATENATE(stages!H$1, "=",IF(TYPE(stages!H1758)=2,CHAR(34),""),stages!H1758,IF(TYPE(stages!H1758)=2,CHAR(34),""))</f>
        <v>STAGE_FINISH="Risoul"</v>
      </c>
      <c r="I1758" t="str">
        <f>CONCATENATE(stages!I$1, "=",IF(TYPE(stages!I1758)=2,CHAR(34),""),stages!I1758,IF(TYPE(stages!I1758)=2,CHAR(34),""))</f>
        <v>STAGE_FINISH_COUNTRY="FRA"</v>
      </c>
      <c r="J1758" t="str">
        <f>CONCATENATE(stages!J$1, "=",IF(TYPE(stages!J1758)=2,CHAR(34),""),stages!J1758,IF(TYPE(stages!J1758)=2,CHAR(34),""))</f>
        <v>STAGE_FINISH_LATITUDE=44.6497</v>
      </c>
      <c r="K1758" t="str">
        <f>CONCATENATE(stages!K$1, "=",IF(TYPE(stages!K1758)=2,CHAR(34),""),stages!K1758,IF(TYPE(stages!K1758)=2,CHAR(34),""))</f>
        <v>STAGE_FINISH_LONGITUDE=6.6408</v>
      </c>
      <c r="L1758" t="str">
        <f>CONCATENATE(stages!L$1, "=",IF(TYPE(stages!L1758)=2,CHAR(34),""),stages!L1758,IF(TYPE(stages!L1758)=2,CHAR(34),""))</f>
        <v>STAGE_DISTANCE=177</v>
      </c>
      <c r="M1758" t="str">
        <f>CONCATENATE(stages!M$1, "=",IF(TYPE(stages!M1758)=2,CHAR(34),""),stages!M1758,IF(TYPE(stages!M1758)=2,CHAR(34),""))</f>
        <v>STAGE_INFO="http://www.letour.com/le-tour/2014/us/stage-14.html"</v>
      </c>
    </row>
    <row r="1759" spans="1:13" x14ac:dyDescent="0.25">
      <c r="A1759" t="str">
        <f>CONCATENATE(stages!A$1, "=",IF(TYPE(stages!A1759)=2,CHAR(34),""),stages!A1759,IF(TYPE(stages!A1759)=2,CHAR(34),""))</f>
        <v>STAGE_NUMBER=1758</v>
      </c>
      <c r="B1759" t="str">
        <f>CONCATENATE(stages!B$1, "=",IF(TYPE(stages!B1759)=2,CHAR(34),""),stages!B1759,IF(TYPE(stages!B1759)=2,CHAR(34),""))</f>
        <v>STAGE_TYPE="Flat"</v>
      </c>
      <c r="C1759" t="str">
        <f>CONCATENATE(stages!C$1, "=",IF(TYPE(stages!C1759)=2,CHAR(34),""),stages!C1759,IF(TYPE(stages!C1759)=2,CHAR(34),""))</f>
        <v>STAGE_DATE="20/07/2014"</v>
      </c>
      <c r="D1759" t="str">
        <f>CONCATENATE(stages!D$1, "=",IF(TYPE(stages!D1759)=2,CHAR(34),""),stages!D1759,IF(TYPE(stages!D1759)=2,CHAR(34),""))</f>
        <v>STAGE_START="Tallard"</v>
      </c>
      <c r="E1759" t="str">
        <f>CONCATENATE(stages!E$1, "=",IF(TYPE(stages!E1759)=2,CHAR(34),""),stages!E1759,IF(TYPE(stages!E1759)=2,CHAR(34),""))</f>
        <v>STAGE_START_COUNTRY="FRA"</v>
      </c>
      <c r="F1759" t="str">
        <f>CONCATENATE(stages!F$1, "=",IF(TYPE(stages!F1759)=2,CHAR(34),""),stages!F1759,IF(TYPE(stages!F1759)=2,CHAR(34),""))</f>
        <v>STAGE_START_LATITUDE=44.4625</v>
      </c>
      <c r="G1759" t="str">
        <f>CONCATENATE(stages!G$1, "=",IF(TYPE(stages!G1759)=2,CHAR(34),""),stages!G1759,IF(TYPE(stages!G1759)=2,CHAR(34),""))</f>
        <v>STAGE_START_LONGITUDE=6.0553</v>
      </c>
      <c r="H1759" t="str">
        <f>CONCATENATE(stages!H$1, "=",IF(TYPE(stages!H1759)=2,CHAR(34),""),stages!H1759,IF(TYPE(stages!H1759)=2,CHAR(34),""))</f>
        <v>STAGE_FINISH="Nîmes"</v>
      </c>
      <c r="I1759" t="str">
        <f>CONCATENATE(stages!I$1, "=",IF(TYPE(stages!I1759)=2,CHAR(34),""),stages!I1759,IF(TYPE(stages!I1759)=2,CHAR(34),""))</f>
        <v>STAGE_FINISH_COUNTRY="FRA"</v>
      </c>
      <c r="J1759" t="str">
        <f>CONCATENATE(stages!J$1, "=",IF(TYPE(stages!J1759)=2,CHAR(34),""),stages!J1759,IF(TYPE(stages!J1759)=2,CHAR(34),""))</f>
        <v>STAGE_FINISH_LATITUDE=43.838</v>
      </c>
      <c r="K1759" t="str">
        <f>CONCATENATE(stages!K$1, "=",IF(TYPE(stages!K1759)=2,CHAR(34),""),stages!K1759,IF(TYPE(stages!K1759)=2,CHAR(34),""))</f>
        <v>STAGE_FINISH_LONGITUDE=4.361</v>
      </c>
      <c r="L1759" t="str">
        <f>CONCATENATE(stages!L$1, "=",IF(TYPE(stages!L1759)=2,CHAR(34),""),stages!L1759,IF(TYPE(stages!L1759)=2,CHAR(34),""))</f>
        <v>STAGE_DISTANCE=222</v>
      </c>
      <c r="M1759" t="str">
        <f>CONCATENATE(stages!M$1, "=",IF(TYPE(stages!M1759)=2,CHAR(34),""),stages!M1759,IF(TYPE(stages!M1759)=2,CHAR(34),""))</f>
        <v>STAGE_INFO="http://www.letour.com/le-tour/2014/us/stage-15.html"</v>
      </c>
    </row>
    <row r="1760" spans="1:13" x14ac:dyDescent="0.25">
      <c r="A1760" t="str">
        <f>CONCATENATE(stages!A$1, "=",IF(TYPE(stages!A1760)=2,CHAR(34),""),stages!A1760,IF(TYPE(stages!A1760)=2,CHAR(34),""))</f>
        <v>STAGE_NUMBER=1759</v>
      </c>
      <c r="B1760" t="str">
        <f>CONCATENATE(stages!B$1, "=",IF(TYPE(stages!B1760)=2,CHAR(34),""),stages!B1760,IF(TYPE(stages!B1760)=2,CHAR(34),""))</f>
        <v>STAGE_TYPE="Mountain"</v>
      </c>
      <c r="C1760" t="str">
        <f>CONCATENATE(stages!C$1, "=",IF(TYPE(stages!C1760)=2,CHAR(34),""),stages!C1760,IF(TYPE(stages!C1760)=2,CHAR(34),""))</f>
        <v>STAGE_DATE="22/07/2014"</v>
      </c>
      <c r="D1760" t="str">
        <f>CONCATENATE(stages!D$1, "=",IF(TYPE(stages!D1760)=2,CHAR(34),""),stages!D1760,IF(TYPE(stages!D1760)=2,CHAR(34),""))</f>
        <v>STAGE_START="Carcassonne"</v>
      </c>
      <c r="E1760" t="str">
        <f>CONCATENATE(stages!E$1, "=",IF(TYPE(stages!E1760)=2,CHAR(34),""),stages!E1760,IF(TYPE(stages!E1760)=2,CHAR(34),""))</f>
        <v>STAGE_START_COUNTRY="FRA"</v>
      </c>
      <c r="F1760" t="str">
        <f>CONCATENATE(stages!F$1, "=",IF(TYPE(stages!F1760)=2,CHAR(34),""),stages!F1760,IF(TYPE(stages!F1760)=2,CHAR(34),""))</f>
        <v>STAGE_START_LATITUDE=43.21</v>
      </c>
      <c r="G1760" t="str">
        <f>CONCATENATE(stages!G$1, "=",IF(TYPE(stages!G1760)=2,CHAR(34),""),stages!G1760,IF(TYPE(stages!G1760)=2,CHAR(34),""))</f>
        <v>STAGE_START_LONGITUDE=2.35</v>
      </c>
      <c r="H1760" t="str">
        <f>CONCATENATE(stages!H$1, "=",IF(TYPE(stages!H1760)=2,CHAR(34),""),stages!H1760,IF(TYPE(stages!H1760)=2,CHAR(34),""))</f>
        <v>STAGE_FINISH="Bagnères-de-Luchon"</v>
      </c>
      <c r="I1760" t="str">
        <f>CONCATENATE(stages!I$1, "=",IF(TYPE(stages!I1760)=2,CHAR(34),""),stages!I1760,IF(TYPE(stages!I1760)=2,CHAR(34),""))</f>
        <v>STAGE_FINISH_COUNTRY="FRA"</v>
      </c>
      <c r="J1760" t="str">
        <f>CONCATENATE(stages!J$1, "=",IF(TYPE(stages!J1760)=2,CHAR(34),""),stages!J1760,IF(TYPE(stages!J1760)=2,CHAR(34),""))</f>
        <v>STAGE_FINISH_LATITUDE=42.7917</v>
      </c>
      <c r="K1760" t="str">
        <f>CONCATENATE(stages!K$1, "=",IF(TYPE(stages!K1760)=2,CHAR(34),""),stages!K1760,IF(TYPE(stages!K1760)=2,CHAR(34),""))</f>
        <v>STAGE_FINISH_LONGITUDE=0.5947</v>
      </c>
      <c r="L1760" t="str">
        <f>CONCATENATE(stages!L$1, "=",IF(TYPE(stages!L1760)=2,CHAR(34),""),stages!L1760,IF(TYPE(stages!L1760)=2,CHAR(34),""))</f>
        <v>STAGE_DISTANCE=237.5</v>
      </c>
      <c r="M1760" t="str">
        <f>CONCATENATE(stages!M$1, "=",IF(TYPE(stages!M1760)=2,CHAR(34),""),stages!M1760,IF(TYPE(stages!M1760)=2,CHAR(34),""))</f>
        <v>STAGE_INFO="http://www.letour.com/le-tour/2014/us/stage-16.html"</v>
      </c>
    </row>
    <row r="1761" spans="1:13" x14ac:dyDescent="0.25">
      <c r="A1761" t="str">
        <f>CONCATENATE(stages!A$1, "=",IF(TYPE(stages!A1761)=2,CHAR(34),""),stages!A1761,IF(TYPE(stages!A1761)=2,CHAR(34),""))</f>
        <v>STAGE_NUMBER=1760</v>
      </c>
      <c r="B1761" t="str">
        <f>CONCATENATE(stages!B$1, "=",IF(TYPE(stages!B1761)=2,CHAR(34),""),stages!B1761,IF(TYPE(stages!B1761)=2,CHAR(34),""))</f>
        <v>STAGE_TYPE="Mountain"</v>
      </c>
      <c r="C1761" t="str">
        <f>CONCATENATE(stages!C$1, "=",IF(TYPE(stages!C1761)=2,CHAR(34),""),stages!C1761,IF(TYPE(stages!C1761)=2,CHAR(34),""))</f>
        <v>STAGE_DATE="23/07/2014"</v>
      </c>
      <c r="D1761" t="str">
        <f>CONCATENATE(stages!D$1, "=",IF(TYPE(stages!D1761)=2,CHAR(34),""),stages!D1761,IF(TYPE(stages!D1761)=2,CHAR(34),""))</f>
        <v>STAGE_START="Saint-Gaudens"</v>
      </c>
      <c r="E1761" t="str">
        <f>CONCATENATE(stages!E$1, "=",IF(TYPE(stages!E1761)=2,CHAR(34),""),stages!E1761,IF(TYPE(stages!E1761)=2,CHAR(34),""))</f>
        <v>STAGE_START_COUNTRY="FRA"</v>
      </c>
      <c r="F1761" t="str">
        <f>CONCATENATE(stages!F$1, "=",IF(TYPE(stages!F1761)=2,CHAR(34),""),stages!F1761,IF(TYPE(stages!F1761)=2,CHAR(34),""))</f>
        <v>STAGE_START_LATITUDE=43.1089</v>
      </c>
      <c r="G1761" t="str">
        <f>CONCATENATE(stages!G$1, "=",IF(TYPE(stages!G1761)=2,CHAR(34),""),stages!G1761,IF(TYPE(stages!G1761)=2,CHAR(34),""))</f>
        <v>STAGE_START_LONGITUDE=0.7242</v>
      </c>
      <c r="H1761" t="str">
        <f>CONCATENATE(stages!H$1, "=",IF(TYPE(stages!H1761)=2,CHAR(34),""),stages!H1761,IF(TYPE(stages!H1761)=2,CHAR(34),""))</f>
        <v>STAGE_FINISH="Saint-Lary Pla d’Adet"</v>
      </c>
      <c r="I1761" t="str">
        <f>CONCATENATE(stages!I$1, "=",IF(TYPE(stages!I1761)=2,CHAR(34),""),stages!I1761,IF(TYPE(stages!I1761)=2,CHAR(34),""))</f>
        <v>STAGE_FINISH_COUNTRY="FRA"</v>
      </c>
      <c r="J1761" t="str">
        <f>CONCATENATE(stages!J$1, "=",IF(TYPE(stages!J1761)=2,CHAR(34),""),stages!J1761,IF(TYPE(stages!J1761)=2,CHAR(34),""))</f>
        <v>STAGE_FINISH_LATITUDE=42.82</v>
      </c>
      <c r="K1761" t="str">
        <f>CONCATENATE(stages!K$1, "=",IF(TYPE(stages!K1761)=2,CHAR(34),""),stages!K1761,IF(TYPE(stages!K1761)=2,CHAR(34),""))</f>
        <v>STAGE_FINISH_LONGITUDE=0.32</v>
      </c>
      <c r="L1761" t="str">
        <f>CONCATENATE(stages!L$1, "=",IF(TYPE(stages!L1761)=2,CHAR(34),""),stages!L1761,IF(TYPE(stages!L1761)=2,CHAR(34),""))</f>
        <v>STAGE_DISTANCE=124.5</v>
      </c>
      <c r="M1761" t="str">
        <f>CONCATENATE(stages!M$1, "=",IF(TYPE(stages!M1761)=2,CHAR(34),""),stages!M1761,IF(TYPE(stages!M1761)=2,CHAR(34),""))</f>
        <v>STAGE_INFO="http://www.letour.com/le-tour/2014/us/stage-17.html"</v>
      </c>
    </row>
    <row r="1762" spans="1:13" x14ac:dyDescent="0.25">
      <c r="A1762" t="str">
        <f>CONCATENATE(stages!A$1, "=",IF(TYPE(stages!A1762)=2,CHAR(34),""),stages!A1762,IF(TYPE(stages!A1762)=2,CHAR(34),""))</f>
        <v>STAGE_NUMBER=1761</v>
      </c>
      <c r="B1762" t="str">
        <f>CONCATENATE(stages!B$1, "=",IF(TYPE(stages!B1762)=2,CHAR(34),""),stages!B1762,IF(TYPE(stages!B1762)=2,CHAR(34),""))</f>
        <v>STAGE_TYPE="Mountain"</v>
      </c>
      <c r="C1762" t="str">
        <f>CONCATENATE(stages!C$1, "=",IF(TYPE(stages!C1762)=2,CHAR(34),""),stages!C1762,IF(TYPE(stages!C1762)=2,CHAR(34),""))</f>
        <v>STAGE_DATE="24/07/2014"</v>
      </c>
      <c r="D1762" t="str">
        <f>CONCATENATE(stages!D$1, "=",IF(TYPE(stages!D1762)=2,CHAR(34),""),stages!D1762,IF(TYPE(stages!D1762)=2,CHAR(34),""))</f>
        <v>STAGE_START="Pau"</v>
      </c>
      <c r="E1762" t="str">
        <f>CONCATENATE(stages!E$1, "=",IF(TYPE(stages!E1762)=2,CHAR(34),""),stages!E1762,IF(TYPE(stages!E1762)=2,CHAR(34),""))</f>
        <v>STAGE_START_COUNTRY="FRA"</v>
      </c>
      <c r="F1762" t="str">
        <f>CONCATENATE(stages!F$1, "=",IF(TYPE(stages!F1762)=2,CHAR(34),""),stages!F1762,IF(TYPE(stages!F1762)=2,CHAR(34),""))</f>
        <v>STAGE_START_LATITUDE=43.3</v>
      </c>
      <c r="G1762" t="str">
        <f>CONCATENATE(stages!G$1, "=",IF(TYPE(stages!G1762)=2,CHAR(34),""),stages!G1762,IF(TYPE(stages!G1762)=2,CHAR(34),""))</f>
        <v>STAGE_START_LONGITUDE=-0.37</v>
      </c>
      <c r="H1762" t="str">
        <f>CONCATENATE(stages!H$1, "=",IF(TYPE(stages!H1762)=2,CHAR(34),""),stages!H1762,IF(TYPE(stages!H1762)=2,CHAR(34),""))</f>
        <v>STAGE_FINISH="Hautacam"</v>
      </c>
      <c r="I1762" t="str">
        <f>CONCATENATE(stages!I$1, "=",IF(TYPE(stages!I1762)=2,CHAR(34),""),stages!I1762,IF(TYPE(stages!I1762)=2,CHAR(34),""))</f>
        <v>STAGE_FINISH_COUNTRY="FRA"</v>
      </c>
      <c r="J1762" t="str">
        <f>CONCATENATE(stages!J$1, "=",IF(TYPE(stages!J1762)=2,CHAR(34),""),stages!J1762,IF(TYPE(stages!J1762)=2,CHAR(34),""))</f>
        <v>STAGE_FINISH_LATITUDE=42.972222</v>
      </c>
      <c r="K1762" t="str">
        <f>CONCATENATE(stages!K$1, "=",IF(TYPE(stages!K1762)=2,CHAR(34),""),stages!K1762,IF(TYPE(stages!K1762)=2,CHAR(34),""))</f>
        <v>STAGE_FINISH_LONGITUDE=-0.008056</v>
      </c>
      <c r="L1762" t="str">
        <f>CONCATENATE(stages!L$1, "=",IF(TYPE(stages!L1762)=2,CHAR(34),""),stages!L1762,IF(TYPE(stages!L1762)=2,CHAR(34),""))</f>
        <v>STAGE_DISTANCE=145.5</v>
      </c>
      <c r="M1762" t="str">
        <f>CONCATENATE(stages!M$1, "=",IF(TYPE(stages!M1762)=2,CHAR(34),""),stages!M1762,IF(TYPE(stages!M1762)=2,CHAR(34),""))</f>
        <v>STAGE_INFO="http://www.letour.com/le-tour/2014/us/stage-18.html"</v>
      </c>
    </row>
    <row r="1763" spans="1:13" x14ac:dyDescent="0.25">
      <c r="A1763" t="str">
        <f>CONCATENATE(stages!A$1, "=",IF(TYPE(stages!A1763)=2,CHAR(34),""),stages!A1763,IF(TYPE(stages!A1763)=2,CHAR(34),""))</f>
        <v>STAGE_NUMBER=1762</v>
      </c>
      <c r="B1763" t="str">
        <f>CONCATENATE(stages!B$1, "=",IF(TYPE(stages!B1763)=2,CHAR(34),""),stages!B1763,IF(TYPE(stages!B1763)=2,CHAR(34),""))</f>
        <v>STAGE_TYPE="Flat"</v>
      </c>
      <c r="C1763" t="str">
        <f>CONCATENATE(stages!C$1, "=",IF(TYPE(stages!C1763)=2,CHAR(34),""),stages!C1763,IF(TYPE(stages!C1763)=2,CHAR(34),""))</f>
        <v>STAGE_DATE="25/07/2014"</v>
      </c>
      <c r="D1763" t="str">
        <f>CONCATENATE(stages!D$1, "=",IF(TYPE(stages!D1763)=2,CHAR(34),""),stages!D1763,IF(TYPE(stages!D1763)=2,CHAR(34),""))</f>
        <v>STAGE_START="Maubourguet Pays du Val d’Adour"</v>
      </c>
      <c r="E1763" t="str">
        <f>CONCATENATE(stages!E$1, "=",IF(TYPE(stages!E1763)=2,CHAR(34),""),stages!E1763,IF(TYPE(stages!E1763)=2,CHAR(34),""))</f>
        <v>STAGE_START_COUNTRY="FRA"</v>
      </c>
      <c r="F1763" t="str">
        <f>CONCATENATE(stages!F$1, "=",IF(TYPE(stages!F1763)=2,CHAR(34),""),stages!F1763,IF(TYPE(stages!F1763)=2,CHAR(34),""))</f>
        <v>STAGE_START_LATITUDE=43.4692</v>
      </c>
      <c r="G1763" t="str">
        <f>CONCATENATE(stages!G$1, "=",IF(TYPE(stages!G1763)=2,CHAR(34),""),stages!G1763,IF(TYPE(stages!G1763)=2,CHAR(34),""))</f>
        <v>STAGE_START_LONGITUDE=0.0364</v>
      </c>
      <c r="H1763" t="str">
        <f>CONCATENATE(stages!H$1, "=",IF(TYPE(stages!H1763)=2,CHAR(34),""),stages!H1763,IF(TYPE(stages!H1763)=2,CHAR(34),""))</f>
        <v>STAGE_FINISH="Bergerac"</v>
      </c>
      <c r="I1763" t="str">
        <f>CONCATENATE(stages!I$1, "=",IF(TYPE(stages!I1763)=2,CHAR(34),""),stages!I1763,IF(TYPE(stages!I1763)=2,CHAR(34),""))</f>
        <v>STAGE_FINISH_COUNTRY="FRA"</v>
      </c>
      <c r="J1763" t="str">
        <f>CONCATENATE(stages!J$1, "=",IF(TYPE(stages!J1763)=2,CHAR(34),""),stages!J1763,IF(TYPE(stages!J1763)=2,CHAR(34),""))</f>
        <v>STAGE_FINISH_LATITUDE=44.85</v>
      </c>
      <c r="K1763" t="str">
        <f>CONCATENATE(stages!K$1, "=",IF(TYPE(stages!K1763)=2,CHAR(34),""),stages!K1763,IF(TYPE(stages!K1763)=2,CHAR(34),""))</f>
        <v>STAGE_FINISH_LONGITUDE=0.48</v>
      </c>
      <c r="L1763" t="str">
        <f>CONCATENATE(stages!L$1, "=",IF(TYPE(stages!L1763)=2,CHAR(34),""),stages!L1763,IF(TYPE(stages!L1763)=2,CHAR(34),""))</f>
        <v>STAGE_DISTANCE=208.5</v>
      </c>
      <c r="M1763" t="str">
        <f>CONCATENATE(stages!M$1, "=",IF(TYPE(stages!M1763)=2,CHAR(34),""),stages!M1763,IF(TYPE(stages!M1763)=2,CHAR(34),""))</f>
        <v>STAGE_INFO="http://www.letour.com/le-tour/2014/us/stage-19.html"</v>
      </c>
    </row>
    <row r="1764" spans="1:13" x14ac:dyDescent="0.25">
      <c r="A1764" t="str">
        <f>CONCATENATE(stages!A$1, "=",IF(TYPE(stages!A1764)=2,CHAR(34),""),stages!A1764,IF(TYPE(stages!A1764)=2,CHAR(34),""))</f>
        <v>STAGE_NUMBER=1763</v>
      </c>
      <c r="B1764" t="str">
        <f>CONCATENATE(stages!B$1, "=",IF(TYPE(stages!B1764)=2,CHAR(34),""),stages!B1764,IF(TYPE(stages!B1764)=2,CHAR(34),""))</f>
        <v>STAGE_TYPE="Individual time-trial"</v>
      </c>
      <c r="C1764" t="str">
        <f>CONCATENATE(stages!C$1, "=",IF(TYPE(stages!C1764)=2,CHAR(34),""),stages!C1764,IF(TYPE(stages!C1764)=2,CHAR(34),""))</f>
        <v>STAGE_DATE="26/07/2014"</v>
      </c>
      <c r="D1764" t="str">
        <f>CONCATENATE(stages!D$1, "=",IF(TYPE(stages!D1764)=2,CHAR(34),""),stages!D1764,IF(TYPE(stages!D1764)=2,CHAR(34),""))</f>
        <v>STAGE_START="Bergerac"</v>
      </c>
      <c r="E1764" t="str">
        <f>CONCATENATE(stages!E$1, "=",IF(TYPE(stages!E1764)=2,CHAR(34),""),stages!E1764,IF(TYPE(stages!E1764)=2,CHAR(34),""))</f>
        <v>STAGE_START_COUNTRY="FRA"</v>
      </c>
      <c r="F1764" t="str">
        <f>CONCATENATE(stages!F$1, "=",IF(TYPE(stages!F1764)=2,CHAR(34),""),stages!F1764,IF(TYPE(stages!F1764)=2,CHAR(34),""))</f>
        <v>STAGE_START_LATITUDE=44.85</v>
      </c>
      <c r="G1764" t="str">
        <f>CONCATENATE(stages!G$1, "=",IF(TYPE(stages!G1764)=2,CHAR(34),""),stages!G1764,IF(TYPE(stages!G1764)=2,CHAR(34),""))</f>
        <v>STAGE_START_LONGITUDE=0.48</v>
      </c>
      <c r="H1764" t="str">
        <f>CONCATENATE(stages!H$1, "=",IF(TYPE(stages!H1764)=2,CHAR(34),""),stages!H1764,IF(TYPE(stages!H1764)=2,CHAR(34),""))</f>
        <v>STAGE_FINISH="Périgueux"</v>
      </c>
      <c r="I1764" t="str">
        <f>CONCATENATE(stages!I$1, "=",IF(TYPE(stages!I1764)=2,CHAR(34),""),stages!I1764,IF(TYPE(stages!I1764)=2,CHAR(34),""))</f>
        <v>STAGE_FINISH_COUNTRY="FRA"</v>
      </c>
      <c r="J1764" t="str">
        <f>CONCATENATE(stages!J$1, "=",IF(TYPE(stages!J1764)=2,CHAR(34),""),stages!J1764,IF(TYPE(stages!J1764)=2,CHAR(34),""))</f>
        <v>STAGE_FINISH_LATITUDE=45.1929</v>
      </c>
      <c r="K1764" t="str">
        <f>CONCATENATE(stages!K$1, "=",IF(TYPE(stages!K1764)=2,CHAR(34),""),stages!K1764,IF(TYPE(stages!K1764)=2,CHAR(34),""))</f>
        <v>STAGE_FINISH_LONGITUDE=0.7217</v>
      </c>
      <c r="L1764" t="str">
        <f>CONCATENATE(stages!L$1, "=",IF(TYPE(stages!L1764)=2,CHAR(34),""),stages!L1764,IF(TYPE(stages!L1764)=2,CHAR(34),""))</f>
        <v>STAGE_DISTANCE=54</v>
      </c>
      <c r="M1764" t="str">
        <f>CONCATENATE(stages!M$1, "=",IF(TYPE(stages!M1764)=2,CHAR(34),""),stages!M1764,IF(TYPE(stages!M1764)=2,CHAR(34),""))</f>
        <v>STAGE_INFO="http://www.letour.com/le-tour/2014/us/stage-20.html"</v>
      </c>
    </row>
    <row r="1765" spans="1:13" x14ac:dyDescent="0.25">
      <c r="A1765" t="str">
        <f>CONCATENATE(stages!A$1, "=",IF(TYPE(stages!A1765)=2,CHAR(34),""),stages!A1765,IF(TYPE(stages!A1765)=2,CHAR(34),""))</f>
        <v>STAGE_NUMBER=1764</v>
      </c>
      <c r="B1765" t="str">
        <f>CONCATENATE(stages!B$1, "=",IF(TYPE(stages!B1765)=2,CHAR(34),""),stages!B1765,IF(TYPE(stages!B1765)=2,CHAR(34),""))</f>
        <v>STAGE_TYPE="Flat"</v>
      </c>
      <c r="C1765" t="str">
        <f>CONCATENATE(stages!C$1, "=",IF(TYPE(stages!C1765)=2,CHAR(34),""),stages!C1765,IF(TYPE(stages!C1765)=2,CHAR(34),""))</f>
        <v>STAGE_DATE="27/07/2014"</v>
      </c>
      <c r="D1765" t="str">
        <f>CONCATENATE(stages!D$1, "=",IF(TYPE(stages!D1765)=2,CHAR(34),""),stages!D1765,IF(TYPE(stages!D1765)=2,CHAR(34),""))</f>
        <v>STAGE_START="Évry"</v>
      </c>
      <c r="E1765" t="str">
        <f>CONCATENATE(stages!E$1, "=",IF(TYPE(stages!E1765)=2,CHAR(34),""),stages!E1765,IF(TYPE(stages!E1765)=2,CHAR(34),""))</f>
        <v>STAGE_START_COUNTRY="FRA"</v>
      </c>
      <c r="F1765" t="str">
        <f>CONCATENATE(stages!F$1, "=",IF(TYPE(stages!F1765)=2,CHAR(34),""),stages!F1765,IF(TYPE(stages!F1765)=2,CHAR(34),""))</f>
        <v>STAGE_START_LATITUDE=48.6238</v>
      </c>
      <c r="G1765" t="str">
        <f>CONCATENATE(stages!G$1, "=",IF(TYPE(stages!G1765)=2,CHAR(34),""),stages!G1765,IF(TYPE(stages!G1765)=2,CHAR(34),""))</f>
        <v>STAGE_START_LONGITUDE=2.4296</v>
      </c>
      <c r="H1765" t="str">
        <f>CONCATENATE(stages!H$1, "=",IF(TYPE(stages!H1765)=2,CHAR(34),""),stages!H1765,IF(TYPE(stages!H1765)=2,CHAR(34),""))</f>
        <v>STAGE_FINISH="Paris Champs-Élysées"</v>
      </c>
      <c r="I1765" t="str">
        <f>CONCATENATE(stages!I$1, "=",IF(TYPE(stages!I1765)=2,CHAR(34),""),stages!I1765,IF(TYPE(stages!I1765)=2,CHAR(34),""))</f>
        <v>STAGE_FINISH_COUNTRY="FRA"</v>
      </c>
      <c r="J1765" t="str">
        <f>CONCATENATE(stages!J$1, "=",IF(TYPE(stages!J1765)=2,CHAR(34),""),stages!J1765,IF(TYPE(stages!J1765)=2,CHAR(34),""))</f>
        <v>STAGE_FINISH_LATITUDE=48.8567</v>
      </c>
      <c r="K1765" t="str">
        <f>CONCATENATE(stages!K$1, "=",IF(TYPE(stages!K1765)=2,CHAR(34),""),stages!K1765,IF(TYPE(stages!K1765)=2,CHAR(34),""))</f>
        <v>STAGE_FINISH_LONGITUDE=2.3508</v>
      </c>
      <c r="L1765" t="str">
        <f>CONCATENATE(stages!L$1, "=",IF(TYPE(stages!L1765)=2,CHAR(34),""),stages!L1765,IF(TYPE(stages!L1765)=2,CHAR(34),""))</f>
        <v>STAGE_DISTANCE=137.5</v>
      </c>
      <c r="M1765" t="str">
        <f>CONCATENATE(stages!M$1, "=",IF(TYPE(stages!M1765)=2,CHAR(34),""),stages!M1765,IF(TYPE(stages!M1765)=2,CHAR(34),""))</f>
        <v>STAGE_INFO="http://www.letour.com/le-tour/2014/us/stage-21.html"</v>
      </c>
    </row>
    <row r="1766" spans="1:13" x14ac:dyDescent="0.25">
      <c r="A1766" t="str">
        <f>CONCATENATE(stages!A$1, "=",IF(TYPE(stages!A1766)=2,CHAR(34),""),stages!A1766,IF(TYPE(stages!A1766)=2,CHAR(34),""))</f>
        <v>STAGE_NUMBER=1765</v>
      </c>
      <c r="B1766" t="str">
        <f>CONCATENATE(stages!B$1, "=",IF(TYPE(stages!B1766)=2,CHAR(34),""),stages!B1766,IF(TYPE(stages!B1766)=2,CHAR(34),""))</f>
        <v>STAGE_TYPE="Flat"</v>
      </c>
      <c r="C1766" t="str">
        <f>CONCATENATE(stages!C$1, "=",IF(TYPE(stages!C1766)=2,CHAR(34),""),stages!C1766,IF(TYPE(stages!C1766)=2,CHAR(34),""))</f>
        <v>STAGE_DATE="05/07/2014"</v>
      </c>
      <c r="D1766" t="str">
        <f>CONCATENATE(stages!D$1, "=",IF(TYPE(stages!D1766)=2,CHAR(34),""),stages!D1766,IF(TYPE(stages!D1766)=2,CHAR(34),""))</f>
        <v>STAGE_START="Leeds"</v>
      </c>
      <c r="E1766" t="str">
        <f>CONCATENATE(stages!E$1, "=",IF(TYPE(stages!E1766)=2,CHAR(34),""),stages!E1766,IF(TYPE(stages!E1766)=2,CHAR(34),""))</f>
        <v>STAGE_START_COUNTRY="ENG"</v>
      </c>
      <c r="F1766" t="str">
        <f>CONCATENATE(stages!F$1, "=",IF(TYPE(stages!F1766)=2,CHAR(34),""),stages!F1766,IF(TYPE(stages!F1766)=2,CHAR(34),""))</f>
        <v>STAGE_START_LATITUDE=53.799722</v>
      </c>
      <c r="G1766" t="str">
        <f>CONCATENATE(stages!G$1, "=",IF(TYPE(stages!G1766)=2,CHAR(34),""),stages!G1766,IF(TYPE(stages!G1766)=2,CHAR(34),""))</f>
        <v>STAGE_START_LONGITUDE=-1.549167</v>
      </c>
      <c r="H1766" t="str">
        <f>CONCATENATE(stages!H$1, "=",IF(TYPE(stages!H1766)=2,CHAR(34),""),stages!H1766,IF(TYPE(stages!H1766)=2,CHAR(34),""))</f>
        <v>STAGE_FINISH="Harrogate"</v>
      </c>
      <c r="I1766" t="str">
        <f>CONCATENATE(stages!I$1, "=",IF(TYPE(stages!I1766)=2,CHAR(34),""),stages!I1766,IF(TYPE(stages!I1766)=2,CHAR(34),""))</f>
        <v>STAGE_FINISH_COUNTRY="ENG"</v>
      </c>
      <c r="J1766" t="str">
        <f>CONCATENATE(stages!J$1, "=",IF(TYPE(stages!J1766)=2,CHAR(34),""),stages!J1766,IF(TYPE(stages!J1766)=2,CHAR(34),""))</f>
        <v>STAGE_FINISH_LATITUDE=53.991</v>
      </c>
      <c r="K1766" t="str">
        <f>CONCATENATE(stages!K$1, "=",IF(TYPE(stages!K1766)=2,CHAR(34),""),stages!K1766,IF(TYPE(stages!K1766)=2,CHAR(34),""))</f>
        <v>STAGE_FINISH_LONGITUDE=-1.539</v>
      </c>
      <c r="L1766" t="str">
        <f>CONCATENATE(stages!L$1, "=",IF(TYPE(stages!L1766)=2,CHAR(34),""),stages!L1766,IF(TYPE(stages!L1766)=2,CHAR(34),""))</f>
        <v>STAGE_DISTANCE=190.5</v>
      </c>
      <c r="M1766" t="str">
        <f>CONCATENATE(stages!M$1, "=",IF(TYPE(stages!M1766)=2,CHAR(34),""),stages!M1766,IF(TYPE(stages!M1766)=2,CHAR(34),""))</f>
        <v>STAGE_INFO="http://www.letour.com/le-tour/2014/us/stage-1.html"</v>
      </c>
    </row>
    <row r="1767" spans="1:13" x14ac:dyDescent="0.25">
      <c r="A1767" t="str">
        <f>CONCATENATE(stages!A$1, "=",IF(TYPE(stages!A1767)=2,CHAR(34),""),stages!A1767,IF(TYPE(stages!A1767)=2,CHAR(34),""))</f>
        <v>STAGE_NUMBER=1766</v>
      </c>
      <c r="B1767" t="str">
        <f>CONCATENATE(stages!B$1, "=",IF(TYPE(stages!B1767)=2,CHAR(34),""),stages!B1767,IF(TYPE(stages!B1767)=2,CHAR(34),""))</f>
        <v>STAGE_TYPE="Hilly"</v>
      </c>
      <c r="C1767" t="str">
        <f>CONCATENATE(stages!C$1, "=",IF(TYPE(stages!C1767)=2,CHAR(34),""),stages!C1767,IF(TYPE(stages!C1767)=2,CHAR(34),""))</f>
        <v>STAGE_DATE="06/07/2014"</v>
      </c>
      <c r="D1767" t="str">
        <f>CONCATENATE(stages!D$1, "=",IF(TYPE(stages!D1767)=2,CHAR(34),""),stages!D1767,IF(TYPE(stages!D1767)=2,CHAR(34),""))</f>
        <v>STAGE_START="York"</v>
      </c>
      <c r="E1767" t="str">
        <f>CONCATENATE(stages!E$1, "=",IF(TYPE(stages!E1767)=2,CHAR(34),""),stages!E1767,IF(TYPE(stages!E1767)=2,CHAR(34),""))</f>
        <v>STAGE_START_COUNTRY="ENG"</v>
      </c>
      <c r="F1767" t="str">
        <f>CONCATENATE(stages!F$1, "=",IF(TYPE(stages!F1767)=2,CHAR(34),""),stages!F1767,IF(TYPE(stages!F1767)=2,CHAR(34),""))</f>
        <v>STAGE_START_LATITUDE=53.958333</v>
      </c>
      <c r="G1767" t="str">
        <f>CONCATENATE(stages!G$1, "=",IF(TYPE(stages!G1767)=2,CHAR(34),""),stages!G1767,IF(TYPE(stages!G1767)=2,CHAR(34),""))</f>
        <v>STAGE_START_LONGITUDE=-1.080278</v>
      </c>
      <c r="H1767" t="str">
        <f>CONCATENATE(stages!H$1, "=",IF(TYPE(stages!H1767)=2,CHAR(34),""),stages!H1767,IF(TYPE(stages!H1767)=2,CHAR(34),""))</f>
        <v>STAGE_FINISH="Sheffield"</v>
      </c>
      <c r="I1767" t="str">
        <f>CONCATENATE(stages!I$1, "=",IF(TYPE(stages!I1767)=2,CHAR(34),""),stages!I1767,IF(TYPE(stages!I1767)=2,CHAR(34),""))</f>
        <v>STAGE_FINISH_COUNTRY="ENG"</v>
      </c>
      <c r="J1767" t="str">
        <f>CONCATENATE(stages!J$1, "=",IF(TYPE(stages!J1767)=2,CHAR(34),""),stages!J1767,IF(TYPE(stages!J1767)=2,CHAR(34),""))</f>
        <v>STAGE_FINISH_LATITUDE=53.383611</v>
      </c>
      <c r="K1767" t="str">
        <f>CONCATENATE(stages!K$1, "=",IF(TYPE(stages!K1767)=2,CHAR(34),""),stages!K1767,IF(TYPE(stages!K1767)=2,CHAR(34),""))</f>
        <v>STAGE_FINISH_LONGITUDE=-1.466944</v>
      </c>
      <c r="L1767" t="str">
        <f>CONCATENATE(stages!L$1, "=",IF(TYPE(stages!L1767)=2,CHAR(34),""),stages!L1767,IF(TYPE(stages!L1767)=2,CHAR(34),""))</f>
        <v>STAGE_DISTANCE=201</v>
      </c>
      <c r="M1767" t="str">
        <f>CONCATENATE(stages!M$1, "=",IF(TYPE(stages!M1767)=2,CHAR(34),""),stages!M1767,IF(TYPE(stages!M1767)=2,CHAR(34),""))</f>
        <v>STAGE_INFO="http://www.letour.com/le-tour/2014/us/stage-2.html"</v>
      </c>
    </row>
    <row r="1768" spans="1:13" x14ac:dyDescent="0.25">
      <c r="A1768" t="str">
        <f>CONCATENATE(stages!A$1, "=",IF(TYPE(stages!A1768)=2,CHAR(34),""),stages!A1768,IF(TYPE(stages!A1768)=2,CHAR(34),""))</f>
        <v>STAGE_NUMBER=1767</v>
      </c>
      <c r="B1768" t="str">
        <f>CONCATENATE(stages!B$1, "=",IF(TYPE(stages!B1768)=2,CHAR(34),""),stages!B1768,IF(TYPE(stages!B1768)=2,CHAR(34),""))</f>
        <v>STAGE_TYPE="Flat"</v>
      </c>
      <c r="C1768" t="str">
        <f>CONCATENATE(stages!C$1, "=",IF(TYPE(stages!C1768)=2,CHAR(34),""),stages!C1768,IF(TYPE(stages!C1768)=2,CHAR(34),""))</f>
        <v>STAGE_DATE="07/07/2014"</v>
      </c>
      <c r="D1768" t="str">
        <f>CONCATENATE(stages!D$1, "=",IF(TYPE(stages!D1768)=2,CHAR(34),""),stages!D1768,IF(TYPE(stages!D1768)=2,CHAR(34),""))</f>
        <v>STAGE_START="Cambridge"</v>
      </c>
      <c r="E1768" t="str">
        <f>CONCATENATE(stages!E$1, "=",IF(TYPE(stages!E1768)=2,CHAR(34),""),stages!E1768,IF(TYPE(stages!E1768)=2,CHAR(34),""))</f>
        <v>STAGE_START_COUNTRY="ENG"</v>
      </c>
      <c r="F1768" t="str">
        <f>CONCATENATE(stages!F$1, "=",IF(TYPE(stages!F1768)=2,CHAR(34),""),stages!F1768,IF(TYPE(stages!F1768)=2,CHAR(34),""))</f>
        <v>STAGE_START_LATITUDE=52.205</v>
      </c>
      <c r="G1768" t="str">
        <f>CONCATENATE(stages!G$1, "=",IF(TYPE(stages!G1768)=2,CHAR(34),""),stages!G1768,IF(TYPE(stages!G1768)=2,CHAR(34),""))</f>
        <v>STAGE_START_LONGITUDE=0.119</v>
      </c>
      <c r="H1768" t="str">
        <f>CONCATENATE(stages!H$1, "=",IF(TYPE(stages!H1768)=2,CHAR(34),""),stages!H1768,IF(TYPE(stages!H1768)=2,CHAR(34),""))</f>
        <v>STAGE_FINISH="Londres"</v>
      </c>
      <c r="I1768" t="str">
        <f>CONCATENATE(stages!I$1, "=",IF(TYPE(stages!I1768)=2,CHAR(34),""),stages!I1768,IF(TYPE(stages!I1768)=2,CHAR(34),""))</f>
        <v>STAGE_FINISH_COUNTRY="ENG"</v>
      </c>
      <c r="J1768" t="str">
        <f>CONCATENATE(stages!J$1, "=",IF(TYPE(stages!J1768)=2,CHAR(34),""),stages!J1768,IF(TYPE(stages!J1768)=2,CHAR(34),""))</f>
        <v>STAGE_FINISH_LATITUDE=51.507222</v>
      </c>
      <c r="K1768" t="str">
        <f>CONCATENATE(stages!K$1, "=",IF(TYPE(stages!K1768)=2,CHAR(34),""),stages!K1768,IF(TYPE(stages!K1768)=2,CHAR(34),""))</f>
        <v>STAGE_FINISH_LONGITUDE=-0.1275</v>
      </c>
      <c r="L1768" t="str">
        <f>CONCATENATE(stages!L$1, "=",IF(TYPE(stages!L1768)=2,CHAR(34),""),stages!L1768,IF(TYPE(stages!L1768)=2,CHAR(34),""))</f>
        <v>STAGE_DISTANCE=155</v>
      </c>
      <c r="M1768" t="str">
        <f>CONCATENATE(stages!M$1, "=",IF(TYPE(stages!M1768)=2,CHAR(34),""),stages!M1768,IF(TYPE(stages!M1768)=2,CHAR(34),""))</f>
        <v>STAGE_INFO="http://www.letour.com/le-tour/2014/us/stage-3.html"</v>
      </c>
    </row>
    <row r="1769" spans="1:13" x14ac:dyDescent="0.25">
      <c r="A1769" t="str">
        <f>CONCATENATE(stages!A$1, "=",IF(TYPE(stages!A1769)=2,CHAR(34),""),stages!A1769,IF(TYPE(stages!A1769)=2,CHAR(34),""))</f>
        <v>STAGE_NUMBER=1768</v>
      </c>
      <c r="B1769" t="str">
        <f>CONCATENATE(stages!B$1, "=",IF(TYPE(stages!B1769)=2,CHAR(34),""),stages!B1769,IF(TYPE(stages!B1769)=2,CHAR(34),""))</f>
        <v>STAGE_TYPE="Flat"</v>
      </c>
      <c r="C1769" t="str">
        <f>CONCATENATE(stages!C$1, "=",IF(TYPE(stages!C1769)=2,CHAR(34),""),stages!C1769,IF(TYPE(stages!C1769)=2,CHAR(34),""))</f>
        <v>STAGE_DATE="08/07/2014"</v>
      </c>
      <c r="D1769" t="str">
        <f>CONCATENATE(stages!D$1, "=",IF(TYPE(stages!D1769)=2,CHAR(34),""),stages!D1769,IF(TYPE(stages!D1769)=2,CHAR(34),""))</f>
        <v>STAGE_START="Le Touquet-Paris-Plage"</v>
      </c>
      <c r="E1769" t="str">
        <f>CONCATENATE(stages!E$1, "=",IF(TYPE(stages!E1769)=2,CHAR(34),""),stages!E1769,IF(TYPE(stages!E1769)=2,CHAR(34),""))</f>
        <v>STAGE_START_COUNTRY="FRA"</v>
      </c>
      <c r="F1769" t="str">
        <f>CONCATENATE(stages!F$1, "=",IF(TYPE(stages!F1769)=2,CHAR(34),""),stages!F1769,IF(TYPE(stages!F1769)=2,CHAR(34),""))</f>
        <v>STAGE_START_LATITUDE=50.5186</v>
      </c>
      <c r="G1769" t="str">
        <f>CONCATENATE(stages!G$1, "=",IF(TYPE(stages!G1769)=2,CHAR(34),""),stages!G1769,IF(TYPE(stages!G1769)=2,CHAR(34),""))</f>
        <v>STAGE_START_LONGITUDE=1.595</v>
      </c>
      <c r="H1769" t="str">
        <f>CONCATENATE(stages!H$1, "=",IF(TYPE(stages!H1769)=2,CHAR(34),""),stages!H1769,IF(TYPE(stages!H1769)=2,CHAR(34),""))</f>
        <v>STAGE_FINISH="Lille Métropole"</v>
      </c>
      <c r="I1769" t="str">
        <f>CONCATENATE(stages!I$1, "=",IF(TYPE(stages!I1769)=2,CHAR(34),""),stages!I1769,IF(TYPE(stages!I1769)=2,CHAR(34),""))</f>
        <v>STAGE_FINISH_COUNTRY="FRA"</v>
      </c>
      <c r="J1769" t="str">
        <f>CONCATENATE(stages!J$1, "=",IF(TYPE(stages!J1769)=2,CHAR(34),""),stages!J1769,IF(TYPE(stages!J1769)=2,CHAR(34),""))</f>
        <v>STAGE_FINISH_LATITUDE=50.6372</v>
      </c>
      <c r="K1769" t="str">
        <f>CONCATENATE(stages!K$1, "=",IF(TYPE(stages!K1769)=2,CHAR(34),""),stages!K1769,IF(TYPE(stages!K1769)=2,CHAR(34),""))</f>
        <v>STAGE_FINISH_LONGITUDE=3.0633</v>
      </c>
      <c r="L1769" t="str">
        <f>CONCATENATE(stages!L$1, "=",IF(TYPE(stages!L1769)=2,CHAR(34),""),stages!L1769,IF(TYPE(stages!L1769)=2,CHAR(34),""))</f>
        <v>STAGE_DISTANCE=163.5</v>
      </c>
      <c r="M1769" t="str">
        <f>CONCATENATE(stages!M$1, "=",IF(TYPE(stages!M1769)=2,CHAR(34),""),stages!M1769,IF(TYPE(stages!M1769)=2,CHAR(34),""))</f>
        <v>STAGE_INFO="http://www.letour.com/le-tour/2014/us/stage-4.html"</v>
      </c>
    </row>
    <row r="1770" spans="1:13" x14ac:dyDescent="0.25">
      <c r="A1770" t="str">
        <f>CONCATENATE(stages!A$1, "=",IF(TYPE(stages!A1770)=2,CHAR(34),""),stages!A1770,IF(TYPE(stages!A1770)=2,CHAR(34),""))</f>
        <v>STAGE_NUMBER=1769</v>
      </c>
      <c r="B1770" t="str">
        <f>CONCATENATE(stages!B$1, "=",IF(TYPE(stages!B1770)=2,CHAR(34),""),stages!B1770,IF(TYPE(stages!B1770)=2,CHAR(34),""))</f>
        <v>STAGE_TYPE="Hilly"</v>
      </c>
      <c r="C1770" t="str">
        <f>CONCATENATE(stages!C$1, "=",IF(TYPE(stages!C1770)=2,CHAR(34),""),stages!C1770,IF(TYPE(stages!C1770)=2,CHAR(34),""))</f>
        <v>STAGE_DATE="09/07/2014"</v>
      </c>
      <c r="D1770" t="str">
        <f>CONCATENATE(stages!D$1, "=",IF(TYPE(stages!D1770)=2,CHAR(34),""),stages!D1770,IF(TYPE(stages!D1770)=2,CHAR(34),""))</f>
        <v>STAGE_START="Ypres"</v>
      </c>
      <c r="E1770" t="str">
        <f>CONCATENATE(stages!E$1, "=",IF(TYPE(stages!E1770)=2,CHAR(34),""),stages!E1770,IF(TYPE(stages!E1770)=2,CHAR(34),""))</f>
        <v>STAGE_START_COUNTRY="FRA"</v>
      </c>
      <c r="F1770" t="str">
        <f>CONCATENATE(stages!F$1, "=",IF(TYPE(stages!F1770)=2,CHAR(34),""),stages!F1770,IF(TYPE(stages!F1770)=2,CHAR(34),""))</f>
        <v>STAGE_START_LATITUDE=50.85</v>
      </c>
      <c r="G1770" t="str">
        <f>CONCATENATE(stages!G$1, "=",IF(TYPE(stages!G1770)=2,CHAR(34),""),stages!G1770,IF(TYPE(stages!G1770)=2,CHAR(34),""))</f>
        <v>STAGE_START_LONGITUDE=2.883333</v>
      </c>
      <c r="H1770" t="str">
        <f>CONCATENATE(stages!H$1, "=",IF(TYPE(stages!H1770)=2,CHAR(34),""),stages!H1770,IF(TYPE(stages!H1770)=2,CHAR(34),""))</f>
        <v>STAGE_FINISH="Arenberg Porte du Hainaut"</v>
      </c>
      <c r="I1770" t="str">
        <f>CONCATENATE(stages!I$1, "=",IF(TYPE(stages!I1770)=2,CHAR(34),""),stages!I1770,IF(TYPE(stages!I1770)=2,CHAR(34),""))</f>
        <v>STAGE_FINISH_COUNTRY="FRA"</v>
      </c>
      <c r="J1770" t="str">
        <f>CONCATENATE(stages!J$1, "=",IF(TYPE(stages!J1770)=2,CHAR(34),""),stages!J1770,IF(TYPE(stages!J1770)=2,CHAR(34),""))</f>
        <v>STAGE_FINISH_LATITUDE=50.399</v>
      </c>
      <c r="K1770" t="str">
        <f>CONCATENATE(stages!K$1, "=",IF(TYPE(stages!K1770)=2,CHAR(34),""),stages!K1770,IF(TYPE(stages!K1770)=2,CHAR(34),""))</f>
        <v>STAGE_FINISH_LONGITUDE=3.4125</v>
      </c>
      <c r="L1770" t="str">
        <f>CONCATENATE(stages!L$1, "=",IF(TYPE(stages!L1770)=2,CHAR(34),""),stages!L1770,IF(TYPE(stages!L1770)=2,CHAR(34),""))</f>
        <v>STAGE_DISTANCE=155.5</v>
      </c>
      <c r="M1770" t="str">
        <f>CONCATENATE(stages!M$1, "=",IF(TYPE(stages!M1770)=2,CHAR(34),""),stages!M1770,IF(TYPE(stages!M1770)=2,CHAR(34),""))</f>
        <v>STAGE_INFO="http://www.letour.com/le-tour/2014/us/stage-5.html"</v>
      </c>
    </row>
    <row r="1771" spans="1:13" x14ac:dyDescent="0.25">
      <c r="A1771" t="str">
        <f>CONCATENATE(stages!A$1, "=",IF(TYPE(stages!A1771)=2,CHAR(34),""),stages!A1771,IF(TYPE(stages!A1771)=2,CHAR(34),""))</f>
        <v>STAGE_NUMBER=1770</v>
      </c>
      <c r="B1771" t="str">
        <f>CONCATENATE(stages!B$1, "=",IF(TYPE(stages!B1771)=2,CHAR(34),""),stages!B1771,IF(TYPE(stages!B1771)=2,CHAR(34),""))</f>
        <v>STAGE_TYPE="Flat"</v>
      </c>
      <c r="C1771" t="str">
        <f>CONCATENATE(stages!C$1, "=",IF(TYPE(stages!C1771)=2,CHAR(34),""),stages!C1771,IF(TYPE(stages!C1771)=2,CHAR(34),""))</f>
        <v>STAGE_DATE="10/07/2014"</v>
      </c>
      <c r="D1771" t="str">
        <f>CONCATENATE(stages!D$1, "=",IF(TYPE(stages!D1771)=2,CHAR(34),""),stages!D1771,IF(TYPE(stages!D1771)=2,CHAR(34),""))</f>
        <v>STAGE_START="Arras"</v>
      </c>
      <c r="E1771" t="str">
        <f>CONCATENATE(stages!E$1, "=",IF(TYPE(stages!E1771)=2,CHAR(34),""),stages!E1771,IF(TYPE(stages!E1771)=2,CHAR(34),""))</f>
        <v>STAGE_START_COUNTRY="FRA"</v>
      </c>
      <c r="F1771" t="str">
        <f>CONCATENATE(stages!F$1, "=",IF(TYPE(stages!F1771)=2,CHAR(34),""),stages!F1771,IF(TYPE(stages!F1771)=2,CHAR(34),""))</f>
        <v>STAGE_START_LATITUDE=50.2897</v>
      </c>
      <c r="G1771" t="str">
        <f>CONCATENATE(stages!G$1, "=",IF(TYPE(stages!G1771)=2,CHAR(34),""),stages!G1771,IF(TYPE(stages!G1771)=2,CHAR(34),""))</f>
        <v>STAGE_START_LONGITUDE=2.7808</v>
      </c>
      <c r="H1771" t="str">
        <f>CONCATENATE(stages!H$1, "=",IF(TYPE(stages!H1771)=2,CHAR(34),""),stages!H1771,IF(TYPE(stages!H1771)=2,CHAR(34),""))</f>
        <v>STAGE_FINISH="Reims"</v>
      </c>
      <c r="I1771" t="str">
        <f>CONCATENATE(stages!I$1, "=",IF(TYPE(stages!I1771)=2,CHAR(34),""),stages!I1771,IF(TYPE(stages!I1771)=2,CHAR(34),""))</f>
        <v>STAGE_FINISH_COUNTRY="FRA"</v>
      </c>
      <c r="J1771" t="str">
        <f>CONCATENATE(stages!J$1, "=",IF(TYPE(stages!J1771)=2,CHAR(34),""),stages!J1771,IF(TYPE(stages!J1771)=2,CHAR(34),""))</f>
        <v>STAGE_FINISH_LATITUDE=49.2628</v>
      </c>
      <c r="K1771" t="str">
        <f>CONCATENATE(stages!K$1, "=",IF(TYPE(stages!K1771)=2,CHAR(34),""),stages!K1771,IF(TYPE(stages!K1771)=2,CHAR(34),""))</f>
        <v>STAGE_FINISH_LONGITUDE=4.0347</v>
      </c>
      <c r="L1771" t="str">
        <f>CONCATENATE(stages!L$1, "=",IF(TYPE(stages!L1771)=2,CHAR(34),""),stages!L1771,IF(TYPE(stages!L1771)=2,CHAR(34),""))</f>
        <v>STAGE_DISTANCE=194</v>
      </c>
      <c r="M1771" t="str">
        <f>CONCATENATE(stages!M$1, "=",IF(TYPE(stages!M1771)=2,CHAR(34),""),stages!M1771,IF(TYPE(stages!M1771)=2,CHAR(34),""))</f>
        <v>STAGE_INFO="http://www.letour.com/le-tour/2014/us/stage-6.html"</v>
      </c>
    </row>
    <row r="1772" spans="1:13" x14ac:dyDescent="0.25">
      <c r="A1772" t="str">
        <f>CONCATENATE(stages!A$1, "=",IF(TYPE(stages!A1772)=2,CHAR(34),""),stages!A1772,IF(TYPE(stages!A1772)=2,CHAR(34),""))</f>
        <v>STAGE_NUMBER=1771</v>
      </c>
      <c r="B1772" t="str">
        <f>CONCATENATE(stages!B$1, "=",IF(TYPE(stages!B1772)=2,CHAR(34),""),stages!B1772,IF(TYPE(stages!B1772)=2,CHAR(34),""))</f>
        <v>STAGE_TYPE="Flat"</v>
      </c>
      <c r="C1772" t="str">
        <f>CONCATENATE(stages!C$1, "=",IF(TYPE(stages!C1772)=2,CHAR(34),""),stages!C1772,IF(TYPE(stages!C1772)=2,CHAR(34),""))</f>
        <v>STAGE_DATE="11/07/2014"</v>
      </c>
      <c r="D1772" t="str">
        <f>CONCATENATE(stages!D$1, "=",IF(TYPE(stages!D1772)=2,CHAR(34),""),stages!D1772,IF(TYPE(stages!D1772)=2,CHAR(34),""))</f>
        <v>STAGE_START="Épernay"</v>
      </c>
      <c r="E1772" t="str">
        <f>CONCATENATE(stages!E$1, "=",IF(TYPE(stages!E1772)=2,CHAR(34),""),stages!E1772,IF(TYPE(stages!E1772)=2,CHAR(34),""))</f>
        <v>STAGE_START_COUNTRY="FRA"</v>
      </c>
      <c r="F1772" t="str">
        <f>CONCATENATE(stages!F$1, "=",IF(TYPE(stages!F1772)=2,CHAR(34),""),stages!F1772,IF(TYPE(stages!F1772)=2,CHAR(34),""))</f>
        <v>STAGE_START_LATITUDE=49.0403</v>
      </c>
      <c r="G1772" t="str">
        <f>CONCATENATE(stages!G$1, "=",IF(TYPE(stages!G1772)=2,CHAR(34),""),stages!G1772,IF(TYPE(stages!G1772)=2,CHAR(34),""))</f>
        <v>STAGE_START_LONGITUDE=3.96</v>
      </c>
      <c r="H1772" t="str">
        <f>CONCATENATE(stages!H$1, "=",IF(TYPE(stages!H1772)=2,CHAR(34),""),stages!H1772,IF(TYPE(stages!H1772)=2,CHAR(34),""))</f>
        <v>STAGE_FINISH="Nancy"</v>
      </c>
      <c r="I1772" t="str">
        <f>CONCATENATE(stages!I$1, "=",IF(TYPE(stages!I1772)=2,CHAR(34),""),stages!I1772,IF(TYPE(stages!I1772)=2,CHAR(34),""))</f>
        <v>STAGE_FINISH_COUNTRY="FRA"</v>
      </c>
      <c r="J1772" t="str">
        <f>CONCATENATE(stages!J$1, "=",IF(TYPE(stages!J1772)=2,CHAR(34),""),stages!J1772,IF(TYPE(stages!J1772)=2,CHAR(34),""))</f>
        <v>STAGE_FINISH_LATITUDE=48.6936</v>
      </c>
      <c r="K1772" t="str">
        <f>CONCATENATE(stages!K$1, "=",IF(TYPE(stages!K1772)=2,CHAR(34),""),stages!K1772,IF(TYPE(stages!K1772)=2,CHAR(34),""))</f>
        <v>STAGE_FINISH_LONGITUDE=6.1846</v>
      </c>
      <c r="L1772" t="str">
        <f>CONCATENATE(stages!L$1, "=",IF(TYPE(stages!L1772)=2,CHAR(34),""),stages!L1772,IF(TYPE(stages!L1772)=2,CHAR(34),""))</f>
        <v>STAGE_DISTANCE=234.5</v>
      </c>
      <c r="M1772" t="str">
        <f>CONCATENATE(stages!M$1, "=",IF(TYPE(stages!M1772)=2,CHAR(34),""),stages!M1772,IF(TYPE(stages!M1772)=2,CHAR(34),""))</f>
        <v>STAGE_INFO="http://www.letour.com/le-tour/2014/us/stage-7.html"</v>
      </c>
    </row>
    <row r="1773" spans="1:13" x14ac:dyDescent="0.25">
      <c r="A1773" t="str">
        <f>CONCATENATE(stages!A$1, "=",IF(TYPE(stages!A1773)=2,CHAR(34),""),stages!A1773,IF(TYPE(stages!A1773)=2,CHAR(34),""))</f>
        <v>STAGE_NUMBER=1772</v>
      </c>
      <c r="B1773" t="str">
        <f>CONCATENATE(stages!B$1, "=",IF(TYPE(stages!B1773)=2,CHAR(34),""),stages!B1773,IF(TYPE(stages!B1773)=2,CHAR(34),""))</f>
        <v>STAGE_TYPE="Hilly"</v>
      </c>
      <c r="C1773" t="str">
        <f>CONCATENATE(stages!C$1, "=",IF(TYPE(stages!C1773)=2,CHAR(34),""),stages!C1773,IF(TYPE(stages!C1773)=2,CHAR(34),""))</f>
        <v>STAGE_DATE="12/07/2014"</v>
      </c>
      <c r="D1773" t="str">
        <f>CONCATENATE(stages!D$1, "=",IF(TYPE(stages!D1773)=2,CHAR(34),""),stages!D1773,IF(TYPE(stages!D1773)=2,CHAR(34),""))</f>
        <v>STAGE_START="Tomblaine"</v>
      </c>
      <c r="E1773" t="str">
        <f>CONCATENATE(stages!E$1, "=",IF(TYPE(stages!E1773)=2,CHAR(34),""),stages!E1773,IF(TYPE(stages!E1773)=2,CHAR(34),""))</f>
        <v>STAGE_START_COUNTRY="FRA"</v>
      </c>
      <c r="F1773" t="str">
        <f>CONCATENATE(stages!F$1, "=",IF(TYPE(stages!F1773)=2,CHAR(34),""),stages!F1773,IF(TYPE(stages!F1773)=2,CHAR(34),""))</f>
        <v>STAGE_START_LATITUDE=48.6833</v>
      </c>
      <c r="G1773" t="str">
        <f>CONCATENATE(stages!G$1, "=",IF(TYPE(stages!G1773)=2,CHAR(34),""),stages!G1773,IF(TYPE(stages!G1773)=2,CHAR(34),""))</f>
        <v>STAGE_START_LONGITUDE=6.2167</v>
      </c>
      <c r="H1773" t="str">
        <f>CONCATENATE(stages!H$1, "=",IF(TYPE(stages!H1773)=2,CHAR(34),""),stages!H1773,IF(TYPE(stages!H1773)=2,CHAR(34),""))</f>
        <v>STAGE_FINISH="Gérardmer La Mauselaine"</v>
      </c>
      <c r="I1773" t="str">
        <f>CONCATENATE(stages!I$1, "=",IF(TYPE(stages!I1773)=2,CHAR(34),""),stages!I1773,IF(TYPE(stages!I1773)=2,CHAR(34),""))</f>
        <v>STAGE_FINISH_COUNTRY="FRA"</v>
      </c>
      <c r="J1773" t="str">
        <f>CONCATENATE(stages!J$1, "=",IF(TYPE(stages!J1773)=2,CHAR(34),""),stages!J1773,IF(TYPE(stages!J1773)=2,CHAR(34),""))</f>
        <v>STAGE_FINISH_LATITUDE=48.08</v>
      </c>
      <c r="K1773" t="str">
        <f>CONCATENATE(stages!K$1, "=",IF(TYPE(stages!K1773)=2,CHAR(34),""),stages!K1773,IF(TYPE(stages!K1773)=2,CHAR(34),""))</f>
        <v>STAGE_FINISH_LONGITUDE=6.88</v>
      </c>
      <c r="L1773" t="str">
        <f>CONCATENATE(stages!L$1, "=",IF(TYPE(stages!L1773)=2,CHAR(34),""),stages!L1773,IF(TYPE(stages!L1773)=2,CHAR(34),""))</f>
        <v>STAGE_DISTANCE=161</v>
      </c>
      <c r="M1773" t="str">
        <f>CONCATENATE(stages!M$1, "=",IF(TYPE(stages!M1773)=2,CHAR(34),""),stages!M1773,IF(TYPE(stages!M1773)=2,CHAR(34),""))</f>
        <v>STAGE_INFO="http://www.letour.com/le-tour/2014/us/stage-8.html"</v>
      </c>
    </row>
    <row r="1774" spans="1:13" x14ac:dyDescent="0.25">
      <c r="A1774" t="str">
        <f>CONCATENATE(stages!A$1, "=",IF(TYPE(stages!A1774)=2,CHAR(34),""),stages!A1774,IF(TYPE(stages!A1774)=2,CHAR(34),""))</f>
        <v>STAGE_NUMBER=1773</v>
      </c>
      <c r="B1774" t="str">
        <f>CONCATENATE(stages!B$1, "=",IF(TYPE(stages!B1774)=2,CHAR(34),""),stages!B1774,IF(TYPE(stages!B1774)=2,CHAR(34),""))</f>
        <v>STAGE_TYPE="Hilly"</v>
      </c>
      <c r="C1774" t="str">
        <f>CONCATENATE(stages!C$1, "=",IF(TYPE(stages!C1774)=2,CHAR(34),""),stages!C1774,IF(TYPE(stages!C1774)=2,CHAR(34),""))</f>
        <v>STAGE_DATE="13/07/2014"</v>
      </c>
      <c r="D1774" t="str">
        <f>CONCATENATE(stages!D$1, "=",IF(TYPE(stages!D1774)=2,CHAR(34),""),stages!D1774,IF(TYPE(stages!D1774)=2,CHAR(34),""))</f>
        <v>STAGE_START="Gérardmer"</v>
      </c>
      <c r="E1774" t="str">
        <f>CONCATENATE(stages!E$1, "=",IF(TYPE(stages!E1774)=2,CHAR(34),""),stages!E1774,IF(TYPE(stages!E1774)=2,CHAR(34),""))</f>
        <v>STAGE_START_COUNTRY="FRA"</v>
      </c>
      <c r="F1774" t="str">
        <f>CONCATENATE(stages!F$1, "=",IF(TYPE(stages!F1774)=2,CHAR(34),""),stages!F1774,IF(TYPE(stages!F1774)=2,CHAR(34),""))</f>
        <v>STAGE_START_LATITUDE=48.08</v>
      </c>
      <c r="G1774" t="str">
        <f>CONCATENATE(stages!G$1, "=",IF(TYPE(stages!G1774)=2,CHAR(34),""),stages!G1774,IF(TYPE(stages!G1774)=2,CHAR(34),""))</f>
        <v>STAGE_START_LONGITUDE=6.88</v>
      </c>
      <c r="H1774" t="str">
        <f>CONCATENATE(stages!H$1, "=",IF(TYPE(stages!H1774)=2,CHAR(34),""),stages!H1774,IF(TYPE(stages!H1774)=2,CHAR(34),""))</f>
        <v>STAGE_FINISH="Mulhouse"</v>
      </c>
      <c r="I1774" t="str">
        <f>CONCATENATE(stages!I$1, "=",IF(TYPE(stages!I1774)=2,CHAR(34),""),stages!I1774,IF(TYPE(stages!I1774)=2,CHAR(34),""))</f>
        <v>STAGE_FINISH_COUNTRY="FRA"</v>
      </c>
      <c r="J1774" t="str">
        <f>CONCATENATE(stages!J$1, "=",IF(TYPE(stages!J1774)=2,CHAR(34),""),stages!J1774,IF(TYPE(stages!J1774)=2,CHAR(34),""))</f>
        <v>STAGE_FINISH_LATITUDE=47.75</v>
      </c>
      <c r="K1774" t="str">
        <f>CONCATENATE(stages!K$1, "=",IF(TYPE(stages!K1774)=2,CHAR(34),""),stages!K1774,IF(TYPE(stages!K1774)=2,CHAR(34),""))</f>
        <v>STAGE_FINISH_LONGITUDE=7.34</v>
      </c>
      <c r="L1774" t="str">
        <f>CONCATENATE(stages!L$1, "=",IF(TYPE(stages!L1774)=2,CHAR(34),""),stages!L1774,IF(TYPE(stages!L1774)=2,CHAR(34),""))</f>
        <v>STAGE_DISTANCE=170</v>
      </c>
      <c r="M1774" t="str">
        <f>CONCATENATE(stages!M$1, "=",IF(TYPE(stages!M1774)=2,CHAR(34),""),stages!M1774,IF(TYPE(stages!M1774)=2,CHAR(34),""))</f>
        <v>STAGE_INFO="http://www.letour.com/le-tour/2014/us/stage-9.html"</v>
      </c>
    </row>
    <row r="1775" spans="1:13" x14ac:dyDescent="0.25">
      <c r="A1775" t="str">
        <f>CONCATENATE(stages!A$1, "=",IF(TYPE(stages!A1775)=2,CHAR(34),""),stages!A1775,IF(TYPE(stages!A1775)=2,CHAR(34),""))</f>
        <v>STAGE_NUMBER=1774</v>
      </c>
      <c r="B1775" t="str">
        <f>CONCATENATE(stages!B$1, "=",IF(TYPE(stages!B1775)=2,CHAR(34),""),stages!B1775,IF(TYPE(stages!B1775)=2,CHAR(34),""))</f>
        <v>STAGE_TYPE="Mountain"</v>
      </c>
      <c r="C1775" t="str">
        <f>CONCATENATE(stages!C$1, "=",IF(TYPE(stages!C1775)=2,CHAR(34),""),stages!C1775,IF(TYPE(stages!C1775)=2,CHAR(34),""))</f>
        <v>STAGE_DATE="14/07/2014"</v>
      </c>
      <c r="D1775" t="str">
        <f>CONCATENATE(stages!D$1, "=",IF(TYPE(stages!D1775)=2,CHAR(34),""),stages!D1775,IF(TYPE(stages!D1775)=2,CHAR(34),""))</f>
        <v>STAGE_START="Mulhouse"</v>
      </c>
      <c r="E1775" t="str">
        <f>CONCATENATE(stages!E$1, "=",IF(TYPE(stages!E1775)=2,CHAR(34),""),stages!E1775,IF(TYPE(stages!E1775)=2,CHAR(34),""))</f>
        <v>STAGE_START_COUNTRY="FRA"</v>
      </c>
      <c r="F1775" t="str">
        <f>CONCATENATE(stages!F$1, "=",IF(TYPE(stages!F1775)=2,CHAR(34),""),stages!F1775,IF(TYPE(stages!F1775)=2,CHAR(34),""))</f>
        <v>STAGE_START_LATITUDE=47.75</v>
      </c>
      <c r="G1775" t="str">
        <f>CONCATENATE(stages!G$1, "=",IF(TYPE(stages!G1775)=2,CHAR(34),""),stages!G1775,IF(TYPE(stages!G1775)=2,CHAR(34),""))</f>
        <v>STAGE_START_LONGITUDE=7.34</v>
      </c>
      <c r="H1775" t="str">
        <f>CONCATENATE(stages!H$1, "=",IF(TYPE(stages!H1775)=2,CHAR(34),""),stages!H1775,IF(TYPE(stages!H1775)=2,CHAR(34),""))</f>
        <v>STAGE_FINISH="La Planche des Belles Filles"</v>
      </c>
      <c r="I1775" t="str">
        <f>CONCATENATE(stages!I$1, "=",IF(TYPE(stages!I1775)=2,CHAR(34),""),stages!I1775,IF(TYPE(stages!I1775)=2,CHAR(34),""))</f>
        <v>STAGE_FINISH_COUNTRY="FRA"</v>
      </c>
      <c r="J1775" t="str">
        <f>CONCATENATE(stages!J$1, "=",IF(TYPE(stages!J1775)=2,CHAR(34),""),stages!J1775,IF(TYPE(stages!J1775)=2,CHAR(34),""))</f>
        <v>STAGE_FINISH_LATITUDE=47.772222</v>
      </c>
      <c r="K1775" t="str">
        <f>CONCATENATE(stages!K$1, "=",IF(TYPE(stages!K1775)=2,CHAR(34),""),stages!K1775,IF(TYPE(stages!K1775)=2,CHAR(34),""))</f>
        <v>STAGE_FINISH_LONGITUDE=6.777778</v>
      </c>
      <c r="L1775" t="str">
        <f>CONCATENATE(stages!L$1, "=",IF(TYPE(stages!L1775)=2,CHAR(34),""),stages!L1775,IF(TYPE(stages!L1775)=2,CHAR(34),""))</f>
        <v>STAGE_DISTANCE=161.5</v>
      </c>
      <c r="M1775" t="str">
        <f>CONCATENATE(stages!M$1, "=",IF(TYPE(stages!M1775)=2,CHAR(34),""),stages!M1775,IF(TYPE(stages!M1775)=2,CHAR(34),""))</f>
        <v>STAGE_INFO="http://www.letour.com/le-tour/2014/us/stage-10.html"</v>
      </c>
    </row>
    <row r="1776" spans="1:13" x14ac:dyDescent="0.25">
      <c r="A1776" t="str">
        <f>CONCATENATE(stages!A$1, "=",IF(TYPE(stages!A1776)=2,CHAR(34),""),stages!A1776,IF(TYPE(stages!A1776)=2,CHAR(34),""))</f>
        <v>STAGE_NUMBER=1775</v>
      </c>
      <c r="B1776" t="str">
        <f>CONCATENATE(stages!B$1, "=",IF(TYPE(stages!B1776)=2,CHAR(34),""),stages!B1776,IF(TYPE(stages!B1776)=2,CHAR(34),""))</f>
        <v>STAGE_TYPE="Hilly"</v>
      </c>
      <c r="C1776" t="str">
        <f>CONCATENATE(stages!C$1, "=",IF(TYPE(stages!C1776)=2,CHAR(34),""),stages!C1776,IF(TYPE(stages!C1776)=2,CHAR(34),""))</f>
        <v>STAGE_DATE="16/07/2014"</v>
      </c>
      <c r="D1776" t="str">
        <f>CONCATENATE(stages!D$1, "=",IF(TYPE(stages!D1776)=2,CHAR(34),""),stages!D1776,IF(TYPE(stages!D1776)=2,CHAR(34),""))</f>
        <v>STAGE_START="Besançon"</v>
      </c>
      <c r="E1776" t="str">
        <f>CONCATENATE(stages!E$1, "=",IF(TYPE(stages!E1776)=2,CHAR(34),""),stages!E1776,IF(TYPE(stages!E1776)=2,CHAR(34),""))</f>
        <v>STAGE_START_COUNTRY="FRA"</v>
      </c>
      <c r="F1776" t="str">
        <f>CONCATENATE(stages!F$1, "=",IF(TYPE(stages!F1776)=2,CHAR(34),""),stages!F1776,IF(TYPE(stages!F1776)=2,CHAR(34),""))</f>
        <v>STAGE_START_LATITUDE=47.2431</v>
      </c>
      <c r="G1776" t="str">
        <f>CONCATENATE(stages!G$1, "=",IF(TYPE(stages!G1776)=2,CHAR(34),""),stages!G1776,IF(TYPE(stages!G1776)=2,CHAR(34),""))</f>
        <v>STAGE_START_LONGITUDE=6.0219</v>
      </c>
      <c r="H1776" t="str">
        <f>CONCATENATE(stages!H$1, "=",IF(TYPE(stages!H1776)=2,CHAR(34),""),stages!H1776,IF(TYPE(stages!H1776)=2,CHAR(34),""))</f>
        <v>STAGE_FINISH="Oyonnax"</v>
      </c>
      <c r="I1776" t="str">
        <f>CONCATENATE(stages!I$1, "=",IF(TYPE(stages!I1776)=2,CHAR(34),""),stages!I1776,IF(TYPE(stages!I1776)=2,CHAR(34),""))</f>
        <v>STAGE_FINISH_COUNTRY="FRA"</v>
      </c>
      <c r="J1776" t="str">
        <f>CONCATENATE(stages!J$1, "=",IF(TYPE(stages!J1776)=2,CHAR(34),""),stages!J1776,IF(TYPE(stages!J1776)=2,CHAR(34),""))</f>
        <v>STAGE_FINISH_LATITUDE=46.2561</v>
      </c>
      <c r="K1776" t="str">
        <f>CONCATENATE(stages!K$1, "=",IF(TYPE(stages!K1776)=2,CHAR(34),""),stages!K1776,IF(TYPE(stages!K1776)=2,CHAR(34),""))</f>
        <v>STAGE_FINISH_LONGITUDE=5.6556</v>
      </c>
      <c r="L1776" t="str">
        <f>CONCATENATE(stages!L$1, "=",IF(TYPE(stages!L1776)=2,CHAR(34),""),stages!L1776,IF(TYPE(stages!L1776)=2,CHAR(34),""))</f>
        <v>STAGE_DISTANCE=187.5</v>
      </c>
      <c r="M1776" t="str">
        <f>CONCATENATE(stages!M$1, "=",IF(TYPE(stages!M1776)=2,CHAR(34),""),stages!M1776,IF(TYPE(stages!M1776)=2,CHAR(34),""))</f>
        <v>STAGE_INFO="http://www.letour.com/le-tour/2014/us/stage-11.html"</v>
      </c>
    </row>
    <row r="1777" spans="1:13" x14ac:dyDescent="0.25">
      <c r="A1777" t="str">
        <f>CONCATENATE(stages!A$1, "=",IF(TYPE(stages!A1777)=2,CHAR(34),""),stages!A1777,IF(TYPE(stages!A1777)=2,CHAR(34),""))</f>
        <v>STAGE_NUMBER=1776</v>
      </c>
      <c r="B1777" t="str">
        <f>CONCATENATE(stages!B$1, "=",IF(TYPE(stages!B1777)=2,CHAR(34),""),stages!B1777,IF(TYPE(stages!B1777)=2,CHAR(34),""))</f>
        <v>STAGE_TYPE="Flat"</v>
      </c>
      <c r="C1777" t="str">
        <f>CONCATENATE(stages!C$1, "=",IF(TYPE(stages!C1777)=2,CHAR(34),""),stages!C1777,IF(TYPE(stages!C1777)=2,CHAR(34),""))</f>
        <v>STAGE_DATE="17/07/2014"</v>
      </c>
      <c r="D1777" t="str">
        <f>CONCATENATE(stages!D$1, "=",IF(TYPE(stages!D1777)=2,CHAR(34),""),stages!D1777,IF(TYPE(stages!D1777)=2,CHAR(34),""))</f>
        <v>STAGE_START="Bourg-en-Bresse"</v>
      </c>
      <c r="E1777" t="str">
        <f>CONCATENATE(stages!E$1, "=",IF(TYPE(stages!E1777)=2,CHAR(34),""),stages!E1777,IF(TYPE(stages!E1777)=2,CHAR(34),""))</f>
        <v>STAGE_START_COUNTRY="FRA"</v>
      </c>
      <c r="F1777" t="str">
        <f>CONCATENATE(stages!F$1, "=",IF(TYPE(stages!F1777)=2,CHAR(34),""),stages!F1777,IF(TYPE(stages!F1777)=2,CHAR(34),""))</f>
        <v>STAGE_START_LATITUDE=46.2056</v>
      </c>
      <c r="G1777" t="str">
        <f>CONCATENATE(stages!G$1, "=",IF(TYPE(stages!G1777)=2,CHAR(34),""),stages!G1777,IF(TYPE(stages!G1777)=2,CHAR(34),""))</f>
        <v>STAGE_START_LONGITUDE=5.2289</v>
      </c>
      <c r="H1777" t="str">
        <f>CONCATENATE(stages!H$1, "=",IF(TYPE(stages!H1777)=2,CHAR(34),""),stages!H1777,IF(TYPE(stages!H1777)=2,CHAR(34),""))</f>
        <v>STAGE_FINISH="Saint-Étienne"</v>
      </c>
      <c r="I1777" t="str">
        <f>CONCATENATE(stages!I$1, "=",IF(TYPE(stages!I1777)=2,CHAR(34),""),stages!I1777,IF(TYPE(stages!I1777)=2,CHAR(34),""))</f>
        <v>STAGE_FINISH_COUNTRY="FRA"</v>
      </c>
      <c r="J1777" t="str">
        <f>CONCATENATE(stages!J$1, "=",IF(TYPE(stages!J1777)=2,CHAR(34),""),stages!J1777,IF(TYPE(stages!J1777)=2,CHAR(34),""))</f>
        <v>STAGE_FINISH_LATITUDE=45.4347</v>
      </c>
      <c r="K1777" t="str">
        <f>CONCATENATE(stages!K$1, "=",IF(TYPE(stages!K1777)=2,CHAR(34),""),stages!K1777,IF(TYPE(stages!K1777)=2,CHAR(34),""))</f>
        <v>STAGE_FINISH_LONGITUDE=4.3903</v>
      </c>
      <c r="L1777" t="str">
        <f>CONCATENATE(stages!L$1, "=",IF(TYPE(stages!L1777)=2,CHAR(34),""),stages!L1777,IF(TYPE(stages!L1777)=2,CHAR(34),""))</f>
        <v>STAGE_DISTANCE=185.5</v>
      </c>
      <c r="M1777" t="str">
        <f>CONCATENATE(stages!M$1, "=",IF(TYPE(stages!M1777)=2,CHAR(34),""),stages!M1777,IF(TYPE(stages!M1777)=2,CHAR(34),""))</f>
        <v>STAGE_INFO="http://www.letour.com/le-tour/2014/us/stage-12.html"</v>
      </c>
    </row>
    <row r="1778" spans="1:13" x14ac:dyDescent="0.25">
      <c r="A1778" t="str">
        <f>CONCATENATE(stages!A$1, "=",IF(TYPE(stages!A1778)=2,CHAR(34),""),stages!A1778,IF(TYPE(stages!A1778)=2,CHAR(34),""))</f>
        <v>STAGE_NUMBER=1777</v>
      </c>
      <c r="B1778" t="str">
        <f>CONCATENATE(stages!B$1, "=",IF(TYPE(stages!B1778)=2,CHAR(34),""),stages!B1778,IF(TYPE(stages!B1778)=2,CHAR(34),""))</f>
        <v>STAGE_TYPE="Mountain"</v>
      </c>
      <c r="C1778" t="str">
        <f>CONCATENATE(stages!C$1, "=",IF(TYPE(stages!C1778)=2,CHAR(34),""),stages!C1778,IF(TYPE(stages!C1778)=2,CHAR(34),""))</f>
        <v>STAGE_DATE="18/07/2014"</v>
      </c>
      <c r="D1778" t="str">
        <f>CONCATENATE(stages!D$1, "=",IF(TYPE(stages!D1778)=2,CHAR(34),""),stages!D1778,IF(TYPE(stages!D1778)=2,CHAR(34),""))</f>
        <v>STAGE_START="Saint-Étienne"</v>
      </c>
      <c r="E1778" t="str">
        <f>CONCATENATE(stages!E$1, "=",IF(TYPE(stages!E1778)=2,CHAR(34),""),stages!E1778,IF(TYPE(stages!E1778)=2,CHAR(34),""))</f>
        <v>STAGE_START_COUNTRY="FRA"</v>
      </c>
      <c r="F1778" t="str">
        <f>CONCATENATE(stages!F$1, "=",IF(TYPE(stages!F1778)=2,CHAR(34),""),stages!F1778,IF(TYPE(stages!F1778)=2,CHAR(34),""))</f>
        <v>STAGE_START_LATITUDE=45.4347</v>
      </c>
      <c r="G1778" t="str">
        <f>CONCATENATE(stages!G$1, "=",IF(TYPE(stages!G1778)=2,CHAR(34),""),stages!G1778,IF(TYPE(stages!G1778)=2,CHAR(34),""))</f>
        <v>STAGE_START_LONGITUDE=4.3903</v>
      </c>
      <c r="H1778" t="str">
        <f>CONCATENATE(stages!H$1, "=",IF(TYPE(stages!H1778)=2,CHAR(34),""),stages!H1778,IF(TYPE(stages!H1778)=2,CHAR(34),""))</f>
        <v>STAGE_FINISH="Chamrousse"</v>
      </c>
      <c r="I1778" t="str">
        <f>CONCATENATE(stages!I$1, "=",IF(TYPE(stages!I1778)=2,CHAR(34),""),stages!I1778,IF(TYPE(stages!I1778)=2,CHAR(34),""))</f>
        <v>STAGE_FINISH_COUNTRY="FRA"</v>
      </c>
      <c r="J1778" t="str">
        <f>CONCATENATE(stages!J$1, "=",IF(TYPE(stages!J1778)=2,CHAR(34),""),stages!J1778,IF(TYPE(stages!J1778)=2,CHAR(34),""))</f>
        <v>STAGE_FINISH_LATITUDE=45.1092</v>
      </c>
      <c r="K1778" t="str">
        <f>CONCATENATE(stages!K$1, "=",IF(TYPE(stages!K1778)=2,CHAR(34),""),stages!K1778,IF(TYPE(stages!K1778)=2,CHAR(34),""))</f>
        <v>STAGE_FINISH_LONGITUDE=5.8744</v>
      </c>
      <c r="L1778" t="str">
        <f>CONCATENATE(stages!L$1, "=",IF(TYPE(stages!L1778)=2,CHAR(34),""),stages!L1778,IF(TYPE(stages!L1778)=2,CHAR(34),""))</f>
        <v>STAGE_DISTANCE=197.5</v>
      </c>
      <c r="M1778" t="str">
        <f>CONCATENATE(stages!M$1, "=",IF(TYPE(stages!M1778)=2,CHAR(34),""),stages!M1778,IF(TYPE(stages!M1778)=2,CHAR(34),""))</f>
        <v>STAGE_INFO="http://www.letour.com/le-tour/2014/us/stage-13.html"</v>
      </c>
    </row>
    <row r="1779" spans="1:13" x14ac:dyDescent="0.25">
      <c r="A1779" t="str">
        <f>CONCATENATE(stages!A$1, "=",IF(TYPE(stages!A1779)=2,CHAR(34),""),stages!A1779,IF(TYPE(stages!A1779)=2,CHAR(34),""))</f>
        <v>STAGE_NUMBER=1778</v>
      </c>
      <c r="B1779" t="str">
        <f>CONCATENATE(stages!B$1, "=",IF(TYPE(stages!B1779)=2,CHAR(34),""),stages!B1779,IF(TYPE(stages!B1779)=2,CHAR(34),""))</f>
        <v>STAGE_TYPE="Mountain"</v>
      </c>
      <c r="C1779" t="str">
        <f>CONCATENATE(stages!C$1, "=",IF(TYPE(stages!C1779)=2,CHAR(34),""),stages!C1779,IF(TYPE(stages!C1779)=2,CHAR(34),""))</f>
        <v>STAGE_DATE="19/07/2014"</v>
      </c>
      <c r="D1779" t="str">
        <f>CONCATENATE(stages!D$1, "=",IF(TYPE(stages!D1779)=2,CHAR(34),""),stages!D1779,IF(TYPE(stages!D1779)=2,CHAR(34),""))</f>
        <v>STAGE_START="Grenoble"</v>
      </c>
      <c r="E1779" t="str">
        <f>CONCATENATE(stages!E$1, "=",IF(TYPE(stages!E1779)=2,CHAR(34),""),stages!E1779,IF(TYPE(stages!E1779)=2,CHAR(34),""))</f>
        <v>STAGE_START_COUNTRY="FRA"</v>
      </c>
      <c r="F1779" t="str">
        <f>CONCATENATE(stages!F$1, "=",IF(TYPE(stages!F1779)=2,CHAR(34),""),stages!F1779,IF(TYPE(stages!F1779)=2,CHAR(34),""))</f>
        <v>STAGE_START_LATITUDE=45.2002</v>
      </c>
      <c r="G1779" t="str">
        <f>CONCATENATE(stages!G$1, "=",IF(TYPE(stages!G1779)=2,CHAR(34),""),stages!G1779,IF(TYPE(stages!G1779)=2,CHAR(34),""))</f>
        <v>STAGE_START_LONGITUDE=5.7222</v>
      </c>
      <c r="H1779" t="str">
        <f>CONCATENATE(stages!H$1, "=",IF(TYPE(stages!H1779)=2,CHAR(34),""),stages!H1779,IF(TYPE(stages!H1779)=2,CHAR(34),""))</f>
        <v>STAGE_FINISH="Risoul"</v>
      </c>
      <c r="I1779" t="str">
        <f>CONCATENATE(stages!I$1, "=",IF(TYPE(stages!I1779)=2,CHAR(34),""),stages!I1779,IF(TYPE(stages!I1779)=2,CHAR(34),""))</f>
        <v>STAGE_FINISH_COUNTRY="FRA"</v>
      </c>
      <c r="J1779" t="str">
        <f>CONCATENATE(stages!J$1, "=",IF(TYPE(stages!J1779)=2,CHAR(34),""),stages!J1779,IF(TYPE(stages!J1779)=2,CHAR(34),""))</f>
        <v>STAGE_FINISH_LATITUDE=44.6497</v>
      </c>
      <c r="K1779" t="str">
        <f>CONCATENATE(stages!K$1, "=",IF(TYPE(stages!K1779)=2,CHAR(34),""),stages!K1779,IF(TYPE(stages!K1779)=2,CHAR(34),""))</f>
        <v>STAGE_FINISH_LONGITUDE=6.6408</v>
      </c>
      <c r="L1779" t="str">
        <f>CONCATENATE(stages!L$1, "=",IF(TYPE(stages!L1779)=2,CHAR(34),""),stages!L1779,IF(TYPE(stages!L1779)=2,CHAR(34),""))</f>
        <v>STAGE_DISTANCE=177</v>
      </c>
      <c r="M1779" t="str">
        <f>CONCATENATE(stages!M$1, "=",IF(TYPE(stages!M1779)=2,CHAR(34),""),stages!M1779,IF(TYPE(stages!M1779)=2,CHAR(34),""))</f>
        <v>STAGE_INFO="http://www.letour.com/le-tour/2014/us/stage-14.html"</v>
      </c>
    </row>
    <row r="1780" spans="1:13" x14ac:dyDescent="0.25">
      <c r="A1780" t="str">
        <f>CONCATENATE(stages!A$1, "=",IF(TYPE(stages!A1780)=2,CHAR(34),""),stages!A1780,IF(TYPE(stages!A1780)=2,CHAR(34),""))</f>
        <v>STAGE_NUMBER=1779</v>
      </c>
      <c r="B1780" t="str">
        <f>CONCATENATE(stages!B$1, "=",IF(TYPE(stages!B1780)=2,CHAR(34),""),stages!B1780,IF(TYPE(stages!B1780)=2,CHAR(34),""))</f>
        <v>STAGE_TYPE="Flat"</v>
      </c>
      <c r="C1780" t="str">
        <f>CONCATENATE(stages!C$1, "=",IF(TYPE(stages!C1780)=2,CHAR(34),""),stages!C1780,IF(TYPE(stages!C1780)=2,CHAR(34),""))</f>
        <v>STAGE_DATE="20/07/2014"</v>
      </c>
      <c r="D1780" t="str">
        <f>CONCATENATE(stages!D$1, "=",IF(TYPE(stages!D1780)=2,CHAR(34),""),stages!D1780,IF(TYPE(stages!D1780)=2,CHAR(34),""))</f>
        <v>STAGE_START="Tallard"</v>
      </c>
      <c r="E1780" t="str">
        <f>CONCATENATE(stages!E$1, "=",IF(TYPE(stages!E1780)=2,CHAR(34),""),stages!E1780,IF(TYPE(stages!E1780)=2,CHAR(34),""))</f>
        <v>STAGE_START_COUNTRY="FRA"</v>
      </c>
      <c r="F1780" t="str">
        <f>CONCATENATE(stages!F$1, "=",IF(TYPE(stages!F1780)=2,CHAR(34),""),stages!F1780,IF(TYPE(stages!F1780)=2,CHAR(34),""))</f>
        <v>STAGE_START_LATITUDE=44.4625</v>
      </c>
      <c r="G1780" t="str">
        <f>CONCATENATE(stages!G$1, "=",IF(TYPE(stages!G1780)=2,CHAR(34),""),stages!G1780,IF(TYPE(stages!G1780)=2,CHAR(34),""))</f>
        <v>STAGE_START_LONGITUDE=6.0553</v>
      </c>
      <c r="H1780" t="str">
        <f>CONCATENATE(stages!H$1, "=",IF(TYPE(stages!H1780)=2,CHAR(34),""),stages!H1780,IF(TYPE(stages!H1780)=2,CHAR(34),""))</f>
        <v>STAGE_FINISH="Nîmes"</v>
      </c>
      <c r="I1780" t="str">
        <f>CONCATENATE(stages!I$1, "=",IF(TYPE(stages!I1780)=2,CHAR(34),""),stages!I1780,IF(TYPE(stages!I1780)=2,CHAR(34),""))</f>
        <v>STAGE_FINISH_COUNTRY="FRA"</v>
      </c>
      <c r="J1780" t="str">
        <f>CONCATENATE(stages!J$1, "=",IF(TYPE(stages!J1780)=2,CHAR(34),""),stages!J1780,IF(TYPE(stages!J1780)=2,CHAR(34),""))</f>
        <v>STAGE_FINISH_LATITUDE=43.838</v>
      </c>
      <c r="K1780" t="str">
        <f>CONCATENATE(stages!K$1, "=",IF(TYPE(stages!K1780)=2,CHAR(34),""),stages!K1780,IF(TYPE(stages!K1780)=2,CHAR(34),""))</f>
        <v>STAGE_FINISH_LONGITUDE=4.361</v>
      </c>
      <c r="L1780" t="str">
        <f>CONCATENATE(stages!L$1, "=",IF(TYPE(stages!L1780)=2,CHAR(34),""),stages!L1780,IF(TYPE(stages!L1780)=2,CHAR(34),""))</f>
        <v>STAGE_DISTANCE=222</v>
      </c>
      <c r="M1780" t="str">
        <f>CONCATENATE(stages!M$1, "=",IF(TYPE(stages!M1780)=2,CHAR(34),""),stages!M1780,IF(TYPE(stages!M1780)=2,CHAR(34),""))</f>
        <v>STAGE_INFO="http://www.letour.com/le-tour/2014/us/stage-15.html"</v>
      </c>
    </row>
    <row r="1781" spans="1:13" x14ac:dyDescent="0.25">
      <c r="A1781" t="str">
        <f>CONCATENATE(stages!A$1, "=",IF(TYPE(stages!A1781)=2,CHAR(34),""),stages!A1781,IF(TYPE(stages!A1781)=2,CHAR(34),""))</f>
        <v>STAGE_NUMBER=1780</v>
      </c>
      <c r="B1781" t="str">
        <f>CONCATENATE(stages!B$1, "=",IF(TYPE(stages!B1781)=2,CHAR(34),""),stages!B1781,IF(TYPE(stages!B1781)=2,CHAR(34),""))</f>
        <v>STAGE_TYPE="Mountain"</v>
      </c>
      <c r="C1781" t="str">
        <f>CONCATENATE(stages!C$1, "=",IF(TYPE(stages!C1781)=2,CHAR(34),""),stages!C1781,IF(TYPE(stages!C1781)=2,CHAR(34),""))</f>
        <v>STAGE_DATE="22/07/2014"</v>
      </c>
      <c r="D1781" t="str">
        <f>CONCATENATE(stages!D$1, "=",IF(TYPE(stages!D1781)=2,CHAR(34),""),stages!D1781,IF(TYPE(stages!D1781)=2,CHAR(34),""))</f>
        <v>STAGE_START="Carcassonne"</v>
      </c>
      <c r="E1781" t="str">
        <f>CONCATENATE(stages!E$1, "=",IF(TYPE(stages!E1781)=2,CHAR(34),""),stages!E1781,IF(TYPE(stages!E1781)=2,CHAR(34),""))</f>
        <v>STAGE_START_COUNTRY="FRA"</v>
      </c>
      <c r="F1781" t="str">
        <f>CONCATENATE(stages!F$1, "=",IF(TYPE(stages!F1781)=2,CHAR(34),""),stages!F1781,IF(TYPE(stages!F1781)=2,CHAR(34),""))</f>
        <v>STAGE_START_LATITUDE=43.21</v>
      </c>
      <c r="G1781" t="str">
        <f>CONCATENATE(stages!G$1, "=",IF(TYPE(stages!G1781)=2,CHAR(34),""),stages!G1781,IF(TYPE(stages!G1781)=2,CHAR(34),""))</f>
        <v>STAGE_START_LONGITUDE=2.35</v>
      </c>
      <c r="H1781" t="str">
        <f>CONCATENATE(stages!H$1, "=",IF(TYPE(stages!H1781)=2,CHAR(34),""),stages!H1781,IF(TYPE(stages!H1781)=2,CHAR(34),""))</f>
        <v>STAGE_FINISH="Bagnères-de-Luchon"</v>
      </c>
      <c r="I1781" t="str">
        <f>CONCATENATE(stages!I$1, "=",IF(TYPE(stages!I1781)=2,CHAR(34),""),stages!I1781,IF(TYPE(stages!I1781)=2,CHAR(34),""))</f>
        <v>STAGE_FINISH_COUNTRY="FRA"</v>
      </c>
      <c r="J1781" t="str">
        <f>CONCATENATE(stages!J$1, "=",IF(TYPE(stages!J1781)=2,CHAR(34),""),stages!J1781,IF(TYPE(stages!J1781)=2,CHAR(34),""))</f>
        <v>STAGE_FINISH_LATITUDE=42.7917</v>
      </c>
      <c r="K1781" t="str">
        <f>CONCATENATE(stages!K$1, "=",IF(TYPE(stages!K1781)=2,CHAR(34),""),stages!K1781,IF(TYPE(stages!K1781)=2,CHAR(34),""))</f>
        <v>STAGE_FINISH_LONGITUDE=0.5947</v>
      </c>
      <c r="L1781" t="str">
        <f>CONCATENATE(stages!L$1, "=",IF(TYPE(stages!L1781)=2,CHAR(34),""),stages!L1781,IF(TYPE(stages!L1781)=2,CHAR(34),""))</f>
        <v>STAGE_DISTANCE=237.5</v>
      </c>
      <c r="M1781" t="str">
        <f>CONCATENATE(stages!M$1, "=",IF(TYPE(stages!M1781)=2,CHAR(34),""),stages!M1781,IF(TYPE(stages!M1781)=2,CHAR(34),""))</f>
        <v>STAGE_INFO="http://www.letour.com/le-tour/2014/us/stage-16.html"</v>
      </c>
    </row>
    <row r="1782" spans="1:13" x14ac:dyDescent="0.25">
      <c r="A1782" t="str">
        <f>CONCATENATE(stages!A$1, "=",IF(TYPE(stages!A1782)=2,CHAR(34),""),stages!A1782,IF(TYPE(stages!A1782)=2,CHAR(34),""))</f>
        <v>STAGE_NUMBER=1781</v>
      </c>
      <c r="B1782" t="str">
        <f>CONCATENATE(stages!B$1, "=",IF(TYPE(stages!B1782)=2,CHAR(34),""),stages!B1782,IF(TYPE(stages!B1782)=2,CHAR(34),""))</f>
        <v>STAGE_TYPE="Mountain"</v>
      </c>
      <c r="C1782" t="str">
        <f>CONCATENATE(stages!C$1, "=",IF(TYPE(stages!C1782)=2,CHAR(34),""),stages!C1782,IF(TYPE(stages!C1782)=2,CHAR(34),""))</f>
        <v>STAGE_DATE="23/07/2014"</v>
      </c>
      <c r="D1782" t="str">
        <f>CONCATENATE(stages!D$1, "=",IF(TYPE(stages!D1782)=2,CHAR(34),""),stages!D1782,IF(TYPE(stages!D1782)=2,CHAR(34),""))</f>
        <v>STAGE_START="Saint-Gaudens"</v>
      </c>
      <c r="E1782" t="str">
        <f>CONCATENATE(stages!E$1, "=",IF(TYPE(stages!E1782)=2,CHAR(34),""),stages!E1782,IF(TYPE(stages!E1782)=2,CHAR(34),""))</f>
        <v>STAGE_START_COUNTRY="FRA"</v>
      </c>
      <c r="F1782" t="str">
        <f>CONCATENATE(stages!F$1, "=",IF(TYPE(stages!F1782)=2,CHAR(34),""),stages!F1782,IF(TYPE(stages!F1782)=2,CHAR(34),""))</f>
        <v>STAGE_START_LATITUDE=43.1089</v>
      </c>
      <c r="G1782" t="str">
        <f>CONCATENATE(stages!G$1, "=",IF(TYPE(stages!G1782)=2,CHAR(34),""),stages!G1782,IF(TYPE(stages!G1782)=2,CHAR(34),""))</f>
        <v>STAGE_START_LONGITUDE=0.7242</v>
      </c>
      <c r="H1782" t="str">
        <f>CONCATENATE(stages!H$1, "=",IF(TYPE(stages!H1782)=2,CHAR(34),""),stages!H1782,IF(TYPE(stages!H1782)=2,CHAR(34),""))</f>
        <v>STAGE_FINISH="Saint-Lary Pla d’Adet"</v>
      </c>
      <c r="I1782" t="str">
        <f>CONCATENATE(stages!I$1, "=",IF(TYPE(stages!I1782)=2,CHAR(34),""),stages!I1782,IF(TYPE(stages!I1782)=2,CHAR(34),""))</f>
        <v>STAGE_FINISH_COUNTRY="FRA"</v>
      </c>
      <c r="J1782" t="str">
        <f>CONCATENATE(stages!J$1, "=",IF(TYPE(stages!J1782)=2,CHAR(34),""),stages!J1782,IF(TYPE(stages!J1782)=2,CHAR(34),""))</f>
        <v>STAGE_FINISH_LATITUDE=42.82</v>
      </c>
      <c r="K1782" t="str">
        <f>CONCATENATE(stages!K$1, "=",IF(TYPE(stages!K1782)=2,CHAR(34),""),stages!K1782,IF(TYPE(stages!K1782)=2,CHAR(34),""))</f>
        <v>STAGE_FINISH_LONGITUDE=0.32</v>
      </c>
      <c r="L1782" t="str">
        <f>CONCATENATE(stages!L$1, "=",IF(TYPE(stages!L1782)=2,CHAR(34),""),stages!L1782,IF(TYPE(stages!L1782)=2,CHAR(34),""))</f>
        <v>STAGE_DISTANCE=124.5</v>
      </c>
      <c r="M1782" t="str">
        <f>CONCATENATE(stages!M$1, "=",IF(TYPE(stages!M1782)=2,CHAR(34),""),stages!M1782,IF(TYPE(stages!M1782)=2,CHAR(34),""))</f>
        <v>STAGE_INFO="http://www.letour.com/le-tour/2014/us/stage-17.html"</v>
      </c>
    </row>
    <row r="1783" spans="1:13" x14ac:dyDescent="0.25">
      <c r="A1783" t="str">
        <f>CONCATENATE(stages!A$1, "=",IF(TYPE(stages!A1783)=2,CHAR(34),""),stages!A1783,IF(TYPE(stages!A1783)=2,CHAR(34),""))</f>
        <v>STAGE_NUMBER=1782</v>
      </c>
      <c r="B1783" t="str">
        <f>CONCATENATE(stages!B$1, "=",IF(TYPE(stages!B1783)=2,CHAR(34),""),stages!B1783,IF(TYPE(stages!B1783)=2,CHAR(34),""))</f>
        <v>STAGE_TYPE="Mountain"</v>
      </c>
      <c r="C1783" t="str">
        <f>CONCATENATE(stages!C$1, "=",IF(TYPE(stages!C1783)=2,CHAR(34),""),stages!C1783,IF(TYPE(stages!C1783)=2,CHAR(34),""))</f>
        <v>STAGE_DATE="24/07/2014"</v>
      </c>
      <c r="D1783" t="str">
        <f>CONCATENATE(stages!D$1, "=",IF(TYPE(stages!D1783)=2,CHAR(34),""),stages!D1783,IF(TYPE(stages!D1783)=2,CHAR(34),""))</f>
        <v>STAGE_START="Pau"</v>
      </c>
      <c r="E1783" t="str">
        <f>CONCATENATE(stages!E$1, "=",IF(TYPE(stages!E1783)=2,CHAR(34),""),stages!E1783,IF(TYPE(stages!E1783)=2,CHAR(34),""))</f>
        <v>STAGE_START_COUNTRY="FRA"</v>
      </c>
      <c r="F1783" t="str">
        <f>CONCATENATE(stages!F$1, "=",IF(TYPE(stages!F1783)=2,CHAR(34),""),stages!F1783,IF(TYPE(stages!F1783)=2,CHAR(34),""))</f>
        <v>STAGE_START_LATITUDE=43.3</v>
      </c>
      <c r="G1783" t="str">
        <f>CONCATENATE(stages!G$1, "=",IF(TYPE(stages!G1783)=2,CHAR(34),""),stages!G1783,IF(TYPE(stages!G1783)=2,CHAR(34),""))</f>
        <v>STAGE_START_LONGITUDE=-0.37</v>
      </c>
      <c r="H1783" t="str">
        <f>CONCATENATE(stages!H$1, "=",IF(TYPE(stages!H1783)=2,CHAR(34),""),stages!H1783,IF(TYPE(stages!H1783)=2,CHAR(34),""))</f>
        <v>STAGE_FINISH="Hautacam"</v>
      </c>
      <c r="I1783" t="str">
        <f>CONCATENATE(stages!I$1, "=",IF(TYPE(stages!I1783)=2,CHAR(34),""),stages!I1783,IF(TYPE(stages!I1783)=2,CHAR(34),""))</f>
        <v>STAGE_FINISH_COUNTRY="FRA"</v>
      </c>
      <c r="J1783" t="str">
        <f>CONCATENATE(stages!J$1, "=",IF(TYPE(stages!J1783)=2,CHAR(34),""),stages!J1783,IF(TYPE(stages!J1783)=2,CHAR(34),""))</f>
        <v>STAGE_FINISH_LATITUDE=42.972222</v>
      </c>
      <c r="K1783" t="str">
        <f>CONCATENATE(stages!K$1, "=",IF(TYPE(stages!K1783)=2,CHAR(34),""),stages!K1783,IF(TYPE(stages!K1783)=2,CHAR(34),""))</f>
        <v>STAGE_FINISH_LONGITUDE=-0.008056</v>
      </c>
      <c r="L1783" t="str">
        <f>CONCATENATE(stages!L$1, "=",IF(TYPE(stages!L1783)=2,CHAR(34),""),stages!L1783,IF(TYPE(stages!L1783)=2,CHAR(34),""))</f>
        <v>STAGE_DISTANCE=145.5</v>
      </c>
      <c r="M1783" t="str">
        <f>CONCATENATE(stages!M$1, "=",IF(TYPE(stages!M1783)=2,CHAR(34),""),stages!M1783,IF(TYPE(stages!M1783)=2,CHAR(34),""))</f>
        <v>STAGE_INFO="http://www.letour.com/le-tour/2014/us/stage-18.html"</v>
      </c>
    </row>
    <row r="1784" spans="1:13" x14ac:dyDescent="0.25">
      <c r="A1784" t="str">
        <f>CONCATENATE(stages!A$1, "=",IF(TYPE(stages!A1784)=2,CHAR(34),""),stages!A1784,IF(TYPE(stages!A1784)=2,CHAR(34),""))</f>
        <v>STAGE_NUMBER=1783</v>
      </c>
      <c r="B1784" t="str">
        <f>CONCATENATE(stages!B$1, "=",IF(TYPE(stages!B1784)=2,CHAR(34),""),stages!B1784,IF(TYPE(stages!B1784)=2,CHAR(34),""))</f>
        <v>STAGE_TYPE="Flat"</v>
      </c>
      <c r="C1784" t="str">
        <f>CONCATENATE(stages!C$1, "=",IF(TYPE(stages!C1784)=2,CHAR(34),""),stages!C1784,IF(TYPE(stages!C1784)=2,CHAR(34),""))</f>
        <v>STAGE_DATE="25/07/2014"</v>
      </c>
      <c r="D1784" t="str">
        <f>CONCATENATE(stages!D$1, "=",IF(TYPE(stages!D1784)=2,CHAR(34),""),stages!D1784,IF(TYPE(stages!D1784)=2,CHAR(34),""))</f>
        <v>STAGE_START="Maubourguet Pays du Val d’Adour"</v>
      </c>
      <c r="E1784" t="str">
        <f>CONCATENATE(stages!E$1, "=",IF(TYPE(stages!E1784)=2,CHAR(34),""),stages!E1784,IF(TYPE(stages!E1784)=2,CHAR(34),""))</f>
        <v>STAGE_START_COUNTRY="FRA"</v>
      </c>
      <c r="F1784" t="str">
        <f>CONCATENATE(stages!F$1, "=",IF(TYPE(stages!F1784)=2,CHAR(34),""),stages!F1784,IF(TYPE(stages!F1784)=2,CHAR(34),""))</f>
        <v>STAGE_START_LATITUDE=43.4692</v>
      </c>
      <c r="G1784" t="str">
        <f>CONCATENATE(stages!G$1, "=",IF(TYPE(stages!G1784)=2,CHAR(34),""),stages!G1784,IF(TYPE(stages!G1784)=2,CHAR(34),""))</f>
        <v>STAGE_START_LONGITUDE=0.0364</v>
      </c>
      <c r="H1784" t="str">
        <f>CONCATENATE(stages!H$1, "=",IF(TYPE(stages!H1784)=2,CHAR(34),""),stages!H1784,IF(TYPE(stages!H1784)=2,CHAR(34),""))</f>
        <v>STAGE_FINISH="Bergerac"</v>
      </c>
      <c r="I1784" t="str">
        <f>CONCATENATE(stages!I$1, "=",IF(TYPE(stages!I1784)=2,CHAR(34),""),stages!I1784,IF(TYPE(stages!I1784)=2,CHAR(34),""))</f>
        <v>STAGE_FINISH_COUNTRY="FRA"</v>
      </c>
      <c r="J1784" t="str">
        <f>CONCATENATE(stages!J$1, "=",IF(TYPE(stages!J1784)=2,CHAR(34),""),stages!J1784,IF(TYPE(stages!J1784)=2,CHAR(34),""))</f>
        <v>STAGE_FINISH_LATITUDE=44.85</v>
      </c>
      <c r="K1784" t="str">
        <f>CONCATENATE(stages!K$1, "=",IF(TYPE(stages!K1784)=2,CHAR(34),""),stages!K1784,IF(TYPE(stages!K1784)=2,CHAR(34),""))</f>
        <v>STAGE_FINISH_LONGITUDE=0.48</v>
      </c>
      <c r="L1784" t="str">
        <f>CONCATENATE(stages!L$1, "=",IF(TYPE(stages!L1784)=2,CHAR(34),""),stages!L1784,IF(TYPE(stages!L1784)=2,CHAR(34),""))</f>
        <v>STAGE_DISTANCE=208.5</v>
      </c>
      <c r="M1784" t="str">
        <f>CONCATENATE(stages!M$1, "=",IF(TYPE(stages!M1784)=2,CHAR(34),""),stages!M1784,IF(TYPE(stages!M1784)=2,CHAR(34),""))</f>
        <v>STAGE_INFO="http://www.letour.com/le-tour/2014/us/stage-19.html"</v>
      </c>
    </row>
    <row r="1785" spans="1:13" x14ac:dyDescent="0.25">
      <c r="A1785" t="str">
        <f>CONCATENATE(stages!A$1, "=",IF(TYPE(stages!A1785)=2,CHAR(34),""),stages!A1785,IF(TYPE(stages!A1785)=2,CHAR(34),""))</f>
        <v>STAGE_NUMBER=1784</v>
      </c>
      <c r="B1785" t="str">
        <f>CONCATENATE(stages!B$1, "=",IF(TYPE(stages!B1785)=2,CHAR(34),""),stages!B1785,IF(TYPE(stages!B1785)=2,CHAR(34),""))</f>
        <v>STAGE_TYPE="Individual time-trial"</v>
      </c>
      <c r="C1785" t="str">
        <f>CONCATENATE(stages!C$1, "=",IF(TYPE(stages!C1785)=2,CHAR(34),""),stages!C1785,IF(TYPE(stages!C1785)=2,CHAR(34),""))</f>
        <v>STAGE_DATE="26/07/2014"</v>
      </c>
      <c r="D1785" t="str">
        <f>CONCATENATE(stages!D$1, "=",IF(TYPE(stages!D1785)=2,CHAR(34),""),stages!D1785,IF(TYPE(stages!D1785)=2,CHAR(34),""))</f>
        <v>STAGE_START="Bergerac"</v>
      </c>
      <c r="E1785" t="str">
        <f>CONCATENATE(stages!E$1, "=",IF(TYPE(stages!E1785)=2,CHAR(34),""),stages!E1785,IF(TYPE(stages!E1785)=2,CHAR(34),""))</f>
        <v>STAGE_START_COUNTRY="FRA"</v>
      </c>
      <c r="F1785" t="str">
        <f>CONCATENATE(stages!F$1, "=",IF(TYPE(stages!F1785)=2,CHAR(34),""),stages!F1785,IF(TYPE(stages!F1785)=2,CHAR(34),""))</f>
        <v>STAGE_START_LATITUDE=44.85</v>
      </c>
      <c r="G1785" t="str">
        <f>CONCATENATE(stages!G$1, "=",IF(TYPE(stages!G1785)=2,CHAR(34),""),stages!G1785,IF(TYPE(stages!G1785)=2,CHAR(34),""))</f>
        <v>STAGE_START_LONGITUDE=0.48</v>
      </c>
      <c r="H1785" t="str">
        <f>CONCATENATE(stages!H$1, "=",IF(TYPE(stages!H1785)=2,CHAR(34),""),stages!H1785,IF(TYPE(stages!H1785)=2,CHAR(34),""))</f>
        <v>STAGE_FINISH="Périgueux"</v>
      </c>
      <c r="I1785" t="str">
        <f>CONCATENATE(stages!I$1, "=",IF(TYPE(stages!I1785)=2,CHAR(34),""),stages!I1785,IF(TYPE(stages!I1785)=2,CHAR(34),""))</f>
        <v>STAGE_FINISH_COUNTRY="FRA"</v>
      </c>
      <c r="J1785" t="str">
        <f>CONCATENATE(stages!J$1, "=",IF(TYPE(stages!J1785)=2,CHAR(34),""),stages!J1785,IF(TYPE(stages!J1785)=2,CHAR(34),""))</f>
        <v>STAGE_FINISH_LATITUDE=45.1929</v>
      </c>
      <c r="K1785" t="str">
        <f>CONCATENATE(stages!K$1, "=",IF(TYPE(stages!K1785)=2,CHAR(34),""),stages!K1785,IF(TYPE(stages!K1785)=2,CHAR(34),""))</f>
        <v>STAGE_FINISH_LONGITUDE=0.7217</v>
      </c>
      <c r="L1785" t="str">
        <f>CONCATENATE(stages!L$1, "=",IF(TYPE(stages!L1785)=2,CHAR(34),""),stages!L1785,IF(TYPE(stages!L1785)=2,CHAR(34),""))</f>
        <v>STAGE_DISTANCE=54</v>
      </c>
      <c r="M1785" t="str">
        <f>CONCATENATE(stages!M$1, "=",IF(TYPE(stages!M1785)=2,CHAR(34),""),stages!M1785,IF(TYPE(stages!M1785)=2,CHAR(34),""))</f>
        <v>STAGE_INFO="http://www.letour.com/le-tour/2014/us/stage-20.html"</v>
      </c>
    </row>
    <row r="1786" spans="1:13" x14ac:dyDescent="0.25">
      <c r="A1786" t="str">
        <f>CONCATENATE(stages!A$1, "=",IF(TYPE(stages!A1786)=2,CHAR(34),""),stages!A1786,IF(TYPE(stages!A1786)=2,CHAR(34),""))</f>
        <v>STAGE_NUMBER=1785</v>
      </c>
      <c r="B1786" t="str">
        <f>CONCATENATE(stages!B$1, "=",IF(TYPE(stages!B1786)=2,CHAR(34),""),stages!B1786,IF(TYPE(stages!B1786)=2,CHAR(34),""))</f>
        <v>STAGE_TYPE="Flat"</v>
      </c>
      <c r="C1786" t="str">
        <f>CONCATENATE(stages!C$1, "=",IF(TYPE(stages!C1786)=2,CHAR(34),""),stages!C1786,IF(TYPE(stages!C1786)=2,CHAR(34),""))</f>
        <v>STAGE_DATE="27/07/2014"</v>
      </c>
      <c r="D1786" t="str">
        <f>CONCATENATE(stages!D$1, "=",IF(TYPE(stages!D1786)=2,CHAR(34),""),stages!D1786,IF(TYPE(stages!D1786)=2,CHAR(34),""))</f>
        <v>STAGE_START="Évry"</v>
      </c>
      <c r="E1786" t="str">
        <f>CONCATENATE(stages!E$1, "=",IF(TYPE(stages!E1786)=2,CHAR(34),""),stages!E1786,IF(TYPE(stages!E1786)=2,CHAR(34),""))</f>
        <v>STAGE_START_COUNTRY="FRA"</v>
      </c>
      <c r="F1786" t="str">
        <f>CONCATENATE(stages!F$1, "=",IF(TYPE(stages!F1786)=2,CHAR(34),""),stages!F1786,IF(TYPE(stages!F1786)=2,CHAR(34),""))</f>
        <v>STAGE_START_LATITUDE=48.6238</v>
      </c>
      <c r="G1786" t="str">
        <f>CONCATENATE(stages!G$1, "=",IF(TYPE(stages!G1786)=2,CHAR(34),""),stages!G1786,IF(TYPE(stages!G1786)=2,CHAR(34),""))</f>
        <v>STAGE_START_LONGITUDE=2.4296</v>
      </c>
      <c r="H1786" t="str">
        <f>CONCATENATE(stages!H$1, "=",IF(TYPE(stages!H1786)=2,CHAR(34),""),stages!H1786,IF(TYPE(stages!H1786)=2,CHAR(34),""))</f>
        <v>STAGE_FINISH="Paris Champs-Élysées"</v>
      </c>
      <c r="I1786" t="str">
        <f>CONCATENATE(stages!I$1, "=",IF(TYPE(stages!I1786)=2,CHAR(34),""),stages!I1786,IF(TYPE(stages!I1786)=2,CHAR(34),""))</f>
        <v>STAGE_FINISH_COUNTRY="FRA"</v>
      </c>
      <c r="J1786" t="str">
        <f>CONCATENATE(stages!J$1, "=",IF(TYPE(stages!J1786)=2,CHAR(34),""),stages!J1786,IF(TYPE(stages!J1786)=2,CHAR(34),""))</f>
        <v>STAGE_FINISH_LATITUDE=48.8567</v>
      </c>
      <c r="K1786" t="str">
        <f>CONCATENATE(stages!K$1, "=",IF(TYPE(stages!K1786)=2,CHAR(34),""),stages!K1786,IF(TYPE(stages!K1786)=2,CHAR(34),""))</f>
        <v>STAGE_FINISH_LONGITUDE=2.3508</v>
      </c>
      <c r="L1786" t="str">
        <f>CONCATENATE(stages!L$1, "=",IF(TYPE(stages!L1786)=2,CHAR(34),""),stages!L1786,IF(TYPE(stages!L1786)=2,CHAR(34),""))</f>
        <v>STAGE_DISTANCE=137.5</v>
      </c>
      <c r="M1786" t="str">
        <f>CONCATENATE(stages!M$1, "=",IF(TYPE(stages!M1786)=2,CHAR(34),""),stages!M1786,IF(TYPE(stages!M1786)=2,CHAR(34),""))</f>
        <v>STAGE_INFO="http://www.letour.com/le-tour/2014/us/stage-21.html"</v>
      </c>
    </row>
    <row r="1787" spans="1:13" x14ac:dyDescent="0.25">
      <c r="A1787" t="str">
        <f>CONCATENATE(stages!A$1, "=",IF(TYPE(stages!A1787)=2,CHAR(34),""),stages!A1787,IF(TYPE(stages!A1787)=2,CHAR(34),""))</f>
        <v>STAGE_NUMBER=1786</v>
      </c>
      <c r="B1787" t="str">
        <f>CONCATENATE(stages!B$1, "=",IF(TYPE(stages!B1787)=2,CHAR(34),""),stages!B1787,IF(TYPE(stages!B1787)=2,CHAR(34),""))</f>
        <v>STAGE_TYPE="Flat"</v>
      </c>
      <c r="C1787" t="str">
        <f>CONCATENATE(stages!C$1, "=",IF(TYPE(stages!C1787)=2,CHAR(34),""),stages!C1787,IF(TYPE(stages!C1787)=2,CHAR(34),""))</f>
        <v>STAGE_DATE="05/07/2014"</v>
      </c>
      <c r="D1787" t="str">
        <f>CONCATENATE(stages!D$1, "=",IF(TYPE(stages!D1787)=2,CHAR(34),""),stages!D1787,IF(TYPE(stages!D1787)=2,CHAR(34),""))</f>
        <v>STAGE_START="Leeds"</v>
      </c>
      <c r="E1787" t="str">
        <f>CONCATENATE(stages!E$1, "=",IF(TYPE(stages!E1787)=2,CHAR(34),""),stages!E1787,IF(TYPE(stages!E1787)=2,CHAR(34),""))</f>
        <v>STAGE_START_COUNTRY="ENG"</v>
      </c>
      <c r="F1787" t="str">
        <f>CONCATENATE(stages!F$1, "=",IF(TYPE(stages!F1787)=2,CHAR(34),""),stages!F1787,IF(TYPE(stages!F1787)=2,CHAR(34),""))</f>
        <v>STAGE_START_LATITUDE=53.799722</v>
      </c>
      <c r="G1787" t="str">
        <f>CONCATENATE(stages!G$1, "=",IF(TYPE(stages!G1787)=2,CHAR(34),""),stages!G1787,IF(TYPE(stages!G1787)=2,CHAR(34),""))</f>
        <v>STAGE_START_LONGITUDE=-1.549167</v>
      </c>
      <c r="H1787" t="str">
        <f>CONCATENATE(stages!H$1, "=",IF(TYPE(stages!H1787)=2,CHAR(34),""),stages!H1787,IF(TYPE(stages!H1787)=2,CHAR(34),""))</f>
        <v>STAGE_FINISH="Harrogate"</v>
      </c>
      <c r="I1787" t="str">
        <f>CONCATENATE(stages!I$1, "=",IF(TYPE(stages!I1787)=2,CHAR(34),""),stages!I1787,IF(TYPE(stages!I1787)=2,CHAR(34),""))</f>
        <v>STAGE_FINISH_COUNTRY="ENG"</v>
      </c>
      <c r="J1787" t="str">
        <f>CONCATENATE(stages!J$1, "=",IF(TYPE(stages!J1787)=2,CHAR(34),""),stages!J1787,IF(TYPE(stages!J1787)=2,CHAR(34),""))</f>
        <v>STAGE_FINISH_LATITUDE=53.991</v>
      </c>
      <c r="K1787" t="str">
        <f>CONCATENATE(stages!K$1, "=",IF(TYPE(stages!K1787)=2,CHAR(34),""),stages!K1787,IF(TYPE(stages!K1787)=2,CHAR(34),""))</f>
        <v>STAGE_FINISH_LONGITUDE=-1.539</v>
      </c>
      <c r="L1787" t="str">
        <f>CONCATENATE(stages!L$1, "=",IF(TYPE(stages!L1787)=2,CHAR(34),""),stages!L1787,IF(TYPE(stages!L1787)=2,CHAR(34),""))</f>
        <v>STAGE_DISTANCE=190.5</v>
      </c>
      <c r="M1787" t="str">
        <f>CONCATENATE(stages!M$1, "=",IF(TYPE(stages!M1787)=2,CHAR(34),""),stages!M1787,IF(TYPE(stages!M1787)=2,CHAR(34),""))</f>
        <v>STAGE_INFO="http://www.letour.com/le-tour/2014/us/stage-1.html"</v>
      </c>
    </row>
    <row r="1788" spans="1:13" x14ac:dyDescent="0.25">
      <c r="A1788" t="str">
        <f>CONCATENATE(stages!A$1, "=",IF(TYPE(stages!A1788)=2,CHAR(34),""),stages!A1788,IF(TYPE(stages!A1788)=2,CHAR(34),""))</f>
        <v>STAGE_NUMBER=1787</v>
      </c>
      <c r="B1788" t="str">
        <f>CONCATENATE(stages!B$1, "=",IF(TYPE(stages!B1788)=2,CHAR(34),""),stages!B1788,IF(TYPE(stages!B1788)=2,CHAR(34),""))</f>
        <v>STAGE_TYPE="Hilly"</v>
      </c>
      <c r="C1788" t="str">
        <f>CONCATENATE(stages!C$1, "=",IF(TYPE(stages!C1788)=2,CHAR(34),""),stages!C1788,IF(TYPE(stages!C1788)=2,CHAR(34),""))</f>
        <v>STAGE_DATE="06/07/2014"</v>
      </c>
      <c r="D1788" t="str">
        <f>CONCATENATE(stages!D$1, "=",IF(TYPE(stages!D1788)=2,CHAR(34),""),stages!D1788,IF(TYPE(stages!D1788)=2,CHAR(34),""))</f>
        <v>STAGE_START="York"</v>
      </c>
      <c r="E1788" t="str">
        <f>CONCATENATE(stages!E$1, "=",IF(TYPE(stages!E1788)=2,CHAR(34),""),stages!E1788,IF(TYPE(stages!E1788)=2,CHAR(34),""))</f>
        <v>STAGE_START_COUNTRY="ENG"</v>
      </c>
      <c r="F1788" t="str">
        <f>CONCATENATE(stages!F$1, "=",IF(TYPE(stages!F1788)=2,CHAR(34),""),stages!F1788,IF(TYPE(stages!F1788)=2,CHAR(34),""))</f>
        <v>STAGE_START_LATITUDE=53.958333</v>
      </c>
      <c r="G1788" t="str">
        <f>CONCATENATE(stages!G$1, "=",IF(TYPE(stages!G1788)=2,CHAR(34),""),stages!G1788,IF(TYPE(stages!G1788)=2,CHAR(34),""))</f>
        <v>STAGE_START_LONGITUDE=-1.080278</v>
      </c>
      <c r="H1788" t="str">
        <f>CONCATENATE(stages!H$1, "=",IF(TYPE(stages!H1788)=2,CHAR(34),""),stages!H1788,IF(TYPE(stages!H1788)=2,CHAR(34),""))</f>
        <v>STAGE_FINISH="Sheffield"</v>
      </c>
      <c r="I1788" t="str">
        <f>CONCATENATE(stages!I$1, "=",IF(TYPE(stages!I1788)=2,CHAR(34),""),stages!I1788,IF(TYPE(stages!I1788)=2,CHAR(34),""))</f>
        <v>STAGE_FINISH_COUNTRY="ENG"</v>
      </c>
      <c r="J1788" t="str">
        <f>CONCATENATE(stages!J$1, "=",IF(TYPE(stages!J1788)=2,CHAR(34),""),stages!J1788,IF(TYPE(stages!J1788)=2,CHAR(34),""))</f>
        <v>STAGE_FINISH_LATITUDE=53.383611</v>
      </c>
      <c r="K1788" t="str">
        <f>CONCATENATE(stages!K$1, "=",IF(TYPE(stages!K1788)=2,CHAR(34),""),stages!K1788,IF(TYPE(stages!K1788)=2,CHAR(34),""))</f>
        <v>STAGE_FINISH_LONGITUDE=-1.466944</v>
      </c>
      <c r="L1788" t="str">
        <f>CONCATENATE(stages!L$1, "=",IF(TYPE(stages!L1788)=2,CHAR(34),""),stages!L1788,IF(TYPE(stages!L1788)=2,CHAR(34),""))</f>
        <v>STAGE_DISTANCE=201</v>
      </c>
      <c r="M1788" t="str">
        <f>CONCATENATE(stages!M$1, "=",IF(TYPE(stages!M1788)=2,CHAR(34),""),stages!M1788,IF(TYPE(stages!M1788)=2,CHAR(34),""))</f>
        <v>STAGE_INFO="http://www.letour.com/le-tour/2014/us/stage-2.html"</v>
      </c>
    </row>
    <row r="1789" spans="1:13" x14ac:dyDescent="0.25">
      <c r="A1789" t="str">
        <f>CONCATENATE(stages!A$1, "=",IF(TYPE(stages!A1789)=2,CHAR(34),""),stages!A1789,IF(TYPE(stages!A1789)=2,CHAR(34),""))</f>
        <v>STAGE_NUMBER=1788</v>
      </c>
      <c r="B1789" t="str">
        <f>CONCATENATE(stages!B$1, "=",IF(TYPE(stages!B1789)=2,CHAR(34),""),stages!B1789,IF(TYPE(stages!B1789)=2,CHAR(34),""))</f>
        <v>STAGE_TYPE="Flat"</v>
      </c>
      <c r="C1789" t="str">
        <f>CONCATENATE(stages!C$1, "=",IF(TYPE(stages!C1789)=2,CHAR(34),""),stages!C1789,IF(TYPE(stages!C1789)=2,CHAR(34),""))</f>
        <v>STAGE_DATE="07/07/2014"</v>
      </c>
      <c r="D1789" t="str">
        <f>CONCATENATE(stages!D$1, "=",IF(TYPE(stages!D1789)=2,CHAR(34),""),stages!D1789,IF(TYPE(stages!D1789)=2,CHAR(34),""))</f>
        <v>STAGE_START="Cambridge"</v>
      </c>
      <c r="E1789" t="str">
        <f>CONCATENATE(stages!E$1, "=",IF(TYPE(stages!E1789)=2,CHAR(34),""),stages!E1789,IF(TYPE(stages!E1789)=2,CHAR(34),""))</f>
        <v>STAGE_START_COUNTRY="ENG"</v>
      </c>
      <c r="F1789" t="str">
        <f>CONCATENATE(stages!F$1, "=",IF(TYPE(stages!F1789)=2,CHAR(34),""),stages!F1789,IF(TYPE(stages!F1789)=2,CHAR(34),""))</f>
        <v>STAGE_START_LATITUDE=52.205</v>
      </c>
      <c r="G1789" t="str">
        <f>CONCATENATE(stages!G$1, "=",IF(TYPE(stages!G1789)=2,CHAR(34),""),stages!G1789,IF(TYPE(stages!G1789)=2,CHAR(34),""))</f>
        <v>STAGE_START_LONGITUDE=0.119</v>
      </c>
      <c r="H1789" t="str">
        <f>CONCATENATE(stages!H$1, "=",IF(TYPE(stages!H1789)=2,CHAR(34),""),stages!H1789,IF(TYPE(stages!H1789)=2,CHAR(34),""))</f>
        <v>STAGE_FINISH="Londres"</v>
      </c>
      <c r="I1789" t="str">
        <f>CONCATENATE(stages!I$1, "=",IF(TYPE(stages!I1789)=2,CHAR(34),""),stages!I1789,IF(TYPE(stages!I1789)=2,CHAR(34),""))</f>
        <v>STAGE_FINISH_COUNTRY="ENG"</v>
      </c>
      <c r="J1789" t="str">
        <f>CONCATENATE(stages!J$1, "=",IF(TYPE(stages!J1789)=2,CHAR(34),""),stages!J1789,IF(TYPE(stages!J1789)=2,CHAR(34),""))</f>
        <v>STAGE_FINISH_LATITUDE=51.507222</v>
      </c>
      <c r="K1789" t="str">
        <f>CONCATENATE(stages!K$1, "=",IF(TYPE(stages!K1789)=2,CHAR(34),""),stages!K1789,IF(TYPE(stages!K1789)=2,CHAR(34),""))</f>
        <v>STAGE_FINISH_LONGITUDE=-0.1275</v>
      </c>
      <c r="L1789" t="str">
        <f>CONCATENATE(stages!L$1, "=",IF(TYPE(stages!L1789)=2,CHAR(34),""),stages!L1789,IF(TYPE(stages!L1789)=2,CHAR(34),""))</f>
        <v>STAGE_DISTANCE=155</v>
      </c>
      <c r="M1789" t="str">
        <f>CONCATENATE(stages!M$1, "=",IF(TYPE(stages!M1789)=2,CHAR(34),""),stages!M1789,IF(TYPE(stages!M1789)=2,CHAR(34),""))</f>
        <v>STAGE_INFO="http://www.letour.com/le-tour/2014/us/stage-3.html"</v>
      </c>
    </row>
    <row r="1790" spans="1:13" x14ac:dyDescent="0.25">
      <c r="A1790" t="str">
        <f>CONCATENATE(stages!A$1, "=",IF(TYPE(stages!A1790)=2,CHAR(34),""),stages!A1790,IF(TYPE(stages!A1790)=2,CHAR(34),""))</f>
        <v>STAGE_NUMBER=1789</v>
      </c>
      <c r="B1790" t="str">
        <f>CONCATENATE(stages!B$1, "=",IF(TYPE(stages!B1790)=2,CHAR(34),""),stages!B1790,IF(TYPE(stages!B1790)=2,CHAR(34),""))</f>
        <v>STAGE_TYPE="Flat"</v>
      </c>
      <c r="C1790" t="str">
        <f>CONCATENATE(stages!C$1, "=",IF(TYPE(stages!C1790)=2,CHAR(34),""),stages!C1790,IF(TYPE(stages!C1790)=2,CHAR(34),""))</f>
        <v>STAGE_DATE="08/07/2014"</v>
      </c>
      <c r="D1790" t="str">
        <f>CONCATENATE(stages!D$1, "=",IF(TYPE(stages!D1790)=2,CHAR(34),""),stages!D1790,IF(TYPE(stages!D1790)=2,CHAR(34),""))</f>
        <v>STAGE_START="Le Touquet-Paris-Plage"</v>
      </c>
      <c r="E1790" t="str">
        <f>CONCATENATE(stages!E$1, "=",IF(TYPE(stages!E1790)=2,CHAR(34),""),stages!E1790,IF(TYPE(stages!E1790)=2,CHAR(34),""))</f>
        <v>STAGE_START_COUNTRY="FRA"</v>
      </c>
      <c r="F1790" t="str">
        <f>CONCATENATE(stages!F$1, "=",IF(TYPE(stages!F1790)=2,CHAR(34),""),stages!F1790,IF(TYPE(stages!F1790)=2,CHAR(34),""))</f>
        <v>STAGE_START_LATITUDE=50.5186</v>
      </c>
      <c r="G1790" t="str">
        <f>CONCATENATE(stages!G$1, "=",IF(TYPE(stages!G1790)=2,CHAR(34),""),stages!G1790,IF(TYPE(stages!G1790)=2,CHAR(34),""))</f>
        <v>STAGE_START_LONGITUDE=1.595</v>
      </c>
      <c r="H1790" t="str">
        <f>CONCATENATE(stages!H$1, "=",IF(TYPE(stages!H1790)=2,CHAR(34),""),stages!H1790,IF(TYPE(stages!H1790)=2,CHAR(34),""))</f>
        <v>STAGE_FINISH="Lille Métropole"</v>
      </c>
      <c r="I1790" t="str">
        <f>CONCATENATE(stages!I$1, "=",IF(TYPE(stages!I1790)=2,CHAR(34),""),stages!I1790,IF(TYPE(stages!I1790)=2,CHAR(34),""))</f>
        <v>STAGE_FINISH_COUNTRY="FRA"</v>
      </c>
      <c r="J1790" t="str">
        <f>CONCATENATE(stages!J$1, "=",IF(TYPE(stages!J1790)=2,CHAR(34),""),stages!J1790,IF(TYPE(stages!J1790)=2,CHAR(34),""))</f>
        <v>STAGE_FINISH_LATITUDE=50.6372</v>
      </c>
      <c r="K1790" t="str">
        <f>CONCATENATE(stages!K$1, "=",IF(TYPE(stages!K1790)=2,CHAR(34),""),stages!K1790,IF(TYPE(stages!K1790)=2,CHAR(34),""))</f>
        <v>STAGE_FINISH_LONGITUDE=3.0633</v>
      </c>
      <c r="L1790" t="str">
        <f>CONCATENATE(stages!L$1, "=",IF(TYPE(stages!L1790)=2,CHAR(34),""),stages!L1790,IF(TYPE(stages!L1790)=2,CHAR(34),""))</f>
        <v>STAGE_DISTANCE=163.5</v>
      </c>
      <c r="M1790" t="str">
        <f>CONCATENATE(stages!M$1, "=",IF(TYPE(stages!M1790)=2,CHAR(34),""),stages!M1790,IF(TYPE(stages!M1790)=2,CHAR(34),""))</f>
        <v>STAGE_INFO="http://www.letour.com/le-tour/2014/us/stage-4.html"</v>
      </c>
    </row>
    <row r="1791" spans="1:13" x14ac:dyDescent="0.25">
      <c r="A1791" t="str">
        <f>CONCATENATE(stages!A$1, "=",IF(TYPE(stages!A1791)=2,CHAR(34),""),stages!A1791,IF(TYPE(stages!A1791)=2,CHAR(34),""))</f>
        <v>STAGE_NUMBER=1790</v>
      </c>
      <c r="B1791" t="str">
        <f>CONCATENATE(stages!B$1, "=",IF(TYPE(stages!B1791)=2,CHAR(34),""),stages!B1791,IF(TYPE(stages!B1791)=2,CHAR(34),""))</f>
        <v>STAGE_TYPE="Hilly"</v>
      </c>
      <c r="C1791" t="str">
        <f>CONCATENATE(stages!C$1, "=",IF(TYPE(stages!C1791)=2,CHAR(34),""),stages!C1791,IF(TYPE(stages!C1791)=2,CHAR(34),""))</f>
        <v>STAGE_DATE="09/07/2014"</v>
      </c>
      <c r="D1791" t="str">
        <f>CONCATENATE(stages!D$1, "=",IF(TYPE(stages!D1791)=2,CHAR(34),""),stages!D1791,IF(TYPE(stages!D1791)=2,CHAR(34),""))</f>
        <v>STAGE_START="Ypres"</v>
      </c>
      <c r="E1791" t="str">
        <f>CONCATENATE(stages!E$1, "=",IF(TYPE(stages!E1791)=2,CHAR(34),""),stages!E1791,IF(TYPE(stages!E1791)=2,CHAR(34),""))</f>
        <v>STAGE_START_COUNTRY="FRA"</v>
      </c>
      <c r="F1791" t="str">
        <f>CONCATENATE(stages!F$1, "=",IF(TYPE(stages!F1791)=2,CHAR(34),""),stages!F1791,IF(TYPE(stages!F1791)=2,CHAR(34),""))</f>
        <v>STAGE_START_LATITUDE=50.85</v>
      </c>
      <c r="G1791" t="str">
        <f>CONCATENATE(stages!G$1, "=",IF(TYPE(stages!G1791)=2,CHAR(34),""),stages!G1791,IF(TYPE(stages!G1791)=2,CHAR(34),""))</f>
        <v>STAGE_START_LONGITUDE=2.883333</v>
      </c>
      <c r="H1791" t="str">
        <f>CONCATENATE(stages!H$1, "=",IF(TYPE(stages!H1791)=2,CHAR(34),""),stages!H1791,IF(TYPE(stages!H1791)=2,CHAR(34),""))</f>
        <v>STAGE_FINISH="Arenberg Porte du Hainaut"</v>
      </c>
      <c r="I1791" t="str">
        <f>CONCATENATE(stages!I$1, "=",IF(TYPE(stages!I1791)=2,CHAR(34),""),stages!I1791,IF(TYPE(stages!I1791)=2,CHAR(34),""))</f>
        <v>STAGE_FINISH_COUNTRY="FRA"</v>
      </c>
      <c r="J1791" t="str">
        <f>CONCATENATE(stages!J$1, "=",IF(TYPE(stages!J1791)=2,CHAR(34),""),stages!J1791,IF(TYPE(stages!J1791)=2,CHAR(34),""))</f>
        <v>STAGE_FINISH_LATITUDE=50.399</v>
      </c>
      <c r="K1791" t="str">
        <f>CONCATENATE(stages!K$1, "=",IF(TYPE(stages!K1791)=2,CHAR(34),""),stages!K1791,IF(TYPE(stages!K1791)=2,CHAR(34),""))</f>
        <v>STAGE_FINISH_LONGITUDE=3.4125</v>
      </c>
      <c r="L1791" t="str">
        <f>CONCATENATE(stages!L$1, "=",IF(TYPE(stages!L1791)=2,CHAR(34),""),stages!L1791,IF(TYPE(stages!L1791)=2,CHAR(34),""))</f>
        <v>STAGE_DISTANCE=155.5</v>
      </c>
      <c r="M1791" t="str">
        <f>CONCATENATE(stages!M$1, "=",IF(TYPE(stages!M1791)=2,CHAR(34),""),stages!M1791,IF(TYPE(stages!M1791)=2,CHAR(34),""))</f>
        <v>STAGE_INFO="http://www.letour.com/le-tour/2014/us/stage-5.html"</v>
      </c>
    </row>
    <row r="1792" spans="1:13" x14ac:dyDescent="0.25">
      <c r="A1792" t="str">
        <f>CONCATENATE(stages!A$1, "=",IF(TYPE(stages!A1792)=2,CHAR(34),""),stages!A1792,IF(TYPE(stages!A1792)=2,CHAR(34),""))</f>
        <v>STAGE_NUMBER=1791</v>
      </c>
      <c r="B1792" t="str">
        <f>CONCATENATE(stages!B$1, "=",IF(TYPE(stages!B1792)=2,CHAR(34),""),stages!B1792,IF(TYPE(stages!B1792)=2,CHAR(34),""))</f>
        <v>STAGE_TYPE="Flat"</v>
      </c>
      <c r="C1792" t="str">
        <f>CONCATENATE(stages!C$1, "=",IF(TYPE(stages!C1792)=2,CHAR(34),""),stages!C1792,IF(TYPE(stages!C1792)=2,CHAR(34),""))</f>
        <v>STAGE_DATE="10/07/2014"</v>
      </c>
      <c r="D1792" t="str">
        <f>CONCATENATE(stages!D$1, "=",IF(TYPE(stages!D1792)=2,CHAR(34),""),stages!D1792,IF(TYPE(stages!D1792)=2,CHAR(34),""))</f>
        <v>STAGE_START="Arras"</v>
      </c>
      <c r="E1792" t="str">
        <f>CONCATENATE(stages!E$1, "=",IF(TYPE(stages!E1792)=2,CHAR(34),""),stages!E1792,IF(TYPE(stages!E1792)=2,CHAR(34),""))</f>
        <v>STAGE_START_COUNTRY="FRA"</v>
      </c>
      <c r="F1792" t="str">
        <f>CONCATENATE(stages!F$1, "=",IF(TYPE(stages!F1792)=2,CHAR(34),""),stages!F1792,IF(TYPE(stages!F1792)=2,CHAR(34),""))</f>
        <v>STAGE_START_LATITUDE=50.2897</v>
      </c>
      <c r="G1792" t="str">
        <f>CONCATENATE(stages!G$1, "=",IF(TYPE(stages!G1792)=2,CHAR(34),""),stages!G1792,IF(TYPE(stages!G1792)=2,CHAR(34),""))</f>
        <v>STAGE_START_LONGITUDE=2.7808</v>
      </c>
      <c r="H1792" t="str">
        <f>CONCATENATE(stages!H$1, "=",IF(TYPE(stages!H1792)=2,CHAR(34),""),stages!H1792,IF(TYPE(stages!H1792)=2,CHAR(34),""))</f>
        <v>STAGE_FINISH="Reims"</v>
      </c>
      <c r="I1792" t="str">
        <f>CONCATENATE(stages!I$1, "=",IF(TYPE(stages!I1792)=2,CHAR(34),""),stages!I1792,IF(TYPE(stages!I1792)=2,CHAR(34),""))</f>
        <v>STAGE_FINISH_COUNTRY="FRA"</v>
      </c>
      <c r="J1792" t="str">
        <f>CONCATENATE(stages!J$1, "=",IF(TYPE(stages!J1792)=2,CHAR(34),""),stages!J1792,IF(TYPE(stages!J1792)=2,CHAR(34),""))</f>
        <v>STAGE_FINISH_LATITUDE=49.2628</v>
      </c>
      <c r="K1792" t="str">
        <f>CONCATENATE(stages!K$1, "=",IF(TYPE(stages!K1792)=2,CHAR(34),""),stages!K1792,IF(TYPE(stages!K1792)=2,CHAR(34),""))</f>
        <v>STAGE_FINISH_LONGITUDE=4.0347</v>
      </c>
      <c r="L1792" t="str">
        <f>CONCATENATE(stages!L$1, "=",IF(TYPE(stages!L1792)=2,CHAR(34),""),stages!L1792,IF(TYPE(stages!L1792)=2,CHAR(34),""))</f>
        <v>STAGE_DISTANCE=194</v>
      </c>
      <c r="M1792" t="str">
        <f>CONCATENATE(stages!M$1, "=",IF(TYPE(stages!M1792)=2,CHAR(34),""),stages!M1792,IF(TYPE(stages!M1792)=2,CHAR(34),""))</f>
        <v>STAGE_INFO="http://www.letour.com/le-tour/2014/us/stage-6.html"</v>
      </c>
    </row>
    <row r="1793" spans="1:13" x14ac:dyDescent="0.25">
      <c r="A1793" t="str">
        <f>CONCATENATE(stages!A$1, "=",IF(TYPE(stages!A1793)=2,CHAR(34),""),stages!A1793,IF(TYPE(stages!A1793)=2,CHAR(34),""))</f>
        <v>STAGE_NUMBER=1792</v>
      </c>
      <c r="B1793" t="str">
        <f>CONCATENATE(stages!B$1, "=",IF(TYPE(stages!B1793)=2,CHAR(34),""),stages!B1793,IF(TYPE(stages!B1793)=2,CHAR(34),""))</f>
        <v>STAGE_TYPE="Flat"</v>
      </c>
      <c r="C1793" t="str">
        <f>CONCATENATE(stages!C$1, "=",IF(TYPE(stages!C1793)=2,CHAR(34),""),stages!C1793,IF(TYPE(stages!C1793)=2,CHAR(34),""))</f>
        <v>STAGE_DATE="11/07/2014"</v>
      </c>
      <c r="D1793" t="str">
        <f>CONCATENATE(stages!D$1, "=",IF(TYPE(stages!D1793)=2,CHAR(34),""),stages!D1793,IF(TYPE(stages!D1793)=2,CHAR(34),""))</f>
        <v>STAGE_START="Épernay"</v>
      </c>
      <c r="E1793" t="str">
        <f>CONCATENATE(stages!E$1, "=",IF(TYPE(stages!E1793)=2,CHAR(34),""),stages!E1793,IF(TYPE(stages!E1793)=2,CHAR(34),""))</f>
        <v>STAGE_START_COUNTRY="FRA"</v>
      </c>
      <c r="F1793" t="str">
        <f>CONCATENATE(stages!F$1, "=",IF(TYPE(stages!F1793)=2,CHAR(34),""),stages!F1793,IF(TYPE(stages!F1793)=2,CHAR(34),""))</f>
        <v>STAGE_START_LATITUDE=49.0403</v>
      </c>
      <c r="G1793" t="str">
        <f>CONCATENATE(stages!G$1, "=",IF(TYPE(stages!G1793)=2,CHAR(34),""),stages!G1793,IF(TYPE(stages!G1793)=2,CHAR(34),""))</f>
        <v>STAGE_START_LONGITUDE=3.96</v>
      </c>
      <c r="H1793" t="str">
        <f>CONCATENATE(stages!H$1, "=",IF(TYPE(stages!H1793)=2,CHAR(34),""),stages!H1793,IF(TYPE(stages!H1793)=2,CHAR(34),""))</f>
        <v>STAGE_FINISH="Nancy"</v>
      </c>
      <c r="I1793" t="str">
        <f>CONCATENATE(stages!I$1, "=",IF(TYPE(stages!I1793)=2,CHAR(34),""),stages!I1793,IF(TYPE(stages!I1793)=2,CHAR(34),""))</f>
        <v>STAGE_FINISH_COUNTRY="FRA"</v>
      </c>
      <c r="J1793" t="str">
        <f>CONCATENATE(stages!J$1, "=",IF(TYPE(stages!J1793)=2,CHAR(34),""),stages!J1793,IF(TYPE(stages!J1793)=2,CHAR(34),""))</f>
        <v>STAGE_FINISH_LATITUDE=48.6936</v>
      </c>
      <c r="K1793" t="str">
        <f>CONCATENATE(stages!K$1, "=",IF(TYPE(stages!K1793)=2,CHAR(34),""),stages!K1793,IF(TYPE(stages!K1793)=2,CHAR(34),""))</f>
        <v>STAGE_FINISH_LONGITUDE=6.1846</v>
      </c>
      <c r="L1793" t="str">
        <f>CONCATENATE(stages!L$1, "=",IF(TYPE(stages!L1793)=2,CHAR(34),""),stages!L1793,IF(TYPE(stages!L1793)=2,CHAR(34),""))</f>
        <v>STAGE_DISTANCE=234.5</v>
      </c>
      <c r="M1793" t="str">
        <f>CONCATENATE(stages!M$1, "=",IF(TYPE(stages!M1793)=2,CHAR(34),""),stages!M1793,IF(TYPE(stages!M1793)=2,CHAR(34),""))</f>
        <v>STAGE_INFO="http://www.letour.com/le-tour/2014/us/stage-7.html"</v>
      </c>
    </row>
    <row r="1794" spans="1:13" x14ac:dyDescent="0.25">
      <c r="A1794" t="str">
        <f>CONCATENATE(stages!A$1, "=",IF(TYPE(stages!A1794)=2,CHAR(34),""),stages!A1794,IF(TYPE(stages!A1794)=2,CHAR(34),""))</f>
        <v>STAGE_NUMBER=1793</v>
      </c>
      <c r="B1794" t="str">
        <f>CONCATENATE(stages!B$1, "=",IF(TYPE(stages!B1794)=2,CHAR(34),""),stages!B1794,IF(TYPE(stages!B1794)=2,CHAR(34),""))</f>
        <v>STAGE_TYPE="Hilly"</v>
      </c>
      <c r="C1794" t="str">
        <f>CONCATENATE(stages!C$1, "=",IF(TYPE(stages!C1794)=2,CHAR(34),""),stages!C1794,IF(TYPE(stages!C1794)=2,CHAR(34),""))</f>
        <v>STAGE_DATE="12/07/2014"</v>
      </c>
      <c r="D1794" t="str">
        <f>CONCATENATE(stages!D$1, "=",IF(TYPE(stages!D1794)=2,CHAR(34),""),stages!D1794,IF(TYPE(stages!D1794)=2,CHAR(34),""))</f>
        <v>STAGE_START="Tomblaine"</v>
      </c>
      <c r="E1794" t="str">
        <f>CONCATENATE(stages!E$1, "=",IF(TYPE(stages!E1794)=2,CHAR(34),""),stages!E1794,IF(TYPE(stages!E1794)=2,CHAR(34),""))</f>
        <v>STAGE_START_COUNTRY="FRA"</v>
      </c>
      <c r="F1794" t="str">
        <f>CONCATENATE(stages!F$1, "=",IF(TYPE(stages!F1794)=2,CHAR(34),""),stages!F1794,IF(TYPE(stages!F1794)=2,CHAR(34),""))</f>
        <v>STAGE_START_LATITUDE=48.6833</v>
      </c>
      <c r="G1794" t="str">
        <f>CONCATENATE(stages!G$1, "=",IF(TYPE(stages!G1794)=2,CHAR(34),""),stages!G1794,IF(TYPE(stages!G1794)=2,CHAR(34),""))</f>
        <v>STAGE_START_LONGITUDE=6.2167</v>
      </c>
      <c r="H1794" t="str">
        <f>CONCATENATE(stages!H$1, "=",IF(TYPE(stages!H1794)=2,CHAR(34),""),stages!H1794,IF(TYPE(stages!H1794)=2,CHAR(34),""))</f>
        <v>STAGE_FINISH="Gérardmer La Mauselaine"</v>
      </c>
      <c r="I1794" t="str">
        <f>CONCATENATE(stages!I$1, "=",IF(TYPE(stages!I1794)=2,CHAR(34),""),stages!I1794,IF(TYPE(stages!I1794)=2,CHAR(34),""))</f>
        <v>STAGE_FINISH_COUNTRY="FRA"</v>
      </c>
      <c r="J1794" t="str">
        <f>CONCATENATE(stages!J$1, "=",IF(TYPE(stages!J1794)=2,CHAR(34),""),stages!J1794,IF(TYPE(stages!J1794)=2,CHAR(34),""))</f>
        <v>STAGE_FINISH_LATITUDE=48.08</v>
      </c>
      <c r="K1794" t="str">
        <f>CONCATENATE(stages!K$1, "=",IF(TYPE(stages!K1794)=2,CHAR(34),""),stages!K1794,IF(TYPE(stages!K1794)=2,CHAR(34),""))</f>
        <v>STAGE_FINISH_LONGITUDE=6.88</v>
      </c>
      <c r="L1794" t="str">
        <f>CONCATENATE(stages!L$1, "=",IF(TYPE(stages!L1794)=2,CHAR(34),""),stages!L1794,IF(TYPE(stages!L1794)=2,CHAR(34),""))</f>
        <v>STAGE_DISTANCE=161</v>
      </c>
      <c r="M1794" t="str">
        <f>CONCATENATE(stages!M$1, "=",IF(TYPE(stages!M1794)=2,CHAR(34),""),stages!M1794,IF(TYPE(stages!M1794)=2,CHAR(34),""))</f>
        <v>STAGE_INFO="http://www.letour.com/le-tour/2014/us/stage-8.html"</v>
      </c>
    </row>
    <row r="1795" spans="1:13" x14ac:dyDescent="0.25">
      <c r="A1795" t="str">
        <f>CONCATENATE(stages!A$1, "=",IF(TYPE(stages!A1795)=2,CHAR(34),""),stages!A1795,IF(TYPE(stages!A1795)=2,CHAR(34),""))</f>
        <v>STAGE_NUMBER=1794</v>
      </c>
      <c r="B1795" t="str">
        <f>CONCATENATE(stages!B$1, "=",IF(TYPE(stages!B1795)=2,CHAR(34),""),stages!B1795,IF(TYPE(stages!B1795)=2,CHAR(34),""))</f>
        <v>STAGE_TYPE="Hilly"</v>
      </c>
      <c r="C1795" t="str">
        <f>CONCATENATE(stages!C$1, "=",IF(TYPE(stages!C1795)=2,CHAR(34),""),stages!C1795,IF(TYPE(stages!C1795)=2,CHAR(34),""))</f>
        <v>STAGE_DATE="13/07/2014"</v>
      </c>
      <c r="D1795" t="str">
        <f>CONCATENATE(stages!D$1, "=",IF(TYPE(stages!D1795)=2,CHAR(34),""),stages!D1795,IF(TYPE(stages!D1795)=2,CHAR(34),""))</f>
        <v>STAGE_START="Gérardmer"</v>
      </c>
      <c r="E1795" t="str">
        <f>CONCATENATE(stages!E$1, "=",IF(TYPE(stages!E1795)=2,CHAR(34),""),stages!E1795,IF(TYPE(stages!E1795)=2,CHAR(34),""))</f>
        <v>STAGE_START_COUNTRY="FRA"</v>
      </c>
      <c r="F1795" t="str">
        <f>CONCATENATE(stages!F$1, "=",IF(TYPE(stages!F1795)=2,CHAR(34),""),stages!F1795,IF(TYPE(stages!F1795)=2,CHAR(34),""))</f>
        <v>STAGE_START_LATITUDE=48.08</v>
      </c>
      <c r="G1795" t="str">
        <f>CONCATENATE(stages!G$1, "=",IF(TYPE(stages!G1795)=2,CHAR(34),""),stages!G1795,IF(TYPE(stages!G1795)=2,CHAR(34),""))</f>
        <v>STAGE_START_LONGITUDE=6.88</v>
      </c>
      <c r="H1795" t="str">
        <f>CONCATENATE(stages!H$1, "=",IF(TYPE(stages!H1795)=2,CHAR(34),""),stages!H1795,IF(TYPE(stages!H1795)=2,CHAR(34),""))</f>
        <v>STAGE_FINISH="Mulhouse"</v>
      </c>
      <c r="I1795" t="str">
        <f>CONCATENATE(stages!I$1, "=",IF(TYPE(stages!I1795)=2,CHAR(34),""),stages!I1795,IF(TYPE(stages!I1795)=2,CHAR(34),""))</f>
        <v>STAGE_FINISH_COUNTRY="FRA"</v>
      </c>
      <c r="J1795" t="str">
        <f>CONCATENATE(stages!J$1, "=",IF(TYPE(stages!J1795)=2,CHAR(34),""),stages!J1795,IF(TYPE(stages!J1795)=2,CHAR(34),""))</f>
        <v>STAGE_FINISH_LATITUDE=47.75</v>
      </c>
      <c r="K1795" t="str">
        <f>CONCATENATE(stages!K$1, "=",IF(TYPE(stages!K1795)=2,CHAR(34),""),stages!K1795,IF(TYPE(stages!K1795)=2,CHAR(34),""))</f>
        <v>STAGE_FINISH_LONGITUDE=7.34</v>
      </c>
      <c r="L1795" t="str">
        <f>CONCATENATE(stages!L$1, "=",IF(TYPE(stages!L1795)=2,CHAR(34),""),stages!L1795,IF(TYPE(stages!L1795)=2,CHAR(34),""))</f>
        <v>STAGE_DISTANCE=170</v>
      </c>
      <c r="M1795" t="str">
        <f>CONCATENATE(stages!M$1, "=",IF(TYPE(stages!M1795)=2,CHAR(34),""),stages!M1795,IF(TYPE(stages!M1795)=2,CHAR(34),""))</f>
        <v>STAGE_INFO="http://www.letour.com/le-tour/2014/us/stage-9.html"</v>
      </c>
    </row>
    <row r="1796" spans="1:13" x14ac:dyDescent="0.25">
      <c r="A1796" t="str">
        <f>CONCATENATE(stages!A$1, "=",IF(TYPE(stages!A1796)=2,CHAR(34),""),stages!A1796,IF(TYPE(stages!A1796)=2,CHAR(34),""))</f>
        <v>STAGE_NUMBER=1795</v>
      </c>
      <c r="B1796" t="str">
        <f>CONCATENATE(stages!B$1, "=",IF(TYPE(stages!B1796)=2,CHAR(34),""),stages!B1796,IF(TYPE(stages!B1796)=2,CHAR(34),""))</f>
        <v>STAGE_TYPE="Mountain"</v>
      </c>
      <c r="C1796" t="str">
        <f>CONCATENATE(stages!C$1, "=",IF(TYPE(stages!C1796)=2,CHAR(34),""),stages!C1796,IF(TYPE(stages!C1796)=2,CHAR(34),""))</f>
        <v>STAGE_DATE="14/07/2014"</v>
      </c>
      <c r="D1796" t="str">
        <f>CONCATENATE(stages!D$1, "=",IF(TYPE(stages!D1796)=2,CHAR(34),""),stages!D1796,IF(TYPE(stages!D1796)=2,CHAR(34),""))</f>
        <v>STAGE_START="Mulhouse"</v>
      </c>
      <c r="E1796" t="str">
        <f>CONCATENATE(stages!E$1, "=",IF(TYPE(stages!E1796)=2,CHAR(34),""),stages!E1796,IF(TYPE(stages!E1796)=2,CHAR(34),""))</f>
        <v>STAGE_START_COUNTRY="FRA"</v>
      </c>
      <c r="F1796" t="str">
        <f>CONCATENATE(stages!F$1, "=",IF(TYPE(stages!F1796)=2,CHAR(34),""),stages!F1796,IF(TYPE(stages!F1796)=2,CHAR(34),""))</f>
        <v>STAGE_START_LATITUDE=47.75</v>
      </c>
      <c r="G1796" t="str">
        <f>CONCATENATE(stages!G$1, "=",IF(TYPE(stages!G1796)=2,CHAR(34),""),stages!G1796,IF(TYPE(stages!G1796)=2,CHAR(34),""))</f>
        <v>STAGE_START_LONGITUDE=7.34</v>
      </c>
      <c r="H1796" t="str">
        <f>CONCATENATE(stages!H$1, "=",IF(TYPE(stages!H1796)=2,CHAR(34),""),stages!H1796,IF(TYPE(stages!H1796)=2,CHAR(34),""))</f>
        <v>STAGE_FINISH="La Planche des Belles Filles"</v>
      </c>
      <c r="I1796" t="str">
        <f>CONCATENATE(stages!I$1, "=",IF(TYPE(stages!I1796)=2,CHAR(34),""),stages!I1796,IF(TYPE(stages!I1796)=2,CHAR(34),""))</f>
        <v>STAGE_FINISH_COUNTRY="FRA"</v>
      </c>
      <c r="J1796" t="str">
        <f>CONCATENATE(stages!J$1, "=",IF(TYPE(stages!J1796)=2,CHAR(34),""),stages!J1796,IF(TYPE(stages!J1796)=2,CHAR(34),""))</f>
        <v>STAGE_FINISH_LATITUDE=47.772222</v>
      </c>
      <c r="K1796" t="str">
        <f>CONCATENATE(stages!K$1, "=",IF(TYPE(stages!K1796)=2,CHAR(34),""),stages!K1796,IF(TYPE(stages!K1796)=2,CHAR(34),""))</f>
        <v>STAGE_FINISH_LONGITUDE=6.777778</v>
      </c>
      <c r="L1796" t="str">
        <f>CONCATENATE(stages!L$1, "=",IF(TYPE(stages!L1796)=2,CHAR(34),""),stages!L1796,IF(TYPE(stages!L1796)=2,CHAR(34),""))</f>
        <v>STAGE_DISTANCE=161.5</v>
      </c>
      <c r="M1796" t="str">
        <f>CONCATENATE(stages!M$1, "=",IF(TYPE(stages!M1796)=2,CHAR(34),""),stages!M1796,IF(TYPE(stages!M1796)=2,CHAR(34),""))</f>
        <v>STAGE_INFO="http://www.letour.com/le-tour/2014/us/stage-10.html"</v>
      </c>
    </row>
    <row r="1797" spans="1:13" x14ac:dyDescent="0.25">
      <c r="A1797" t="str">
        <f>CONCATENATE(stages!A$1, "=",IF(TYPE(stages!A1797)=2,CHAR(34),""),stages!A1797,IF(TYPE(stages!A1797)=2,CHAR(34),""))</f>
        <v>STAGE_NUMBER=1796</v>
      </c>
      <c r="B1797" t="str">
        <f>CONCATENATE(stages!B$1, "=",IF(TYPE(stages!B1797)=2,CHAR(34),""),stages!B1797,IF(TYPE(stages!B1797)=2,CHAR(34),""))</f>
        <v>STAGE_TYPE="Hilly"</v>
      </c>
      <c r="C1797" t="str">
        <f>CONCATENATE(stages!C$1, "=",IF(TYPE(stages!C1797)=2,CHAR(34),""),stages!C1797,IF(TYPE(stages!C1797)=2,CHAR(34),""))</f>
        <v>STAGE_DATE="16/07/2014"</v>
      </c>
      <c r="D1797" t="str">
        <f>CONCATENATE(stages!D$1, "=",IF(TYPE(stages!D1797)=2,CHAR(34),""),stages!D1797,IF(TYPE(stages!D1797)=2,CHAR(34),""))</f>
        <v>STAGE_START="Besançon"</v>
      </c>
      <c r="E1797" t="str">
        <f>CONCATENATE(stages!E$1, "=",IF(TYPE(stages!E1797)=2,CHAR(34),""),stages!E1797,IF(TYPE(stages!E1797)=2,CHAR(34),""))</f>
        <v>STAGE_START_COUNTRY="FRA"</v>
      </c>
      <c r="F1797" t="str">
        <f>CONCATENATE(stages!F$1, "=",IF(TYPE(stages!F1797)=2,CHAR(34),""),stages!F1797,IF(TYPE(stages!F1797)=2,CHAR(34),""))</f>
        <v>STAGE_START_LATITUDE=47.2431</v>
      </c>
      <c r="G1797" t="str">
        <f>CONCATENATE(stages!G$1, "=",IF(TYPE(stages!G1797)=2,CHAR(34),""),stages!G1797,IF(TYPE(stages!G1797)=2,CHAR(34),""))</f>
        <v>STAGE_START_LONGITUDE=6.0219</v>
      </c>
      <c r="H1797" t="str">
        <f>CONCATENATE(stages!H$1, "=",IF(TYPE(stages!H1797)=2,CHAR(34),""),stages!H1797,IF(TYPE(stages!H1797)=2,CHAR(34),""))</f>
        <v>STAGE_FINISH="Oyonnax"</v>
      </c>
      <c r="I1797" t="str">
        <f>CONCATENATE(stages!I$1, "=",IF(TYPE(stages!I1797)=2,CHAR(34),""),stages!I1797,IF(TYPE(stages!I1797)=2,CHAR(34),""))</f>
        <v>STAGE_FINISH_COUNTRY="FRA"</v>
      </c>
      <c r="J1797" t="str">
        <f>CONCATENATE(stages!J$1, "=",IF(TYPE(stages!J1797)=2,CHAR(34),""),stages!J1797,IF(TYPE(stages!J1797)=2,CHAR(34),""))</f>
        <v>STAGE_FINISH_LATITUDE=46.2561</v>
      </c>
      <c r="K1797" t="str">
        <f>CONCATENATE(stages!K$1, "=",IF(TYPE(stages!K1797)=2,CHAR(34),""),stages!K1797,IF(TYPE(stages!K1797)=2,CHAR(34),""))</f>
        <v>STAGE_FINISH_LONGITUDE=5.6556</v>
      </c>
      <c r="L1797" t="str">
        <f>CONCATENATE(stages!L$1, "=",IF(TYPE(stages!L1797)=2,CHAR(34),""),stages!L1797,IF(TYPE(stages!L1797)=2,CHAR(34),""))</f>
        <v>STAGE_DISTANCE=187.5</v>
      </c>
      <c r="M1797" t="str">
        <f>CONCATENATE(stages!M$1, "=",IF(TYPE(stages!M1797)=2,CHAR(34),""),stages!M1797,IF(TYPE(stages!M1797)=2,CHAR(34),""))</f>
        <v>STAGE_INFO="http://www.letour.com/le-tour/2014/us/stage-11.html"</v>
      </c>
    </row>
    <row r="1798" spans="1:13" x14ac:dyDescent="0.25">
      <c r="A1798" t="str">
        <f>CONCATENATE(stages!A$1, "=",IF(TYPE(stages!A1798)=2,CHAR(34),""),stages!A1798,IF(TYPE(stages!A1798)=2,CHAR(34),""))</f>
        <v>STAGE_NUMBER=1797</v>
      </c>
      <c r="B1798" t="str">
        <f>CONCATENATE(stages!B$1, "=",IF(TYPE(stages!B1798)=2,CHAR(34),""),stages!B1798,IF(TYPE(stages!B1798)=2,CHAR(34),""))</f>
        <v>STAGE_TYPE="Flat"</v>
      </c>
      <c r="C1798" t="str">
        <f>CONCATENATE(stages!C$1, "=",IF(TYPE(stages!C1798)=2,CHAR(34),""),stages!C1798,IF(TYPE(stages!C1798)=2,CHAR(34),""))</f>
        <v>STAGE_DATE="17/07/2014"</v>
      </c>
      <c r="D1798" t="str">
        <f>CONCATENATE(stages!D$1, "=",IF(TYPE(stages!D1798)=2,CHAR(34),""),stages!D1798,IF(TYPE(stages!D1798)=2,CHAR(34),""))</f>
        <v>STAGE_START="Bourg-en-Bresse"</v>
      </c>
      <c r="E1798" t="str">
        <f>CONCATENATE(stages!E$1, "=",IF(TYPE(stages!E1798)=2,CHAR(34),""),stages!E1798,IF(TYPE(stages!E1798)=2,CHAR(34),""))</f>
        <v>STAGE_START_COUNTRY="FRA"</v>
      </c>
      <c r="F1798" t="str">
        <f>CONCATENATE(stages!F$1, "=",IF(TYPE(stages!F1798)=2,CHAR(34),""),stages!F1798,IF(TYPE(stages!F1798)=2,CHAR(34),""))</f>
        <v>STAGE_START_LATITUDE=46.2056</v>
      </c>
      <c r="G1798" t="str">
        <f>CONCATENATE(stages!G$1, "=",IF(TYPE(stages!G1798)=2,CHAR(34),""),stages!G1798,IF(TYPE(stages!G1798)=2,CHAR(34),""))</f>
        <v>STAGE_START_LONGITUDE=5.2289</v>
      </c>
      <c r="H1798" t="str">
        <f>CONCATENATE(stages!H$1, "=",IF(TYPE(stages!H1798)=2,CHAR(34),""),stages!H1798,IF(TYPE(stages!H1798)=2,CHAR(34),""))</f>
        <v>STAGE_FINISH="Saint-Étienne"</v>
      </c>
      <c r="I1798" t="str">
        <f>CONCATENATE(stages!I$1, "=",IF(TYPE(stages!I1798)=2,CHAR(34),""),stages!I1798,IF(TYPE(stages!I1798)=2,CHAR(34),""))</f>
        <v>STAGE_FINISH_COUNTRY="FRA"</v>
      </c>
      <c r="J1798" t="str">
        <f>CONCATENATE(stages!J$1, "=",IF(TYPE(stages!J1798)=2,CHAR(34),""),stages!J1798,IF(TYPE(stages!J1798)=2,CHAR(34),""))</f>
        <v>STAGE_FINISH_LATITUDE=45.4347</v>
      </c>
      <c r="K1798" t="str">
        <f>CONCATENATE(stages!K$1, "=",IF(TYPE(stages!K1798)=2,CHAR(34),""),stages!K1798,IF(TYPE(stages!K1798)=2,CHAR(34),""))</f>
        <v>STAGE_FINISH_LONGITUDE=4.3903</v>
      </c>
      <c r="L1798" t="str">
        <f>CONCATENATE(stages!L$1, "=",IF(TYPE(stages!L1798)=2,CHAR(34),""),stages!L1798,IF(TYPE(stages!L1798)=2,CHAR(34),""))</f>
        <v>STAGE_DISTANCE=185.5</v>
      </c>
      <c r="M1798" t="str">
        <f>CONCATENATE(stages!M$1, "=",IF(TYPE(stages!M1798)=2,CHAR(34),""),stages!M1798,IF(TYPE(stages!M1798)=2,CHAR(34),""))</f>
        <v>STAGE_INFO="http://www.letour.com/le-tour/2014/us/stage-12.html"</v>
      </c>
    </row>
    <row r="1799" spans="1:13" x14ac:dyDescent="0.25">
      <c r="A1799" t="str">
        <f>CONCATENATE(stages!A$1, "=",IF(TYPE(stages!A1799)=2,CHAR(34),""),stages!A1799,IF(TYPE(stages!A1799)=2,CHAR(34),""))</f>
        <v>STAGE_NUMBER=1798</v>
      </c>
      <c r="B1799" t="str">
        <f>CONCATENATE(stages!B$1, "=",IF(TYPE(stages!B1799)=2,CHAR(34),""),stages!B1799,IF(TYPE(stages!B1799)=2,CHAR(34),""))</f>
        <v>STAGE_TYPE="Mountain"</v>
      </c>
      <c r="C1799" t="str">
        <f>CONCATENATE(stages!C$1, "=",IF(TYPE(stages!C1799)=2,CHAR(34),""),stages!C1799,IF(TYPE(stages!C1799)=2,CHAR(34),""))</f>
        <v>STAGE_DATE="18/07/2014"</v>
      </c>
      <c r="D1799" t="str">
        <f>CONCATENATE(stages!D$1, "=",IF(TYPE(stages!D1799)=2,CHAR(34),""),stages!D1799,IF(TYPE(stages!D1799)=2,CHAR(34),""))</f>
        <v>STAGE_START="Saint-Étienne"</v>
      </c>
      <c r="E1799" t="str">
        <f>CONCATENATE(stages!E$1, "=",IF(TYPE(stages!E1799)=2,CHAR(34),""),stages!E1799,IF(TYPE(stages!E1799)=2,CHAR(34),""))</f>
        <v>STAGE_START_COUNTRY="FRA"</v>
      </c>
      <c r="F1799" t="str">
        <f>CONCATENATE(stages!F$1, "=",IF(TYPE(stages!F1799)=2,CHAR(34),""),stages!F1799,IF(TYPE(stages!F1799)=2,CHAR(34),""))</f>
        <v>STAGE_START_LATITUDE=45.4347</v>
      </c>
      <c r="G1799" t="str">
        <f>CONCATENATE(stages!G$1, "=",IF(TYPE(stages!G1799)=2,CHAR(34),""),stages!G1799,IF(TYPE(stages!G1799)=2,CHAR(34),""))</f>
        <v>STAGE_START_LONGITUDE=4.3903</v>
      </c>
      <c r="H1799" t="str">
        <f>CONCATENATE(stages!H$1, "=",IF(TYPE(stages!H1799)=2,CHAR(34),""),stages!H1799,IF(TYPE(stages!H1799)=2,CHAR(34),""))</f>
        <v>STAGE_FINISH="Chamrousse"</v>
      </c>
      <c r="I1799" t="str">
        <f>CONCATENATE(stages!I$1, "=",IF(TYPE(stages!I1799)=2,CHAR(34),""),stages!I1799,IF(TYPE(stages!I1799)=2,CHAR(34),""))</f>
        <v>STAGE_FINISH_COUNTRY="FRA"</v>
      </c>
      <c r="J1799" t="str">
        <f>CONCATENATE(stages!J$1, "=",IF(TYPE(stages!J1799)=2,CHAR(34),""),stages!J1799,IF(TYPE(stages!J1799)=2,CHAR(34),""))</f>
        <v>STAGE_FINISH_LATITUDE=45.1092</v>
      </c>
      <c r="K1799" t="str">
        <f>CONCATENATE(stages!K$1, "=",IF(TYPE(stages!K1799)=2,CHAR(34),""),stages!K1799,IF(TYPE(stages!K1799)=2,CHAR(34),""))</f>
        <v>STAGE_FINISH_LONGITUDE=5.8744</v>
      </c>
      <c r="L1799" t="str">
        <f>CONCATENATE(stages!L$1, "=",IF(TYPE(stages!L1799)=2,CHAR(34),""),stages!L1799,IF(TYPE(stages!L1799)=2,CHAR(34),""))</f>
        <v>STAGE_DISTANCE=197.5</v>
      </c>
      <c r="M1799" t="str">
        <f>CONCATENATE(stages!M$1, "=",IF(TYPE(stages!M1799)=2,CHAR(34),""),stages!M1799,IF(TYPE(stages!M1799)=2,CHAR(34),""))</f>
        <v>STAGE_INFO="http://www.letour.com/le-tour/2014/us/stage-13.html"</v>
      </c>
    </row>
    <row r="1800" spans="1:13" x14ac:dyDescent="0.25">
      <c r="A1800" t="str">
        <f>CONCATENATE(stages!A$1, "=",IF(TYPE(stages!A1800)=2,CHAR(34),""),stages!A1800,IF(TYPE(stages!A1800)=2,CHAR(34),""))</f>
        <v>STAGE_NUMBER=1799</v>
      </c>
      <c r="B1800" t="str">
        <f>CONCATENATE(stages!B$1, "=",IF(TYPE(stages!B1800)=2,CHAR(34),""),stages!B1800,IF(TYPE(stages!B1800)=2,CHAR(34),""))</f>
        <v>STAGE_TYPE="Mountain"</v>
      </c>
      <c r="C1800" t="str">
        <f>CONCATENATE(stages!C$1, "=",IF(TYPE(stages!C1800)=2,CHAR(34),""),stages!C1800,IF(TYPE(stages!C1800)=2,CHAR(34),""))</f>
        <v>STAGE_DATE="19/07/2014"</v>
      </c>
      <c r="D1800" t="str">
        <f>CONCATENATE(stages!D$1, "=",IF(TYPE(stages!D1800)=2,CHAR(34),""),stages!D1800,IF(TYPE(stages!D1800)=2,CHAR(34),""))</f>
        <v>STAGE_START="Grenoble"</v>
      </c>
      <c r="E1800" t="str">
        <f>CONCATENATE(stages!E$1, "=",IF(TYPE(stages!E1800)=2,CHAR(34),""),stages!E1800,IF(TYPE(stages!E1800)=2,CHAR(34),""))</f>
        <v>STAGE_START_COUNTRY="FRA"</v>
      </c>
      <c r="F1800" t="str">
        <f>CONCATENATE(stages!F$1, "=",IF(TYPE(stages!F1800)=2,CHAR(34),""),stages!F1800,IF(TYPE(stages!F1800)=2,CHAR(34),""))</f>
        <v>STAGE_START_LATITUDE=45.2002</v>
      </c>
      <c r="G1800" t="str">
        <f>CONCATENATE(stages!G$1, "=",IF(TYPE(stages!G1800)=2,CHAR(34),""),stages!G1800,IF(TYPE(stages!G1800)=2,CHAR(34),""))</f>
        <v>STAGE_START_LONGITUDE=5.7222</v>
      </c>
      <c r="H1800" t="str">
        <f>CONCATENATE(stages!H$1, "=",IF(TYPE(stages!H1800)=2,CHAR(34),""),stages!H1800,IF(TYPE(stages!H1800)=2,CHAR(34),""))</f>
        <v>STAGE_FINISH="Risoul"</v>
      </c>
      <c r="I1800" t="str">
        <f>CONCATENATE(stages!I$1, "=",IF(TYPE(stages!I1800)=2,CHAR(34),""),stages!I1800,IF(TYPE(stages!I1800)=2,CHAR(34),""))</f>
        <v>STAGE_FINISH_COUNTRY="FRA"</v>
      </c>
      <c r="J1800" t="str">
        <f>CONCATENATE(stages!J$1, "=",IF(TYPE(stages!J1800)=2,CHAR(34),""),stages!J1800,IF(TYPE(stages!J1800)=2,CHAR(34),""))</f>
        <v>STAGE_FINISH_LATITUDE=44.6497</v>
      </c>
      <c r="K1800" t="str">
        <f>CONCATENATE(stages!K$1, "=",IF(TYPE(stages!K1800)=2,CHAR(34),""),stages!K1800,IF(TYPE(stages!K1800)=2,CHAR(34),""))</f>
        <v>STAGE_FINISH_LONGITUDE=6.6408</v>
      </c>
      <c r="L1800" t="str">
        <f>CONCATENATE(stages!L$1, "=",IF(TYPE(stages!L1800)=2,CHAR(34),""),stages!L1800,IF(TYPE(stages!L1800)=2,CHAR(34),""))</f>
        <v>STAGE_DISTANCE=177</v>
      </c>
      <c r="M1800" t="str">
        <f>CONCATENATE(stages!M$1, "=",IF(TYPE(stages!M1800)=2,CHAR(34),""),stages!M1800,IF(TYPE(stages!M1800)=2,CHAR(34),""))</f>
        <v>STAGE_INFO="http://www.letour.com/le-tour/2014/us/stage-14.html"</v>
      </c>
    </row>
    <row r="1801" spans="1:13" x14ac:dyDescent="0.25">
      <c r="A1801" t="str">
        <f>CONCATENATE(stages!A$1, "=",IF(TYPE(stages!A1801)=2,CHAR(34),""),stages!A1801,IF(TYPE(stages!A1801)=2,CHAR(34),""))</f>
        <v>STAGE_NUMBER=1800</v>
      </c>
      <c r="B1801" t="str">
        <f>CONCATENATE(stages!B$1, "=",IF(TYPE(stages!B1801)=2,CHAR(34),""),stages!B1801,IF(TYPE(stages!B1801)=2,CHAR(34),""))</f>
        <v>STAGE_TYPE="Flat"</v>
      </c>
      <c r="C1801" t="str">
        <f>CONCATENATE(stages!C$1, "=",IF(TYPE(stages!C1801)=2,CHAR(34),""),stages!C1801,IF(TYPE(stages!C1801)=2,CHAR(34),""))</f>
        <v>STAGE_DATE="20/07/2014"</v>
      </c>
      <c r="D1801" t="str">
        <f>CONCATENATE(stages!D$1, "=",IF(TYPE(stages!D1801)=2,CHAR(34),""),stages!D1801,IF(TYPE(stages!D1801)=2,CHAR(34),""))</f>
        <v>STAGE_START="Tallard"</v>
      </c>
      <c r="E1801" t="str">
        <f>CONCATENATE(stages!E$1, "=",IF(TYPE(stages!E1801)=2,CHAR(34),""),stages!E1801,IF(TYPE(stages!E1801)=2,CHAR(34),""))</f>
        <v>STAGE_START_COUNTRY="FRA"</v>
      </c>
      <c r="F1801" t="str">
        <f>CONCATENATE(stages!F$1, "=",IF(TYPE(stages!F1801)=2,CHAR(34),""),stages!F1801,IF(TYPE(stages!F1801)=2,CHAR(34),""))</f>
        <v>STAGE_START_LATITUDE=44.4625</v>
      </c>
      <c r="G1801" t="str">
        <f>CONCATENATE(stages!G$1, "=",IF(TYPE(stages!G1801)=2,CHAR(34),""),stages!G1801,IF(TYPE(stages!G1801)=2,CHAR(34),""))</f>
        <v>STAGE_START_LONGITUDE=6.0553</v>
      </c>
      <c r="H1801" t="str">
        <f>CONCATENATE(stages!H$1, "=",IF(TYPE(stages!H1801)=2,CHAR(34),""),stages!H1801,IF(TYPE(stages!H1801)=2,CHAR(34),""))</f>
        <v>STAGE_FINISH="Nîmes"</v>
      </c>
      <c r="I1801" t="str">
        <f>CONCATENATE(stages!I$1, "=",IF(TYPE(stages!I1801)=2,CHAR(34),""),stages!I1801,IF(TYPE(stages!I1801)=2,CHAR(34),""))</f>
        <v>STAGE_FINISH_COUNTRY="FRA"</v>
      </c>
      <c r="J1801" t="str">
        <f>CONCATENATE(stages!J$1, "=",IF(TYPE(stages!J1801)=2,CHAR(34),""),stages!J1801,IF(TYPE(stages!J1801)=2,CHAR(34),""))</f>
        <v>STAGE_FINISH_LATITUDE=43.838</v>
      </c>
      <c r="K1801" t="str">
        <f>CONCATENATE(stages!K$1, "=",IF(TYPE(stages!K1801)=2,CHAR(34),""),stages!K1801,IF(TYPE(stages!K1801)=2,CHAR(34),""))</f>
        <v>STAGE_FINISH_LONGITUDE=4.361</v>
      </c>
      <c r="L1801" t="str">
        <f>CONCATENATE(stages!L$1, "=",IF(TYPE(stages!L1801)=2,CHAR(34),""),stages!L1801,IF(TYPE(stages!L1801)=2,CHAR(34),""))</f>
        <v>STAGE_DISTANCE=222</v>
      </c>
      <c r="M1801" t="str">
        <f>CONCATENATE(stages!M$1, "=",IF(TYPE(stages!M1801)=2,CHAR(34),""),stages!M1801,IF(TYPE(stages!M1801)=2,CHAR(34),""))</f>
        <v>STAGE_INFO="http://www.letour.com/le-tour/2014/us/stage-15.html"</v>
      </c>
    </row>
    <row r="1802" spans="1:13" x14ac:dyDescent="0.25">
      <c r="A1802" t="str">
        <f>CONCATENATE(stages!A$1, "=",IF(TYPE(stages!A1802)=2,CHAR(34),""),stages!A1802,IF(TYPE(stages!A1802)=2,CHAR(34),""))</f>
        <v>STAGE_NUMBER=1801</v>
      </c>
      <c r="B1802" t="str">
        <f>CONCATENATE(stages!B$1, "=",IF(TYPE(stages!B1802)=2,CHAR(34),""),stages!B1802,IF(TYPE(stages!B1802)=2,CHAR(34),""))</f>
        <v>STAGE_TYPE="Mountain"</v>
      </c>
      <c r="C1802" t="str">
        <f>CONCATENATE(stages!C$1, "=",IF(TYPE(stages!C1802)=2,CHAR(34),""),stages!C1802,IF(TYPE(stages!C1802)=2,CHAR(34),""))</f>
        <v>STAGE_DATE="22/07/2014"</v>
      </c>
      <c r="D1802" t="str">
        <f>CONCATENATE(stages!D$1, "=",IF(TYPE(stages!D1802)=2,CHAR(34),""),stages!D1802,IF(TYPE(stages!D1802)=2,CHAR(34),""))</f>
        <v>STAGE_START="Carcassonne"</v>
      </c>
      <c r="E1802" t="str">
        <f>CONCATENATE(stages!E$1, "=",IF(TYPE(stages!E1802)=2,CHAR(34),""),stages!E1802,IF(TYPE(stages!E1802)=2,CHAR(34),""))</f>
        <v>STAGE_START_COUNTRY="FRA"</v>
      </c>
      <c r="F1802" t="str">
        <f>CONCATENATE(stages!F$1, "=",IF(TYPE(stages!F1802)=2,CHAR(34),""),stages!F1802,IF(TYPE(stages!F1802)=2,CHAR(34),""))</f>
        <v>STAGE_START_LATITUDE=43.21</v>
      </c>
      <c r="G1802" t="str">
        <f>CONCATENATE(stages!G$1, "=",IF(TYPE(stages!G1802)=2,CHAR(34),""),stages!G1802,IF(TYPE(stages!G1802)=2,CHAR(34),""))</f>
        <v>STAGE_START_LONGITUDE=2.35</v>
      </c>
      <c r="H1802" t="str">
        <f>CONCATENATE(stages!H$1, "=",IF(TYPE(stages!H1802)=2,CHAR(34),""),stages!H1802,IF(TYPE(stages!H1802)=2,CHAR(34),""))</f>
        <v>STAGE_FINISH="Bagnères-de-Luchon"</v>
      </c>
      <c r="I1802" t="str">
        <f>CONCATENATE(stages!I$1, "=",IF(TYPE(stages!I1802)=2,CHAR(34),""),stages!I1802,IF(TYPE(stages!I1802)=2,CHAR(34),""))</f>
        <v>STAGE_FINISH_COUNTRY="FRA"</v>
      </c>
      <c r="J1802" t="str">
        <f>CONCATENATE(stages!J$1, "=",IF(TYPE(stages!J1802)=2,CHAR(34),""),stages!J1802,IF(TYPE(stages!J1802)=2,CHAR(34),""))</f>
        <v>STAGE_FINISH_LATITUDE=42.7917</v>
      </c>
      <c r="K1802" t="str">
        <f>CONCATENATE(stages!K$1, "=",IF(TYPE(stages!K1802)=2,CHAR(34),""),stages!K1802,IF(TYPE(stages!K1802)=2,CHAR(34),""))</f>
        <v>STAGE_FINISH_LONGITUDE=0.5947</v>
      </c>
      <c r="L1802" t="str">
        <f>CONCATENATE(stages!L$1, "=",IF(TYPE(stages!L1802)=2,CHAR(34),""),stages!L1802,IF(TYPE(stages!L1802)=2,CHAR(34),""))</f>
        <v>STAGE_DISTANCE=237.5</v>
      </c>
      <c r="M1802" t="str">
        <f>CONCATENATE(stages!M$1, "=",IF(TYPE(stages!M1802)=2,CHAR(34),""),stages!M1802,IF(TYPE(stages!M1802)=2,CHAR(34),""))</f>
        <v>STAGE_INFO="http://www.letour.com/le-tour/2014/us/stage-16.html"</v>
      </c>
    </row>
    <row r="1803" spans="1:13" x14ac:dyDescent="0.25">
      <c r="A1803" t="str">
        <f>CONCATENATE(stages!A$1, "=",IF(TYPE(stages!A1803)=2,CHAR(34),""),stages!A1803,IF(TYPE(stages!A1803)=2,CHAR(34),""))</f>
        <v>STAGE_NUMBER=1802</v>
      </c>
      <c r="B1803" t="str">
        <f>CONCATENATE(stages!B$1, "=",IF(TYPE(stages!B1803)=2,CHAR(34),""),stages!B1803,IF(TYPE(stages!B1803)=2,CHAR(34),""))</f>
        <v>STAGE_TYPE="Mountain"</v>
      </c>
      <c r="C1803" t="str">
        <f>CONCATENATE(stages!C$1, "=",IF(TYPE(stages!C1803)=2,CHAR(34),""),stages!C1803,IF(TYPE(stages!C1803)=2,CHAR(34),""))</f>
        <v>STAGE_DATE="23/07/2014"</v>
      </c>
      <c r="D1803" t="str">
        <f>CONCATENATE(stages!D$1, "=",IF(TYPE(stages!D1803)=2,CHAR(34),""),stages!D1803,IF(TYPE(stages!D1803)=2,CHAR(34),""))</f>
        <v>STAGE_START="Saint-Gaudens"</v>
      </c>
      <c r="E1803" t="str">
        <f>CONCATENATE(stages!E$1, "=",IF(TYPE(stages!E1803)=2,CHAR(34),""),stages!E1803,IF(TYPE(stages!E1803)=2,CHAR(34),""))</f>
        <v>STAGE_START_COUNTRY="FRA"</v>
      </c>
      <c r="F1803" t="str">
        <f>CONCATENATE(stages!F$1, "=",IF(TYPE(stages!F1803)=2,CHAR(34),""),stages!F1803,IF(TYPE(stages!F1803)=2,CHAR(34),""))</f>
        <v>STAGE_START_LATITUDE=43.1089</v>
      </c>
      <c r="G1803" t="str">
        <f>CONCATENATE(stages!G$1, "=",IF(TYPE(stages!G1803)=2,CHAR(34),""),stages!G1803,IF(TYPE(stages!G1803)=2,CHAR(34),""))</f>
        <v>STAGE_START_LONGITUDE=0.7242</v>
      </c>
      <c r="H1803" t="str">
        <f>CONCATENATE(stages!H$1, "=",IF(TYPE(stages!H1803)=2,CHAR(34),""),stages!H1803,IF(TYPE(stages!H1803)=2,CHAR(34),""))</f>
        <v>STAGE_FINISH="Saint-Lary Pla d’Adet"</v>
      </c>
      <c r="I1803" t="str">
        <f>CONCATENATE(stages!I$1, "=",IF(TYPE(stages!I1803)=2,CHAR(34),""),stages!I1803,IF(TYPE(stages!I1803)=2,CHAR(34),""))</f>
        <v>STAGE_FINISH_COUNTRY="FRA"</v>
      </c>
      <c r="J1803" t="str">
        <f>CONCATENATE(stages!J$1, "=",IF(TYPE(stages!J1803)=2,CHAR(34),""),stages!J1803,IF(TYPE(stages!J1803)=2,CHAR(34),""))</f>
        <v>STAGE_FINISH_LATITUDE=42.82</v>
      </c>
      <c r="K1803" t="str">
        <f>CONCATENATE(stages!K$1, "=",IF(TYPE(stages!K1803)=2,CHAR(34),""),stages!K1803,IF(TYPE(stages!K1803)=2,CHAR(34),""))</f>
        <v>STAGE_FINISH_LONGITUDE=0.32</v>
      </c>
      <c r="L1803" t="str">
        <f>CONCATENATE(stages!L$1, "=",IF(TYPE(stages!L1803)=2,CHAR(34),""),stages!L1803,IF(TYPE(stages!L1803)=2,CHAR(34),""))</f>
        <v>STAGE_DISTANCE=124.5</v>
      </c>
      <c r="M1803" t="str">
        <f>CONCATENATE(stages!M$1, "=",IF(TYPE(stages!M1803)=2,CHAR(34),""),stages!M1803,IF(TYPE(stages!M1803)=2,CHAR(34),""))</f>
        <v>STAGE_INFO="http://www.letour.com/le-tour/2014/us/stage-17.html"</v>
      </c>
    </row>
    <row r="1804" spans="1:13" x14ac:dyDescent="0.25">
      <c r="A1804" t="str">
        <f>CONCATENATE(stages!A$1, "=",IF(TYPE(stages!A1804)=2,CHAR(34),""),stages!A1804,IF(TYPE(stages!A1804)=2,CHAR(34),""))</f>
        <v>STAGE_NUMBER=1803</v>
      </c>
      <c r="B1804" t="str">
        <f>CONCATENATE(stages!B$1, "=",IF(TYPE(stages!B1804)=2,CHAR(34),""),stages!B1804,IF(TYPE(stages!B1804)=2,CHAR(34),""))</f>
        <v>STAGE_TYPE="Mountain"</v>
      </c>
      <c r="C1804" t="str">
        <f>CONCATENATE(stages!C$1, "=",IF(TYPE(stages!C1804)=2,CHAR(34),""),stages!C1804,IF(TYPE(stages!C1804)=2,CHAR(34),""))</f>
        <v>STAGE_DATE="24/07/2014"</v>
      </c>
      <c r="D1804" t="str">
        <f>CONCATENATE(stages!D$1, "=",IF(TYPE(stages!D1804)=2,CHAR(34),""),stages!D1804,IF(TYPE(stages!D1804)=2,CHAR(34),""))</f>
        <v>STAGE_START="Pau"</v>
      </c>
      <c r="E1804" t="str">
        <f>CONCATENATE(stages!E$1, "=",IF(TYPE(stages!E1804)=2,CHAR(34),""),stages!E1804,IF(TYPE(stages!E1804)=2,CHAR(34),""))</f>
        <v>STAGE_START_COUNTRY="FRA"</v>
      </c>
      <c r="F1804" t="str">
        <f>CONCATENATE(stages!F$1, "=",IF(TYPE(stages!F1804)=2,CHAR(34),""),stages!F1804,IF(TYPE(stages!F1804)=2,CHAR(34),""))</f>
        <v>STAGE_START_LATITUDE=43.3</v>
      </c>
      <c r="G1804" t="str">
        <f>CONCATENATE(stages!G$1, "=",IF(TYPE(stages!G1804)=2,CHAR(34),""),stages!G1804,IF(TYPE(stages!G1804)=2,CHAR(34),""))</f>
        <v>STAGE_START_LONGITUDE=-0.37</v>
      </c>
      <c r="H1804" t="str">
        <f>CONCATENATE(stages!H$1, "=",IF(TYPE(stages!H1804)=2,CHAR(34),""),stages!H1804,IF(TYPE(stages!H1804)=2,CHAR(34),""))</f>
        <v>STAGE_FINISH="Hautacam"</v>
      </c>
      <c r="I1804" t="str">
        <f>CONCATENATE(stages!I$1, "=",IF(TYPE(stages!I1804)=2,CHAR(34),""),stages!I1804,IF(TYPE(stages!I1804)=2,CHAR(34),""))</f>
        <v>STAGE_FINISH_COUNTRY="FRA"</v>
      </c>
      <c r="J1804" t="str">
        <f>CONCATENATE(stages!J$1, "=",IF(TYPE(stages!J1804)=2,CHAR(34),""),stages!J1804,IF(TYPE(stages!J1804)=2,CHAR(34),""))</f>
        <v>STAGE_FINISH_LATITUDE=42.972222</v>
      </c>
      <c r="K1804" t="str">
        <f>CONCATENATE(stages!K$1, "=",IF(TYPE(stages!K1804)=2,CHAR(34),""),stages!K1804,IF(TYPE(stages!K1804)=2,CHAR(34),""))</f>
        <v>STAGE_FINISH_LONGITUDE=-0.008056</v>
      </c>
      <c r="L1804" t="str">
        <f>CONCATENATE(stages!L$1, "=",IF(TYPE(stages!L1804)=2,CHAR(34),""),stages!L1804,IF(TYPE(stages!L1804)=2,CHAR(34),""))</f>
        <v>STAGE_DISTANCE=145.5</v>
      </c>
      <c r="M1804" t="str">
        <f>CONCATENATE(stages!M$1, "=",IF(TYPE(stages!M1804)=2,CHAR(34),""),stages!M1804,IF(TYPE(stages!M1804)=2,CHAR(34),""))</f>
        <v>STAGE_INFO="http://www.letour.com/le-tour/2014/us/stage-18.html"</v>
      </c>
    </row>
    <row r="1805" spans="1:13" x14ac:dyDescent="0.25">
      <c r="A1805" t="str">
        <f>CONCATENATE(stages!A$1, "=",IF(TYPE(stages!A1805)=2,CHAR(34),""),stages!A1805,IF(TYPE(stages!A1805)=2,CHAR(34),""))</f>
        <v>STAGE_NUMBER=1804</v>
      </c>
      <c r="B1805" t="str">
        <f>CONCATENATE(stages!B$1, "=",IF(TYPE(stages!B1805)=2,CHAR(34),""),stages!B1805,IF(TYPE(stages!B1805)=2,CHAR(34),""))</f>
        <v>STAGE_TYPE="Flat"</v>
      </c>
      <c r="C1805" t="str">
        <f>CONCATENATE(stages!C$1, "=",IF(TYPE(stages!C1805)=2,CHAR(34),""),stages!C1805,IF(TYPE(stages!C1805)=2,CHAR(34),""))</f>
        <v>STAGE_DATE="25/07/2014"</v>
      </c>
      <c r="D1805" t="str">
        <f>CONCATENATE(stages!D$1, "=",IF(TYPE(stages!D1805)=2,CHAR(34),""),stages!D1805,IF(TYPE(stages!D1805)=2,CHAR(34),""))</f>
        <v>STAGE_START="Maubourguet Pays du Val d’Adour"</v>
      </c>
      <c r="E1805" t="str">
        <f>CONCATENATE(stages!E$1, "=",IF(TYPE(stages!E1805)=2,CHAR(34),""),stages!E1805,IF(TYPE(stages!E1805)=2,CHAR(34),""))</f>
        <v>STAGE_START_COUNTRY="FRA"</v>
      </c>
      <c r="F1805" t="str">
        <f>CONCATENATE(stages!F$1, "=",IF(TYPE(stages!F1805)=2,CHAR(34),""),stages!F1805,IF(TYPE(stages!F1805)=2,CHAR(34),""))</f>
        <v>STAGE_START_LATITUDE=43.4692</v>
      </c>
      <c r="G1805" t="str">
        <f>CONCATENATE(stages!G$1, "=",IF(TYPE(stages!G1805)=2,CHAR(34),""),stages!G1805,IF(TYPE(stages!G1805)=2,CHAR(34),""))</f>
        <v>STAGE_START_LONGITUDE=0.0364</v>
      </c>
      <c r="H1805" t="str">
        <f>CONCATENATE(stages!H$1, "=",IF(TYPE(stages!H1805)=2,CHAR(34),""),stages!H1805,IF(TYPE(stages!H1805)=2,CHAR(34),""))</f>
        <v>STAGE_FINISH="Bergerac"</v>
      </c>
      <c r="I1805" t="str">
        <f>CONCATENATE(stages!I$1, "=",IF(TYPE(stages!I1805)=2,CHAR(34),""),stages!I1805,IF(TYPE(stages!I1805)=2,CHAR(34),""))</f>
        <v>STAGE_FINISH_COUNTRY="FRA"</v>
      </c>
      <c r="J1805" t="str">
        <f>CONCATENATE(stages!J$1, "=",IF(TYPE(stages!J1805)=2,CHAR(34),""),stages!J1805,IF(TYPE(stages!J1805)=2,CHAR(34),""))</f>
        <v>STAGE_FINISH_LATITUDE=44.85</v>
      </c>
      <c r="K1805" t="str">
        <f>CONCATENATE(stages!K$1, "=",IF(TYPE(stages!K1805)=2,CHAR(34),""),stages!K1805,IF(TYPE(stages!K1805)=2,CHAR(34),""))</f>
        <v>STAGE_FINISH_LONGITUDE=0.48</v>
      </c>
      <c r="L1805" t="str">
        <f>CONCATENATE(stages!L$1, "=",IF(TYPE(stages!L1805)=2,CHAR(34),""),stages!L1805,IF(TYPE(stages!L1805)=2,CHAR(34),""))</f>
        <v>STAGE_DISTANCE=208.5</v>
      </c>
      <c r="M1805" t="str">
        <f>CONCATENATE(stages!M$1, "=",IF(TYPE(stages!M1805)=2,CHAR(34),""),stages!M1805,IF(TYPE(stages!M1805)=2,CHAR(34),""))</f>
        <v>STAGE_INFO="http://www.letour.com/le-tour/2014/us/stage-19.html"</v>
      </c>
    </row>
    <row r="1806" spans="1:13" x14ac:dyDescent="0.25">
      <c r="A1806" t="str">
        <f>CONCATENATE(stages!A$1, "=",IF(TYPE(stages!A1806)=2,CHAR(34),""),stages!A1806,IF(TYPE(stages!A1806)=2,CHAR(34),""))</f>
        <v>STAGE_NUMBER=1805</v>
      </c>
      <c r="B1806" t="str">
        <f>CONCATENATE(stages!B$1, "=",IF(TYPE(stages!B1806)=2,CHAR(34),""),stages!B1806,IF(TYPE(stages!B1806)=2,CHAR(34),""))</f>
        <v>STAGE_TYPE="Individual time-trial"</v>
      </c>
      <c r="C1806" t="str">
        <f>CONCATENATE(stages!C$1, "=",IF(TYPE(stages!C1806)=2,CHAR(34),""),stages!C1806,IF(TYPE(stages!C1806)=2,CHAR(34),""))</f>
        <v>STAGE_DATE="26/07/2014"</v>
      </c>
      <c r="D1806" t="str">
        <f>CONCATENATE(stages!D$1, "=",IF(TYPE(stages!D1806)=2,CHAR(34),""),stages!D1806,IF(TYPE(stages!D1806)=2,CHAR(34),""))</f>
        <v>STAGE_START="Bergerac"</v>
      </c>
      <c r="E1806" t="str">
        <f>CONCATENATE(stages!E$1, "=",IF(TYPE(stages!E1806)=2,CHAR(34),""),stages!E1806,IF(TYPE(stages!E1806)=2,CHAR(34),""))</f>
        <v>STAGE_START_COUNTRY="FRA"</v>
      </c>
      <c r="F1806" t="str">
        <f>CONCATENATE(stages!F$1, "=",IF(TYPE(stages!F1806)=2,CHAR(34),""),stages!F1806,IF(TYPE(stages!F1806)=2,CHAR(34),""))</f>
        <v>STAGE_START_LATITUDE=44.85</v>
      </c>
      <c r="G1806" t="str">
        <f>CONCATENATE(stages!G$1, "=",IF(TYPE(stages!G1806)=2,CHAR(34),""),stages!G1806,IF(TYPE(stages!G1806)=2,CHAR(34),""))</f>
        <v>STAGE_START_LONGITUDE=0.48</v>
      </c>
      <c r="H1806" t="str">
        <f>CONCATENATE(stages!H$1, "=",IF(TYPE(stages!H1806)=2,CHAR(34),""),stages!H1806,IF(TYPE(stages!H1806)=2,CHAR(34),""))</f>
        <v>STAGE_FINISH="Périgueux"</v>
      </c>
      <c r="I1806" t="str">
        <f>CONCATENATE(stages!I$1, "=",IF(TYPE(stages!I1806)=2,CHAR(34),""),stages!I1806,IF(TYPE(stages!I1806)=2,CHAR(34),""))</f>
        <v>STAGE_FINISH_COUNTRY="FRA"</v>
      </c>
      <c r="J1806" t="str">
        <f>CONCATENATE(stages!J$1, "=",IF(TYPE(stages!J1806)=2,CHAR(34),""),stages!J1806,IF(TYPE(stages!J1806)=2,CHAR(34),""))</f>
        <v>STAGE_FINISH_LATITUDE=45.1929</v>
      </c>
      <c r="K1806" t="str">
        <f>CONCATENATE(stages!K$1, "=",IF(TYPE(stages!K1806)=2,CHAR(34),""),stages!K1806,IF(TYPE(stages!K1806)=2,CHAR(34),""))</f>
        <v>STAGE_FINISH_LONGITUDE=0.7217</v>
      </c>
      <c r="L1806" t="str">
        <f>CONCATENATE(stages!L$1, "=",IF(TYPE(stages!L1806)=2,CHAR(34),""),stages!L1806,IF(TYPE(stages!L1806)=2,CHAR(34),""))</f>
        <v>STAGE_DISTANCE=54</v>
      </c>
      <c r="M1806" t="str">
        <f>CONCATENATE(stages!M$1, "=",IF(TYPE(stages!M1806)=2,CHAR(34),""),stages!M1806,IF(TYPE(stages!M1806)=2,CHAR(34),""))</f>
        <v>STAGE_INFO="http://www.letour.com/le-tour/2014/us/stage-20.html"</v>
      </c>
    </row>
    <row r="1807" spans="1:13" x14ac:dyDescent="0.25">
      <c r="A1807" t="str">
        <f>CONCATENATE(stages!A$1, "=",IF(TYPE(stages!A1807)=2,CHAR(34),""),stages!A1807,IF(TYPE(stages!A1807)=2,CHAR(34),""))</f>
        <v>STAGE_NUMBER=1806</v>
      </c>
      <c r="B1807" t="str">
        <f>CONCATENATE(stages!B$1, "=",IF(TYPE(stages!B1807)=2,CHAR(34),""),stages!B1807,IF(TYPE(stages!B1807)=2,CHAR(34),""))</f>
        <v>STAGE_TYPE="Flat"</v>
      </c>
      <c r="C1807" t="str">
        <f>CONCATENATE(stages!C$1, "=",IF(TYPE(stages!C1807)=2,CHAR(34),""),stages!C1807,IF(TYPE(stages!C1807)=2,CHAR(34),""))</f>
        <v>STAGE_DATE="27/07/2014"</v>
      </c>
      <c r="D1807" t="str">
        <f>CONCATENATE(stages!D$1, "=",IF(TYPE(stages!D1807)=2,CHAR(34),""),stages!D1807,IF(TYPE(stages!D1807)=2,CHAR(34),""))</f>
        <v>STAGE_START="Évry"</v>
      </c>
      <c r="E1807" t="str">
        <f>CONCATENATE(stages!E$1, "=",IF(TYPE(stages!E1807)=2,CHAR(34),""),stages!E1807,IF(TYPE(stages!E1807)=2,CHAR(34),""))</f>
        <v>STAGE_START_COUNTRY="FRA"</v>
      </c>
      <c r="F1807" t="str">
        <f>CONCATENATE(stages!F$1, "=",IF(TYPE(stages!F1807)=2,CHAR(34),""),stages!F1807,IF(TYPE(stages!F1807)=2,CHAR(34),""))</f>
        <v>STAGE_START_LATITUDE=48.6238</v>
      </c>
      <c r="G1807" t="str">
        <f>CONCATENATE(stages!G$1, "=",IF(TYPE(stages!G1807)=2,CHAR(34),""),stages!G1807,IF(TYPE(stages!G1807)=2,CHAR(34),""))</f>
        <v>STAGE_START_LONGITUDE=2.4296</v>
      </c>
      <c r="H1807" t="str">
        <f>CONCATENATE(stages!H$1, "=",IF(TYPE(stages!H1807)=2,CHAR(34),""),stages!H1807,IF(TYPE(stages!H1807)=2,CHAR(34),""))</f>
        <v>STAGE_FINISH="Paris Champs-Élysées"</v>
      </c>
      <c r="I1807" t="str">
        <f>CONCATENATE(stages!I$1, "=",IF(TYPE(stages!I1807)=2,CHAR(34),""),stages!I1807,IF(TYPE(stages!I1807)=2,CHAR(34),""))</f>
        <v>STAGE_FINISH_COUNTRY="FRA"</v>
      </c>
      <c r="J1807" t="str">
        <f>CONCATENATE(stages!J$1, "=",IF(TYPE(stages!J1807)=2,CHAR(34),""),stages!J1807,IF(TYPE(stages!J1807)=2,CHAR(34),""))</f>
        <v>STAGE_FINISH_LATITUDE=48.8567</v>
      </c>
      <c r="K1807" t="str">
        <f>CONCATENATE(stages!K$1, "=",IF(TYPE(stages!K1807)=2,CHAR(34),""),stages!K1807,IF(TYPE(stages!K1807)=2,CHAR(34),""))</f>
        <v>STAGE_FINISH_LONGITUDE=2.3508</v>
      </c>
      <c r="L1807" t="str">
        <f>CONCATENATE(stages!L$1, "=",IF(TYPE(stages!L1807)=2,CHAR(34),""),stages!L1807,IF(TYPE(stages!L1807)=2,CHAR(34),""))</f>
        <v>STAGE_DISTANCE=137.5</v>
      </c>
      <c r="M1807" t="str">
        <f>CONCATENATE(stages!M$1, "=",IF(TYPE(stages!M1807)=2,CHAR(34),""),stages!M1807,IF(TYPE(stages!M1807)=2,CHAR(34),""))</f>
        <v>STAGE_INFO="http://www.letour.com/le-tour/2014/us/stage-21.html"</v>
      </c>
    </row>
    <row r="1808" spans="1:13" x14ac:dyDescent="0.25">
      <c r="A1808" t="str">
        <f>CONCATENATE(stages!A$1, "=",IF(TYPE(stages!A1808)=2,CHAR(34),""),stages!A1808,IF(TYPE(stages!A1808)=2,CHAR(34),""))</f>
        <v>STAGE_NUMBER=1807</v>
      </c>
      <c r="B1808" t="str">
        <f>CONCATENATE(stages!B$1, "=",IF(TYPE(stages!B1808)=2,CHAR(34),""),stages!B1808,IF(TYPE(stages!B1808)=2,CHAR(34),""))</f>
        <v>STAGE_TYPE="Flat"</v>
      </c>
      <c r="C1808" t="str">
        <f>CONCATENATE(stages!C$1, "=",IF(TYPE(stages!C1808)=2,CHAR(34),""),stages!C1808,IF(TYPE(stages!C1808)=2,CHAR(34),""))</f>
        <v>STAGE_DATE="05/07/2014"</v>
      </c>
      <c r="D1808" t="str">
        <f>CONCATENATE(stages!D$1, "=",IF(TYPE(stages!D1808)=2,CHAR(34),""),stages!D1808,IF(TYPE(stages!D1808)=2,CHAR(34),""))</f>
        <v>STAGE_START="Leeds"</v>
      </c>
      <c r="E1808" t="str">
        <f>CONCATENATE(stages!E$1, "=",IF(TYPE(stages!E1808)=2,CHAR(34),""),stages!E1808,IF(TYPE(stages!E1808)=2,CHAR(34),""))</f>
        <v>STAGE_START_COUNTRY="ENG"</v>
      </c>
      <c r="F1808" t="str">
        <f>CONCATENATE(stages!F$1, "=",IF(TYPE(stages!F1808)=2,CHAR(34),""),stages!F1808,IF(TYPE(stages!F1808)=2,CHAR(34),""))</f>
        <v>STAGE_START_LATITUDE=53.799722</v>
      </c>
      <c r="G1808" t="str">
        <f>CONCATENATE(stages!G$1, "=",IF(TYPE(stages!G1808)=2,CHAR(34),""),stages!G1808,IF(TYPE(stages!G1808)=2,CHAR(34),""))</f>
        <v>STAGE_START_LONGITUDE=-1.549167</v>
      </c>
      <c r="H1808" t="str">
        <f>CONCATENATE(stages!H$1, "=",IF(TYPE(stages!H1808)=2,CHAR(34),""),stages!H1808,IF(TYPE(stages!H1808)=2,CHAR(34),""))</f>
        <v>STAGE_FINISH="Harrogate"</v>
      </c>
      <c r="I1808" t="str">
        <f>CONCATENATE(stages!I$1, "=",IF(TYPE(stages!I1808)=2,CHAR(34),""),stages!I1808,IF(TYPE(stages!I1808)=2,CHAR(34),""))</f>
        <v>STAGE_FINISH_COUNTRY="ENG"</v>
      </c>
      <c r="J1808" t="str">
        <f>CONCATENATE(stages!J$1, "=",IF(TYPE(stages!J1808)=2,CHAR(34),""),stages!J1808,IF(TYPE(stages!J1808)=2,CHAR(34),""))</f>
        <v>STAGE_FINISH_LATITUDE=53.991</v>
      </c>
      <c r="K1808" t="str">
        <f>CONCATENATE(stages!K$1, "=",IF(TYPE(stages!K1808)=2,CHAR(34),""),stages!K1808,IF(TYPE(stages!K1808)=2,CHAR(34),""))</f>
        <v>STAGE_FINISH_LONGITUDE=-1.539</v>
      </c>
      <c r="L1808" t="str">
        <f>CONCATENATE(stages!L$1, "=",IF(TYPE(stages!L1808)=2,CHAR(34),""),stages!L1808,IF(TYPE(stages!L1808)=2,CHAR(34),""))</f>
        <v>STAGE_DISTANCE=190.5</v>
      </c>
      <c r="M1808" t="str">
        <f>CONCATENATE(stages!M$1, "=",IF(TYPE(stages!M1808)=2,CHAR(34),""),stages!M1808,IF(TYPE(stages!M1808)=2,CHAR(34),""))</f>
        <v>STAGE_INFO="http://www.letour.com/le-tour/2014/us/stage-1.html"</v>
      </c>
    </row>
    <row r="1809" spans="1:13" x14ac:dyDescent="0.25">
      <c r="A1809" t="str">
        <f>CONCATENATE(stages!A$1, "=",IF(TYPE(stages!A1809)=2,CHAR(34),""),stages!A1809,IF(TYPE(stages!A1809)=2,CHAR(34),""))</f>
        <v>STAGE_NUMBER=1808</v>
      </c>
      <c r="B1809" t="str">
        <f>CONCATENATE(stages!B$1, "=",IF(TYPE(stages!B1809)=2,CHAR(34),""),stages!B1809,IF(TYPE(stages!B1809)=2,CHAR(34),""))</f>
        <v>STAGE_TYPE="Hilly"</v>
      </c>
      <c r="C1809" t="str">
        <f>CONCATENATE(stages!C$1, "=",IF(TYPE(stages!C1809)=2,CHAR(34),""),stages!C1809,IF(TYPE(stages!C1809)=2,CHAR(34),""))</f>
        <v>STAGE_DATE="06/07/2014"</v>
      </c>
      <c r="D1809" t="str">
        <f>CONCATENATE(stages!D$1, "=",IF(TYPE(stages!D1809)=2,CHAR(34),""),stages!D1809,IF(TYPE(stages!D1809)=2,CHAR(34),""))</f>
        <v>STAGE_START="York"</v>
      </c>
      <c r="E1809" t="str">
        <f>CONCATENATE(stages!E$1, "=",IF(TYPE(stages!E1809)=2,CHAR(34),""),stages!E1809,IF(TYPE(stages!E1809)=2,CHAR(34),""))</f>
        <v>STAGE_START_COUNTRY="ENG"</v>
      </c>
      <c r="F1809" t="str">
        <f>CONCATENATE(stages!F$1, "=",IF(TYPE(stages!F1809)=2,CHAR(34),""),stages!F1809,IF(TYPE(stages!F1809)=2,CHAR(34),""))</f>
        <v>STAGE_START_LATITUDE=53.958333</v>
      </c>
      <c r="G1809" t="str">
        <f>CONCATENATE(stages!G$1, "=",IF(TYPE(stages!G1809)=2,CHAR(34),""),stages!G1809,IF(TYPE(stages!G1809)=2,CHAR(34),""))</f>
        <v>STAGE_START_LONGITUDE=-1.080278</v>
      </c>
      <c r="H1809" t="str">
        <f>CONCATENATE(stages!H$1, "=",IF(TYPE(stages!H1809)=2,CHAR(34),""),stages!H1809,IF(TYPE(stages!H1809)=2,CHAR(34),""))</f>
        <v>STAGE_FINISH="Sheffield"</v>
      </c>
      <c r="I1809" t="str">
        <f>CONCATENATE(stages!I$1, "=",IF(TYPE(stages!I1809)=2,CHAR(34),""),stages!I1809,IF(TYPE(stages!I1809)=2,CHAR(34),""))</f>
        <v>STAGE_FINISH_COUNTRY="ENG"</v>
      </c>
      <c r="J1809" t="str">
        <f>CONCATENATE(stages!J$1, "=",IF(TYPE(stages!J1809)=2,CHAR(34),""),stages!J1809,IF(TYPE(stages!J1809)=2,CHAR(34),""))</f>
        <v>STAGE_FINISH_LATITUDE=53.383611</v>
      </c>
      <c r="K1809" t="str">
        <f>CONCATENATE(stages!K$1, "=",IF(TYPE(stages!K1809)=2,CHAR(34),""),stages!K1809,IF(TYPE(stages!K1809)=2,CHAR(34),""))</f>
        <v>STAGE_FINISH_LONGITUDE=-1.466944</v>
      </c>
      <c r="L1809" t="str">
        <f>CONCATENATE(stages!L$1, "=",IF(TYPE(stages!L1809)=2,CHAR(34),""),stages!L1809,IF(TYPE(stages!L1809)=2,CHAR(34),""))</f>
        <v>STAGE_DISTANCE=201</v>
      </c>
      <c r="M1809" t="str">
        <f>CONCATENATE(stages!M$1, "=",IF(TYPE(stages!M1809)=2,CHAR(34),""),stages!M1809,IF(TYPE(stages!M1809)=2,CHAR(34),""))</f>
        <v>STAGE_INFO="http://www.letour.com/le-tour/2014/us/stage-2.html"</v>
      </c>
    </row>
    <row r="1810" spans="1:13" x14ac:dyDescent="0.25">
      <c r="A1810" t="str">
        <f>CONCATENATE(stages!A$1, "=",IF(TYPE(stages!A1810)=2,CHAR(34),""),stages!A1810,IF(TYPE(stages!A1810)=2,CHAR(34),""))</f>
        <v>STAGE_NUMBER=1809</v>
      </c>
      <c r="B1810" t="str">
        <f>CONCATENATE(stages!B$1, "=",IF(TYPE(stages!B1810)=2,CHAR(34),""),stages!B1810,IF(TYPE(stages!B1810)=2,CHAR(34),""))</f>
        <v>STAGE_TYPE="Flat"</v>
      </c>
      <c r="C1810" t="str">
        <f>CONCATENATE(stages!C$1, "=",IF(TYPE(stages!C1810)=2,CHAR(34),""),stages!C1810,IF(TYPE(stages!C1810)=2,CHAR(34),""))</f>
        <v>STAGE_DATE="07/07/2014"</v>
      </c>
      <c r="D1810" t="str">
        <f>CONCATENATE(stages!D$1, "=",IF(TYPE(stages!D1810)=2,CHAR(34),""),stages!D1810,IF(TYPE(stages!D1810)=2,CHAR(34),""))</f>
        <v>STAGE_START="Cambridge"</v>
      </c>
      <c r="E1810" t="str">
        <f>CONCATENATE(stages!E$1, "=",IF(TYPE(stages!E1810)=2,CHAR(34),""),stages!E1810,IF(TYPE(stages!E1810)=2,CHAR(34),""))</f>
        <v>STAGE_START_COUNTRY="ENG"</v>
      </c>
      <c r="F1810" t="str">
        <f>CONCATENATE(stages!F$1, "=",IF(TYPE(stages!F1810)=2,CHAR(34),""),stages!F1810,IF(TYPE(stages!F1810)=2,CHAR(34),""))</f>
        <v>STAGE_START_LATITUDE=52.205</v>
      </c>
      <c r="G1810" t="str">
        <f>CONCATENATE(stages!G$1, "=",IF(TYPE(stages!G1810)=2,CHAR(34),""),stages!G1810,IF(TYPE(stages!G1810)=2,CHAR(34),""))</f>
        <v>STAGE_START_LONGITUDE=0.119</v>
      </c>
      <c r="H1810" t="str">
        <f>CONCATENATE(stages!H$1, "=",IF(TYPE(stages!H1810)=2,CHAR(34),""),stages!H1810,IF(TYPE(stages!H1810)=2,CHAR(34),""))</f>
        <v>STAGE_FINISH="Londres"</v>
      </c>
      <c r="I1810" t="str">
        <f>CONCATENATE(stages!I$1, "=",IF(TYPE(stages!I1810)=2,CHAR(34),""),stages!I1810,IF(TYPE(stages!I1810)=2,CHAR(34),""))</f>
        <v>STAGE_FINISH_COUNTRY="ENG"</v>
      </c>
      <c r="J1810" t="str">
        <f>CONCATENATE(stages!J$1, "=",IF(TYPE(stages!J1810)=2,CHAR(34),""),stages!J1810,IF(TYPE(stages!J1810)=2,CHAR(34),""))</f>
        <v>STAGE_FINISH_LATITUDE=51.507222</v>
      </c>
      <c r="K1810" t="str">
        <f>CONCATENATE(stages!K$1, "=",IF(TYPE(stages!K1810)=2,CHAR(34),""),stages!K1810,IF(TYPE(stages!K1810)=2,CHAR(34),""))</f>
        <v>STAGE_FINISH_LONGITUDE=-0.1275</v>
      </c>
      <c r="L1810" t="str">
        <f>CONCATENATE(stages!L$1, "=",IF(TYPE(stages!L1810)=2,CHAR(34),""),stages!L1810,IF(TYPE(stages!L1810)=2,CHAR(34),""))</f>
        <v>STAGE_DISTANCE=155</v>
      </c>
      <c r="M1810" t="str">
        <f>CONCATENATE(stages!M$1, "=",IF(TYPE(stages!M1810)=2,CHAR(34),""),stages!M1810,IF(TYPE(stages!M1810)=2,CHAR(34),""))</f>
        <v>STAGE_INFO="http://www.letour.com/le-tour/2014/us/stage-3.html"</v>
      </c>
    </row>
    <row r="1811" spans="1:13" x14ac:dyDescent="0.25">
      <c r="A1811" t="str">
        <f>CONCATENATE(stages!A$1, "=",IF(TYPE(stages!A1811)=2,CHAR(34),""),stages!A1811,IF(TYPE(stages!A1811)=2,CHAR(34),""))</f>
        <v>STAGE_NUMBER=1810</v>
      </c>
      <c r="B1811" t="str">
        <f>CONCATENATE(stages!B$1, "=",IF(TYPE(stages!B1811)=2,CHAR(34),""),stages!B1811,IF(TYPE(stages!B1811)=2,CHAR(34),""))</f>
        <v>STAGE_TYPE="Flat"</v>
      </c>
      <c r="C1811" t="str">
        <f>CONCATENATE(stages!C$1, "=",IF(TYPE(stages!C1811)=2,CHAR(34),""),stages!C1811,IF(TYPE(stages!C1811)=2,CHAR(34),""))</f>
        <v>STAGE_DATE="08/07/2014"</v>
      </c>
      <c r="D1811" t="str">
        <f>CONCATENATE(stages!D$1, "=",IF(TYPE(stages!D1811)=2,CHAR(34),""),stages!D1811,IF(TYPE(stages!D1811)=2,CHAR(34),""))</f>
        <v>STAGE_START="Le Touquet-Paris-Plage"</v>
      </c>
      <c r="E1811" t="str">
        <f>CONCATENATE(stages!E$1, "=",IF(TYPE(stages!E1811)=2,CHAR(34),""),stages!E1811,IF(TYPE(stages!E1811)=2,CHAR(34),""))</f>
        <v>STAGE_START_COUNTRY="FRA"</v>
      </c>
      <c r="F1811" t="str">
        <f>CONCATENATE(stages!F$1, "=",IF(TYPE(stages!F1811)=2,CHAR(34),""),stages!F1811,IF(TYPE(stages!F1811)=2,CHAR(34),""))</f>
        <v>STAGE_START_LATITUDE=50.5186</v>
      </c>
      <c r="G1811" t="str">
        <f>CONCATENATE(stages!G$1, "=",IF(TYPE(stages!G1811)=2,CHAR(34),""),stages!G1811,IF(TYPE(stages!G1811)=2,CHAR(34),""))</f>
        <v>STAGE_START_LONGITUDE=1.595</v>
      </c>
      <c r="H1811" t="str">
        <f>CONCATENATE(stages!H$1, "=",IF(TYPE(stages!H1811)=2,CHAR(34),""),stages!H1811,IF(TYPE(stages!H1811)=2,CHAR(34),""))</f>
        <v>STAGE_FINISH="Lille Métropole"</v>
      </c>
      <c r="I1811" t="str">
        <f>CONCATENATE(stages!I$1, "=",IF(TYPE(stages!I1811)=2,CHAR(34),""),stages!I1811,IF(TYPE(stages!I1811)=2,CHAR(34),""))</f>
        <v>STAGE_FINISH_COUNTRY="FRA"</v>
      </c>
      <c r="J1811" t="str">
        <f>CONCATENATE(stages!J$1, "=",IF(TYPE(stages!J1811)=2,CHAR(34),""),stages!J1811,IF(TYPE(stages!J1811)=2,CHAR(34),""))</f>
        <v>STAGE_FINISH_LATITUDE=50.6372</v>
      </c>
      <c r="K1811" t="str">
        <f>CONCATENATE(stages!K$1, "=",IF(TYPE(stages!K1811)=2,CHAR(34),""),stages!K1811,IF(TYPE(stages!K1811)=2,CHAR(34),""))</f>
        <v>STAGE_FINISH_LONGITUDE=3.0633</v>
      </c>
      <c r="L1811" t="str">
        <f>CONCATENATE(stages!L$1, "=",IF(TYPE(stages!L1811)=2,CHAR(34),""),stages!L1811,IF(TYPE(stages!L1811)=2,CHAR(34),""))</f>
        <v>STAGE_DISTANCE=163.5</v>
      </c>
      <c r="M1811" t="str">
        <f>CONCATENATE(stages!M$1, "=",IF(TYPE(stages!M1811)=2,CHAR(34),""),stages!M1811,IF(TYPE(stages!M1811)=2,CHAR(34),""))</f>
        <v>STAGE_INFO="http://www.letour.com/le-tour/2014/us/stage-4.html"</v>
      </c>
    </row>
    <row r="1812" spans="1:13" x14ac:dyDescent="0.25">
      <c r="A1812" t="str">
        <f>CONCATENATE(stages!A$1, "=",IF(TYPE(stages!A1812)=2,CHAR(34),""),stages!A1812,IF(TYPE(stages!A1812)=2,CHAR(34),""))</f>
        <v>STAGE_NUMBER=1811</v>
      </c>
      <c r="B1812" t="str">
        <f>CONCATENATE(stages!B$1, "=",IF(TYPE(stages!B1812)=2,CHAR(34),""),stages!B1812,IF(TYPE(stages!B1812)=2,CHAR(34),""))</f>
        <v>STAGE_TYPE="Hilly"</v>
      </c>
      <c r="C1812" t="str">
        <f>CONCATENATE(stages!C$1, "=",IF(TYPE(stages!C1812)=2,CHAR(34),""),stages!C1812,IF(TYPE(stages!C1812)=2,CHAR(34),""))</f>
        <v>STAGE_DATE="09/07/2014"</v>
      </c>
      <c r="D1812" t="str">
        <f>CONCATENATE(stages!D$1, "=",IF(TYPE(stages!D1812)=2,CHAR(34),""),stages!D1812,IF(TYPE(stages!D1812)=2,CHAR(34),""))</f>
        <v>STAGE_START="Ypres"</v>
      </c>
      <c r="E1812" t="str">
        <f>CONCATENATE(stages!E$1, "=",IF(TYPE(stages!E1812)=2,CHAR(34),""),stages!E1812,IF(TYPE(stages!E1812)=2,CHAR(34),""))</f>
        <v>STAGE_START_COUNTRY="FRA"</v>
      </c>
      <c r="F1812" t="str">
        <f>CONCATENATE(stages!F$1, "=",IF(TYPE(stages!F1812)=2,CHAR(34),""),stages!F1812,IF(TYPE(stages!F1812)=2,CHAR(34),""))</f>
        <v>STAGE_START_LATITUDE=50.85</v>
      </c>
      <c r="G1812" t="str">
        <f>CONCATENATE(stages!G$1, "=",IF(TYPE(stages!G1812)=2,CHAR(34),""),stages!G1812,IF(TYPE(stages!G1812)=2,CHAR(34),""))</f>
        <v>STAGE_START_LONGITUDE=2.883333</v>
      </c>
      <c r="H1812" t="str">
        <f>CONCATENATE(stages!H$1, "=",IF(TYPE(stages!H1812)=2,CHAR(34),""),stages!H1812,IF(TYPE(stages!H1812)=2,CHAR(34),""))</f>
        <v>STAGE_FINISH="Arenberg Porte du Hainaut"</v>
      </c>
      <c r="I1812" t="str">
        <f>CONCATENATE(stages!I$1, "=",IF(TYPE(stages!I1812)=2,CHAR(34),""),stages!I1812,IF(TYPE(stages!I1812)=2,CHAR(34),""))</f>
        <v>STAGE_FINISH_COUNTRY="FRA"</v>
      </c>
      <c r="J1812" t="str">
        <f>CONCATENATE(stages!J$1, "=",IF(TYPE(stages!J1812)=2,CHAR(34),""),stages!J1812,IF(TYPE(stages!J1812)=2,CHAR(34),""))</f>
        <v>STAGE_FINISH_LATITUDE=50.399</v>
      </c>
      <c r="K1812" t="str">
        <f>CONCATENATE(stages!K$1, "=",IF(TYPE(stages!K1812)=2,CHAR(34),""),stages!K1812,IF(TYPE(stages!K1812)=2,CHAR(34),""))</f>
        <v>STAGE_FINISH_LONGITUDE=3.4125</v>
      </c>
      <c r="L1812" t="str">
        <f>CONCATENATE(stages!L$1, "=",IF(TYPE(stages!L1812)=2,CHAR(34),""),stages!L1812,IF(TYPE(stages!L1812)=2,CHAR(34),""))</f>
        <v>STAGE_DISTANCE=155.5</v>
      </c>
      <c r="M1812" t="str">
        <f>CONCATENATE(stages!M$1, "=",IF(TYPE(stages!M1812)=2,CHAR(34),""),stages!M1812,IF(TYPE(stages!M1812)=2,CHAR(34),""))</f>
        <v>STAGE_INFO="http://www.letour.com/le-tour/2014/us/stage-5.html"</v>
      </c>
    </row>
    <row r="1813" spans="1:13" x14ac:dyDescent="0.25">
      <c r="A1813" t="str">
        <f>CONCATENATE(stages!A$1, "=",IF(TYPE(stages!A1813)=2,CHAR(34),""),stages!A1813,IF(TYPE(stages!A1813)=2,CHAR(34),""))</f>
        <v>STAGE_NUMBER=1812</v>
      </c>
      <c r="B1813" t="str">
        <f>CONCATENATE(stages!B$1, "=",IF(TYPE(stages!B1813)=2,CHAR(34),""),stages!B1813,IF(TYPE(stages!B1813)=2,CHAR(34),""))</f>
        <v>STAGE_TYPE="Flat"</v>
      </c>
      <c r="C1813" t="str">
        <f>CONCATENATE(stages!C$1, "=",IF(TYPE(stages!C1813)=2,CHAR(34),""),stages!C1813,IF(TYPE(stages!C1813)=2,CHAR(34),""))</f>
        <v>STAGE_DATE="10/07/2014"</v>
      </c>
      <c r="D1813" t="str">
        <f>CONCATENATE(stages!D$1, "=",IF(TYPE(stages!D1813)=2,CHAR(34),""),stages!D1813,IF(TYPE(stages!D1813)=2,CHAR(34),""))</f>
        <v>STAGE_START="Arras"</v>
      </c>
      <c r="E1813" t="str">
        <f>CONCATENATE(stages!E$1, "=",IF(TYPE(stages!E1813)=2,CHAR(34),""),stages!E1813,IF(TYPE(stages!E1813)=2,CHAR(34),""))</f>
        <v>STAGE_START_COUNTRY="FRA"</v>
      </c>
      <c r="F1813" t="str">
        <f>CONCATENATE(stages!F$1, "=",IF(TYPE(stages!F1813)=2,CHAR(34),""),stages!F1813,IF(TYPE(stages!F1813)=2,CHAR(34),""))</f>
        <v>STAGE_START_LATITUDE=50.2897</v>
      </c>
      <c r="G1813" t="str">
        <f>CONCATENATE(stages!G$1, "=",IF(TYPE(stages!G1813)=2,CHAR(34),""),stages!G1813,IF(TYPE(stages!G1813)=2,CHAR(34),""))</f>
        <v>STAGE_START_LONGITUDE=2.7808</v>
      </c>
      <c r="H1813" t="str">
        <f>CONCATENATE(stages!H$1, "=",IF(TYPE(stages!H1813)=2,CHAR(34),""),stages!H1813,IF(TYPE(stages!H1813)=2,CHAR(34),""))</f>
        <v>STAGE_FINISH="Reims"</v>
      </c>
      <c r="I1813" t="str">
        <f>CONCATENATE(stages!I$1, "=",IF(TYPE(stages!I1813)=2,CHAR(34),""),stages!I1813,IF(TYPE(stages!I1813)=2,CHAR(34),""))</f>
        <v>STAGE_FINISH_COUNTRY="FRA"</v>
      </c>
      <c r="J1813" t="str">
        <f>CONCATENATE(stages!J$1, "=",IF(TYPE(stages!J1813)=2,CHAR(34),""),stages!J1813,IF(TYPE(stages!J1813)=2,CHAR(34),""))</f>
        <v>STAGE_FINISH_LATITUDE=49.2628</v>
      </c>
      <c r="K1813" t="str">
        <f>CONCATENATE(stages!K$1, "=",IF(TYPE(stages!K1813)=2,CHAR(34),""),stages!K1813,IF(TYPE(stages!K1813)=2,CHAR(34),""))</f>
        <v>STAGE_FINISH_LONGITUDE=4.0347</v>
      </c>
      <c r="L1813" t="str">
        <f>CONCATENATE(stages!L$1, "=",IF(TYPE(stages!L1813)=2,CHAR(34),""),stages!L1813,IF(TYPE(stages!L1813)=2,CHAR(34),""))</f>
        <v>STAGE_DISTANCE=194</v>
      </c>
      <c r="M1813" t="str">
        <f>CONCATENATE(stages!M$1, "=",IF(TYPE(stages!M1813)=2,CHAR(34),""),stages!M1813,IF(TYPE(stages!M1813)=2,CHAR(34),""))</f>
        <v>STAGE_INFO="http://www.letour.com/le-tour/2014/us/stage-6.html"</v>
      </c>
    </row>
    <row r="1814" spans="1:13" x14ac:dyDescent="0.25">
      <c r="A1814" t="str">
        <f>CONCATENATE(stages!A$1, "=",IF(TYPE(stages!A1814)=2,CHAR(34),""),stages!A1814,IF(TYPE(stages!A1814)=2,CHAR(34),""))</f>
        <v>STAGE_NUMBER=1813</v>
      </c>
      <c r="B1814" t="str">
        <f>CONCATENATE(stages!B$1, "=",IF(TYPE(stages!B1814)=2,CHAR(34),""),stages!B1814,IF(TYPE(stages!B1814)=2,CHAR(34),""))</f>
        <v>STAGE_TYPE="Flat"</v>
      </c>
      <c r="C1814" t="str">
        <f>CONCATENATE(stages!C$1, "=",IF(TYPE(stages!C1814)=2,CHAR(34),""),stages!C1814,IF(TYPE(stages!C1814)=2,CHAR(34),""))</f>
        <v>STAGE_DATE="11/07/2014"</v>
      </c>
      <c r="D1814" t="str">
        <f>CONCATENATE(stages!D$1, "=",IF(TYPE(stages!D1814)=2,CHAR(34),""),stages!D1814,IF(TYPE(stages!D1814)=2,CHAR(34),""))</f>
        <v>STAGE_START="Épernay"</v>
      </c>
      <c r="E1814" t="str">
        <f>CONCATENATE(stages!E$1, "=",IF(TYPE(stages!E1814)=2,CHAR(34),""),stages!E1814,IF(TYPE(stages!E1814)=2,CHAR(34),""))</f>
        <v>STAGE_START_COUNTRY="FRA"</v>
      </c>
      <c r="F1814" t="str">
        <f>CONCATENATE(stages!F$1, "=",IF(TYPE(stages!F1814)=2,CHAR(34),""),stages!F1814,IF(TYPE(stages!F1814)=2,CHAR(34),""))</f>
        <v>STAGE_START_LATITUDE=49.0403</v>
      </c>
      <c r="G1814" t="str">
        <f>CONCATENATE(stages!G$1, "=",IF(TYPE(stages!G1814)=2,CHAR(34),""),stages!G1814,IF(TYPE(stages!G1814)=2,CHAR(34),""))</f>
        <v>STAGE_START_LONGITUDE=3.96</v>
      </c>
      <c r="H1814" t="str">
        <f>CONCATENATE(stages!H$1, "=",IF(TYPE(stages!H1814)=2,CHAR(34),""),stages!H1814,IF(TYPE(stages!H1814)=2,CHAR(34),""))</f>
        <v>STAGE_FINISH="Nancy"</v>
      </c>
      <c r="I1814" t="str">
        <f>CONCATENATE(stages!I$1, "=",IF(TYPE(stages!I1814)=2,CHAR(34),""),stages!I1814,IF(TYPE(stages!I1814)=2,CHAR(34),""))</f>
        <v>STAGE_FINISH_COUNTRY="FRA"</v>
      </c>
      <c r="J1814" t="str">
        <f>CONCATENATE(stages!J$1, "=",IF(TYPE(stages!J1814)=2,CHAR(34),""),stages!J1814,IF(TYPE(stages!J1814)=2,CHAR(34),""))</f>
        <v>STAGE_FINISH_LATITUDE=48.6936</v>
      </c>
      <c r="K1814" t="str">
        <f>CONCATENATE(stages!K$1, "=",IF(TYPE(stages!K1814)=2,CHAR(34),""),stages!K1814,IF(TYPE(stages!K1814)=2,CHAR(34),""))</f>
        <v>STAGE_FINISH_LONGITUDE=6.1846</v>
      </c>
      <c r="L1814" t="str">
        <f>CONCATENATE(stages!L$1, "=",IF(TYPE(stages!L1814)=2,CHAR(34),""),stages!L1814,IF(TYPE(stages!L1814)=2,CHAR(34),""))</f>
        <v>STAGE_DISTANCE=234.5</v>
      </c>
      <c r="M1814" t="str">
        <f>CONCATENATE(stages!M$1, "=",IF(TYPE(stages!M1814)=2,CHAR(34),""),stages!M1814,IF(TYPE(stages!M1814)=2,CHAR(34),""))</f>
        <v>STAGE_INFO="http://www.letour.com/le-tour/2014/us/stage-7.html"</v>
      </c>
    </row>
    <row r="1815" spans="1:13" x14ac:dyDescent="0.25">
      <c r="A1815" t="str">
        <f>CONCATENATE(stages!A$1, "=",IF(TYPE(stages!A1815)=2,CHAR(34),""),stages!A1815,IF(TYPE(stages!A1815)=2,CHAR(34),""))</f>
        <v>STAGE_NUMBER=1814</v>
      </c>
      <c r="B1815" t="str">
        <f>CONCATENATE(stages!B$1, "=",IF(TYPE(stages!B1815)=2,CHAR(34),""),stages!B1815,IF(TYPE(stages!B1815)=2,CHAR(34),""))</f>
        <v>STAGE_TYPE="Hilly"</v>
      </c>
      <c r="C1815" t="str">
        <f>CONCATENATE(stages!C$1, "=",IF(TYPE(stages!C1815)=2,CHAR(34),""),stages!C1815,IF(TYPE(stages!C1815)=2,CHAR(34),""))</f>
        <v>STAGE_DATE="12/07/2014"</v>
      </c>
      <c r="D1815" t="str">
        <f>CONCATENATE(stages!D$1, "=",IF(TYPE(stages!D1815)=2,CHAR(34),""),stages!D1815,IF(TYPE(stages!D1815)=2,CHAR(34),""))</f>
        <v>STAGE_START="Tomblaine"</v>
      </c>
      <c r="E1815" t="str">
        <f>CONCATENATE(stages!E$1, "=",IF(TYPE(stages!E1815)=2,CHAR(34),""),stages!E1815,IF(TYPE(stages!E1815)=2,CHAR(34),""))</f>
        <v>STAGE_START_COUNTRY="FRA"</v>
      </c>
      <c r="F1815" t="str">
        <f>CONCATENATE(stages!F$1, "=",IF(TYPE(stages!F1815)=2,CHAR(34),""),stages!F1815,IF(TYPE(stages!F1815)=2,CHAR(34),""))</f>
        <v>STAGE_START_LATITUDE=48.6833</v>
      </c>
      <c r="G1815" t="str">
        <f>CONCATENATE(stages!G$1, "=",IF(TYPE(stages!G1815)=2,CHAR(34),""),stages!G1815,IF(TYPE(stages!G1815)=2,CHAR(34),""))</f>
        <v>STAGE_START_LONGITUDE=6.2167</v>
      </c>
      <c r="H1815" t="str">
        <f>CONCATENATE(stages!H$1, "=",IF(TYPE(stages!H1815)=2,CHAR(34),""),stages!H1815,IF(TYPE(stages!H1815)=2,CHAR(34),""))</f>
        <v>STAGE_FINISH="Gérardmer La Mauselaine"</v>
      </c>
      <c r="I1815" t="str">
        <f>CONCATENATE(stages!I$1, "=",IF(TYPE(stages!I1815)=2,CHAR(34),""),stages!I1815,IF(TYPE(stages!I1815)=2,CHAR(34),""))</f>
        <v>STAGE_FINISH_COUNTRY="FRA"</v>
      </c>
      <c r="J1815" t="str">
        <f>CONCATENATE(stages!J$1, "=",IF(TYPE(stages!J1815)=2,CHAR(34),""),stages!J1815,IF(TYPE(stages!J1815)=2,CHAR(34),""))</f>
        <v>STAGE_FINISH_LATITUDE=48.08</v>
      </c>
      <c r="K1815" t="str">
        <f>CONCATENATE(stages!K$1, "=",IF(TYPE(stages!K1815)=2,CHAR(34),""),stages!K1815,IF(TYPE(stages!K1815)=2,CHAR(34),""))</f>
        <v>STAGE_FINISH_LONGITUDE=6.88</v>
      </c>
      <c r="L1815" t="str">
        <f>CONCATENATE(stages!L$1, "=",IF(TYPE(stages!L1815)=2,CHAR(34),""),stages!L1815,IF(TYPE(stages!L1815)=2,CHAR(34),""))</f>
        <v>STAGE_DISTANCE=161</v>
      </c>
      <c r="M1815" t="str">
        <f>CONCATENATE(stages!M$1, "=",IF(TYPE(stages!M1815)=2,CHAR(34),""),stages!M1815,IF(TYPE(stages!M1815)=2,CHAR(34),""))</f>
        <v>STAGE_INFO="http://www.letour.com/le-tour/2014/us/stage-8.html"</v>
      </c>
    </row>
    <row r="1816" spans="1:13" x14ac:dyDescent="0.25">
      <c r="A1816" t="str">
        <f>CONCATENATE(stages!A$1, "=",IF(TYPE(stages!A1816)=2,CHAR(34),""),stages!A1816,IF(TYPE(stages!A1816)=2,CHAR(34),""))</f>
        <v>STAGE_NUMBER=1815</v>
      </c>
      <c r="B1816" t="str">
        <f>CONCATENATE(stages!B$1, "=",IF(TYPE(stages!B1816)=2,CHAR(34),""),stages!B1816,IF(TYPE(stages!B1816)=2,CHAR(34),""))</f>
        <v>STAGE_TYPE="Hilly"</v>
      </c>
      <c r="C1816" t="str">
        <f>CONCATENATE(stages!C$1, "=",IF(TYPE(stages!C1816)=2,CHAR(34),""),stages!C1816,IF(TYPE(stages!C1816)=2,CHAR(34),""))</f>
        <v>STAGE_DATE="13/07/2014"</v>
      </c>
      <c r="D1816" t="str">
        <f>CONCATENATE(stages!D$1, "=",IF(TYPE(stages!D1816)=2,CHAR(34),""),stages!D1816,IF(TYPE(stages!D1816)=2,CHAR(34),""))</f>
        <v>STAGE_START="Gérardmer"</v>
      </c>
      <c r="E1816" t="str">
        <f>CONCATENATE(stages!E$1, "=",IF(TYPE(stages!E1816)=2,CHAR(34),""),stages!E1816,IF(TYPE(stages!E1816)=2,CHAR(34),""))</f>
        <v>STAGE_START_COUNTRY="FRA"</v>
      </c>
      <c r="F1816" t="str">
        <f>CONCATENATE(stages!F$1, "=",IF(TYPE(stages!F1816)=2,CHAR(34),""),stages!F1816,IF(TYPE(stages!F1816)=2,CHAR(34),""))</f>
        <v>STAGE_START_LATITUDE=48.08</v>
      </c>
      <c r="G1816" t="str">
        <f>CONCATENATE(stages!G$1, "=",IF(TYPE(stages!G1816)=2,CHAR(34),""),stages!G1816,IF(TYPE(stages!G1816)=2,CHAR(34),""))</f>
        <v>STAGE_START_LONGITUDE=6.88</v>
      </c>
      <c r="H1816" t="str">
        <f>CONCATENATE(stages!H$1, "=",IF(TYPE(stages!H1816)=2,CHAR(34),""),stages!H1816,IF(TYPE(stages!H1816)=2,CHAR(34),""))</f>
        <v>STAGE_FINISH="Mulhouse"</v>
      </c>
      <c r="I1816" t="str">
        <f>CONCATENATE(stages!I$1, "=",IF(TYPE(stages!I1816)=2,CHAR(34),""),stages!I1816,IF(TYPE(stages!I1816)=2,CHAR(34),""))</f>
        <v>STAGE_FINISH_COUNTRY="FRA"</v>
      </c>
      <c r="J1816" t="str">
        <f>CONCATENATE(stages!J$1, "=",IF(TYPE(stages!J1816)=2,CHAR(34),""),stages!J1816,IF(TYPE(stages!J1816)=2,CHAR(34),""))</f>
        <v>STAGE_FINISH_LATITUDE=47.75</v>
      </c>
      <c r="K1816" t="str">
        <f>CONCATENATE(stages!K$1, "=",IF(TYPE(stages!K1816)=2,CHAR(34),""),stages!K1816,IF(TYPE(stages!K1816)=2,CHAR(34),""))</f>
        <v>STAGE_FINISH_LONGITUDE=7.34</v>
      </c>
      <c r="L1816" t="str">
        <f>CONCATENATE(stages!L$1, "=",IF(TYPE(stages!L1816)=2,CHAR(34),""),stages!L1816,IF(TYPE(stages!L1816)=2,CHAR(34),""))</f>
        <v>STAGE_DISTANCE=170</v>
      </c>
      <c r="M1816" t="str">
        <f>CONCATENATE(stages!M$1, "=",IF(TYPE(stages!M1816)=2,CHAR(34),""),stages!M1816,IF(TYPE(stages!M1816)=2,CHAR(34),""))</f>
        <v>STAGE_INFO="http://www.letour.com/le-tour/2014/us/stage-9.html"</v>
      </c>
    </row>
    <row r="1817" spans="1:13" x14ac:dyDescent="0.25">
      <c r="A1817" t="str">
        <f>CONCATENATE(stages!A$1, "=",IF(TYPE(stages!A1817)=2,CHAR(34),""),stages!A1817,IF(TYPE(stages!A1817)=2,CHAR(34),""))</f>
        <v>STAGE_NUMBER=1816</v>
      </c>
      <c r="B1817" t="str">
        <f>CONCATENATE(stages!B$1, "=",IF(TYPE(stages!B1817)=2,CHAR(34),""),stages!B1817,IF(TYPE(stages!B1817)=2,CHAR(34),""))</f>
        <v>STAGE_TYPE="Mountain"</v>
      </c>
      <c r="C1817" t="str">
        <f>CONCATENATE(stages!C$1, "=",IF(TYPE(stages!C1817)=2,CHAR(34),""),stages!C1817,IF(TYPE(stages!C1817)=2,CHAR(34),""))</f>
        <v>STAGE_DATE="14/07/2014"</v>
      </c>
      <c r="D1817" t="str">
        <f>CONCATENATE(stages!D$1, "=",IF(TYPE(stages!D1817)=2,CHAR(34),""),stages!D1817,IF(TYPE(stages!D1817)=2,CHAR(34),""))</f>
        <v>STAGE_START="Mulhouse"</v>
      </c>
      <c r="E1817" t="str">
        <f>CONCATENATE(stages!E$1, "=",IF(TYPE(stages!E1817)=2,CHAR(34),""),stages!E1817,IF(TYPE(stages!E1817)=2,CHAR(34),""))</f>
        <v>STAGE_START_COUNTRY="FRA"</v>
      </c>
      <c r="F1817" t="str">
        <f>CONCATENATE(stages!F$1, "=",IF(TYPE(stages!F1817)=2,CHAR(34),""),stages!F1817,IF(TYPE(stages!F1817)=2,CHAR(34),""))</f>
        <v>STAGE_START_LATITUDE=47.75</v>
      </c>
      <c r="G1817" t="str">
        <f>CONCATENATE(stages!G$1, "=",IF(TYPE(stages!G1817)=2,CHAR(34),""),stages!G1817,IF(TYPE(stages!G1817)=2,CHAR(34),""))</f>
        <v>STAGE_START_LONGITUDE=7.34</v>
      </c>
      <c r="H1817" t="str">
        <f>CONCATENATE(stages!H$1, "=",IF(TYPE(stages!H1817)=2,CHAR(34),""),stages!H1817,IF(TYPE(stages!H1817)=2,CHAR(34),""))</f>
        <v>STAGE_FINISH="La Planche des Belles Filles"</v>
      </c>
      <c r="I1817" t="str">
        <f>CONCATENATE(stages!I$1, "=",IF(TYPE(stages!I1817)=2,CHAR(34),""),stages!I1817,IF(TYPE(stages!I1817)=2,CHAR(34),""))</f>
        <v>STAGE_FINISH_COUNTRY="FRA"</v>
      </c>
      <c r="J1817" t="str">
        <f>CONCATENATE(stages!J$1, "=",IF(TYPE(stages!J1817)=2,CHAR(34),""),stages!J1817,IF(TYPE(stages!J1817)=2,CHAR(34),""))</f>
        <v>STAGE_FINISH_LATITUDE=47.772222</v>
      </c>
      <c r="K1817" t="str">
        <f>CONCATENATE(stages!K$1, "=",IF(TYPE(stages!K1817)=2,CHAR(34),""),stages!K1817,IF(TYPE(stages!K1817)=2,CHAR(34),""))</f>
        <v>STAGE_FINISH_LONGITUDE=6.777778</v>
      </c>
      <c r="L1817" t="str">
        <f>CONCATENATE(stages!L$1, "=",IF(TYPE(stages!L1817)=2,CHAR(34),""),stages!L1817,IF(TYPE(stages!L1817)=2,CHAR(34),""))</f>
        <v>STAGE_DISTANCE=161.5</v>
      </c>
      <c r="M1817" t="str">
        <f>CONCATENATE(stages!M$1, "=",IF(TYPE(stages!M1817)=2,CHAR(34),""),stages!M1817,IF(TYPE(stages!M1817)=2,CHAR(34),""))</f>
        <v>STAGE_INFO="http://www.letour.com/le-tour/2014/us/stage-10.html"</v>
      </c>
    </row>
    <row r="1818" spans="1:13" x14ac:dyDescent="0.25">
      <c r="A1818" t="str">
        <f>CONCATENATE(stages!A$1, "=",IF(TYPE(stages!A1818)=2,CHAR(34),""),stages!A1818,IF(TYPE(stages!A1818)=2,CHAR(34),""))</f>
        <v>STAGE_NUMBER=1817</v>
      </c>
      <c r="B1818" t="str">
        <f>CONCATENATE(stages!B$1, "=",IF(TYPE(stages!B1818)=2,CHAR(34),""),stages!B1818,IF(TYPE(stages!B1818)=2,CHAR(34),""))</f>
        <v>STAGE_TYPE="Hilly"</v>
      </c>
      <c r="C1818" t="str">
        <f>CONCATENATE(stages!C$1, "=",IF(TYPE(stages!C1818)=2,CHAR(34),""),stages!C1818,IF(TYPE(stages!C1818)=2,CHAR(34),""))</f>
        <v>STAGE_DATE="16/07/2014"</v>
      </c>
      <c r="D1818" t="str">
        <f>CONCATENATE(stages!D$1, "=",IF(TYPE(stages!D1818)=2,CHAR(34),""),stages!D1818,IF(TYPE(stages!D1818)=2,CHAR(34),""))</f>
        <v>STAGE_START="Besançon"</v>
      </c>
      <c r="E1818" t="str">
        <f>CONCATENATE(stages!E$1, "=",IF(TYPE(stages!E1818)=2,CHAR(34),""),stages!E1818,IF(TYPE(stages!E1818)=2,CHAR(34),""))</f>
        <v>STAGE_START_COUNTRY="FRA"</v>
      </c>
      <c r="F1818" t="str">
        <f>CONCATENATE(stages!F$1, "=",IF(TYPE(stages!F1818)=2,CHAR(34),""),stages!F1818,IF(TYPE(stages!F1818)=2,CHAR(34),""))</f>
        <v>STAGE_START_LATITUDE=47.2431</v>
      </c>
      <c r="G1818" t="str">
        <f>CONCATENATE(stages!G$1, "=",IF(TYPE(stages!G1818)=2,CHAR(34),""),stages!G1818,IF(TYPE(stages!G1818)=2,CHAR(34),""))</f>
        <v>STAGE_START_LONGITUDE=6.0219</v>
      </c>
      <c r="H1818" t="str">
        <f>CONCATENATE(stages!H$1, "=",IF(TYPE(stages!H1818)=2,CHAR(34),""),stages!H1818,IF(TYPE(stages!H1818)=2,CHAR(34),""))</f>
        <v>STAGE_FINISH="Oyonnax"</v>
      </c>
      <c r="I1818" t="str">
        <f>CONCATENATE(stages!I$1, "=",IF(TYPE(stages!I1818)=2,CHAR(34),""),stages!I1818,IF(TYPE(stages!I1818)=2,CHAR(34),""))</f>
        <v>STAGE_FINISH_COUNTRY="FRA"</v>
      </c>
      <c r="J1818" t="str">
        <f>CONCATENATE(stages!J$1, "=",IF(TYPE(stages!J1818)=2,CHAR(34),""),stages!J1818,IF(TYPE(stages!J1818)=2,CHAR(34),""))</f>
        <v>STAGE_FINISH_LATITUDE=46.2561</v>
      </c>
      <c r="K1818" t="str">
        <f>CONCATENATE(stages!K$1, "=",IF(TYPE(stages!K1818)=2,CHAR(34),""),stages!K1818,IF(TYPE(stages!K1818)=2,CHAR(34),""))</f>
        <v>STAGE_FINISH_LONGITUDE=5.6556</v>
      </c>
      <c r="L1818" t="str">
        <f>CONCATENATE(stages!L$1, "=",IF(TYPE(stages!L1818)=2,CHAR(34),""),stages!L1818,IF(TYPE(stages!L1818)=2,CHAR(34),""))</f>
        <v>STAGE_DISTANCE=187.5</v>
      </c>
      <c r="M1818" t="str">
        <f>CONCATENATE(stages!M$1, "=",IF(TYPE(stages!M1818)=2,CHAR(34),""),stages!M1818,IF(TYPE(stages!M1818)=2,CHAR(34),""))</f>
        <v>STAGE_INFO="http://www.letour.com/le-tour/2014/us/stage-11.html"</v>
      </c>
    </row>
    <row r="1819" spans="1:13" x14ac:dyDescent="0.25">
      <c r="A1819" t="str">
        <f>CONCATENATE(stages!A$1, "=",IF(TYPE(stages!A1819)=2,CHAR(34),""),stages!A1819,IF(TYPE(stages!A1819)=2,CHAR(34),""))</f>
        <v>STAGE_NUMBER=1818</v>
      </c>
      <c r="B1819" t="str">
        <f>CONCATENATE(stages!B$1, "=",IF(TYPE(stages!B1819)=2,CHAR(34),""),stages!B1819,IF(TYPE(stages!B1819)=2,CHAR(34),""))</f>
        <v>STAGE_TYPE="Flat"</v>
      </c>
      <c r="C1819" t="str">
        <f>CONCATENATE(stages!C$1, "=",IF(TYPE(stages!C1819)=2,CHAR(34),""),stages!C1819,IF(TYPE(stages!C1819)=2,CHAR(34),""))</f>
        <v>STAGE_DATE="17/07/2014"</v>
      </c>
      <c r="D1819" t="str">
        <f>CONCATENATE(stages!D$1, "=",IF(TYPE(stages!D1819)=2,CHAR(34),""),stages!D1819,IF(TYPE(stages!D1819)=2,CHAR(34),""))</f>
        <v>STAGE_START="Bourg-en-Bresse"</v>
      </c>
      <c r="E1819" t="str">
        <f>CONCATENATE(stages!E$1, "=",IF(TYPE(stages!E1819)=2,CHAR(34),""),stages!E1819,IF(TYPE(stages!E1819)=2,CHAR(34),""))</f>
        <v>STAGE_START_COUNTRY="FRA"</v>
      </c>
      <c r="F1819" t="str">
        <f>CONCATENATE(stages!F$1, "=",IF(TYPE(stages!F1819)=2,CHAR(34),""),stages!F1819,IF(TYPE(stages!F1819)=2,CHAR(34),""))</f>
        <v>STAGE_START_LATITUDE=46.2056</v>
      </c>
      <c r="G1819" t="str">
        <f>CONCATENATE(stages!G$1, "=",IF(TYPE(stages!G1819)=2,CHAR(34),""),stages!G1819,IF(TYPE(stages!G1819)=2,CHAR(34),""))</f>
        <v>STAGE_START_LONGITUDE=5.2289</v>
      </c>
      <c r="H1819" t="str">
        <f>CONCATENATE(stages!H$1, "=",IF(TYPE(stages!H1819)=2,CHAR(34),""),stages!H1819,IF(TYPE(stages!H1819)=2,CHAR(34),""))</f>
        <v>STAGE_FINISH="Saint-Étienne"</v>
      </c>
      <c r="I1819" t="str">
        <f>CONCATENATE(stages!I$1, "=",IF(TYPE(stages!I1819)=2,CHAR(34),""),stages!I1819,IF(TYPE(stages!I1819)=2,CHAR(34),""))</f>
        <v>STAGE_FINISH_COUNTRY="FRA"</v>
      </c>
      <c r="J1819" t="str">
        <f>CONCATENATE(stages!J$1, "=",IF(TYPE(stages!J1819)=2,CHAR(34),""),stages!J1819,IF(TYPE(stages!J1819)=2,CHAR(34),""))</f>
        <v>STAGE_FINISH_LATITUDE=45.4347</v>
      </c>
      <c r="K1819" t="str">
        <f>CONCATENATE(stages!K$1, "=",IF(TYPE(stages!K1819)=2,CHAR(34),""),stages!K1819,IF(TYPE(stages!K1819)=2,CHAR(34),""))</f>
        <v>STAGE_FINISH_LONGITUDE=4.3903</v>
      </c>
      <c r="L1819" t="str">
        <f>CONCATENATE(stages!L$1, "=",IF(TYPE(stages!L1819)=2,CHAR(34),""),stages!L1819,IF(TYPE(stages!L1819)=2,CHAR(34),""))</f>
        <v>STAGE_DISTANCE=185.5</v>
      </c>
      <c r="M1819" t="str">
        <f>CONCATENATE(stages!M$1, "=",IF(TYPE(stages!M1819)=2,CHAR(34),""),stages!M1819,IF(TYPE(stages!M1819)=2,CHAR(34),""))</f>
        <v>STAGE_INFO="http://www.letour.com/le-tour/2014/us/stage-12.html"</v>
      </c>
    </row>
    <row r="1820" spans="1:13" x14ac:dyDescent="0.25">
      <c r="A1820" t="str">
        <f>CONCATENATE(stages!A$1, "=",IF(TYPE(stages!A1820)=2,CHAR(34),""),stages!A1820,IF(TYPE(stages!A1820)=2,CHAR(34),""))</f>
        <v>STAGE_NUMBER=1819</v>
      </c>
      <c r="B1820" t="str">
        <f>CONCATENATE(stages!B$1, "=",IF(TYPE(stages!B1820)=2,CHAR(34),""),stages!B1820,IF(TYPE(stages!B1820)=2,CHAR(34),""))</f>
        <v>STAGE_TYPE="Mountain"</v>
      </c>
      <c r="C1820" t="str">
        <f>CONCATENATE(stages!C$1, "=",IF(TYPE(stages!C1820)=2,CHAR(34),""),stages!C1820,IF(TYPE(stages!C1820)=2,CHAR(34),""))</f>
        <v>STAGE_DATE="18/07/2014"</v>
      </c>
      <c r="D1820" t="str">
        <f>CONCATENATE(stages!D$1, "=",IF(TYPE(stages!D1820)=2,CHAR(34),""),stages!D1820,IF(TYPE(stages!D1820)=2,CHAR(34),""))</f>
        <v>STAGE_START="Saint-Étienne"</v>
      </c>
      <c r="E1820" t="str">
        <f>CONCATENATE(stages!E$1, "=",IF(TYPE(stages!E1820)=2,CHAR(34),""),stages!E1820,IF(TYPE(stages!E1820)=2,CHAR(34),""))</f>
        <v>STAGE_START_COUNTRY="FRA"</v>
      </c>
      <c r="F1820" t="str">
        <f>CONCATENATE(stages!F$1, "=",IF(TYPE(stages!F1820)=2,CHAR(34),""),stages!F1820,IF(TYPE(stages!F1820)=2,CHAR(34),""))</f>
        <v>STAGE_START_LATITUDE=45.4347</v>
      </c>
      <c r="G1820" t="str">
        <f>CONCATENATE(stages!G$1, "=",IF(TYPE(stages!G1820)=2,CHAR(34),""),stages!G1820,IF(TYPE(stages!G1820)=2,CHAR(34),""))</f>
        <v>STAGE_START_LONGITUDE=4.3903</v>
      </c>
      <c r="H1820" t="str">
        <f>CONCATENATE(stages!H$1, "=",IF(TYPE(stages!H1820)=2,CHAR(34),""),stages!H1820,IF(TYPE(stages!H1820)=2,CHAR(34),""))</f>
        <v>STAGE_FINISH="Chamrousse"</v>
      </c>
      <c r="I1820" t="str">
        <f>CONCATENATE(stages!I$1, "=",IF(TYPE(stages!I1820)=2,CHAR(34),""),stages!I1820,IF(TYPE(stages!I1820)=2,CHAR(34),""))</f>
        <v>STAGE_FINISH_COUNTRY="FRA"</v>
      </c>
      <c r="J1820" t="str">
        <f>CONCATENATE(stages!J$1, "=",IF(TYPE(stages!J1820)=2,CHAR(34),""),stages!J1820,IF(TYPE(stages!J1820)=2,CHAR(34),""))</f>
        <v>STAGE_FINISH_LATITUDE=45.1092</v>
      </c>
      <c r="K1820" t="str">
        <f>CONCATENATE(stages!K$1, "=",IF(TYPE(stages!K1820)=2,CHAR(34),""),stages!K1820,IF(TYPE(stages!K1820)=2,CHAR(34),""))</f>
        <v>STAGE_FINISH_LONGITUDE=5.8744</v>
      </c>
      <c r="L1820" t="str">
        <f>CONCATENATE(stages!L$1, "=",IF(TYPE(stages!L1820)=2,CHAR(34),""),stages!L1820,IF(TYPE(stages!L1820)=2,CHAR(34),""))</f>
        <v>STAGE_DISTANCE=197.5</v>
      </c>
      <c r="M1820" t="str">
        <f>CONCATENATE(stages!M$1, "=",IF(TYPE(stages!M1820)=2,CHAR(34),""),stages!M1820,IF(TYPE(stages!M1820)=2,CHAR(34),""))</f>
        <v>STAGE_INFO="http://www.letour.com/le-tour/2014/us/stage-13.html"</v>
      </c>
    </row>
    <row r="1821" spans="1:13" x14ac:dyDescent="0.25">
      <c r="A1821" t="str">
        <f>CONCATENATE(stages!A$1, "=",IF(TYPE(stages!A1821)=2,CHAR(34),""),stages!A1821,IF(TYPE(stages!A1821)=2,CHAR(34),""))</f>
        <v>STAGE_NUMBER=1820</v>
      </c>
      <c r="B1821" t="str">
        <f>CONCATENATE(stages!B$1, "=",IF(TYPE(stages!B1821)=2,CHAR(34),""),stages!B1821,IF(TYPE(stages!B1821)=2,CHAR(34),""))</f>
        <v>STAGE_TYPE="Mountain"</v>
      </c>
      <c r="C1821" t="str">
        <f>CONCATENATE(stages!C$1, "=",IF(TYPE(stages!C1821)=2,CHAR(34),""),stages!C1821,IF(TYPE(stages!C1821)=2,CHAR(34),""))</f>
        <v>STAGE_DATE="19/07/2014"</v>
      </c>
      <c r="D1821" t="str">
        <f>CONCATENATE(stages!D$1, "=",IF(TYPE(stages!D1821)=2,CHAR(34),""),stages!D1821,IF(TYPE(stages!D1821)=2,CHAR(34),""))</f>
        <v>STAGE_START="Grenoble"</v>
      </c>
      <c r="E1821" t="str">
        <f>CONCATENATE(stages!E$1, "=",IF(TYPE(stages!E1821)=2,CHAR(34),""),stages!E1821,IF(TYPE(stages!E1821)=2,CHAR(34),""))</f>
        <v>STAGE_START_COUNTRY="FRA"</v>
      </c>
      <c r="F1821" t="str">
        <f>CONCATENATE(stages!F$1, "=",IF(TYPE(stages!F1821)=2,CHAR(34),""),stages!F1821,IF(TYPE(stages!F1821)=2,CHAR(34),""))</f>
        <v>STAGE_START_LATITUDE=45.2002</v>
      </c>
      <c r="G1821" t="str">
        <f>CONCATENATE(stages!G$1, "=",IF(TYPE(stages!G1821)=2,CHAR(34),""),stages!G1821,IF(TYPE(stages!G1821)=2,CHAR(34),""))</f>
        <v>STAGE_START_LONGITUDE=5.7222</v>
      </c>
      <c r="H1821" t="str">
        <f>CONCATENATE(stages!H$1, "=",IF(TYPE(stages!H1821)=2,CHAR(34),""),stages!H1821,IF(TYPE(stages!H1821)=2,CHAR(34),""))</f>
        <v>STAGE_FINISH="Risoul"</v>
      </c>
      <c r="I1821" t="str">
        <f>CONCATENATE(stages!I$1, "=",IF(TYPE(stages!I1821)=2,CHAR(34),""),stages!I1821,IF(TYPE(stages!I1821)=2,CHAR(34),""))</f>
        <v>STAGE_FINISH_COUNTRY="FRA"</v>
      </c>
      <c r="J1821" t="str">
        <f>CONCATENATE(stages!J$1, "=",IF(TYPE(stages!J1821)=2,CHAR(34),""),stages!J1821,IF(TYPE(stages!J1821)=2,CHAR(34),""))</f>
        <v>STAGE_FINISH_LATITUDE=44.6497</v>
      </c>
      <c r="K1821" t="str">
        <f>CONCATENATE(stages!K$1, "=",IF(TYPE(stages!K1821)=2,CHAR(34),""),stages!K1821,IF(TYPE(stages!K1821)=2,CHAR(34),""))</f>
        <v>STAGE_FINISH_LONGITUDE=6.6408</v>
      </c>
      <c r="L1821" t="str">
        <f>CONCATENATE(stages!L$1, "=",IF(TYPE(stages!L1821)=2,CHAR(34),""),stages!L1821,IF(TYPE(stages!L1821)=2,CHAR(34),""))</f>
        <v>STAGE_DISTANCE=177</v>
      </c>
      <c r="M1821" t="str">
        <f>CONCATENATE(stages!M$1, "=",IF(TYPE(stages!M1821)=2,CHAR(34),""),stages!M1821,IF(TYPE(stages!M1821)=2,CHAR(34),""))</f>
        <v>STAGE_INFO="http://www.letour.com/le-tour/2014/us/stage-14.html"</v>
      </c>
    </row>
    <row r="1822" spans="1:13" x14ac:dyDescent="0.25">
      <c r="A1822" t="str">
        <f>CONCATENATE(stages!A$1, "=",IF(TYPE(stages!A1822)=2,CHAR(34),""),stages!A1822,IF(TYPE(stages!A1822)=2,CHAR(34),""))</f>
        <v>STAGE_NUMBER=1821</v>
      </c>
      <c r="B1822" t="str">
        <f>CONCATENATE(stages!B$1, "=",IF(TYPE(stages!B1822)=2,CHAR(34),""),stages!B1822,IF(TYPE(stages!B1822)=2,CHAR(34),""))</f>
        <v>STAGE_TYPE="Flat"</v>
      </c>
      <c r="C1822" t="str">
        <f>CONCATENATE(stages!C$1, "=",IF(TYPE(stages!C1822)=2,CHAR(34),""),stages!C1822,IF(TYPE(stages!C1822)=2,CHAR(34),""))</f>
        <v>STAGE_DATE="20/07/2014"</v>
      </c>
      <c r="D1822" t="str">
        <f>CONCATENATE(stages!D$1, "=",IF(TYPE(stages!D1822)=2,CHAR(34),""),stages!D1822,IF(TYPE(stages!D1822)=2,CHAR(34),""))</f>
        <v>STAGE_START="Tallard"</v>
      </c>
      <c r="E1822" t="str">
        <f>CONCATENATE(stages!E$1, "=",IF(TYPE(stages!E1822)=2,CHAR(34),""),stages!E1822,IF(TYPE(stages!E1822)=2,CHAR(34),""))</f>
        <v>STAGE_START_COUNTRY="FRA"</v>
      </c>
      <c r="F1822" t="str">
        <f>CONCATENATE(stages!F$1, "=",IF(TYPE(stages!F1822)=2,CHAR(34),""),stages!F1822,IF(TYPE(stages!F1822)=2,CHAR(34),""))</f>
        <v>STAGE_START_LATITUDE=44.4625</v>
      </c>
      <c r="G1822" t="str">
        <f>CONCATENATE(stages!G$1, "=",IF(TYPE(stages!G1822)=2,CHAR(34),""),stages!G1822,IF(TYPE(stages!G1822)=2,CHAR(34),""))</f>
        <v>STAGE_START_LONGITUDE=6.0553</v>
      </c>
      <c r="H1822" t="str">
        <f>CONCATENATE(stages!H$1, "=",IF(TYPE(stages!H1822)=2,CHAR(34),""),stages!H1822,IF(TYPE(stages!H1822)=2,CHAR(34),""))</f>
        <v>STAGE_FINISH="Nîmes"</v>
      </c>
      <c r="I1822" t="str">
        <f>CONCATENATE(stages!I$1, "=",IF(TYPE(stages!I1822)=2,CHAR(34),""),stages!I1822,IF(TYPE(stages!I1822)=2,CHAR(34),""))</f>
        <v>STAGE_FINISH_COUNTRY="FRA"</v>
      </c>
      <c r="J1822" t="str">
        <f>CONCATENATE(stages!J$1, "=",IF(TYPE(stages!J1822)=2,CHAR(34),""),stages!J1822,IF(TYPE(stages!J1822)=2,CHAR(34),""))</f>
        <v>STAGE_FINISH_LATITUDE=43.838</v>
      </c>
      <c r="K1822" t="str">
        <f>CONCATENATE(stages!K$1, "=",IF(TYPE(stages!K1822)=2,CHAR(34),""),stages!K1822,IF(TYPE(stages!K1822)=2,CHAR(34),""))</f>
        <v>STAGE_FINISH_LONGITUDE=4.361</v>
      </c>
      <c r="L1822" t="str">
        <f>CONCATENATE(stages!L$1, "=",IF(TYPE(stages!L1822)=2,CHAR(34),""),stages!L1822,IF(TYPE(stages!L1822)=2,CHAR(34),""))</f>
        <v>STAGE_DISTANCE=222</v>
      </c>
      <c r="M1822" t="str">
        <f>CONCATENATE(stages!M$1, "=",IF(TYPE(stages!M1822)=2,CHAR(34),""),stages!M1822,IF(TYPE(stages!M1822)=2,CHAR(34),""))</f>
        <v>STAGE_INFO="http://www.letour.com/le-tour/2014/us/stage-15.html"</v>
      </c>
    </row>
    <row r="1823" spans="1:13" x14ac:dyDescent="0.25">
      <c r="A1823" t="str">
        <f>CONCATENATE(stages!A$1, "=",IF(TYPE(stages!A1823)=2,CHAR(34),""),stages!A1823,IF(TYPE(stages!A1823)=2,CHAR(34),""))</f>
        <v>STAGE_NUMBER=1822</v>
      </c>
      <c r="B1823" t="str">
        <f>CONCATENATE(stages!B$1, "=",IF(TYPE(stages!B1823)=2,CHAR(34),""),stages!B1823,IF(TYPE(stages!B1823)=2,CHAR(34),""))</f>
        <v>STAGE_TYPE="Mountain"</v>
      </c>
      <c r="C1823" t="str">
        <f>CONCATENATE(stages!C$1, "=",IF(TYPE(stages!C1823)=2,CHAR(34),""),stages!C1823,IF(TYPE(stages!C1823)=2,CHAR(34),""))</f>
        <v>STAGE_DATE="22/07/2014"</v>
      </c>
      <c r="D1823" t="str">
        <f>CONCATENATE(stages!D$1, "=",IF(TYPE(stages!D1823)=2,CHAR(34),""),stages!D1823,IF(TYPE(stages!D1823)=2,CHAR(34),""))</f>
        <v>STAGE_START="Carcassonne"</v>
      </c>
      <c r="E1823" t="str">
        <f>CONCATENATE(stages!E$1, "=",IF(TYPE(stages!E1823)=2,CHAR(34),""),stages!E1823,IF(TYPE(stages!E1823)=2,CHAR(34),""))</f>
        <v>STAGE_START_COUNTRY="FRA"</v>
      </c>
      <c r="F1823" t="str">
        <f>CONCATENATE(stages!F$1, "=",IF(TYPE(stages!F1823)=2,CHAR(34),""),stages!F1823,IF(TYPE(stages!F1823)=2,CHAR(34),""))</f>
        <v>STAGE_START_LATITUDE=43.21</v>
      </c>
      <c r="G1823" t="str">
        <f>CONCATENATE(stages!G$1, "=",IF(TYPE(stages!G1823)=2,CHAR(34),""),stages!G1823,IF(TYPE(stages!G1823)=2,CHAR(34),""))</f>
        <v>STAGE_START_LONGITUDE=2.35</v>
      </c>
      <c r="H1823" t="str">
        <f>CONCATENATE(stages!H$1, "=",IF(TYPE(stages!H1823)=2,CHAR(34),""),stages!H1823,IF(TYPE(stages!H1823)=2,CHAR(34),""))</f>
        <v>STAGE_FINISH="Bagnères-de-Luchon"</v>
      </c>
      <c r="I1823" t="str">
        <f>CONCATENATE(stages!I$1, "=",IF(TYPE(stages!I1823)=2,CHAR(34),""),stages!I1823,IF(TYPE(stages!I1823)=2,CHAR(34),""))</f>
        <v>STAGE_FINISH_COUNTRY="FRA"</v>
      </c>
      <c r="J1823" t="str">
        <f>CONCATENATE(stages!J$1, "=",IF(TYPE(stages!J1823)=2,CHAR(34),""),stages!J1823,IF(TYPE(stages!J1823)=2,CHAR(34),""))</f>
        <v>STAGE_FINISH_LATITUDE=42.7917</v>
      </c>
      <c r="K1823" t="str">
        <f>CONCATENATE(stages!K$1, "=",IF(TYPE(stages!K1823)=2,CHAR(34),""),stages!K1823,IF(TYPE(stages!K1823)=2,CHAR(34),""))</f>
        <v>STAGE_FINISH_LONGITUDE=0.5947</v>
      </c>
      <c r="L1823" t="str">
        <f>CONCATENATE(stages!L$1, "=",IF(TYPE(stages!L1823)=2,CHAR(34),""),stages!L1823,IF(TYPE(stages!L1823)=2,CHAR(34),""))</f>
        <v>STAGE_DISTANCE=237.5</v>
      </c>
      <c r="M1823" t="str">
        <f>CONCATENATE(stages!M$1, "=",IF(TYPE(stages!M1823)=2,CHAR(34),""),stages!M1823,IF(TYPE(stages!M1823)=2,CHAR(34),""))</f>
        <v>STAGE_INFO="http://www.letour.com/le-tour/2014/us/stage-16.html"</v>
      </c>
    </row>
    <row r="1824" spans="1:13" x14ac:dyDescent="0.25">
      <c r="A1824" t="str">
        <f>CONCATENATE(stages!A$1, "=",IF(TYPE(stages!A1824)=2,CHAR(34),""),stages!A1824,IF(TYPE(stages!A1824)=2,CHAR(34),""))</f>
        <v>STAGE_NUMBER=1823</v>
      </c>
      <c r="B1824" t="str">
        <f>CONCATENATE(stages!B$1, "=",IF(TYPE(stages!B1824)=2,CHAR(34),""),stages!B1824,IF(TYPE(stages!B1824)=2,CHAR(34),""))</f>
        <v>STAGE_TYPE="Mountain"</v>
      </c>
      <c r="C1824" t="str">
        <f>CONCATENATE(stages!C$1, "=",IF(TYPE(stages!C1824)=2,CHAR(34),""),stages!C1824,IF(TYPE(stages!C1824)=2,CHAR(34),""))</f>
        <v>STAGE_DATE="23/07/2014"</v>
      </c>
      <c r="D1824" t="str">
        <f>CONCATENATE(stages!D$1, "=",IF(TYPE(stages!D1824)=2,CHAR(34),""),stages!D1824,IF(TYPE(stages!D1824)=2,CHAR(34),""))</f>
        <v>STAGE_START="Saint-Gaudens"</v>
      </c>
      <c r="E1824" t="str">
        <f>CONCATENATE(stages!E$1, "=",IF(TYPE(stages!E1824)=2,CHAR(34),""),stages!E1824,IF(TYPE(stages!E1824)=2,CHAR(34),""))</f>
        <v>STAGE_START_COUNTRY="FRA"</v>
      </c>
      <c r="F1824" t="str">
        <f>CONCATENATE(stages!F$1, "=",IF(TYPE(stages!F1824)=2,CHAR(34),""),stages!F1824,IF(TYPE(stages!F1824)=2,CHAR(34),""))</f>
        <v>STAGE_START_LATITUDE=43.1089</v>
      </c>
      <c r="G1824" t="str">
        <f>CONCATENATE(stages!G$1, "=",IF(TYPE(stages!G1824)=2,CHAR(34),""),stages!G1824,IF(TYPE(stages!G1824)=2,CHAR(34),""))</f>
        <v>STAGE_START_LONGITUDE=0.7242</v>
      </c>
      <c r="H1824" t="str">
        <f>CONCATENATE(stages!H$1, "=",IF(TYPE(stages!H1824)=2,CHAR(34),""),stages!H1824,IF(TYPE(stages!H1824)=2,CHAR(34),""))</f>
        <v>STAGE_FINISH="Saint-Lary Pla d’Adet"</v>
      </c>
      <c r="I1824" t="str">
        <f>CONCATENATE(stages!I$1, "=",IF(TYPE(stages!I1824)=2,CHAR(34),""),stages!I1824,IF(TYPE(stages!I1824)=2,CHAR(34),""))</f>
        <v>STAGE_FINISH_COUNTRY="FRA"</v>
      </c>
      <c r="J1824" t="str">
        <f>CONCATENATE(stages!J$1, "=",IF(TYPE(stages!J1824)=2,CHAR(34),""),stages!J1824,IF(TYPE(stages!J1824)=2,CHAR(34),""))</f>
        <v>STAGE_FINISH_LATITUDE=42.82</v>
      </c>
      <c r="K1824" t="str">
        <f>CONCATENATE(stages!K$1, "=",IF(TYPE(stages!K1824)=2,CHAR(34),""),stages!K1824,IF(TYPE(stages!K1824)=2,CHAR(34),""))</f>
        <v>STAGE_FINISH_LONGITUDE=0.32</v>
      </c>
      <c r="L1824" t="str">
        <f>CONCATENATE(stages!L$1, "=",IF(TYPE(stages!L1824)=2,CHAR(34),""),stages!L1824,IF(TYPE(stages!L1824)=2,CHAR(34),""))</f>
        <v>STAGE_DISTANCE=124.5</v>
      </c>
      <c r="M1824" t="str">
        <f>CONCATENATE(stages!M$1, "=",IF(TYPE(stages!M1824)=2,CHAR(34),""),stages!M1824,IF(TYPE(stages!M1824)=2,CHAR(34),""))</f>
        <v>STAGE_INFO="http://www.letour.com/le-tour/2014/us/stage-17.html"</v>
      </c>
    </row>
    <row r="1825" spans="1:13" x14ac:dyDescent="0.25">
      <c r="A1825" t="str">
        <f>CONCATENATE(stages!A$1, "=",IF(TYPE(stages!A1825)=2,CHAR(34),""),stages!A1825,IF(TYPE(stages!A1825)=2,CHAR(34),""))</f>
        <v>STAGE_NUMBER=1824</v>
      </c>
      <c r="B1825" t="str">
        <f>CONCATENATE(stages!B$1, "=",IF(TYPE(stages!B1825)=2,CHAR(34),""),stages!B1825,IF(TYPE(stages!B1825)=2,CHAR(34),""))</f>
        <v>STAGE_TYPE="Mountain"</v>
      </c>
      <c r="C1825" t="str">
        <f>CONCATENATE(stages!C$1, "=",IF(TYPE(stages!C1825)=2,CHAR(34),""),stages!C1825,IF(TYPE(stages!C1825)=2,CHAR(34),""))</f>
        <v>STAGE_DATE="24/07/2014"</v>
      </c>
      <c r="D1825" t="str">
        <f>CONCATENATE(stages!D$1, "=",IF(TYPE(stages!D1825)=2,CHAR(34),""),stages!D1825,IF(TYPE(stages!D1825)=2,CHAR(34),""))</f>
        <v>STAGE_START="Pau"</v>
      </c>
      <c r="E1825" t="str">
        <f>CONCATENATE(stages!E$1, "=",IF(TYPE(stages!E1825)=2,CHAR(34),""),stages!E1825,IF(TYPE(stages!E1825)=2,CHAR(34),""))</f>
        <v>STAGE_START_COUNTRY="FRA"</v>
      </c>
      <c r="F1825" t="str">
        <f>CONCATENATE(stages!F$1, "=",IF(TYPE(stages!F1825)=2,CHAR(34),""),stages!F1825,IF(TYPE(stages!F1825)=2,CHAR(34),""))</f>
        <v>STAGE_START_LATITUDE=43.3</v>
      </c>
      <c r="G1825" t="str">
        <f>CONCATENATE(stages!G$1, "=",IF(TYPE(stages!G1825)=2,CHAR(34),""),stages!G1825,IF(TYPE(stages!G1825)=2,CHAR(34),""))</f>
        <v>STAGE_START_LONGITUDE=-0.37</v>
      </c>
      <c r="H1825" t="str">
        <f>CONCATENATE(stages!H$1, "=",IF(TYPE(stages!H1825)=2,CHAR(34),""),stages!H1825,IF(TYPE(stages!H1825)=2,CHAR(34),""))</f>
        <v>STAGE_FINISH="Hautacam"</v>
      </c>
      <c r="I1825" t="str">
        <f>CONCATENATE(stages!I$1, "=",IF(TYPE(stages!I1825)=2,CHAR(34),""),stages!I1825,IF(TYPE(stages!I1825)=2,CHAR(34),""))</f>
        <v>STAGE_FINISH_COUNTRY="FRA"</v>
      </c>
      <c r="J1825" t="str">
        <f>CONCATENATE(stages!J$1, "=",IF(TYPE(stages!J1825)=2,CHAR(34),""),stages!J1825,IF(TYPE(stages!J1825)=2,CHAR(34),""))</f>
        <v>STAGE_FINISH_LATITUDE=42.972222</v>
      </c>
      <c r="K1825" t="str">
        <f>CONCATENATE(stages!K$1, "=",IF(TYPE(stages!K1825)=2,CHAR(34),""),stages!K1825,IF(TYPE(stages!K1825)=2,CHAR(34),""))</f>
        <v>STAGE_FINISH_LONGITUDE=-0.008056</v>
      </c>
      <c r="L1825" t="str">
        <f>CONCATENATE(stages!L$1, "=",IF(TYPE(stages!L1825)=2,CHAR(34),""),stages!L1825,IF(TYPE(stages!L1825)=2,CHAR(34),""))</f>
        <v>STAGE_DISTANCE=145.5</v>
      </c>
      <c r="M1825" t="str">
        <f>CONCATENATE(stages!M$1, "=",IF(TYPE(stages!M1825)=2,CHAR(34),""),stages!M1825,IF(TYPE(stages!M1825)=2,CHAR(34),""))</f>
        <v>STAGE_INFO="http://www.letour.com/le-tour/2014/us/stage-18.html"</v>
      </c>
    </row>
    <row r="1826" spans="1:13" x14ac:dyDescent="0.25">
      <c r="A1826" t="str">
        <f>CONCATENATE(stages!A$1, "=",IF(TYPE(stages!A1826)=2,CHAR(34),""),stages!A1826,IF(TYPE(stages!A1826)=2,CHAR(34),""))</f>
        <v>STAGE_NUMBER=1825</v>
      </c>
      <c r="B1826" t="str">
        <f>CONCATENATE(stages!B$1, "=",IF(TYPE(stages!B1826)=2,CHAR(34),""),stages!B1826,IF(TYPE(stages!B1826)=2,CHAR(34),""))</f>
        <v>STAGE_TYPE="Flat"</v>
      </c>
      <c r="C1826" t="str">
        <f>CONCATENATE(stages!C$1, "=",IF(TYPE(stages!C1826)=2,CHAR(34),""),stages!C1826,IF(TYPE(stages!C1826)=2,CHAR(34),""))</f>
        <v>STAGE_DATE="25/07/2014"</v>
      </c>
      <c r="D1826" t="str">
        <f>CONCATENATE(stages!D$1, "=",IF(TYPE(stages!D1826)=2,CHAR(34),""),stages!D1826,IF(TYPE(stages!D1826)=2,CHAR(34),""))</f>
        <v>STAGE_START="Maubourguet Pays du Val d’Adour"</v>
      </c>
      <c r="E1826" t="str">
        <f>CONCATENATE(stages!E$1, "=",IF(TYPE(stages!E1826)=2,CHAR(34),""),stages!E1826,IF(TYPE(stages!E1826)=2,CHAR(34),""))</f>
        <v>STAGE_START_COUNTRY="FRA"</v>
      </c>
      <c r="F1826" t="str">
        <f>CONCATENATE(stages!F$1, "=",IF(TYPE(stages!F1826)=2,CHAR(34),""),stages!F1826,IF(TYPE(stages!F1826)=2,CHAR(34),""))</f>
        <v>STAGE_START_LATITUDE=43.4692</v>
      </c>
      <c r="G1826" t="str">
        <f>CONCATENATE(stages!G$1, "=",IF(TYPE(stages!G1826)=2,CHAR(34),""),stages!G1826,IF(TYPE(stages!G1826)=2,CHAR(34),""))</f>
        <v>STAGE_START_LONGITUDE=0.0364</v>
      </c>
      <c r="H1826" t="str">
        <f>CONCATENATE(stages!H$1, "=",IF(TYPE(stages!H1826)=2,CHAR(34),""),stages!H1826,IF(TYPE(stages!H1826)=2,CHAR(34),""))</f>
        <v>STAGE_FINISH="Bergerac"</v>
      </c>
      <c r="I1826" t="str">
        <f>CONCATENATE(stages!I$1, "=",IF(TYPE(stages!I1826)=2,CHAR(34),""),stages!I1826,IF(TYPE(stages!I1826)=2,CHAR(34),""))</f>
        <v>STAGE_FINISH_COUNTRY="FRA"</v>
      </c>
      <c r="J1826" t="str">
        <f>CONCATENATE(stages!J$1, "=",IF(TYPE(stages!J1826)=2,CHAR(34),""),stages!J1826,IF(TYPE(stages!J1826)=2,CHAR(34),""))</f>
        <v>STAGE_FINISH_LATITUDE=44.85</v>
      </c>
      <c r="K1826" t="str">
        <f>CONCATENATE(stages!K$1, "=",IF(TYPE(stages!K1826)=2,CHAR(34),""),stages!K1826,IF(TYPE(stages!K1826)=2,CHAR(34),""))</f>
        <v>STAGE_FINISH_LONGITUDE=0.48</v>
      </c>
      <c r="L1826" t="str">
        <f>CONCATENATE(stages!L$1, "=",IF(TYPE(stages!L1826)=2,CHAR(34),""),stages!L1826,IF(TYPE(stages!L1826)=2,CHAR(34),""))</f>
        <v>STAGE_DISTANCE=208.5</v>
      </c>
      <c r="M1826" t="str">
        <f>CONCATENATE(stages!M$1, "=",IF(TYPE(stages!M1826)=2,CHAR(34),""),stages!M1826,IF(TYPE(stages!M1826)=2,CHAR(34),""))</f>
        <v>STAGE_INFO="http://www.letour.com/le-tour/2014/us/stage-19.html"</v>
      </c>
    </row>
    <row r="1827" spans="1:13" x14ac:dyDescent="0.25">
      <c r="A1827" t="str">
        <f>CONCATENATE(stages!A$1, "=",IF(TYPE(stages!A1827)=2,CHAR(34),""),stages!A1827,IF(TYPE(stages!A1827)=2,CHAR(34),""))</f>
        <v>STAGE_NUMBER=1826</v>
      </c>
      <c r="B1827" t="str">
        <f>CONCATENATE(stages!B$1, "=",IF(TYPE(stages!B1827)=2,CHAR(34),""),stages!B1827,IF(TYPE(stages!B1827)=2,CHAR(34),""))</f>
        <v>STAGE_TYPE="Individual time-trial"</v>
      </c>
      <c r="C1827" t="str">
        <f>CONCATENATE(stages!C$1, "=",IF(TYPE(stages!C1827)=2,CHAR(34),""),stages!C1827,IF(TYPE(stages!C1827)=2,CHAR(34),""))</f>
        <v>STAGE_DATE="26/07/2014"</v>
      </c>
      <c r="D1827" t="str">
        <f>CONCATENATE(stages!D$1, "=",IF(TYPE(stages!D1827)=2,CHAR(34),""),stages!D1827,IF(TYPE(stages!D1827)=2,CHAR(34),""))</f>
        <v>STAGE_START="Bergerac"</v>
      </c>
      <c r="E1827" t="str">
        <f>CONCATENATE(stages!E$1, "=",IF(TYPE(stages!E1827)=2,CHAR(34),""),stages!E1827,IF(TYPE(stages!E1827)=2,CHAR(34),""))</f>
        <v>STAGE_START_COUNTRY="FRA"</v>
      </c>
      <c r="F1827" t="str">
        <f>CONCATENATE(stages!F$1, "=",IF(TYPE(stages!F1827)=2,CHAR(34),""),stages!F1827,IF(TYPE(stages!F1827)=2,CHAR(34),""))</f>
        <v>STAGE_START_LATITUDE=44.85</v>
      </c>
      <c r="G1827" t="str">
        <f>CONCATENATE(stages!G$1, "=",IF(TYPE(stages!G1827)=2,CHAR(34),""),stages!G1827,IF(TYPE(stages!G1827)=2,CHAR(34),""))</f>
        <v>STAGE_START_LONGITUDE=0.48</v>
      </c>
      <c r="H1827" t="str">
        <f>CONCATENATE(stages!H$1, "=",IF(TYPE(stages!H1827)=2,CHAR(34),""),stages!H1827,IF(TYPE(stages!H1827)=2,CHAR(34),""))</f>
        <v>STAGE_FINISH="Périgueux"</v>
      </c>
      <c r="I1827" t="str">
        <f>CONCATENATE(stages!I$1, "=",IF(TYPE(stages!I1827)=2,CHAR(34),""),stages!I1827,IF(TYPE(stages!I1827)=2,CHAR(34),""))</f>
        <v>STAGE_FINISH_COUNTRY="FRA"</v>
      </c>
      <c r="J1827" t="str">
        <f>CONCATENATE(stages!J$1, "=",IF(TYPE(stages!J1827)=2,CHAR(34),""),stages!J1827,IF(TYPE(stages!J1827)=2,CHAR(34),""))</f>
        <v>STAGE_FINISH_LATITUDE=45.1929</v>
      </c>
      <c r="K1827" t="str">
        <f>CONCATENATE(stages!K$1, "=",IF(TYPE(stages!K1827)=2,CHAR(34),""),stages!K1827,IF(TYPE(stages!K1827)=2,CHAR(34),""))</f>
        <v>STAGE_FINISH_LONGITUDE=0.7217</v>
      </c>
      <c r="L1827" t="str">
        <f>CONCATENATE(stages!L$1, "=",IF(TYPE(stages!L1827)=2,CHAR(34),""),stages!L1827,IF(TYPE(stages!L1827)=2,CHAR(34),""))</f>
        <v>STAGE_DISTANCE=54</v>
      </c>
      <c r="M1827" t="str">
        <f>CONCATENATE(stages!M$1, "=",IF(TYPE(stages!M1827)=2,CHAR(34),""),stages!M1827,IF(TYPE(stages!M1827)=2,CHAR(34),""))</f>
        <v>STAGE_INFO="http://www.letour.com/le-tour/2014/us/stage-20.html"</v>
      </c>
    </row>
    <row r="1828" spans="1:13" x14ac:dyDescent="0.25">
      <c r="A1828" t="str">
        <f>CONCATENATE(stages!A$1, "=",IF(TYPE(stages!A1828)=2,CHAR(34),""),stages!A1828,IF(TYPE(stages!A1828)=2,CHAR(34),""))</f>
        <v>STAGE_NUMBER=1827</v>
      </c>
      <c r="B1828" t="str">
        <f>CONCATENATE(stages!B$1, "=",IF(TYPE(stages!B1828)=2,CHAR(34),""),stages!B1828,IF(TYPE(stages!B1828)=2,CHAR(34),""))</f>
        <v>STAGE_TYPE="Flat"</v>
      </c>
      <c r="C1828" t="str">
        <f>CONCATENATE(stages!C$1, "=",IF(TYPE(stages!C1828)=2,CHAR(34),""),stages!C1828,IF(TYPE(stages!C1828)=2,CHAR(34),""))</f>
        <v>STAGE_DATE="27/07/2014"</v>
      </c>
      <c r="D1828" t="str">
        <f>CONCATENATE(stages!D$1, "=",IF(TYPE(stages!D1828)=2,CHAR(34),""),stages!D1828,IF(TYPE(stages!D1828)=2,CHAR(34),""))</f>
        <v>STAGE_START="Évry"</v>
      </c>
      <c r="E1828" t="str">
        <f>CONCATENATE(stages!E$1, "=",IF(TYPE(stages!E1828)=2,CHAR(34),""),stages!E1828,IF(TYPE(stages!E1828)=2,CHAR(34),""))</f>
        <v>STAGE_START_COUNTRY="FRA"</v>
      </c>
      <c r="F1828" t="str">
        <f>CONCATENATE(stages!F$1, "=",IF(TYPE(stages!F1828)=2,CHAR(34),""),stages!F1828,IF(TYPE(stages!F1828)=2,CHAR(34),""))</f>
        <v>STAGE_START_LATITUDE=48.6238</v>
      </c>
      <c r="G1828" t="str">
        <f>CONCATENATE(stages!G$1, "=",IF(TYPE(stages!G1828)=2,CHAR(34),""),stages!G1828,IF(TYPE(stages!G1828)=2,CHAR(34),""))</f>
        <v>STAGE_START_LONGITUDE=2.4296</v>
      </c>
      <c r="H1828" t="str">
        <f>CONCATENATE(stages!H$1, "=",IF(TYPE(stages!H1828)=2,CHAR(34),""),stages!H1828,IF(TYPE(stages!H1828)=2,CHAR(34),""))</f>
        <v>STAGE_FINISH="Paris Champs-Élysées"</v>
      </c>
      <c r="I1828" t="str">
        <f>CONCATENATE(stages!I$1, "=",IF(TYPE(stages!I1828)=2,CHAR(34),""),stages!I1828,IF(TYPE(stages!I1828)=2,CHAR(34),""))</f>
        <v>STAGE_FINISH_COUNTRY="FRA"</v>
      </c>
      <c r="J1828" t="str">
        <f>CONCATENATE(stages!J$1, "=",IF(TYPE(stages!J1828)=2,CHAR(34),""),stages!J1828,IF(TYPE(stages!J1828)=2,CHAR(34),""))</f>
        <v>STAGE_FINISH_LATITUDE=48.8567</v>
      </c>
      <c r="K1828" t="str">
        <f>CONCATENATE(stages!K$1, "=",IF(TYPE(stages!K1828)=2,CHAR(34),""),stages!K1828,IF(TYPE(stages!K1828)=2,CHAR(34),""))</f>
        <v>STAGE_FINISH_LONGITUDE=2.3508</v>
      </c>
      <c r="L1828" t="str">
        <f>CONCATENATE(stages!L$1, "=",IF(TYPE(stages!L1828)=2,CHAR(34),""),stages!L1828,IF(TYPE(stages!L1828)=2,CHAR(34),""))</f>
        <v>STAGE_DISTANCE=137.5</v>
      </c>
      <c r="M1828" t="str">
        <f>CONCATENATE(stages!M$1, "=",IF(TYPE(stages!M1828)=2,CHAR(34),""),stages!M1828,IF(TYPE(stages!M1828)=2,CHAR(34),""))</f>
        <v>STAGE_INFO="http://www.letour.com/le-tour/2014/us/stage-21.html"</v>
      </c>
    </row>
    <row r="1829" spans="1:13" x14ac:dyDescent="0.25">
      <c r="A1829" t="str">
        <f>CONCATENATE(stages!A$1, "=",IF(TYPE(stages!A1829)=2,CHAR(34),""),stages!A1829,IF(TYPE(stages!A1829)=2,CHAR(34),""))</f>
        <v>STAGE_NUMBER=1828</v>
      </c>
      <c r="B1829" t="str">
        <f>CONCATENATE(stages!B$1, "=",IF(TYPE(stages!B1829)=2,CHAR(34),""),stages!B1829,IF(TYPE(stages!B1829)=2,CHAR(34),""))</f>
        <v>STAGE_TYPE="Flat"</v>
      </c>
      <c r="C1829" t="str">
        <f>CONCATENATE(stages!C$1, "=",IF(TYPE(stages!C1829)=2,CHAR(34),""),stages!C1829,IF(TYPE(stages!C1829)=2,CHAR(34),""))</f>
        <v>STAGE_DATE="05/07/2014"</v>
      </c>
      <c r="D1829" t="str">
        <f>CONCATENATE(stages!D$1, "=",IF(TYPE(stages!D1829)=2,CHAR(34),""),stages!D1829,IF(TYPE(stages!D1829)=2,CHAR(34),""))</f>
        <v>STAGE_START="Leeds"</v>
      </c>
      <c r="E1829" t="str">
        <f>CONCATENATE(stages!E$1, "=",IF(TYPE(stages!E1829)=2,CHAR(34),""),stages!E1829,IF(TYPE(stages!E1829)=2,CHAR(34),""))</f>
        <v>STAGE_START_COUNTRY="ENG"</v>
      </c>
      <c r="F1829" t="str">
        <f>CONCATENATE(stages!F$1, "=",IF(TYPE(stages!F1829)=2,CHAR(34),""),stages!F1829,IF(TYPE(stages!F1829)=2,CHAR(34),""))</f>
        <v>STAGE_START_LATITUDE=53.799722</v>
      </c>
      <c r="G1829" t="str">
        <f>CONCATENATE(stages!G$1, "=",IF(TYPE(stages!G1829)=2,CHAR(34),""),stages!G1829,IF(TYPE(stages!G1829)=2,CHAR(34),""))</f>
        <v>STAGE_START_LONGITUDE=-1.549167</v>
      </c>
      <c r="H1829" t="str">
        <f>CONCATENATE(stages!H$1, "=",IF(TYPE(stages!H1829)=2,CHAR(34),""),stages!H1829,IF(TYPE(stages!H1829)=2,CHAR(34),""))</f>
        <v>STAGE_FINISH="Harrogate"</v>
      </c>
      <c r="I1829" t="str">
        <f>CONCATENATE(stages!I$1, "=",IF(TYPE(stages!I1829)=2,CHAR(34),""),stages!I1829,IF(TYPE(stages!I1829)=2,CHAR(34),""))</f>
        <v>STAGE_FINISH_COUNTRY="ENG"</v>
      </c>
      <c r="J1829" t="str">
        <f>CONCATENATE(stages!J$1, "=",IF(TYPE(stages!J1829)=2,CHAR(34),""),stages!J1829,IF(TYPE(stages!J1829)=2,CHAR(34),""))</f>
        <v>STAGE_FINISH_LATITUDE=53.991</v>
      </c>
      <c r="K1829" t="str">
        <f>CONCATENATE(stages!K$1, "=",IF(TYPE(stages!K1829)=2,CHAR(34),""),stages!K1829,IF(TYPE(stages!K1829)=2,CHAR(34),""))</f>
        <v>STAGE_FINISH_LONGITUDE=-1.539</v>
      </c>
      <c r="L1829" t="str">
        <f>CONCATENATE(stages!L$1, "=",IF(TYPE(stages!L1829)=2,CHAR(34),""),stages!L1829,IF(TYPE(stages!L1829)=2,CHAR(34),""))</f>
        <v>STAGE_DISTANCE=190.5</v>
      </c>
      <c r="M1829" t="str">
        <f>CONCATENATE(stages!M$1, "=",IF(TYPE(stages!M1829)=2,CHAR(34),""),stages!M1829,IF(TYPE(stages!M1829)=2,CHAR(34),""))</f>
        <v>STAGE_INFO="http://www.letour.com/le-tour/2014/us/stage-1.html"</v>
      </c>
    </row>
    <row r="1830" spans="1:13" x14ac:dyDescent="0.25">
      <c r="A1830" t="str">
        <f>CONCATENATE(stages!A$1, "=",IF(TYPE(stages!A1830)=2,CHAR(34),""),stages!A1830,IF(TYPE(stages!A1830)=2,CHAR(34),""))</f>
        <v>STAGE_NUMBER=1829</v>
      </c>
      <c r="B1830" t="str">
        <f>CONCATENATE(stages!B$1, "=",IF(TYPE(stages!B1830)=2,CHAR(34),""),stages!B1830,IF(TYPE(stages!B1830)=2,CHAR(34),""))</f>
        <v>STAGE_TYPE="Hilly"</v>
      </c>
      <c r="C1830" t="str">
        <f>CONCATENATE(stages!C$1, "=",IF(TYPE(stages!C1830)=2,CHAR(34),""),stages!C1830,IF(TYPE(stages!C1830)=2,CHAR(34),""))</f>
        <v>STAGE_DATE="06/07/2014"</v>
      </c>
      <c r="D1830" t="str">
        <f>CONCATENATE(stages!D$1, "=",IF(TYPE(stages!D1830)=2,CHAR(34),""),stages!D1830,IF(TYPE(stages!D1830)=2,CHAR(34),""))</f>
        <v>STAGE_START="York"</v>
      </c>
      <c r="E1830" t="str">
        <f>CONCATENATE(stages!E$1, "=",IF(TYPE(stages!E1830)=2,CHAR(34),""),stages!E1830,IF(TYPE(stages!E1830)=2,CHAR(34),""))</f>
        <v>STAGE_START_COUNTRY="ENG"</v>
      </c>
      <c r="F1830" t="str">
        <f>CONCATENATE(stages!F$1, "=",IF(TYPE(stages!F1830)=2,CHAR(34),""),stages!F1830,IF(TYPE(stages!F1830)=2,CHAR(34),""))</f>
        <v>STAGE_START_LATITUDE=53.958333</v>
      </c>
      <c r="G1830" t="str">
        <f>CONCATENATE(stages!G$1, "=",IF(TYPE(stages!G1830)=2,CHAR(34),""),stages!G1830,IF(TYPE(stages!G1830)=2,CHAR(34),""))</f>
        <v>STAGE_START_LONGITUDE=-1.080278</v>
      </c>
      <c r="H1830" t="str">
        <f>CONCATENATE(stages!H$1, "=",IF(TYPE(stages!H1830)=2,CHAR(34),""),stages!H1830,IF(TYPE(stages!H1830)=2,CHAR(34),""))</f>
        <v>STAGE_FINISH="Sheffield"</v>
      </c>
      <c r="I1830" t="str">
        <f>CONCATENATE(stages!I$1, "=",IF(TYPE(stages!I1830)=2,CHAR(34),""),stages!I1830,IF(TYPE(stages!I1830)=2,CHAR(34),""))</f>
        <v>STAGE_FINISH_COUNTRY="ENG"</v>
      </c>
      <c r="J1830" t="str">
        <f>CONCATENATE(stages!J$1, "=",IF(TYPE(stages!J1830)=2,CHAR(34),""),stages!J1830,IF(TYPE(stages!J1830)=2,CHAR(34),""))</f>
        <v>STAGE_FINISH_LATITUDE=53.383611</v>
      </c>
      <c r="K1830" t="str">
        <f>CONCATENATE(stages!K$1, "=",IF(TYPE(stages!K1830)=2,CHAR(34),""),stages!K1830,IF(TYPE(stages!K1830)=2,CHAR(34),""))</f>
        <v>STAGE_FINISH_LONGITUDE=-1.466944</v>
      </c>
      <c r="L1830" t="str">
        <f>CONCATENATE(stages!L$1, "=",IF(TYPE(stages!L1830)=2,CHAR(34),""),stages!L1830,IF(TYPE(stages!L1830)=2,CHAR(34),""))</f>
        <v>STAGE_DISTANCE=201</v>
      </c>
      <c r="M1830" t="str">
        <f>CONCATENATE(stages!M$1, "=",IF(TYPE(stages!M1830)=2,CHAR(34),""),stages!M1830,IF(TYPE(stages!M1830)=2,CHAR(34),""))</f>
        <v>STAGE_INFO="http://www.letour.com/le-tour/2014/us/stage-2.html"</v>
      </c>
    </row>
    <row r="1831" spans="1:13" x14ac:dyDescent="0.25">
      <c r="A1831" t="str">
        <f>CONCATENATE(stages!A$1, "=",IF(TYPE(stages!A1831)=2,CHAR(34),""),stages!A1831,IF(TYPE(stages!A1831)=2,CHAR(34),""))</f>
        <v>STAGE_NUMBER=1830</v>
      </c>
      <c r="B1831" t="str">
        <f>CONCATENATE(stages!B$1, "=",IF(TYPE(stages!B1831)=2,CHAR(34),""),stages!B1831,IF(TYPE(stages!B1831)=2,CHAR(34),""))</f>
        <v>STAGE_TYPE="Flat"</v>
      </c>
      <c r="C1831" t="str">
        <f>CONCATENATE(stages!C$1, "=",IF(TYPE(stages!C1831)=2,CHAR(34),""),stages!C1831,IF(TYPE(stages!C1831)=2,CHAR(34),""))</f>
        <v>STAGE_DATE="07/07/2014"</v>
      </c>
      <c r="D1831" t="str">
        <f>CONCATENATE(stages!D$1, "=",IF(TYPE(stages!D1831)=2,CHAR(34),""),stages!D1831,IF(TYPE(stages!D1831)=2,CHAR(34),""))</f>
        <v>STAGE_START="Cambridge"</v>
      </c>
      <c r="E1831" t="str">
        <f>CONCATENATE(stages!E$1, "=",IF(TYPE(stages!E1831)=2,CHAR(34),""),stages!E1831,IF(TYPE(stages!E1831)=2,CHAR(34),""))</f>
        <v>STAGE_START_COUNTRY="ENG"</v>
      </c>
      <c r="F1831" t="str">
        <f>CONCATENATE(stages!F$1, "=",IF(TYPE(stages!F1831)=2,CHAR(34),""),stages!F1831,IF(TYPE(stages!F1831)=2,CHAR(34),""))</f>
        <v>STAGE_START_LATITUDE=52.205</v>
      </c>
      <c r="G1831" t="str">
        <f>CONCATENATE(stages!G$1, "=",IF(TYPE(stages!G1831)=2,CHAR(34),""),stages!G1831,IF(TYPE(stages!G1831)=2,CHAR(34),""))</f>
        <v>STAGE_START_LONGITUDE=0.119</v>
      </c>
      <c r="H1831" t="str">
        <f>CONCATENATE(stages!H$1, "=",IF(TYPE(stages!H1831)=2,CHAR(34),""),stages!H1831,IF(TYPE(stages!H1831)=2,CHAR(34),""))</f>
        <v>STAGE_FINISH="Londres"</v>
      </c>
      <c r="I1831" t="str">
        <f>CONCATENATE(stages!I$1, "=",IF(TYPE(stages!I1831)=2,CHAR(34),""),stages!I1831,IF(TYPE(stages!I1831)=2,CHAR(34),""))</f>
        <v>STAGE_FINISH_COUNTRY="ENG"</v>
      </c>
      <c r="J1831" t="str">
        <f>CONCATENATE(stages!J$1, "=",IF(TYPE(stages!J1831)=2,CHAR(34),""),stages!J1831,IF(TYPE(stages!J1831)=2,CHAR(34),""))</f>
        <v>STAGE_FINISH_LATITUDE=51.507222</v>
      </c>
      <c r="K1831" t="str">
        <f>CONCATENATE(stages!K$1, "=",IF(TYPE(stages!K1831)=2,CHAR(34),""),stages!K1831,IF(TYPE(stages!K1831)=2,CHAR(34),""))</f>
        <v>STAGE_FINISH_LONGITUDE=-0.1275</v>
      </c>
      <c r="L1831" t="str">
        <f>CONCATENATE(stages!L$1, "=",IF(TYPE(stages!L1831)=2,CHAR(34),""),stages!L1831,IF(TYPE(stages!L1831)=2,CHAR(34),""))</f>
        <v>STAGE_DISTANCE=155</v>
      </c>
      <c r="M1831" t="str">
        <f>CONCATENATE(stages!M$1, "=",IF(TYPE(stages!M1831)=2,CHAR(34),""),stages!M1831,IF(TYPE(stages!M1831)=2,CHAR(34),""))</f>
        <v>STAGE_INFO="http://www.letour.com/le-tour/2014/us/stage-3.html"</v>
      </c>
    </row>
    <row r="1832" spans="1:13" x14ac:dyDescent="0.25">
      <c r="A1832" t="str">
        <f>CONCATENATE(stages!A$1, "=",IF(TYPE(stages!A1832)=2,CHAR(34),""),stages!A1832,IF(TYPE(stages!A1832)=2,CHAR(34),""))</f>
        <v>STAGE_NUMBER=1831</v>
      </c>
      <c r="B1832" t="str">
        <f>CONCATENATE(stages!B$1, "=",IF(TYPE(stages!B1832)=2,CHAR(34),""),stages!B1832,IF(TYPE(stages!B1832)=2,CHAR(34),""))</f>
        <v>STAGE_TYPE="Flat"</v>
      </c>
      <c r="C1832" t="str">
        <f>CONCATENATE(stages!C$1, "=",IF(TYPE(stages!C1832)=2,CHAR(34),""),stages!C1832,IF(TYPE(stages!C1832)=2,CHAR(34),""))</f>
        <v>STAGE_DATE="08/07/2014"</v>
      </c>
      <c r="D1832" t="str">
        <f>CONCATENATE(stages!D$1, "=",IF(TYPE(stages!D1832)=2,CHAR(34),""),stages!D1832,IF(TYPE(stages!D1832)=2,CHAR(34),""))</f>
        <v>STAGE_START="Le Touquet-Paris-Plage"</v>
      </c>
      <c r="E1832" t="str">
        <f>CONCATENATE(stages!E$1, "=",IF(TYPE(stages!E1832)=2,CHAR(34),""),stages!E1832,IF(TYPE(stages!E1832)=2,CHAR(34),""))</f>
        <v>STAGE_START_COUNTRY="FRA"</v>
      </c>
      <c r="F1832" t="str">
        <f>CONCATENATE(stages!F$1, "=",IF(TYPE(stages!F1832)=2,CHAR(34),""),stages!F1832,IF(TYPE(stages!F1832)=2,CHAR(34),""))</f>
        <v>STAGE_START_LATITUDE=50.5186</v>
      </c>
      <c r="G1832" t="str">
        <f>CONCATENATE(stages!G$1, "=",IF(TYPE(stages!G1832)=2,CHAR(34),""),stages!G1832,IF(TYPE(stages!G1832)=2,CHAR(34),""))</f>
        <v>STAGE_START_LONGITUDE=1.595</v>
      </c>
      <c r="H1832" t="str">
        <f>CONCATENATE(stages!H$1, "=",IF(TYPE(stages!H1832)=2,CHAR(34),""),stages!H1832,IF(TYPE(stages!H1832)=2,CHAR(34),""))</f>
        <v>STAGE_FINISH="Lille Métropole"</v>
      </c>
      <c r="I1832" t="str">
        <f>CONCATENATE(stages!I$1, "=",IF(TYPE(stages!I1832)=2,CHAR(34),""),stages!I1832,IF(TYPE(stages!I1832)=2,CHAR(34),""))</f>
        <v>STAGE_FINISH_COUNTRY="FRA"</v>
      </c>
      <c r="J1832" t="str">
        <f>CONCATENATE(stages!J$1, "=",IF(TYPE(stages!J1832)=2,CHAR(34),""),stages!J1832,IF(TYPE(stages!J1832)=2,CHAR(34),""))</f>
        <v>STAGE_FINISH_LATITUDE=50.6372</v>
      </c>
      <c r="K1832" t="str">
        <f>CONCATENATE(stages!K$1, "=",IF(TYPE(stages!K1832)=2,CHAR(34),""),stages!K1832,IF(TYPE(stages!K1832)=2,CHAR(34),""))</f>
        <v>STAGE_FINISH_LONGITUDE=3.0633</v>
      </c>
      <c r="L1832" t="str">
        <f>CONCATENATE(stages!L$1, "=",IF(TYPE(stages!L1832)=2,CHAR(34),""),stages!L1832,IF(TYPE(stages!L1832)=2,CHAR(34),""))</f>
        <v>STAGE_DISTANCE=163.5</v>
      </c>
      <c r="M1832" t="str">
        <f>CONCATENATE(stages!M$1, "=",IF(TYPE(stages!M1832)=2,CHAR(34),""),stages!M1832,IF(TYPE(stages!M1832)=2,CHAR(34),""))</f>
        <v>STAGE_INFO="http://www.letour.com/le-tour/2014/us/stage-4.html"</v>
      </c>
    </row>
    <row r="1833" spans="1:13" x14ac:dyDescent="0.25">
      <c r="A1833" t="str">
        <f>CONCATENATE(stages!A$1, "=",IF(TYPE(stages!A1833)=2,CHAR(34),""),stages!A1833,IF(TYPE(stages!A1833)=2,CHAR(34),""))</f>
        <v>STAGE_NUMBER=1832</v>
      </c>
      <c r="B1833" t="str">
        <f>CONCATENATE(stages!B$1, "=",IF(TYPE(stages!B1833)=2,CHAR(34),""),stages!B1833,IF(TYPE(stages!B1833)=2,CHAR(34),""))</f>
        <v>STAGE_TYPE="Hilly"</v>
      </c>
      <c r="C1833" t="str">
        <f>CONCATENATE(stages!C$1, "=",IF(TYPE(stages!C1833)=2,CHAR(34),""),stages!C1833,IF(TYPE(stages!C1833)=2,CHAR(34),""))</f>
        <v>STAGE_DATE="09/07/2014"</v>
      </c>
      <c r="D1833" t="str">
        <f>CONCATENATE(stages!D$1, "=",IF(TYPE(stages!D1833)=2,CHAR(34),""),stages!D1833,IF(TYPE(stages!D1833)=2,CHAR(34),""))</f>
        <v>STAGE_START="Ypres"</v>
      </c>
      <c r="E1833" t="str">
        <f>CONCATENATE(stages!E$1, "=",IF(TYPE(stages!E1833)=2,CHAR(34),""),stages!E1833,IF(TYPE(stages!E1833)=2,CHAR(34),""))</f>
        <v>STAGE_START_COUNTRY="FRA"</v>
      </c>
      <c r="F1833" t="str">
        <f>CONCATENATE(stages!F$1, "=",IF(TYPE(stages!F1833)=2,CHAR(34),""),stages!F1833,IF(TYPE(stages!F1833)=2,CHAR(34),""))</f>
        <v>STAGE_START_LATITUDE=50.85</v>
      </c>
      <c r="G1833" t="str">
        <f>CONCATENATE(stages!G$1, "=",IF(TYPE(stages!G1833)=2,CHAR(34),""),stages!G1833,IF(TYPE(stages!G1833)=2,CHAR(34),""))</f>
        <v>STAGE_START_LONGITUDE=2.883333</v>
      </c>
      <c r="H1833" t="str">
        <f>CONCATENATE(stages!H$1, "=",IF(TYPE(stages!H1833)=2,CHAR(34),""),stages!H1833,IF(TYPE(stages!H1833)=2,CHAR(34),""))</f>
        <v>STAGE_FINISH="Arenberg Porte du Hainaut"</v>
      </c>
      <c r="I1833" t="str">
        <f>CONCATENATE(stages!I$1, "=",IF(TYPE(stages!I1833)=2,CHAR(34),""),stages!I1833,IF(TYPE(stages!I1833)=2,CHAR(34),""))</f>
        <v>STAGE_FINISH_COUNTRY="FRA"</v>
      </c>
      <c r="J1833" t="str">
        <f>CONCATENATE(stages!J$1, "=",IF(TYPE(stages!J1833)=2,CHAR(34),""),stages!J1833,IF(TYPE(stages!J1833)=2,CHAR(34),""))</f>
        <v>STAGE_FINISH_LATITUDE=50.399</v>
      </c>
      <c r="K1833" t="str">
        <f>CONCATENATE(stages!K$1, "=",IF(TYPE(stages!K1833)=2,CHAR(34),""),stages!K1833,IF(TYPE(stages!K1833)=2,CHAR(34),""))</f>
        <v>STAGE_FINISH_LONGITUDE=3.4125</v>
      </c>
      <c r="L1833" t="str">
        <f>CONCATENATE(stages!L$1, "=",IF(TYPE(stages!L1833)=2,CHAR(34),""),stages!L1833,IF(TYPE(stages!L1833)=2,CHAR(34),""))</f>
        <v>STAGE_DISTANCE=155.5</v>
      </c>
      <c r="M1833" t="str">
        <f>CONCATENATE(stages!M$1, "=",IF(TYPE(stages!M1833)=2,CHAR(34),""),stages!M1833,IF(TYPE(stages!M1833)=2,CHAR(34),""))</f>
        <v>STAGE_INFO="http://www.letour.com/le-tour/2014/us/stage-5.html"</v>
      </c>
    </row>
    <row r="1834" spans="1:13" x14ac:dyDescent="0.25">
      <c r="A1834" t="str">
        <f>CONCATENATE(stages!A$1, "=",IF(TYPE(stages!A1834)=2,CHAR(34),""),stages!A1834,IF(TYPE(stages!A1834)=2,CHAR(34),""))</f>
        <v>STAGE_NUMBER=1833</v>
      </c>
      <c r="B1834" t="str">
        <f>CONCATENATE(stages!B$1, "=",IF(TYPE(stages!B1834)=2,CHAR(34),""),stages!B1834,IF(TYPE(stages!B1834)=2,CHAR(34),""))</f>
        <v>STAGE_TYPE="Flat"</v>
      </c>
      <c r="C1834" t="str">
        <f>CONCATENATE(stages!C$1, "=",IF(TYPE(stages!C1834)=2,CHAR(34),""),stages!C1834,IF(TYPE(stages!C1834)=2,CHAR(34),""))</f>
        <v>STAGE_DATE="10/07/2014"</v>
      </c>
      <c r="D1834" t="str">
        <f>CONCATENATE(stages!D$1, "=",IF(TYPE(stages!D1834)=2,CHAR(34),""),stages!D1834,IF(TYPE(stages!D1834)=2,CHAR(34),""))</f>
        <v>STAGE_START="Arras"</v>
      </c>
      <c r="E1834" t="str">
        <f>CONCATENATE(stages!E$1, "=",IF(TYPE(stages!E1834)=2,CHAR(34),""),stages!E1834,IF(TYPE(stages!E1834)=2,CHAR(34),""))</f>
        <v>STAGE_START_COUNTRY="FRA"</v>
      </c>
      <c r="F1834" t="str">
        <f>CONCATENATE(stages!F$1, "=",IF(TYPE(stages!F1834)=2,CHAR(34),""),stages!F1834,IF(TYPE(stages!F1834)=2,CHAR(34),""))</f>
        <v>STAGE_START_LATITUDE=50.2897</v>
      </c>
      <c r="G1834" t="str">
        <f>CONCATENATE(stages!G$1, "=",IF(TYPE(stages!G1834)=2,CHAR(34),""),stages!G1834,IF(TYPE(stages!G1834)=2,CHAR(34),""))</f>
        <v>STAGE_START_LONGITUDE=2.7808</v>
      </c>
      <c r="H1834" t="str">
        <f>CONCATENATE(stages!H$1, "=",IF(TYPE(stages!H1834)=2,CHAR(34),""),stages!H1834,IF(TYPE(stages!H1834)=2,CHAR(34),""))</f>
        <v>STAGE_FINISH="Reims"</v>
      </c>
      <c r="I1834" t="str">
        <f>CONCATENATE(stages!I$1, "=",IF(TYPE(stages!I1834)=2,CHAR(34),""),stages!I1834,IF(TYPE(stages!I1834)=2,CHAR(34),""))</f>
        <v>STAGE_FINISH_COUNTRY="FRA"</v>
      </c>
      <c r="J1834" t="str">
        <f>CONCATENATE(stages!J$1, "=",IF(TYPE(stages!J1834)=2,CHAR(34),""),stages!J1834,IF(TYPE(stages!J1834)=2,CHAR(34),""))</f>
        <v>STAGE_FINISH_LATITUDE=49.2628</v>
      </c>
      <c r="K1834" t="str">
        <f>CONCATENATE(stages!K$1, "=",IF(TYPE(stages!K1834)=2,CHAR(34),""),stages!K1834,IF(TYPE(stages!K1834)=2,CHAR(34),""))</f>
        <v>STAGE_FINISH_LONGITUDE=4.0347</v>
      </c>
      <c r="L1834" t="str">
        <f>CONCATENATE(stages!L$1, "=",IF(TYPE(stages!L1834)=2,CHAR(34),""),stages!L1834,IF(TYPE(stages!L1834)=2,CHAR(34),""))</f>
        <v>STAGE_DISTANCE=194</v>
      </c>
      <c r="M1834" t="str">
        <f>CONCATENATE(stages!M$1, "=",IF(TYPE(stages!M1834)=2,CHAR(34),""),stages!M1834,IF(TYPE(stages!M1834)=2,CHAR(34),""))</f>
        <v>STAGE_INFO="http://www.letour.com/le-tour/2014/us/stage-6.html"</v>
      </c>
    </row>
    <row r="1835" spans="1:13" x14ac:dyDescent="0.25">
      <c r="A1835" t="str">
        <f>CONCATENATE(stages!A$1, "=",IF(TYPE(stages!A1835)=2,CHAR(34),""),stages!A1835,IF(TYPE(stages!A1835)=2,CHAR(34),""))</f>
        <v>STAGE_NUMBER=1834</v>
      </c>
      <c r="B1835" t="str">
        <f>CONCATENATE(stages!B$1, "=",IF(TYPE(stages!B1835)=2,CHAR(34),""),stages!B1835,IF(TYPE(stages!B1835)=2,CHAR(34),""))</f>
        <v>STAGE_TYPE="Flat"</v>
      </c>
      <c r="C1835" t="str">
        <f>CONCATENATE(stages!C$1, "=",IF(TYPE(stages!C1835)=2,CHAR(34),""),stages!C1835,IF(TYPE(stages!C1835)=2,CHAR(34),""))</f>
        <v>STAGE_DATE="11/07/2014"</v>
      </c>
      <c r="D1835" t="str">
        <f>CONCATENATE(stages!D$1, "=",IF(TYPE(stages!D1835)=2,CHAR(34),""),stages!D1835,IF(TYPE(stages!D1835)=2,CHAR(34),""))</f>
        <v>STAGE_START="Épernay"</v>
      </c>
      <c r="E1835" t="str">
        <f>CONCATENATE(stages!E$1, "=",IF(TYPE(stages!E1835)=2,CHAR(34),""),stages!E1835,IF(TYPE(stages!E1835)=2,CHAR(34),""))</f>
        <v>STAGE_START_COUNTRY="FRA"</v>
      </c>
      <c r="F1835" t="str">
        <f>CONCATENATE(stages!F$1, "=",IF(TYPE(stages!F1835)=2,CHAR(34),""),stages!F1835,IF(TYPE(stages!F1835)=2,CHAR(34),""))</f>
        <v>STAGE_START_LATITUDE=49.0403</v>
      </c>
      <c r="G1835" t="str">
        <f>CONCATENATE(stages!G$1, "=",IF(TYPE(stages!G1835)=2,CHAR(34),""),stages!G1835,IF(TYPE(stages!G1835)=2,CHAR(34),""))</f>
        <v>STAGE_START_LONGITUDE=3.96</v>
      </c>
      <c r="H1835" t="str">
        <f>CONCATENATE(stages!H$1, "=",IF(TYPE(stages!H1835)=2,CHAR(34),""),stages!H1835,IF(TYPE(stages!H1835)=2,CHAR(34),""))</f>
        <v>STAGE_FINISH="Nancy"</v>
      </c>
      <c r="I1835" t="str">
        <f>CONCATENATE(stages!I$1, "=",IF(TYPE(stages!I1835)=2,CHAR(34),""),stages!I1835,IF(TYPE(stages!I1835)=2,CHAR(34),""))</f>
        <v>STAGE_FINISH_COUNTRY="FRA"</v>
      </c>
      <c r="J1835" t="str">
        <f>CONCATENATE(stages!J$1, "=",IF(TYPE(stages!J1835)=2,CHAR(34),""),stages!J1835,IF(TYPE(stages!J1835)=2,CHAR(34),""))</f>
        <v>STAGE_FINISH_LATITUDE=48.6936</v>
      </c>
      <c r="K1835" t="str">
        <f>CONCATENATE(stages!K$1, "=",IF(TYPE(stages!K1835)=2,CHAR(34),""),stages!K1835,IF(TYPE(stages!K1835)=2,CHAR(34),""))</f>
        <v>STAGE_FINISH_LONGITUDE=6.1846</v>
      </c>
      <c r="L1835" t="str">
        <f>CONCATENATE(stages!L$1, "=",IF(TYPE(stages!L1835)=2,CHAR(34),""),stages!L1835,IF(TYPE(stages!L1835)=2,CHAR(34),""))</f>
        <v>STAGE_DISTANCE=234.5</v>
      </c>
      <c r="M1835" t="str">
        <f>CONCATENATE(stages!M$1, "=",IF(TYPE(stages!M1835)=2,CHAR(34),""),stages!M1835,IF(TYPE(stages!M1835)=2,CHAR(34),""))</f>
        <v>STAGE_INFO="http://www.letour.com/le-tour/2014/us/stage-7.html"</v>
      </c>
    </row>
    <row r="1836" spans="1:13" x14ac:dyDescent="0.25">
      <c r="A1836" t="str">
        <f>CONCATENATE(stages!A$1, "=",IF(TYPE(stages!A1836)=2,CHAR(34),""),stages!A1836,IF(TYPE(stages!A1836)=2,CHAR(34),""))</f>
        <v>STAGE_NUMBER=1835</v>
      </c>
      <c r="B1836" t="str">
        <f>CONCATENATE(stages!B$1, "=",IF(TYPE(stages!B1836)=2,CHAR(34),""),stages!B1836,IF(TYPE(stages!B1836)=2,CHAR(34),""))</f>
        <v>STAGE_TYPE="Hilly"</v>
      </c>
      <c r="C1836" t="str">
        <f>CONCATENATE(stages!C$1, "=",IF(TYPE(stages!C1836)=2,CHAR(34),""),stages!C1836,IF(TYPE(stages!C1836)=2,CHAR(34),""))</f>
        <v>STAGE_DATE="12/07/2014"</v>
      </c>
      <c r="D1836" t="str">
        <f>CONCATENATE(stages!D$1, "=",IF(TYPE(stages!D1836)=2,CHAR(34),""),stages!D1836,IF(TYPE(stages!D1836)=2,CHAR(34),""))</f>
        <v>STAGE_START="Tomblaine"</v>
      </c>
      <c r="E1836" t="str">
        <f>CONCATENATE(stages!E$1, "=",IF(TYPE(stages!E1836)=2,CHAR(34),""),stages!E1836,IF(TYPE(stages!E1836)=2,CHAR(34),""))</f>
        <v>STAGE_START_COUNTRY="FRA"</v>
      </c>
      <c r="F1836" t="str">
        <f>CONCATENATE(stages!F$1, "=",IF(TYPE(stages!F1836)=2,CHAR(34),""),stages!F1836,IF(TYPE(stages!F1836)=2,CHAR(34),""))</f>
        <v>STAGE_START_LATITUDE=48.6833</v>
      </c>
      <c r="G1836" t="str">
        <f>CONCATENATE(stages!G$1, "=",IF(TYPE(stages!G1836)=2,CHAR(34),""),stages!G1836,IF(TYPE(stages!G1836)=2,CHAR(34),""))</f>
        <v>STAGE_START_LONGITUDE=6.2167</v>
      </c>
      <c r="H1836" t="str">
        <f>CONCATENATE(stages!H$1, "=",IF(TYPE(stages!H1836)=2,CHAR(34),""),stages!H1836,IF(TYPE(stages!H1836)=2,CHAR(34),""))</f>
        <v>STAGE_FINISH="Gérardmer La Mauselaine"</v>
      </c>
      <c r="I1836" t="str">
        <f>CONCATENATE(stages!I$1, "=",IF(TYPE(stages!I1836)=2,CHAR(34),""),stages!I1836,IF(TYPE(stages!I1836)=2,CHAR(34),""))</f>
        <v>STAGE_FINISH_COUNTRY="FRA"</v>
      </c>
      <c r="J1836" t="str">
        <f>CONCATENATE(stages!J$1, "=",IF(TYPE(stages!J1836)=2,CHAR(34),""),stages!J1836,IF(TYPE(stages!J1836)=2,CHAR(34),""))</f>
        <v>STAGE_FINISH_LATITUDE=48.08</v>
      </c>
      <c r="K1836" t="str">
        <f>CONCATENATE(stages!K$1, "=",IF(TYPE(stages!K1836)=2,CHAR(34),""),stages!K1836,IF(TYPE(stages!K1836)=2,CHAR(34),""))</f>
        <v>STAGE_FINISH_LONGITUDE=6.88</v>
      </c>
      <c r="L1836" t="str">
        <f>CONCATENATE(stages!L$1, "=",IF(TYPE(stages!L1836)=2,CHAR(34),""),stages!L1836,IF(TYPE(stages!L1836)=2,CHAR(34),""))</f>
        <v>STAGE_DISTANCE=161</v>
      </c>
      <c r="M1836" t="str">
        <f>CONCATENATE(stages!M$1, "=",IF(TYPE(stages!M1836)=2,CHAR(34),""),stages!M1836,IF(TYPE(stages!M1836)=2,CHAR(34),""))</f>
        <v>STAGE_INFO="http://www.letour.com/le-tour/2014/us/stage-8.html"</v>
      </c>
    </row>
    <row r="1837" spans="1:13" x14ac:dyDescent="0.25">
      <c r="A1837" t="str">
        <f>CONCATENATE(stages!A$1, "=",IF(TYPE(stages!A1837)=2,CHAR(34),""),stages!A1837,IF(TYPE(stages!A1837)=2,CHAR(34),""))</f>
        <v>STAGE_NUMBER=1836</v>
      </c>
      <c r="B1837" t="str">
        <f>CONCATENATE(stages!B$1, "=",IF(TYPE(stages!B1837)=2,CHAR(34),""),stages!B1837,IF(TYPE(stages!B1837)=2,CHAR(34),""))</f>
        <v>STAGE_TYPE="Hilly"</v>
      </c>
      <c r="C1837" t="str">
        <f>CONCATENATE(stages!C$1, "=",IF(TYPE(stages!C1837)=2,CHAR(34),""),stages!C1837,IF(TYPE(stages!C1837)=2,CHAR(34),""))</f>
        <v>STAGE_DATE="13/07/2014"</v>
      </c>
      <c r="D1837" t="str">
        <f>CONCATENATE(stages!D$1, "=",IF(TYPE(stages!D1837)=2,CHAR(34),""),stages!D1837,IF(TYPE(stages!D1837)=2,CHAR(34),""))</f>
        <v>STAGE_START="Gérardmer"</v>
      </c>
      <c r="E1837" t="str">
        <f>CONCATENATE(stages!E$1, "=",IF(TYPE(stages!E1837)=2,CHAR(34),""),stages!E1837,IF(TYPE(stages!E1837)=2,CHAR(34),""))</f>
        <v>STAGE_START_COUNTRY="FRA"</v>
      </c>
      <c r="F1837" t="str">
        <f>CONCATENATE(stages!F$1, "=",IF(TYPE(stages!F1837)=2,CHAR(34),""),stages!F1837,IF(TYPE(stages!F1837)=2,CHAR(34),""))</f>
        <v>STAGE_START_LATITUDE=48.08</v>
      </c>
      <c r="G1837" t="str">
        <f>CONCATENATE(stages!G$1, "=",IF(TYPE(stages!G1837)=2,CHAR(34),""),stages!G1837,IF(TYPE(stages!G1837)=2,CHAR(34),""))</f>
        <v>STAGE_START_LONGITUDE=6.88</v>
      </c>
      <c r="H1837" t="str">
        <f>CONCATENATE(stages!H$1, "=",IF(TYPE(stages!H1837)=2,CHAR(34),""),stages!H1837,IF(TYPE(stages!H1837)=2,CHAR(34),""))</f>
        <v>STAGE_FINISH="Mulhouse"</v>
      </c>
      <c r="I1837" t="str">
        <f>CONCATENATE(stages!I$1, "=",IF(TYPE(stages!I1837)=2,CHAR(34),""),stages!I1837,IF(TYPE(stages!I1837)=2,CHAR(34),""))</f>
        <v>STAGE_FINISH_COUNTRY="FRA"</v>
      </c>
      <c r="J1837" t="str">
        <f>CONCATENATE(stages!J$1, "=",IF(TYPE(stages!J1837)=2,CHAR(34),""),stages!J1837,IF(TYPE(stages!J1837)=2,CHAR(34),""))</f>
        <v>STAGE_FINISH_LATITUDE=47.75</v>
      </c>
      <c r="K1837" t="str">
        <f>CONCATENATE(stages!K$1, "=",IF(TYPE(stages!K1837)=2,CHAR(34),""),stages!K1837,IF(TYPE(stages!K1837)=2,CHAR(34),""))</f>
        <v>STAGE_FINISH_LONGITUDE=7.34</v>
      </c>
      <c r="L1837" t="str">
        <f>CONCATENATE(stages!L$1, "=",IF(TYPE(stages!L1837)=2,CHAR(34),""),stages!L1837,IF(TYPE(stages!L1837)=2,CHAR(34),""))</f>
        <v>STAGE_DISTANCE=170</v>
      </c>
      <c r="M1837" t="str">
        <f>CONCATENATE(stages!M$1, "=",IF(TYPE(stages!M1837)=2,CHAR(34),""),stages!M1837,IF(TYPE(stages!M1837)=2,CHAR(34),""))</f>
        <v>STAGE_INFO="http://www.letour.com/le-tour/2014/us/stage-9.html"</v>
      </c>
    </row>
    <row r="1838" spans="1:13" x14ac:dyDescent="0.25">
      <c r="A1838" t="str">
        <f>CONCATENATE(stages!A$1, "=",IF(TYPE(stages!A1838)=2,CHAR(34),""),stages!A1838,IF(TYPE(stages!A1838)=2,CHAR(34),""))</f>
        <v>STAGE_NUMBER=1837</v>
      </c>
      <c r="B1838" t="str">
        <f>CONCATENATE(stages!B$1, "=",IF(TYPE(stages!B1838)=2,CHAR(34),""),stages!B1838,IF(TYPE(stages!B1838)=2,CHAR(34),""))</f>
        <v>STAGE_TYPE="Mountain"</v>
      </c>
      <c r="C1838" t="str">
        <f>CONCATENATE(stages!C$1, "=",IF(TYPE(stages!C1838)=2,CHAR(34),""),stages!C1838,IF(TYPE(stages!C1838)=2,CHAR(34),""))</f>
        <v>STAGE_DATE="14/07/2014"</v>
      </c>
      <c r="D1838" t="str">
        <f>CONCATENATE(stages!D$1, "=",IF(TYPE(stages!D1838)=2,CHAR(34),""),stages!D1838,IF(TYPE(stages!D1838)=2,CHAR(34),""))</f>
        <v>STAGE_START="Mulhouse"</v>
      </c>
      <c r="E1838" t="str">
        <f>CONCATENATE(stages!E$1, "=",IF(TYPE(stages!E1838)=2,CHAR(34),""),stages!E1838,IF(TYPE(stages!E1838)=2,CHAR(34),""))</f>
        <v>STAGE_START_COUNTRY="FRA"</v>
      </c>
      <c r="F1838" t="str">
        <f>CONCATENATE(stages!F$1, "=",IF(TYPE(stages!F1838)=2,CHAR(34),""),stages!F1838,IF(TYPE(stages!F1838)=2,CHAR(34),""))</f>
        <v>STAGE_START_LATITUDE=47.75</v>
      </c>
      <c r="G1838" t="str">
        <f>CONCATENATE(stages!G$1, "=",IF(TYPE(stages!G1838)=2,CHAR(34),""),stages!G1838,IF(TYPE(stages!G1838)=2,CHAR(34),""))</f>
        <v>STAGE_START_LONGITUDE=7.34</v>
      </c>
      <c r="H1838" t="str">
        <f>CONCATENATE(stages!H$1, "=",IF(TYPE(stages!H1838)=2,CHAR(34),""),stages!H1838,IF(TYPE(stages!H1838)=2,CHAR(34),""))</f>
        <v>STAGE_FINISH="La Planche des Belles Filles"</v>
      </c>
      <c r="I1838" t="str">
        <f>CONCATENATE(stages!I$1, "=",IF(TYPE(stages!I1838)=2,CHAR(34),""),stages!I1838,IF(TYPE(stages!I1838)=2,CHAR(34),""))</f>
        <v>STAGE_FINISH_COUNTRY="FRA"</v>
      </c>
      <c r="J1838" t="str">
        <f>CONCATENATE(stages!J$1, "=",IF(TYPE(stages!J1838)=2,CHAR(34),""),stages!J1838,IF(TYPE(stages!J1838)=2,CHAR(34),""))</f>
        <v>STAGE_FINISH_LATITUDE=47.772222</v>
      </c>
      <c r="K1838" t="str">
        <f>CONCATENATE(stages!K$1, "=",IF(TYPE(stages!K1838)=2,CHAR(34),""),stages!K1838,IF(TYPE(stages!K1838)=2,CHAR(34),""))</f>
        <v>STAGE_FINISH_LONGITUDE=6.777778</v>
      </c>
      <c r="L1838" t="str">
        <f>CONCATENATE(stages!L$1, "=",IF(TYPE(stages!L1838)=2,CHAR(34),""),stages!L1838,IF(TYPE(stages!L1838)=2,CHAR(34),""))</f>
        <v>STAGE_DISTANCE=161.5</v>
      </c>
      <c r="M1838" t="str">
        <f>CONCATENATE(stages!M$1, "=",IF(TYPE(stages!M1838)=2,CHAR(34),""),stages!M1838,IF(TYPE(stages!M1838)=2,CHAR(34),""))</f>
        <v>STAGE_INFO="http://www.letour.com/le-tour/2014/us/stage-10.html"</v>
      </c>
    </row>
    <row r="1839" spans="1:13" x14ac:dyDescent="0.25">
      <c r="A1839" t="str">
        <f>CONCATENATE(stages!A$1, "=",IF(TYPE(stages!A1839)=2,CHAR(34),""),stages!A1839,IF(TYPE(stages!A1839)=2,CHAR(34),""))</f>
        <v>STAGE_NUMBER=1838</v>
      </c>
      <c r="B1839" t="str">
        <f>CONCATENATE(stages!B$1, "=",IF(TYPE(stages!B1839)=2,CHAR(34),""),stages!B1839,IF(TYPE(stages!B1839)=2,CHAR(34),""))</f>
        <v>STAGE_TYPE="Hilly"</v>
      </c>
      <c r="C1839" t="str">
        <f>CONCATENATE(stages!C$1, "=",IF(TYPE(stages!C1839)=2,CHAR(34),""),stages!C1839,IF(TYPE(stages!C1839)=2,CHAR(34),""))</f>
        <v>STAGE_DATE="16/07/2014"</v>
      </c>
      <c r="D1839" t="str">
        <f>CONCATENATE(stages!D$1, "=",IF(TYPE(stages!D1839)=2,CHAR(34),""),stages!D1839,IF(TYPE(stages!D1839)=2,CHAR(34),""))</f>
        <v>STAGE_START="Besançon"</v>
      </c>
      <c r="E1839" t="str">
        <f>CONCATENATE(stages!E$1, "=",IF(TYPE(stages!E1839)=2,CHAR(34),""),stages!E1839,IF(TYPE(stages!E1839)=2,CHAR(34),""))</f>
        <v>STAGE_START_COUNTRY="FRA"</v>
      </c>
      <c r="F1839" t="str">
        <f>CONCATENATE(stages!F$1, "=",IF(TYPE(stages!F1839)=2,CHAR(34),""),stages!F1839,IF(TYPE(stages!F1839)=2,CHAR(34),""))</f>
        <v>STAGE_START_LATITUDE=47.2431</v>
      </c>
      <c r="G1839" t="str">
        <f>CONCATENATE(stages!G$1, "=",IF(TYPE(stages!G1839)=2,CHAR(34),""),stages!G1839,IF(TYPE(stages!G1839)=2,CHAR(34),""))</f>
        <v>STAGE_START_LONGITUDE=6.0219</v>
      </c>
      <c r="H1839" t="str">
        <f>CONCATENATE(stages!H$1, "=",IF(TYPE(stages!H1839)=2,CHAR(34),""),stages!H1839,IF(TYPE(stages!H1839)=2,CHAR(34),""))</f>
        <v>STAGE_FINISH="Oyonnax"</v>
      </c>
      <c r="I1839" t="str">
        <f>CONCATENATE(stages!I$1, "=",IF(TYPE(stages!I1839)=2,CHAR(34),""),stages!I1839,IF(TYPE(stages!I1839)=2,CHAR(34),""))</f>
        <v>STAGE_FINISH_COUNTRY="FRA"</v>
      </c>
      <c r="J1839" t="str">
        <f>CONCATENATE(stages!J$1, "=",IF(TYPE(stages!J1839)=2,CHAR(34),""),stages!J1839,IF(TYPE(stages!J1839)=2,CHAR(34),""))</f>
        <v>STAGE_FINISH_LATITUDE=46.2561</v>
      </c>
      <c r="K1839" t="str">
        <f>CONCATENATE(stages!K$1, "=",IF(TYPE(stages!K1839)=2,CHAR(34),""),stages!K1839,IF(TYPE(stages!K1839)=2,CHAR(34),""))</f>
        <v>STAGE_FINISH_LONGITUDE=5.6556</v>
      </c>
      <c r="L1839" t="str">
        <f>CONCATENATE(stages!L$1, "=",IF(TYPE(stages!L1839)=2,CHAR(34),""),stages!L1839,IF(TYPE(stages!L1839)=2,CHAR(34),""))</f>
        <v>STAGE_DISTANCE=187.5</v>
      </c>
      <c r="M1839" t="str">
        <f>CONCATENATE(stages!M$1, "=",IF(TYPE(stages!M1839)=2,CHAR(34),""),stages!M1839,IF(TYPE(stages!M1839)=2,CHAR(34),""))</f>
        <v>STAGE_INFO="http://www.letour.com/le-tour/2014/us/stage-11.html"</v>
      </c>
    </row>
    <row r="1840" spans="1:13" x14ac:dyDescent="0.25">
      <c r="A1840" t="str">
        <f>CONCATENATE(stages!A$1, "=",IF(TYPE(stages!A1840)=2,CHAR(34),""),stages!A1840,IF(TYPE(stages!A1840)=2,CHAR(34),""))</f>
        <v>STAGE_NUMBER=1839</v>
      </c>
      <c r="B1840" t="str">
        <f>CONCATENATE(stages!B$1, "=",IF(TYPE(stages!B1840)=2,CHAR(34),""),stages!B1840,IF(TYPE(stages!B1840)=2,CHAR(34),""))</f>
        <v>STAGE_TYPE="Flat"</v>
      </c>
      <c r="C1840" t="str">
        <f>CONCATENATE(stages!C$1, "=",IF(TYPE(stages!C1840)=2,CHAR(34),""),stages!C1840,IF(TYPE(stages!C1840)=2,CHAR(34),""))</f>
        <v>STAGE_DATE="17/07/2014"</v>
      </c>
      <c r="D1840" t="str">
        <f>CONCATENATE(stages!D$1, "=",IF(TYPE(stages!D1840)=2,CHAR(34),""),stages!D1840,IF(TYPE(stages!D1840)=2,CHAR(34),""))</f>
        <v>STAGE_START="Bourg-en-Bresse"</v>
      </c>
      <c r="E1840" t="str">
        <f>CONCATENATE(stages!E$1, "=",IF(TYPE(stages!E1840)=2,CHAR(34),""),stages!E1840,IF(TYPE(stages!E1840)=2,CHAR(34),""))</f>
        <v>STAGE_START_COUNTRY="FRA"</v>
      </c>
      <c r="F1840" t="str">
        <f>CONCATENATE(stages!F$1, "=",IF(TYPE(stages!F1840)=2,CHAR(34),""),stages!F1840,IF(TYPE(stages!F1840)=2,CHAR(34),""))</f>
        <v>STAGE_START_LATITUDE=46.2056</v>
      </c>
      <c r="G1840" t="str">
        <f>CONCATENATE(stages!G$1, "=",IF(TYPE(stages!G1840)=2,CHAR(34),""),stages!G1840,IF(TYPE(stages!G1840)=2,CHAR(34),""))</f>
        <v>STAGE_START_LONGITUDE=5.2289</v>
      </c>
      <c r="H1840" t="str">
        <f>CONCATENATE(stages!H$1, "=",IF(TYPE(stages!H1840)=2,CHAR(34),""),stages!H1840,IF(TYPE(stages!H1840)=2,CHAR(34),""))</f>
        <v>STAGE_FINISH="Saint-Étienne"</v>
      </c>
      <c r="I1840" t="str">
        <f>CONCATENATE(stages!I$1, "=",IF(TYPE(stages!I1840)=2,CHAR(34),""),stages!I1840,IF(TYPE(stages!I1840)=2,CHAR(34),""))</f>
        <v>STAGE_FINISH_COUNTRY="FRA"</v>
      </c>
      <c r="J1840" t="str">
        <f>CONCATENATE(stages!J$1, "=",IF(TYPE(stages!J1840)=2,CHAR(34),""),stages!J1840,IF(TYPE(stages!J1840)=2,CHAR(34),""))</f>
        <v>STAGE_FINISH_LATITUDE=45.4347</v>
      </c>
      <c r="K1840" t="str">
        <f>CONCATENATE(stages!K$1, "=",IF(TYPE(stages!K1840)=2,CHAR(34),""),stages!K1840,IF(TYPE(stages!K1840)=2,CHAR(34),""))</f>
        <v>STAGE_FINISH_LONGITUDE=4.3903</v>
      </c>
      <c r="L1840" t="str">
        <f>CONCATENATE(stages!L$1, "=",IF(TYPE(stages!L1840)=2,CHAR(34),""),stages!L1840,IF(TYPE(stages!L1840)=2,CHAR(34),""))</f>
        <v>STAGE_DISTANCE=185.5</v>
      </c>
      <c r="M1840" t="str">
        <f>CONCATENATE(stages!M$1, "=",IF(TYPE(stages!M1840)=2,CHAR(34),""),stages!M1840,IF(TYPE(stages!M1840)=2,CHAR(34),""))</f>
        <v>STAGE_INFO="http://www.letour.com/le-tour/2014/us/stage-12.html"</v>
      </c>
    </row>
    <row r="1841" spans="1:13" x14ac:dyDescent="0.25">
      <c r="A1841" t="str">
        <f>CONCATENATE(stages!A$1, "=",IF(TYPE(stages!A1841)=2,CHAR(34),""),stages!A1841,IF(TYPE(stages!A1841)=2,CHAR(34),""))</f>
        <v>STAGE_NUMBER=1840</v>
      </c>
      <c r="B1841" t="str">
        <f>CONCATENATE(stages!B$1, "=",IF(TYPE(stages!B1841)=2,CHAR(34),""),stages!B1841,IF(TYPE(stages!B1841)=2,CHAR(34),""))</f>
        <v>STAGE_TYPE="Mountain"</v>
      </c>
      <c r="C1841" t="str">
        <f>CONCATENATE(stages!C$1, "=",IF(TYPE(stages!C1841)=2,CHAR(34),""),stages!C1841,IF(TYPE(stages!C1841)=2,CHAR(34),""))</f>
        <v>STAGE_DATE="18/07/2014"</v>
      </c>
      <c r="D1841" t="str">
        <f>CONCATENATE(stages!D$1, "=",IF(TYPE(stages!D1841)=2,CHAR(34),""),stages!D1841,IF(TYPE(stages!D1841)=2,CHAR(34),""))</f>
        <v>STAGE_START="Saint-Étienne"</v>
      </c>
      <c r="E1841" t="str">
        <f>CONCATENATE(stages!E$1, "=",IF(TYPE(stages!E1841)=2,CHAR(34),""),stages!E1841,IF(TYPE(stages!E1841)=2,CHAR(34),""))</f>
        <v>STAGE_START_COUNTRY="FRA"</v>
      </c>
      <c r="F1841" t="str">
        <f>CONCATENATE(stages!F$1, "=",IF(TYPE(stages!F1841)=2,CHAR(34),""),stages!F1841,IF(TYPE(stages!F1841)=2,CHAR(34),""))</f>
        <v>STAGE_START_LATITUDE=45.4347</v>
      </c>
      <c r="G1841" t="str">
        <f>CONCATENATE(stages!G$1, "=",IF(TYPE(stages!G1841)=2,CHAR(34),""),stages!G1841,IF(TYPE(stages!G1841)=2,CHAR(34),""))</f>
        <v>STAGE_START_LONGITUDE=4.3903</v>
      </c>
      <c r="H1841" t="str">
        <f>CONCATENATE(stages!H$1, "=",IF(TYPE(stages!H1841)=2,CHAR(34),""),stages!H1841,IF(TYPE(stages!H1841)=2,CHAR(34),""))</f>
        <v>STAGE_FINISH="Chamrousse"</v>
      </c>
      <c r="I1841" t="str">
        <f>CONCATENATE(stages!I$1, "=",IF(TYPE(stages!I1841)=2,CHAR(34),""),stages!I1841,IF(TYPE(stages!I1841)=2,CHAR(34),""))</f>
        <v>STAGE_FINISH_COUNTRY="FRA"</v>
      </c>
      <c r="J1841" t="str">
        <f>CONCATENATE(stages!J$1, "=",IF(TYPE(stages!J1841)=2,CHAR(34),""),stages!J1841,IF(TYPE(stages!J1841)=2,CHAR(34),""))</f>
        <v>STAGE_FINISH_LATITUDE=45.1092</v>
      </c>
      <c r="K1841" t="str">
        <f>CONCATENATE(stages!K$1, "=",IF(TYPE(stages!K1841)=2,CHAR(34),""),stages!K1841,IF(TYPE(stages!K1841)=2,CHAR(34),""))</f>
        <v>STAGE_FINISH_LONGITUDE=5.8744</v>
      </c>
      <c r="L1841" t="str">
        <f>CONCATENATE(stages!L$1, "=",IF(TYPE(stages!L1841)=2,CHAR(34),""),stages!L1841,IF(TYPE(stages!L1841)=2,CHAR(34),""))</f>
        <v>STAGE_DISTANCE=197.5</v>
      </c>
      <c r="M1841" t="str">
        <f>CONCATENATE(stages!M$1, "=",IF(TYPE(stages!M1841)=2,CHAR(34),""),stages!M1841,IF(TYPE(stages!M1841)=2,CHAR(34),""))</f>
        <v>STAGE_INFO="http://www.letour.com/le-tour/2014/us/stage-13.html"</v>
      </c>
    </row>
    <row r="1842" spans="1:13" x14ac:dyDescent="0.25">
      <c r="A1842" t="str">
        <f>CONCATENATE(stages!A$1, "=",IF(TYPE(stages!A1842)=2,CHAR(34),""),stages!A1842,IF(TYPE(stages!A1842)=2,CHAR(34),""))</f>
        <v>STAGE_NUMBER=1841</v>
      </c>
      <c r="B1842" t="str">
        <f>CONCATENATE(stages!B$1, "=",IF(TYPE(stages!B1842)=2,CHAR(34),""),stages!B1842,IF(TYPE(stages!B1842)=2,CHAR(34),""))</f>
        <v>STAGE_TYPE="Mountain"</v>
      </c>
      <c r="C1842" t="str">
        <f>CONCATENATE(stages!C$1, "=",IF(TYPE(stages!C1842)=2,CHAR(34),""),stages!C1842,IF(TYPE(stages!C1842)=2,CHAR(34),""))</f>
        <v>STAGE_DATE="19/07/2014"</v>
      </c>
      <c r="D1842" t="str">
        <f>CONCATENATE(stages!D$1, "=",IF(TYPE(stages!D1842)=2,CHAR(34),""),stages!D1842,IF(TYPE(stages!D1842)=2,CHAR(34),""))</f>
        <v>STAGE_START="Grenoble"</v>
      </c>
      <c r="E1842" t="str">
        <f>CONCATENATE(stages!E$1, "=",IF(TYPE(stages!E1842)=2,CHAR(34),""),stages!E1842,IF(TYPE(stages!E1842)=2,CHAR(34),""))</f>
        <v>STAGE_START_COUNTRY="FRA"</v>
      </c>
      <c r="F1842" t="str">
        <f>CONCATENATE(stages!F$1, "=",IF(TYPE(stages!F1842)=2,CHAR(34),""),stages!F1842,IF(TYPE(stages!F1842)=2,CHAR(34),""))</f>
        <v>STAGE_START_LATITUDE=45.2002</v>
      </c>
      <c r="G1842" t="str">
        <f>CONCATENATE(stages!G$1, "=",IF(TYPE(stages!G1842)=2,CHAR(34),""),stages!G1842,IF(TYPE(stages!G1842)=2,CHAR(34),""))</f>
        <v>STAGE_START_LONGITUDE=5.7222</v>
      </c>
      <c r="H1842" t="str">
        <f>CONCATENATE(stages!H$1, "=",IF(TYPE(stages!H1842)=2,CHAR(34),""),stages!H1842,IF(TYPE(stages!H1842)=2,CHAR(34),""))</f>
        <v>STAGE_FINISH="Risoul"</v>
      </c>
      <c r="I1842" t="str">
        <f>CONCATENATE(stages!I$1, "=",IF(TYPE(stages!I1842)=2,CHAR(34),""),stages!I1842,IF(TYPE(stages!I1842)=2,CHAR(34),""))</f>
        <v>STAGE_FINISH_COUNTRY="FRA"</v>
      </c>
      <c r="J1842" t="str">
        <f>CONCATENATE(stages!J$1, "=",IF(TYPE(stages!J1842)=2,CHAR(34),""),stages!J1842,IF(TYPE(stages!J1842)=2,CHAR(34),""))</f>
        <v>STAGE_FINISH_LATITUDE=44.6497</v>
      </c>
      <c r="K1842" t="str">
        <f>CONCATENATE(stages!K$1, "=",IF(TYPE(stages!K1842)=2,CHAR(34),""),stages!K1842,IF(TYPE(stages!K1842)=2,CHAR(34),""))</f>
        <v>STAGE_FINISH_LONGITUDE=6.6408</v>
      </c>
      <c r="L1842" t="str">
        <f>CONCATENATE(stages!L$1, "=",IF(TYPE(stages!L1842)=2,CHAR(34),""),stages!L1842,IF(TYPE(stages!L1842)=2,CHAR(34),""))</f>
        <v>STAGE_DISTANCE=177</v>
      </c>
      <c r="M1842" t="str">
        <f>CONCATENATE(stages!M$1, "=",IF(TYPE(stages!M1842)=2,CHAR(34),""),stages!M1842,IF(TYPE(stages!M1842)=2,CHAR(34),""))</f>
        <v>STAGE_INFO="http://www.letour.com/le-tour/2014/us/stage-14.html"</v>
      </c>
    </row>
    <row r="1843" spans="1:13" x14ac:dyDescent="0.25">
      <c r="A1843" t="str">
        <f>CONCATENATE(stages!A$1, "=",IF(TYPE(stages!A1843)=2,CHAR(34),""),stages!A1843,IF(TYPE(stages!A1843)=2,CHAR(34),""))</f>
        <v>STAGE_NUMBER=1842</v>
      </c>
      <c r="B1843" t="str">
        <f>CONCATENATE(stages!B$1, "=",IF(TYPE(stages!B1843)=2,CHAR(34),""),stages!B1843,IF(TYPE(stages!B1843)=2,CHAR(34),""))</f>
        <v>STAGE_TYPE="Flat"</v>
      </c>
      <c r="C1843" t="str">
        <f>CONCATENATE(stages!C$1, "=",IF(TYPE(stages!C1843)=2,CHAR(34),""),stages!C1843,IF(TYPE(stages!C1843)=2,CHAR(34),""))</f>
        <v>STAGE_DATE="20/07/2014"</v>
      </c>
      <c r="D1843" t="str">
        <f>CONCATENATE(stages!D$1, "=",IF(TYPE(stages!D1843)=2,CHAR(34),""),stages!D1843,IF(TYPE(stages!D1843)=2,CHAR(34),""))</f>
        <v>STAGE_START="Tallard"</v>
      </c>
      <c r="E1843" t="str">
        <f>CONCATENATE(stages!E$1, "=",IF(TYPE(stages!E1843)=2,CHAR(34),""),stages!E1843,IF(TYPE(stages!E1843)=2,CHAR(34),""))</f>
        <v>STAGE_START_COUNTRY="FRA"</v>
      </c>
      <c r="F1843" t="str">
        <f>CONCATENATE(stages!F$1, "=",IF(TYPE(stages!F1843)=2,CHAR(34),""),stages!F1843,IF(TYPE(stages!F1843)=2,CHAR(34),""))</f>
        <v>STAGE_START_LATITUDE=44.4625</v>
      </c>
      <c r="G1843" t="str">
        <f>CONCATENATE(stages!G$1, "=",IF(TYPE(stages!G1843)=2,CHAR(34),""),stages!G1843,IF(TYPE(stages!G1843)=2,CHAR(34),""))</f>
        <v>STAGE_START_LONGITUDE=6.0553</v>
      </c>
      <c r="H1843" t="str">
        <f>CONCATENATE(stages!H$1, "=",IF(TYPE(stages!H1843)=2,CHAR(34),""),stages!H1843,IF(TYPE(stages!H1843)=2,CHAR(34),""))</f>
        <v>STAGE_FINISH="Nîmes"</v>
      </c>
      <c r="I1843" t="str">
        <f>CONCATENATE(stages!I$1, "=",IF(TYPE(stages!I1843)=2,CHAR(34),""),stages!I1843,IF(TYPE(stages!I1843)=2,CHAR(34),""))</f>
        <v>STAGE_FINISH_COUNTRY="FRA"</v>
      </c>
      <c r="J1843" t="str">
        <f>CONCATENATE(stages!J$1, "=",IF(TYPE(stages!J1843)=2,CHAR(34),""),stages!J1843,IF(TYPE(stages!J1843)=2,CHAR(34),""))</f>
        <v>STAGE_FINISH_LATITUDE=43.838</v>
      </c>
      <c r="K1843" t="str">
        <f>CONCATENATE(stages!K$1, "=",IF(TYPE(stages!K1843)=2,CHAR(34),""),stages!K1843,IF(TYPE(stages!K1843)=2,CHAR(34),""))</f>
        <v>STAGE_FINISH_LONGITUDE=4.361</v>
      </c>
      <c r="L1843" t="str">
        <f>CONCATENATE(stages!L$1, "=",IF(TYPE(stages!L1843)=2,CHAR(34),""),stages!L1843,IF(TYPE(stages!L1843)=2,CHAR(34),""))</f>
        <v>STAGE_DISTANCE=222</v>
      </c>
      <c r="M1843" t="str">
        <f>CONCATENATE(stages!M$1, "=",IF(TYPE(stages!M1843)=2,CHAR(34),""),stages!M1843,IF(TYPE(stages!M1843)=2,CHAR(34),""))</f>
        <v>STAGE_INFO="http://www.letour.com/le-tour/2014/us/stage-15.html"</v>
      </c>
    </row>
    <row r="1844" spans="1:13" x14ac:dyDescent="0.25">
      <c r="A1844" t="str">
        <f>CONCATENATE(stages!A$1, "=",IF(TYPE(stages!A1844)=2,CHAR(34),""),stages!A1844,IF(TYPE(stages!A1844)=2,CHAR(34),""))</f>
        <v>STAGE_NUMBER=1843</v>
      </c>
      <c r="B1844" t="str">
        <f>CONCATENATE(stages!B$1, "=",IF(TYPE(stages!B1844)=2,CHAR(34),""),stages!B1844,IF(TYPE(stages!B1844)=2,CHAR(34),""))</f>
        <v>STAGE_TYPE="Mountain"</v>
      </c>
      <c r="C1844" t="str">
        <f>CONCATENATE(stages!C$1, "=",IF(TYPE(stages!C1844)=2,CHAR(34),""),stages!C1844,IF(TYPE(stages!C1844)=2,CHAR(34),""))</f>
        <v>STAGE_DATE="22/07/2014"</v>
      </c>
      <c r="D1844" t="str">
        <f>CONCATENATE(stages!D$1, "=",IF(TYPE(stages!D1844)=2,CHAR(34),""),stages!D1844,IF(TYPE(stages!D1844)=2,CHAR(34),""))</f>
        <v>STAGE_START="Carcassonne"</v>
      </c>
      <c r="E1844" t="str">
        <f>CONCATENATE(stages!E$1, "=",IF(TYPE(stages!E1844)=2,CHAR(34),""),stages!E1844,IF(TYPE(stages!E1844)=2,CHAR(34),""))</f>
        <v>STAGE_START_COUNTRY="FRA"</v>
      </c>
      <c r="F1844" t="str">
        <f>CONCATENATE(stages!F$1, "=",IF(TYPE(stages!F1844)=2,CHAR(34),""),stages!F1844,IF(TYPE(stages!F1844)=2,CHAR(34),""))</f>
        <v>STAGE_START_LATITUDE=43.21</v>
      </c>
      <c r="G1844" t="str">
        <f>CONCATENATE(stages!G$1, "=",IF(TYPE(stages!G1844)=2,CHAR(34),""),stages!G1844,IF(TYPE(stages!G1844)=2,CHAR(34),""))</f>
        <v>STAGE_START_LONGITUDE=2.35</v>
      </c>
      <c r="H1844" t="str">
        <f>CONCATENATE(stages!H$1, "=",IF(TYPE(stages!H1844)=2,CHAR(34),""),stages!H1844,IF(TYPE(stages!H1844)=2,CHAR(34),""))</f>
        <v>STAGE_FINISH="Bagnères-de-Luchon"</v>
      </c>
      <c r="I1844" t="str">
        <f>CONCATENATE(stages!I$1, "=",IF(TYPE(stages!I1844)=2,CHAR(34),""),stages!I1844,IF(TYPE(stages!I1844)=2,CHAR(34),""))</f>
        <v>STAGE_FINISH_COUNTRY="FRA"</v>
      </c>
      <c r="J1844" t="str">
        <f>CONCATENATE(stages!J$1, "=",IF(TYPE(stages!J1844)=2,CHAR(34),""),stages!J1844,IF(TYPE(stages!J1844)=2,CHAR(34),""))</f>
        <v>STAGE_FINISH_LATITUDE=42.7917</v>
      </c>
      <c r="K1844" t="str">
        <f>CONCATENATE(stages!K$1, "=",IF(TYPE(stages!K1844)=2,CHAR(34),""),stages!K1844,IF(TYPE(stages!K1844)=2,CHAR(34),""))</f>
        <v>STAGE_FINISH_LONGITUDE=0.5947</v>
      </c>
      <c r="L1844" t="str">
        <f>CONCATENATE(stages!L$1, "=",IF(TYPE(stages!L1844)=2,CHAR(34),""),stages!L1844,IF(TYPE(stages!L1844)=2,CHAR(34),""))</f>
        <v>STAGE_DISTANCE=237.5</v>
      </c>
      <c r="M1844" t="str">
        <f>CONCATENATE(stages!M$1, "=",IF(TYPE(stages!M1844)=2,CHAR(34),""),stages!M1844,IF(TYPE(stages!M1844)=2,CHAR(34),""))</f>
        <v>STAGE_INFO="http://www.letour.com/le-tour/2014/us/stage-16.html"</v>
      </c>
    </row>
    <row r="1845" spans="1:13" x14ac:dyDescent="0.25">
      <c r="A1845" t="str">
        <f>CONCATENATE(stages!A$1, "=",IF(TYPE(stages!A1845)=2,CHAR(34),""),stages!A1845,IF(TYPE(stages!A1845)=2,CHAR(34),""))</f>
        <v>STAGE_NUMBER=1844</v>
      </c>
      <c r="B1845" t="str">
        <f>CONCATENATE(stages!B$1, "=",IF(TYPE(stages!B1845)=2,CHAR(34),""),stages!B1845,IF(TYPE(stages!B1845)=2,CHAR(34),""))</f>
        <v>STAGE_TYPE="Mountain"</v>
      </c>
      <c r="C1845" t="str">
        <f>CONCATENATE(stages!C$1, "=",IF(TYPE(stages!C1845)=2,CHAR(34),""),stages!C1845,IF(TYPE(stages!C1845)=2,CHAR(34),""))</f>
        <v>STAGE_DATE="23/07/2014"</v>
      </c>
      <c r="D1845" t="str">
        <f>CONCATENATE(stages!D$1, "=",IF(TYPE(stages!D1845)=2,CHAR(34),""),stages!D1845,IF(TYPE(stages!D1845)=2,CHAR(34),""))</f>
        <v>STAGE_START="Saint-Gaudens"</v>
      </c>
      <c r="E1845" t="str">
        <f>CONCATENATE(stages!E$1, "=",IF(TYPE(stages!E1845)=2,CHAR(34),""),stages!E1845,IF(TYPE(stages!E1845)=2,CHAR(34),""))</f>
        <v>STAGE_START_COUNTRY="FRA"</v>
      </c>
      <c r="F1845" t="str">
        <f>CONCATENATE(stages!F$1, "=",IF(TYPE(stages!F1845)=2,CHAR(34),""),stages!F1845,IF(TYPE(stages!F1845)=2,CHAR(34),""))</f>
        <v>STAGE_START_LATITUDE=43.1089</v>
      </c>
      <c r="G1845" t="str">
        <f>CONCATENATE(stages!G$1, "=",IF(TYPE(stages!G1845)=2,CHAR(34),""),stages!G1845,IF(TYPE(stages!G1845)=2,CHAR(34),""))</f>
        <v>STAGE_START_LONGITUDE=0.7242</v>
      </c>
      <c r="H1845" t="str">
        <f>CONCATENATE(stages!H$1, "=",IF(TYPE(stages!H1845)=2,CHAR(34),""),stages!H1845,IF(TYPE(stages!H1845)=2,CHAR(34),""))</f>
        <v>STAGE_FINISH="Saint-Lary Pla d’Adet"</v>
      </c>
      <c r="I1845" t="str">
        <f>CONCATENATE(stages!I$1, "=",IF(TYPE(stages!I1845)=2,CHAR(34),""),stages!I1845,IF(TYPE(stages!I1845)=2,CHAR(34),""))</f>
        <v>STAGE_FINISH_COUNTRY="FRA"</v>
      </c>
      <c r="J1845" t="str">
        <f>CONCATENATE(stages!J$1, "=",IF(TYPE(stages!J1845)=2,CHAR(34),""),stages!J1845,IF(TYPE(stages!J1845)=2,CHAR(34),""))</f>
        <v>STAGE_FINISH_LATITUDE=42.82</v>
      </c>
      <c r="K1845" t="str">
        <f>CONCATENATE(stages!K$1, "=",IF(TYPE(stages!K1845)=2,CHAR(34),""),stages!K1845,IF(TYPE(stages!K1845)=2,CHAR(34),""))</f>
        <v>STAGE_FINISH_LONGITUDE=0.32</v>
      </c>
      <c r="L1845" t="str">
        <f>CONCATENATE(stages!L$1, "=",IF(TYPE(stages!L1845)=2,CHAR(34),""),stages!L1845,IF(TYPE(stages!L1845)=2,CHAR(34),""))</f>
        <v>STAGE_DISTANCE=124.5</v>
      </c>
      <c r="M1845" t="str">
        <f>CONCATENATE(stages!M$1, "=",IF(TYPE(stages!M1845)=2,CHAR(34),""),stages!M1845,IF(TYPE(stages!M1845)=2,CHAR(34),""))</f>
        <v>STAGE_INFO="http://www.letour.com/le-tour/2014/us/stage-17.html"</v>
      </c>
    </row>
    <row r="1846" spans="1:13" x14ac:dyDescent="0.25">
      <c r="A1846" t="str">
        <f>CONCATENATE(stages!A$1, "=",IF(TYPE(stages!A1846)=2,CHAR(34),""),stages!A1846,IF(TYPE(stages!A1846)=2,CHAR(34),""))</f>
        <v>STAGE_NUMBER=1845</v>
      </c>
      <c r="B1846" t="str">
        <f>CONCATENATE(stages!B$1, "=",IF(TYPE(stages!B1846)=2,CHAR(34),""),stages!B1846,IF(TYPE(stages!B1846)=2,CHAR(34),""))</f>
        <v>STAGE_TYPE="Mountain"</v>
      </c>
      <c r="C1846" t="str">
        <f>CONCATENATE(stages!C$1, "=",IF(TYPE(stages!C1846)=2,CHAR(34),""),stages!C1846,IF(TYPE(stages!C1846)=2,CHAR(34),""))</f>
        <v>STAGE_DATE="24/07/2014"</v>
      </c>
      <c r="D1846" t="str">
        <f>CONCATENATE(stages!D$1, "=",IF(TYPE(stages!D1846)=2,CHAR(34),""),stages!D1846,IF(TYPE(stages!D1846)=2,CHAR(34),""))</f>
        <v>STAGE_START="Pau"</v>
      </c>
      <c r="E1846" t="str">
        <f>CONCATENATE(stages!E$1, "=",IF(TYPE(stages!E1846)=2,CHAR(34),""),stages!E1846,IF(TYPE(stages!E1846)=2,CHAR(34),""))</f>
        <v>STAGE_START_COUNTRY="FRA"</v>
      </c>
      <c r="F1846" t="str">
        <f>CONCATENATE(stages!F$1, "=",IF(TYPE(stages!F1846)=2,CHAR(34),""),stages!F1846,IF(TYPE(stages!F1846)=2,CHAR(34),""))</f>
        <v>STAGE_START_LATITUDE=43.3</v>
      </c>
      <c r="G1846" t="str">
        <f>CONCATENATE(stages!G$1, "=",IF(TYPE(stages!G1846)=2,CHAR(34),""),stages!G1846,IF(TYPE(stages!G1846)=2,CHAR(34),""))</f>
        <v>STAGE_START_LONGITUDE=-0.37</v>
      </c>
      <c r="H1846" t="str">
        <f>CONCATENATE(stages!H$1, "=",IF(TYPE(stages!H1846)=2,CHAR(34),""),stages!H1846,IF(TYPE(stages!H1846)=2,CHAR(34),""))</f>
        <v>STAGE_FINISH="Hautacam"</v>
      </c>
      <c r="I1846" t="str">
        <f>CONCATENATE(stages!I$1, "=",IF(TYPE(stages!I1846)=2,CHAR(34),""),stages!I1846,IF(TYPE(stages!I1846)=2,CHAR(34),""))</f>
        <v>STAGE_FINISH_COUNTRY="FRA"</v>
      </c>
      <c r="J1846" t="str">
        <f>CONCATENATE(stages!J$1, "=",IF(TYPE(stages!J1846)=2,CHAR(34),""),stages!J1846,IF(TYPE(stages!J1846)=2,CHAR(34),""))</f>
        <v>STAGE_FINISH_LATITUDE=42.972222</v>
      </c>
      <c r="K1846" t="str">
        <f>CONCATENATE(stages!K$1, "=",IF(TYPE(stages!K1846)=2,CHAR(34),""),stages!K1846,IF(TYPE(stages!K1846)=2,CHAR(34),""))</f>
        <v>STAGE_FINISH_LONGITUDE=-0.008056</v>
      </c>
      <c r="L1846" t="str">
        <f>CONCATENATE(stages!L$1, "=",IF(TYPE(stages!L1846)=2,CHAR(34),""),stages!L1846,IF(TYPE(stages!L1846)=2,CHAR(34),""))</f>
        <v>STAGE_DISTANCE=145.5</v>
      </c>
      <c r="M1846" t="str">
        <f>CONCATENATE(stages!M$1, "=",IF(TYPE(stages!M1846)=2,CHAR(34),""),stages!M1846,IF(TYPE(stages!M1846)=2,CHAR(34),""))</f>
        <v>STAGE_INFO="http://www.letour.com/le-tour/2014/us/stage-18.html"</v>
      </c>
    </row>
    <row r="1847" spans="1:13" x14ac:dyDescent="0.25">
      <c r="A1847" t="str">
        <f>CONCATENATE(stages!A$1, "=",IF(TYPE(stages!A1847)=2,CHAR(34),""),stages!A1847,IF(TYPE(stages!A1847)=2,CHAR(34),""))</f>
        <v>STAGE_NUMBER=1846</v>
      </c>
      <c r="B1847" t="str">
        <f>CONCATENATE(stages!B$1, "=",IF(TYPE(stages!B1847)=2,CHAR(34),""),stages!B1847,IF(TYPE(stages!B1847)=2,CHAR(34),""))</f>
        <v>STAGE_TYPE="Flat"</v>
      </c>
      <c r="C1847" t="str">
        <f>CONCATENATE(stages!C$1, "=",IF(TYPE(stages!C1847)=2,CHAR(34),""),stages!C1847,IF(TYPE(stages!C1847)=2,CHAR(34),""))</f>
        <v>STAGE_DATE="25/07/2014"</v>
      </c>
      <c r="D1847" t="str">
        <f>CONCATENATE(stages!D$1, "=",IF(TYPE(stages!D1847)=2,CHAR(34),""),stages!D1847,IF(TYPE(stages!D1847)=2,CHAR(34),""))</f>
        <v>STAGE_START="Maubourguet Pays du Val d’Adour"</v>
      </c>
      <c r="E1847" t="str">
        <f>CONCATENATE(stages!E$1, "=",IF(TYPE(stages!E1847)=2,CHAR(34),""),stages!E1847,IF(TYPE(stages!E1847)=2,CHAR(34),""))</f>
        <v>STAGE_START_COUNTRY="FRA"</v>
      </c>
      <c r="F1847" t="str">
        <f>CONCATENATE(stages!F$1, "=",IF(TYPE(stages!F1847)=2,CHAR(34),""),stages!F1847,IF(TYPE(stages!F1847)=2,CHAR(34),""))</f>
        <v>STAGE_START_LATITUDE=43.4692</v>
      </c>
      <c r="G1847" t="str">
        <f>CONCATENATE(stages!G$1, "=",IF(TYPE(stages!G1847)=2,CHAR(34),""),stages!G1847,IF(TYPE(stages!G1847)=2,CHAR(34),""))</f>
        <v>STAGE_START_LONGITUDE=0.0364</v>
      </c>
      <c r="H1847" t="str">
        <f>CONCATENATE(stages!H$1, "=",IF(TYPE(stages!H1847)=2,CHAR(34),""),stages!H1847,IF(TYPE(stages!H1847)=2,CHAR(34),""))</f>
        <v>STAGE_FINISH="Bergerac"</v>
      </c>
      <c r="I1847" t="str">
        <f>CONCATENATE(stages!I$1, "=",IF(TYPE(stages!I1847)=2,CHAR(34),""),stages!I1847,IF(TYPE(stages!I1847)=2,CHAR(34),""))</f>
        <v>STAGE_FINISH_COUNTRY="FRA"</v>
      </c>
      <c r="J1847" t="str">
        <f>CONCATENATE(stages!J$1, "=",IF(TYPE(stages!J1847)=2,CHAR(34),""),stages!J1847,IF(TYPE(stages!J1847)=2,CHAR(34),""))</f>
        <v>STAGE_FINISH_LATITUDE=44.85</v>
      </c>
      <c r="K1847" t="str">
        <f>CONCATENATE(stages!K$1, "=",IF(TYPE(stages!K1847)=2,CHAR(34),""),stages!K1847,IF(TYPE(stages!K1847)=2,CHAR(34),""))</f>
        <v>STAGE_FINISH_LONGITUDE=0.48</v>
      </c>
      <c r="L1847" t="str">
        <f>CONCATENATE(stages!L$1, "=",IF(TYPE(stages!L1847)=2,CHAR(34),""),stages!L1847,IF(TYPE(stages!L1847)=2,CHAR(34),""))</f>
        <v>STAGE_DISTANCE=208.5</v>
      </c>
      <c r="M1847" t="str">
        <f>CONCATENATE(stages!M$1, "=",IF(TYPE(stages!M1847)=2,CHAR(34),""),stages!M1847,IF(TYPE(stages!M1847)=2,CHAR(34),""))</f>
        <v>STAGE_INFO="http://www.letour.com/le-tour/2014/us/stage-19.html"</v>
      </c>
    </row>
    <row r="1848" spans="1:13" x14ac:dyDescent="0.25">
      <c r="A1848" t="str">
        <f>CONCATENATE(stages!A$1, "=",IF(TYPE(stages!A1848)=2,CHAR(34),""),stages!A1848,IF(TYPE(stages!A1848)=2,CHAR(34),""))</f>
        <v>STAGE_NUMBER=1847</v>
      </c>
      <c r="B1848" t="str">
        <f>CONCATENATE(stages!B$1, "=",IF(TYPE(stages!B1848)=2,CHAR(34),""),stages!B1848,IF(TYPE(stages!B1848)=2,CHAR(34),""))</f>
        <v>STAGE_TYPE="Individual time-trial"</v>
      </c>
      <c r="C1848" t="str">
        <f>CONCATENATE(stages!C$1, "=",IF(TYPE(stages!C1848)=2,CHAR(34),""),stages!C1848,IF(TYPE(stages!C1848)=2,CHAR(34),""))</f>
        <v>STAGE_DATE="26/07/2014"</v>
      </c>
      <c r="D1848" t="str">
        <f>CONCATENATE(stages!D$1, "=",IF(TYPE(stages!D1848)=2,CHAR(34),""),stages!D1848,IF(TYPE(stages!D1848)=2,CHAR(34),""))</f>
        <v>STAGE_START="Bergerac"</v>
      </c>
      <c r="E1848" t="str">
        <f>CONCATENATE(stages!E$1, "=",IF(TYPE(stages!E1848)=2,CHAR(34),""),stages!E1848,IF(TYPE(stages!E1848)=2,CHAR(34),""))</f>
        <v>STAGE_START_COUNTRY="FRA"</v>
      </c>
      <c r="F1848" t="str">
        <f>CONCATENATE(stages!F$1, "=",IF(TYPE(stages!F1848)=2,CHAR(34),""),stages!F1848,IF(TYPE(stages!F1848)=2,CHAR(34),""))</f>
        <v>STAGE_START_LATITUDE=44.85</v>
      </c>
      <c r="G1848" t="str">
        <f>CONCATENATE(stages!G$1, "=",IF(TYPE(stages!G1848)=2,CHAR(34),""),stages!G1848,IF(TYPE(stages!G1848)=2,CHAR(34),""))</f>
        <v>STAGE_START_LONGITUDE=0.48</v>
      </c>
      <c r="H1848" t="str">
        <f>CONCATENATE(stages!H$1, "=",IF(TYPE(stages!H1848)=2,CHAR(34),""),stages!H1848,IF(TYPE(stages!H1848)=2,CHAR(34),""))</f>
        <v>STAGE_FINISH="Périgueux"</v>
      </c>
      <c r="I1848" t="str">
        <f>CONCATENATE(stages!I$1, "=",IF(TYPE(stages!I1848)=2,CHAR(34),""),stages!I1848,IF(TYPE(stages!I1848)=2,CHAR(34),""))</f>
        <v>STAGE_FINISH_COUNTRY="FRA"</v>
      </c>
      <c r="J1848" t="str">
        <f>CONCATENATE(stages!J$1, "=",IF(TYPE(stages!J1848)=2,CHAR(34),""),stages!J1848,IF(TYPE(stages!J1848)=2,CHAR(34),""))</f>
        <v>STAGE_FINISH_LATITUDE=45.1929</v>
      </c>
      <c r="K1848" t="str">
        <f>CONCATENATE(stages!K$1, "=",IF(TYPE(stages!K1848)=2,CHAR(34),""),stages!K1848,IF(TYPE(stages!K1848)=2,CHAR(34),""))</f>
        <v>STAGE_FINISH_LONGITUDE=0.7217</v>
      </c>
      <c r="L1848" t="str">
        <f>CONCATENATE(stages!L$1, "=",IF(TYPE(stages!L1848)=2,CHAR(34),""),stages!L1848,IF(TYPE(stages!L1848)=2,CHAR(34),""))</f>
        <v>STAGE_DISTANCE=54</v>
      </c>
      <c r="M1848" t="str">
        <f>CONCATENATE(stages!M$1, "=",IF(TYPE(stages!M1848)=2,CHAR(34),""),stages!M1848,IF(TYPE(stages!M1848)=2,CHAR(34),""))</f>
        <v>STAGE_INFO="http://www.letour.com/le-tour/2014/us/stage-20.html"</v>
      </c>
    </row>
    <row r="1849" spans="1:13" x14ac:dyDescent="0.25">
      <c r="A1849" t="str">
        <f>CONCATENATE(stages!A$1, "=",IF(TYPE(stages!A1849)=2,CHAR(34),""),stages!A1849,IF(TYPE(stages!A1849)=2,CHAR(34),""))</f>
        <v>STAGE_NUMBER=1848</v>
      </c>
      <c r="B1849" t="str">
        <f>CONCATENATE(stages!B$1, "=",IF(TYPE(stages!B1849)=2,CHAR(34),""),stages!B1849,IF(TYPE(stages!B1849)=2,CHAR(34),""))</f>
        <v>STAGE_TYPE="Flat"</v>
      </c>
      <c r="C1849" t="str">
        <f>CONCATENATE(stages!C$1, "=",IF(TYPE(stages!C1849)=2,CHAR(34),""),stages!C1849,IF(TYPE(stages!C1849)=2,CHAR(34),""))</f>
        <v>STAGE_DATE="27/07/2014"</v>
      </c>
      <c r="D1849" t="str">
        <f>CONCATENATE(stages!D$1, "=",IF(TYPE(stages!D1849)=2,CHAR(34),""),stages!D1849,IF(TYPE(stages!D1849)=2,CHAR(34),""))</f>
        <v>STAGE_START="Évry"</v>
      </c>
      <c r="E1849" t="str">
        <f>CONCATENATE(stages!E$1, "=",IF(TYPE(stages!E1849)=2,CHAR(34),""),stages!E1849,IF(TYPE(stages!E1849)=2,CHAR(34),""))</f>
        <v>STAGE_START_COUNTRY="FRA"</v>
      </c>
      <c r="F1849" t="str">
        <f>CONCATENATE(stages!F$1, "=",IF(TYPE(stages!F1849)=2,CHAR(34),""),stages!F1849,IF(TYPE(stages!F1849)=2,CHAR(34),""))</f>
        <v>STAGE_START_LATITUDE=48.6238</v>
      </c>
      <c r="G1849" t="str">
        <f>CONCATENATE(stages!G$1, "=",IF(TYPE(stages!G1849)=2,CHAR(34),""),stages!G1849,IF(TYPE(stages!G1849)=2,CHAR(34),""))</f>
        <v>STAGE_START_LONGITUDE=2.4296</v>
      </c>
      <c r="H1849" t="str">
        <f>CONCATENATE(stages!H$1, "=",IF(TYPE(stages!H1849)=2,CHAR(34),""),stages!H1849,IF(TYPE(stages!H1849)=2,CHAR(34),""))</f>
        <v>STAGE_FINISH="Paris Champs-Élysées"</v>
      </c>
      <c r="I1849" t="str">
        <f>CONCATENATE(stages!I$1, "=",IF(TYPE(stages!I1849)=2,CHAR(34),""),stages!I1849,IF(TYPE(stages!I1849)=2,CHAR(34),""))</f>
        <v>STAGE_FINISH_COUNTRY="FRA"</v>
      </c>
      <c r="J1849" t="str">
        <f>CONCATENATE(stages!J$1, "=",IF(TYPE(stages!J1849)=2,CHAR(34),""),stages!J1849,IF(TYPE(stages!J1849)=2,CHAR(34),""))</f>
        <v>STAGE_FINISH_LATITUDE=48.8567</v>
      </c>
      <c r="K1849" t="str">
        <f>CONCATENATE(stages!K$1, "=",IF(TYPE(stages!K1849)=2,CHAR(34),""),stages!K1849,IF(TYPE(stages!K1849)=2,CHAR(34),""))</f>
        <v>STAGE_FINISH_LONGITUDE=2.3508</v>
      </c>
      <c r="L1849" t="str">
        <f>CONCATENATE(stages!L$1, "=",IF(TYPE(stages!L1849)=2,CHAR(34),""),stages!L1849,IF(TYPE(stages!L1849)=2,CHAR(34),""))</f>
        <v>STAGE_DISTANCE=137.5</v>
      </c>
      <c r="M1849" t="str">
        <f>CONCATENATE(stages!M$1, "=",IF(TYPE(stages!M1849)=2,CHAR(34),""),stages!M1849,IF(TYPE(stages!M1849)=2,CHAR(34),""))</f>
        <v>STAGE_INFO="http://www.letour.com/le-tour/2014/us/stage-21.html"</v>
      </c>
    </row>
    <row r="1850" spans="1:13" x14ac:dyDescent="0.25">
      <c r="A1850" t="str">
        <f>CONCATENATE(stages!A$1, "=",IF(TYPE(stages!A1850)=2,CHAR(34),""),stages!A1850,IF(TYPE(stages!A1850)=2,CHAR(34),""))</f>
        <v>STAGE_NUMBER=1849</v>
      </c>
      <c r="B1850" t="str">
        <f>CONCATENATE(stages!B$1, "=",IF(TYPE(stages!B1850)=2,CHAR(34),""),stages!B1850,IF(TYPE(stages!B1850)=2,CHAR(34),""))</f>
        <v>STAGE_TYPE="Flat"</v>
      </c>
      <c r="C1850" t="str">
        <f>CONCATENATE(stages!C$1, "=",IF(TYPE(stages!C1850)=2,CHAR(34),""),stages!C1850,IF(TYPE(stages!C1850)=2,CHAR(34),""))</f>
        <v>STAGE_DATE="05/07/2014"</v>
      </c>
      <c r="D1850" t="str">
        <f>CONCATENATE(stages!D$1, "=",IF(TYPE(stages!D1850)=2,CHAR(34),""),stages!D1850,IF(TYPE(stages!D1850)=2,CHAR(34),""))</f>
        <v>STAGE_START="Leeds"</v>
      </c>
      <c r="E1850" t="str">
        <f>CONCATENATE(stages!E$1, "=",IF(TYPE(stages!E1850)=2,CHAR(34),""),stages!E1850,IF(TYPE(stages!E1850)=2,CHAR(34),""))</f>
        <v>STAGE_START_COUNTRY="ENG"</v>
      </c>
      <c r="F1850" t="str">
        <f>CONCATENATE(stages!F$1, "=",IF(TYPE(stages!F1850)=2,CHAR(34),""),stages!F1850,IF(TYPE(stages!F1850)=2,CHAR(34),""))</f>
        <v>STAGE_START_LATITUDE=53.799722</v>
      </c>
      <c r="G1850" t="str">
        <f>CONCATENATE(stages!G$1, "=",IF(TYPE(stages!G1850)=2,CHAR(34),""),stages!G1850,IF(TYPE(stages!G1850)=2,CHAR(34),""))</f>
        <v>STAGE_START_LONGITUDE=-1.549167</v>
      </c>
      <c r="H1850" t="str">
        <f>CONCATENATE(stages!H$1, "=",IF(TYPE(stages!H1850)=2,CHAR(34),""),stages!H1850,IF(TYPE(stages!H1850)=2,CHAR(34),""))</f>
        <v>STAGE_FINISH="Harrogate"</v>
      </c>
      <c r="I1850" t="str">
        <f>CONCATENATE(stages!I$1, "=",IF(TYPE(stages!I1850)=2,CHAR(34),""),stages!I1850,IF(TYPE(stages!I1850)=2,CHAR(34),""))</f>
        <v>STAGE_FINISH_COUNTRY="ENG"</v>
      </c>
      <c r="J1850" t="str">
        <f>CONCATENATE(stages!J$1, "=",IF(TYPE(stages!J1850)=2,CHAR(34),""),stages!J1850,IF(TYPE(stages!J1850)=2,CHAR(34),""))</f>
        <v>STAGE_FINISH_LATITUDE=53.991</v>
      </c>
      <c r="K1850" t="str">
        <f>CONCATENATE(stages!K$1, "=",IF(TYPE(stages!K1850)=2,CHAR(34),""),stages!K1850,IF(TYPE(stages!K1850)=2,CHAR(34),""))</f>
        <v>STAGE_FINISH_LONGITUDE=-1.539</v>
      </c>
      <c r="L1850" t="str">
        <f>CONCATENATE(stages!L$1, "=",IF(TYPE(stages!L1850)=2,CHAR(34),""),stages!L1850,IF(TYPE(stages!L1850)=2,CHAR(34),""))</f>
        <v>STAGE_DISTANCE=190.5</v>
      </c>
      <c r="M1850" t="str">
        <f>CONCATENATE(stages!M$1, "=",IF(TYPE(stages!M1850)=2,CHAR(34),""),stages!M1850,IF(TYPE(stages!M1850)=2,CHAR(34),""))</f>
        <v>STAGE_INFO="http://www.letour.com/le-tour/2014/us/stage-1.html"</v>
      </c>
    </row>
    <row r="1851" spans="1:13" x14ac:dyDescent="0.25">
      <c r="A1851" t="str">
        <f>CONCATENATE(stages!A$1, "=",IF(TYPE(stages!A1851)=2,CHAR(34),""),stages!A1851,IF(TYPE(stages!A1851)=2,CHAR(34),""))</f>
        <v>STAGE_NUMBER=1850</v>
      </c>
      <c r="B1851" t="str">
        <f>CONCATENATE(stages!B$1, "=",IF(TYPE(stages!B1851)=2,CHAR(34),""),stages!B1851,IF(TYPE(stages!B1851)=2,CHAR(34),""))</f>
        <v>STAGE_TYPE="Hilly"</v>
      </c>
      <c r="C1851" t="str">
        <f>CONCATENATE(stages!C$1, "=",IF(TYPE(stages!C1851)=2,CHAR(34),""),stages!C1851,IF(TYPE(stages!C1851)=2,CHAR(34),""))</f>
        <v>STAGE_DATE="06/07/2014"</v>
      </c>
      <c r="D1851" t="str">
        <f>CONCATENATE(stages!D$1, "=",IF(TYPE(stages!D1851)=2,CHAR(34),""),stages!D1851,IF(TYPE(stages!D1851)=2,CHAR(34),""))</f>
        <v>STAGE_START="York"</v>
      </c>
      <c r="E1851" t="str">
        <f>CONCATENATE(stages!E$1, "=",IF(TYPE(stages!E1851)=2,CHAR(34),""),stages!E1851,IF(TYPE(stages!E1851)=2,CHAR(34),""))</f>
        <v>STAGE_START_COUNTRY="ENG"</v>
      </c>
      <c r="F1851" t="str">
        <f>CONCATENATE(stages!F$1, "=",IF(TYPE(stages!F1851)=2,CHAR(34),""),stages!F1851,IF(TYPE(stages!F1851)=2,CHAR(34),""))</f>
        <v>STAGE_START_LATITUDE=53.958333</v>
      </c>
      <c r="G1851" t="str">
        <f>CONCATENATE(stages!G$1, "=",IF(TYPE(stages!G1851)=2,CHAR(34),""),stages!G1851,IF(TYPE(stages!G1851)=2,CHAR(34),""))</f>
        <v>STAGE_START_LONGITUDE=-1.080278</v>
      </c>
      <c r="H1851" t="str">
        <f>CONCATENATE(stages!H$1, "=",IF(TYPE(stages!H1851)=2,CHAR(34),""),stages!H1851,IF(TYPE(stages!H1851)=2,CHAR(34),""))</f>
        <v>STAGE_FINISH="Sheffield"</v>
      </c>
      <c r="I1851" t="str">
        <f>CONCATENATE(stages!I$1, "=",IF(TYPE(stages!I1851)=2,CHAR(34),""),stages!I1851,IF(TYPE(stages!I1851)=2,CHAR(34),""))</f>
        <v>STAGE_FINISH_COUNTRY="ENG"</v>
      </c>
      <c r="J1851" t="str">
        <f>CONCATENATE(stages!J$1, "=",IF(TYPE(stages!J1851)=2,CHAR(34),""),stages!J1851,IF(TYPE(stages!J1851)=2,CHAR(34),""))</f>
        <v>STAGE_FINISH_LATITUDE=53.383611</v>
      </c>
      <c r="K1851" t="str">
        <f>CONCATENATE(stages!K$1, "=",IF(TYPE(stages!K1851)=2,CHAR(34),""),stages!K1851,IF(TYPE(stages!K1851)=2,CHAR(34),""))</f>
        <v>STAGE_FINISH_LONGITUDE=-1.466944</v>
      </c>
      <c r="L1851" t="str">
        <f>CONCATENATE(stages!L$1, "=",IF(TYPE(stages!L1851)=2,CHAR(34),""),stages!L1851,IF(TYPE(stages!L1851)=2,CHAR(34),""))</f>
        <v>STAGE_DISTANCE=201</v>
      </c>
      <c r="M1851" t="str">
        <f>CONCATENATE(stages!M$1, "=",IF(TYPE(stages!M1851)=2,CHAR(34),""),stages!M1851,IF(TYPE(stages!M1851)=2,CHAR(34),""))</f>
        <v>STAGE_INFO="http://www.letour.com/le-tour/2014/us/stage-2.html"</v>
      </c>
    </row>
    <row r="1852" spans="1:13" x14ac:dyDescent="0.25">
      <c r="A1852" t="str">
        <f>CONCATENATE(stages!A$1, "=",IF(TYPE(stages!A1852)=2,CHAR(34),""),stages!A1852,IF(TYPE(stages!A1852)=2,CHAR(34),""))</f>
        <v>STAGE_NUMBER=1851</v>
      </c>
      <c r="B1852" t="str">
        <f>CONCATENATE(stages!B$1, "=",IF(TYPE(stages!B1852)=2,CHAR(34),""),stages!B1852,IF(TYPE(stages!B1852)=2,CHAR(34),""))</f>
        <v>STAGE_TYPE="Flat"</v>
      </c>
      <c r="C1852" t="str">
        <f>CONCATENATE(stages!C$1, "=",IF(TYPE(stages!C1852)=2,CHAR(34),""),stages!C1852,IF(TYPE(stages!C1852)=2,CHAR(34),""))</f>
        <v>STAGE_DATE="07/07/2014"</v>
      </c>
      <c r="D1852" t="str">
        <f>CONCATENATE(stages!D$1, "=",IF(TYPE(stages!D1852)=2,CHAR(34),""),stages!D1852,IF(TYPE(stages!D1852)=2,CHAR(34),""))</f>
        <v>STAGE_START="Cambridge"</v>
      </c>
      <c r="E1852" t="str">
        <f>CONCATENATE(stages!E$1, "=",IF(TYPE(stages!E1852)=2,CHAR(34),""),stages!E1852,IF(TYPE(stages!E1852)=2,CHAR(34),""))</f>
        <v>STAGE_START_COUNTRY="ENG"</v>
      </c>
      <c r="F1852" t="str">
        <f>CONCATENATE(stages!F$1, "=",IF(TYPE(stages!F1852)=2,CHAR(34),""),stages!F1852,IF(TYPE(stages!F1852)=2,CHAR(34),""))</f>
        <v>STAGE_START_LATITUDE=52.205</v>
      </c>
      <c r="G1852" t="str">
        <f>CONCATENATE(stages!G$1, "=",IF(TYPE(stages!G1852)=2,CHAR(34),""),stages!G1852,IF(TYPE(stages!G1852)=2,CHAR(34),""))</f>
        <v>STAGE_START_LONGITUDE=0.119</v>
      </c>
      <c r="H1852" t="str">
        <f>CONCATENATE(stages!H$1, "=",IF(TYPE(stages!H1852)=2,CHAR(34),""),stages!H1852,IF(TYPE(stages!H1852)=2,CHAR(34),""))</f>
        <v>STAGE_FINISH="Londres"</v>
      </c>
      <c r="I1852" t="str">
        <f>CONCATENATE(stages!I$1, "=",IF(TYPE(stages!I1852)=2,CHAR(34),""),stages!I1852,IF(TYPE(stages!I1852)=2,CHAR(34),""))</f>
        <v>STAGE_FINISH_COUNTRY="ENG"</v>
      </c>
      <c r="J1852" t="str">
        <f>CONCATENATE(stages!J$1, "=",IF(TYPE(stages!J1852)=2,CHAR(34),""),stages!J1852,IF(TYPE(stages!J1852)=2,CHAR(34),""))</f>
        <v>STAGE_FINISH_LATITUDE=51.507222</v>
      </c>
      <c r="K1852" t="str">
        <f>CONCATENATE(stages!K$1, "=",IF(TYPE(stages!K1852)=2,CHAR(34),""),stages!K1852,IF(TYPE(stages!K1852)=2,CHAR(34),""))</f>
        <v>STAGE_FINISH_LONGITUDE=-0.1275</v>
      </c>
      <c r="L1852" t="str">
        <f>CONCATENATE(stages!L$1, "=",IF(TYPE(stages!L1852)=2,CHAR(34),""),stages!L1852,IF(TYPE(stages!L1852)=2,CHAR(34),""))</f>
        <v>STAGE_DISTANCE=155</v>
      </c>
      <c r="M1852" t="str">
        <f>CONCATENATE(stages!M$1, "=",IF(TYPE(stages!M1852)=2,CHAR(34),""),stages!M1852,IF(TYPE(stages!M1852)=2,CHAR(34),""))</f>
        <v>STAGE_INFO="http://www.letour.com/le-tour/2014/us/stage-3.html"</v>
      </c>
    </row>
    <row r="1853" spans="1:13" x14ac:dyDescent="0.25">
      <c r="A1853" t="str">
        <f>CONCATENATE(stages!A$1, "=",IF(TYPE(stages!A1853)=2,CHAR(34),""),stages!A1853,IF(TYPE(stages!A1853)=2,CHAR(34),""))</f>
        <v>STAGE_NUMBER=1852</v>
      </c>
      <c r="B1853" t="str">
        <f>CONCATENATE(stages!B$1, "=",IF(TYPE(stages!B1853)=2,CHAR(34),""),stages!B1853,IF(TYPE(stages!B1853)=2,CHAR(34),""))</f>
        <v>STAGE_TYPE="Flat"</v>
      </c>
      <c r="C1853" t="str">
        <f>CONCATENATE(stages!C$1, "=",IF(TYPE(stages!C1853)=2,CHAR(34),""),stages!C1853,IF(TYPE(stages!C1853)=2,CHAR(34),""))</f>
        <v>STAGE_DATE="08/07/2014"</v>
      </c>
      <c r="D1853" t="str">
        <f>CONCATENATE(stages!D$1, "=",IF(TYPE(stages!D1853)=2,CHAR(34),""),stages!D1853,IF(TYPE(stages!D1853)=2,CHAR(34),""))</f>
        <v>STAGE_START="Le Touquet-Paris-Plage"</v>
      </c>
      <c r="E1853" t="str">
        <f>CONCATENATE(stages!E$1, "=",IF(TYPE(stages!E1853)=2,CHAR(34),""),stages!E1853,IF(TYPE(stages!E1853)=2,CHAR(34),""))</f>
        <v>STAGE_START_COUNTRY="FRA"</v>
      </c>
      <c r="F1853" t="str">
        <f>CONCATENATE(stages!F$1, "=",IF(TYPE(stages!F1853)=2,CHAR(34),""),stages!F1853,IF(TYPE(stages!F1853)=2,CHAR(34),""))</f>
        <v>STAGE_START_LATITUDE=50.5186</v>
      </c>
      <c r="G1853" t="str">
        <f>CONCATENATE(stages!G$1, "=",IF(TYPE(stages!G1853)=2,CHAR(34),""),stages!G1853,IF(TYPE(stages!G1853)=2,CHAR(34),""))</f>
        <v>STAGE_START_LONGITUDE=1.595</v>
      </c>
      <c r="H1853" t="str">
        <f>CONCATENATE(stages!H$1, "=",IF(TYPE(stages!H1853)=2,CHAR(34),""),stages!H1853,IF(TYPE(stages!H1853)=2,CHAR(34),""))</f>
        <v>STAGE_FINISH="Lille Métropole"</v>
      </c>
      <c r="I1853" t="str">
        <f>CONCATENATE(stages!I$1, "=",IF(TYPE(stages!I1853)=2,CHAR(34),""),stages!I1853,IF(TYPE(stages!I1853)=2,CHAR(34),""))</f>
        <v>STAGE_FINISH_COUNTRY="FRA"</v>
      </c>
      <c r="J1853" t="str">
        <f>CONCATENATE(stages!J$1, "=",IF(TYPE(stages!J1853)=2,CHAR(34),""),stages!J1853,IF(TYPE(stages!J1853)=2,CHAR(34),""))</f>
        <v>STAGE_FINISH_LATITUDE=50.6372</v>
      </c>
      <c r="K1853" t="str">
        <f>CONCATENATE(stages!K$1, "=",IF(TYPE(stages!K1853)=2,CHAR(34),""),stages!K1853,IF(TYPE(stages!K1853)=2,CHAR(34),""))</f>
        <v>STAGE_FINISH_LONGITUDE=3.0633</v>
      </c>
      <c r="L1853" t="str">
        <f>CONCATENATE(stages!L$1, "=",IF(TYPE(stages!L1853)=2,CHAR(34),""),stages!L1853,IF(TYPE(stages!L1853)=2,CHAR(34),""))</f>
        <v>STAGE_DISTANCE=163.5</v>
      </c>
      <c r="M1853" t="str">
        <f>CONCATENATE(stages!M$1, "=",IF(TYPE(stages!M1853)=2,CHAR(34),""),stages!M1853,IF(TYPE(stages!M1853)=2,CHAR(34),""))</f>
        <v>STAGE_INFO="http://www.letour.com/le-tour/2014/us/stage-4.html"</v>
      </c>
    </row>
    <row r="1854" spans="1:13" x14ac:dyDescent="0.25">
      <c r="A1854" t="str">
        <f>CONCATENATE(stages!A$1, "=",IF(TYPE(stages!A1854)=2,CHAR(34),""),stages!A1854,IF(TYPE(stages!A1854)=2,CHAR(34),""))</f>
        <v>STAGE_NUMBER=1853</v>
      </c>
      <c r="B1854" t="str">
        <f>CONCATENATE(stages!B$1, "=",IF(TYPE(stages!B1854)=2,CHAR(34),""),stages!B1854,IF(TYPE(stages!B1854)=2,CHAR(34),""))</f>
        <v>STAGE_TYPE="Hilly"</v>
      </c>
      <c r="C1854" t="str">
        <f>CONCATENATE(stages!C$1, "=",IF(TYPE(stages!C1854)=2,CHAR(34),""),stages!C1854,IF(TYPE(stages!C1854)=2,CHAR(34),""))</f>
        <v>STAGE_DATE="09/07/2014"</v>
      </c>
      <c r="D1854" t="str">
        <f>CONCATENATE(stages!D$1, "=",IF(TYPE(stages!D1854)=2,CHAR(34),""),stages!D1854,IF(TYPE(stages!D1854)=2,CHAR(34),""))</f>
        <v>STAGE_START="Ypres"</v>
      </c>
      <c r="E1854" t="str">
        <f>CONCATENATE(stages!E$1, "=",IF(TYPE(stages!E1854)=2,CHAR(34),""),stages!E1854,IF(TYPE(stages!E1854)=2,CHAR(34),""))</f>
        <v>STAGE_START_COUNTRY="FRA"</v>
      </c>
      <c r="F1854" t="str">
        <f>CONCATENATE(stages!F$1, "=",IF(TYPE(stages!F1854)=2,CHAR(34),""),stages!F1854,IF(TYPE(stages!F1854)=2,CHAR(34),""))</f>
        <v>STAGE_START_LATITUDE=50.85</v>
      </c>
      <c r="G1854" t="str">
        <f>CONCATENATE(stages!G$1, "=",IF(TYPE(stages!G1854)=2,CHAR(34),""),stages!G1854,IF(TYPE(stages!G1854)=2,CHAR(34),""))</f>
        <v>STAGE_START_LONGITUDE=2.883333</v>
      </c>
      <c r="H1854" t="str">
        <f>CONCATENATE(stages!H$1, "=",IF(TYPE(stages!H1854)=2,CHAR(34),""),stages!H1854,IF(TYPE(stages!H1854)=2,CHAR(34),""))</f>
        <v>STAGE_FINISH="Arenberg Porte du Hainaut"</v>
      </c>
      <c r="I1854" t="str">
        <f>CONCATENATE(stages!I$1, "=",IF(TYPE(stages!I1854)=2,CHAR(34),""),stages!I1854,IF(TYPE(stages!I1854)=2,CHAR(34),""))</f>
        <v>STAGE_FINISH_COUNTRY="FRA"</v>
      </c>
      <c r="J1854" t="str">
        <f>CONCATENATE(stages!J$1, "=",IF(TYPE(stages!J1854)=2,CHAR(34),""),stages!J1854,IF(TYPE(stages!J1854)=2,CHAR(34),""))</f>
        <v>STAGE_FINISH_LATITUDE=50.399</v>
      </c>
      <c r="K1854" t="str">
        <f>CONCATENATE(stages!K$1, "=",IF(TYPE(stages!K1854)=2,CHAR(34),""),stages!K1854,IF(TYPE(stages!K1854)=2,CHAR(34),""))</f>
        <v>STAGE_FINISH_LONGITUDE=3.4125</v>
      </c>
      <c r="L1854" t="str">
        <f>CONCATENATE(stages!L$1, "=",IF(TYPE(stages!L1854)=2,CHAR(34),""),stages!L1854,IF(TYPE(stages!L1854)=2,CHAR(34),""))</f>
        <v>STAGE_DISTANCE=155.5</v>
      </c>
      <c r="M1854" t="str">
        <f>CONCATENATE(stages!M$1, "=",IF(TYPE(stages!M1854)=2,CHAR(34),""),stages!M1854,IF(TYPE(stages!M1854)=2,CHAR(34),""))</f>
        <v>STAGE_INFO="http://www.letour.com/le-tour/2014/us/stage-5.html"</v>
      </c>
    </row>
    <row r="1855" spans="1:13" x14ac:dyDescent="0.25">
      <c r="A1855" t="str">
        <f>CONCATENATE(stages!A$1, "=",IF(TYPE(stages!A1855)=2,CHAR(34),""),stages!A1855,IF(TYPE(stages!A1855)=2,CHAR(34),""))</f>
        <v>STAGE_NUMBER=1854</v>
      </c>
      <c r="B1855" t="str">
        <f>CONCATENATE(stages!B$1, "=",IF(TYPE(stages!B1855)=2,CHAR(34),""),stages!B1855,IF(TYPE(stages!B1855)=2,CHAR(34),""))</f>
        <v>STAGE_TYPE="Flat"</v>
      </c>
      <c r="C1855" t="str">
        <f>CONCATENATE(stages!C$1, "=",IF(TYPE(stages!C1855)=2,CHAR(34),""),stages!C1855,IF(TYPE(stages!C1855)=2,CHAR(34),""))</f>
        <v>STAGE_DATE="10/07/2014"</v>
      </c>
      <c r="D1855" t="str">
        <f>CONCATENATE(stages!D$1, "=",IF(TYPE(stages!D1855)=2,CHAR(34),""),stages!D1855,IF(TYPE(stages!D1855)=2,CHAR(34),""))</f>
        <v>STAGE_START="Arras"</v>
      </c>
      <c r="E1855" t="str">
        <f>CONCATENATE(stages!E$1, "=",IF(TYPE(stages!E1855)=2,CHAR(34),""),stages!E1855,IF(TYPE(stages!E1855)=2,CHAR(34),""))</f>
        <v>STAGE_START_COUNTRY="FRA"</v>
      </c>
      <c r="F1855" t="str">
        <f>CONCATENATE(stages!F$1, "=",IF(TYPE(stages!F1855)=2,CHAR(34),""),stages!F1855,IF(TYPE(stages!F1855)=2,CHAR(34),""))</f>
        <v>STAGE_START_LATITUDE=50.2897</v>
      </c>
      <c r="G1855" t="str">
        <f>CONCATENATE(stages!G$1, "=",IF(TYPE(stages!G1855)=2,CHAR(34),""),stages!G1855,IF(TYPE(stages!G1855)=2,CHAR(34),""))</f>
        <v>STAGE_START_LONGITUDE=2.7808</v>
      </c>
      <c r="H1855" t="str">
        <f>CONCATENATE(stages!H$1, "=",IF(TYPE(stages!H1855)=2,CHAR(34),""),stages!H1855,IF(TYPE(stages!H1855)=2,CHAR(34),""))</f>
        <v>STAGE_FINISH="Reims"</v>
      </c>
      <c r="I1855" t="str">
        <f>CONCATENATE(stages!I$1, "=",IF(TYPE(stages!I1855)=2,CHAR(34),""),stages!I1855,IF(TYPE(stages!I1855)=2,CHAR(34),""))</f>
        <v>STAGE_FINISH_COUNTRY="FRA"</v>
      </c>
      <c r="J1855" t="str">
        <f>CONCATENATE(stages!J$1, "=",IF(TYPE(stages!J1855)=2,CHAR(34),""),stages!J1855,IF(TYPE(stages!J1855)=2,CHAR(34),""))</f>
        <v>STAGE_FINISH_LATITUDE=49.2628</v>
      </c>
      <c r="K1855" t="str">
        <f>CONCATENATE(stages!K$1, "=",IF(TYPE(stages!K1855)=2,CHAR(34),""),stages!K1855,IF(TYPE(stages!K1855)=2,CHAR(34),""))</f>
        <v>STAGE_FINISH_LONGITUDE=4.0347</v>
      </c>
      <c r="L1855" t="str">
        <f>CONCATENATE(stages!L$1, "=",IF(TYPE(stages!L1855)=2,CHAR(34),""),stages!L1855,IF(TYPE(stages!L1855)=2,CHAR(34),""))</f>
        <v>STAGE_DISTANCE=194</v>
      </c>
      <c r="M1855" t="str">
        <f>CONCATENATE(stages!M$1, "=",IF(TYPE(stages!M1855)=2,CHAR(34),""),stages!M1855,IF(TYPE(stages!M1855)=2,CHAR(34),""))</f>
        <v>STAGE_INFO="http://www.letour.com/le-tour/2014/us/stage-6.html"</v>
      </c>
    </row>
    <row r="1856" spans="1:13" x14ac:dyDescent="0.25">
      <c r="A1856" t="str">
        <f>CONCATENATE(stages!A$1, "=",IF(TYPE(stages!A1856)=2,CHAR(34),""),stages!A1856,IF(TYPE(stages!A1856)=2,CHAR(34),""))</f>
        <v>STAGE_NUMBER=1855</v>
      </c>
      <c r="B1856" t="str">
        <f>CONCATENATE(stages!B$1, "=",IF(TYPE(stages!B1856)=2,CHAR(34),""),stages!B1856,IF(TYPE(stages!B1856)=2,CHAR(34),""))</f>
        <v>STAGE_TYPE="Flat"</v>
      </c>
      <c r="C1856" t="str">
        <f>CONCATENATE(stages!C$1, "=",IF(TYPE(stages!C1856)=2,CHAR(34),""),stages!C1856,IF(TYPE(stages!C1856)=2,CHAR(34),""))</f>
        <v>STAGE_DATE="11/07/2014"</v>
      </c>
      <c r="D1856" t="str">
        <f>CONCATENATE(stages!D$1, "=",IF(TYPE(stages!D1856)=2,CHAR(34),""),stages!D1856,IF(TYPE(stages!D1856)=2,CHAR(34),""))</f>
        <v>STAGE_START="Épernay"</v>
      </c>
      <c r="E1856" t="str">
        <f>CONCATENATE(stages!E$1, "=",IF(TYPE(stages!E1856)=2,CHAR(34),""),stages!E1856,IF(TYPE(stages!E1856)=2,CHAR(34),""))</f>
        <v>STAGE_START_COUNTRY="FRA"</v>
      </c>
      <c r="F1856" t="str">
        <f>CONCATENATE(stages!F$1, "=",IF(TYPE(stages!F1856)=2,CHAR(34),""),stages!F1856,IF(TYPE(stages!F1856)=2,CHAR(34),""))</f>
        <v>STAGE_START_LATITUDE=49.0403</v>
      </c>
      <c r="G1856" t="str">
        <f>CONCATENATE(stages!G$1, "=",IF(TYPE(stages!G1856)=2,CHAR(34),""),stages!G1856,IF(TYPE(stages!G1856)=2,CHAR(34),""))</f>
        <v>STAGE_START_LONGITUDE=3.96</v>
      </c>
      <c r="H1856" t="str">
        <f>CONCATENATE(stages!H$1, "=",IF(TYPE(stages!H1856)=2,CHAR(34),""),stages!H1856,IF(TYPE(stages!H1856)=2,CHAR(34),""))</f>
        <v>STAGE_FINISH="Nancy"</v>
      </c>
      <c r="I1856" t="str">
        <f>CONCATENATE(stages!I$1, "=",IF(TYPE(stages!I1856)=2,CHAR(34),""),stages!I1856,IF(TYPE(stages!I1856)=2,CHAR(34),""))</f>
        <v>STAGE_FINISH_COUNTRY="FRA"</v>
      </c>
      <c r="J1856" t="str">
        <f>CONCATENATE(stages!J$1, "=",IF(TYPE(stages!J1856)=2,CHAR(34),""),stages!J1856,IF(TYPE(stages!J1856)=2,CHAR(34),""))</f>
        <v>STAGE_FINISH_LATITUDE=48.6936</v>
      </c>
      <c r="K1856" t="str">
        <f>CONCATENATE(stages!K$1, "=",IF(TYPE(stages!K1856)=2,CHAR(34),""),stages!K1856,IF(TYPE(stages!K1856)=2,CHAR(34),""))</f>
        <v>STAGE_FINISH_LONGITUDE=6.1846</v>
      </c>
      <c r="L1856" t="str">
        <f>CONCATENATE(stages!L$1, "=",IF(TYPE(stages!L1856)=2,CHAR(34),""),stages!L1856,IF(TYPE(stages!L1856)=2,CHAR(34),""))</f>
        <v>STAGE_DISTANCE=234.5</v>
      </c>
      <c r="M1856" t="str">
        <f>CONCATENATE(stages!M$1, "=",IF(TYPE(stages!M1856)=2,CHAR(34),""),stages!M1856,IF(TYPE(stages!M1856)=2,CHAR(34),""))</f>
        <v>STAGE_INFO="http://www.letour.com/le-tour/2014/us/stage-7.html"</v>
      </c>
    </row>
    <row r="1857" spans="1:13" x14ac:dyDescent="0.25">
      <c r="A1857" t="str">
        <f>CONCATENATE(stages!A$1, "=",IF(TYPE(stages!A1857)=2,CHAR(34),""),stages!A1857,IF(TYPE(stages!A1857)=2,CHAR(34),""))</f>
        <v>STAGE_NUMBER=1856</v>
      </c>
      <c r="B1857" t="str">
        <f>CONCATENATE(stages!B$1, "=",IF(TYPE(stages!B1857)=2,CHAR(34),""),stages!B1857,IF(TYPE(stages!B1857)=2,CHAR(34),""))</f>
        <v>STAGE_TYPE="Hilly"</v>
      </c>
      <c r="C1857" t="str">
        <f>CONCATENATE(stages!C$1, "=",IF(TYPE(stages!C1857)=2,CHAR(34),""),stages!C1857,IF(TYPE(stages!C1857)=2,CHAR(34),""))</f>
        <v>STAGE_DATE="12/07/2014"</v>
      </c>
      <c r="D1857" t="str">
        <f>CONCATENATE(stages!D$1, "=",IF(TYPE(stages!D1857)=2,CHAR(34),""),stages!D1857,IF(TYPE(stages!D1857)=2,CHAR(34),""))</f>
        <v>STAGE_START="Tomblaine"</v>
      </c>
      <c r="E1857" t="str">
        <f>CONCATENATE(stages!E$1, "=",IF(TYPE(stages!E1857)=2,CHAR(34),""),stages!E1857,IF(TYPE(stages!E1857)=2,CHAR(34),""))</f>
        <v>STAGE_START_COUNTRY="FRA"</v>
      </c>
      <c r="F1857" t="str">
        <f>CONCATENATE(stages!F$1, "=",IF(TYPE(stages!F1857)=2,CHAR(34),""),stages!F1857,IF(TYPE(stages!F1857)=2,CHAR(34),""))</f>
        <v>STAGE_START_LATITUDE=48.6833</v>
      </c>
      <c r="G1857" t="str">
        <f>CONCATENATE(stages!G$1, "=",IF(TYPE(stages!G1857)=2,CHAR(34),""),stages!G1857,IF(TYPE(stages!G1857)=2,CHAR(34),""))</f>
        <v>STAGE_START_LONGITUDE=6.2167</v>
      </c>
      <c r="H1857" t="str">
        <f>CONCATENATE(stages!H$1, "=",IF(TYPE(stages!H1857)=2,CHAR(34),""),stages!H1857,IF(TYPE(stages!H1857)=2,CHAR(34),""))</f>
        <v>STAGE_FINISH="Gérardmer La Mauselaine"</v>
      </c>
      <c r="I1857" t="str">
        <f>CONCATENATE(stages!I$1, "=",IF(TYPE(stages!I1857)=2,CHAR(34),""),stages!I1857,IF(TYPE(stages!I1857)=2,CHAR(34),""))</f>
        <v>STAGE_FINISH_COUNTRY="FRA"</v>
      </c>
      <c r="J1857" t="str">
        <f>CONCATENATE(stages!J$1, "=",IF(TYPE(stages!J1857)=2,CHAR(34),""),stages!J1857,IF(TYPE(stages!J1857)=2,CHAR(34),""))</f>
        <v>STAGE_FINISH_LATITUDE=48.08</v>
      </c>
      <c r="K1857" t="str">
        <f>CONCATENATE(stages!K$1, "=",IF(TYPE(stages!K1857)=2,CHAR(34),""),stages!K1857,IF(TYPE(stages!K1857)=2,CHAR(34),""))</f>
        <v>STAGE_FINISH_LONGITUDE=6.88</v>
      </c>
      <c r="L1857" t="str">
        <f>CONCATENATE(stages!L$1, "=",IF(TYPE(stages!L1857)=2,CHAR(34),""),stages!L1857,IF(TYPE(stages!L1857)=2,CHAR(34),""))</f>
        <v>STAGE_DISTANCE=161</v>
      </c>
      <c r="M1857" t="str">
        <f>CONCATENATE(stages!M$1, "=",IF(TYPE(stages!M1857)=2,CHAR(34),""),stages!M1857,IF(TYPE(stages!M1857)=2,CHAR(34),""))</f>
        <v>STAGE_INFO="http://www.letour.com/le-tour/2014/us/stage-8.html"</v>
      </c>
    </row>
    <row r="1858" spans="1:13" x14ac:dyDescent="0.25">
      <c r="A1858" t="str">
        <f>CONCATENATE(stages!A$1, "=",IF(TYPE(stages!A1858)=2,CHAR(34),""),stages!A1858,IF(TYPE(stages!A1858)=2,CHAR(34),""))</f>
        <v>STAGE_NUMBER=1857</v>
      </c>
      <c r="B1858" t="str">
        <f>CONCATENATE(stages!B$1, "=",IF(TYPE(stages!B1858)=2,CHAR(34),""),stages!B1858,IF(TYPE(stages!B1858)=2,CHAR(34),""))</f>
        <v>STAGE_TYPE="Hilly"</v>
      </c>
      <c r="C1858" t="str">
        <f>CONCATENATE(stages!C$1, "=",IF(TYPE(stages!C1858)=2,CHAR(34),""),stages!C1858,IF(TYPE(stages!C1858)=2,CHAR(34),""))</f>
        <v>STAGE_DATE="13/07/2014"</v>
      </c>
      <c r="D1858" t="str">
        <f>CONCATENATE(stages!D$1, "=",IF(TYPE(stages!D1858)=2,CHAR(34),""),stages!D1858,IF(TYPE(stages!D1858)=2,CHAR(34),""))</f>
        <v>STAGE_START="Gérardmer"</v>
      </c>
      <c r="E1858" t="str">
        <f>CONCATENATE(stages!E$1, "=",IF(TYPE(stages!E1858)=2,CHAR(34),""),stages!E1858,IF(TYPE(stages!E1858)=2,CHAR(34),""))</f>
        <v>STAGE_START_COUNTRY="FRA"</v>
      </c>
      <c r="F1858" t="str">
        <f>CONCATENATE(stages!F$1, "=",IF(TYPE(stages!F1858)=2,CHAR(34),""),stages!F1858,IF(TYPE(stages!F1858)=2,CHAR(34),""))</f>
        <v>STAGE_START_LATITUDE=48.08</v>
      </c>
      <c r="G1858" t="str">
        <f>CONCATENATE(stages!G$1, "=",IF(TYPE(stages!G1858)=2,CHAR(34),""),stages!G1858,IF(TYPE(stages!G1858)=2,CHAR(34),""))</f>
        <v>STAGE_START_LONGITUDE=6.88</v>
      </c>
      <c r="H1858" t="str">
        <f>CONCATENATE(stages!H$1, "=",IF(TYPE(stages!H1858)=2,CHAR(34),""),stages!H1858,IF(TYPE(stages!H1858)=2,CHAR(34),""))</f>
        <v>STAGE_FINISH="Mulhouse"</v>
      </c>
      <c r="I1858" t="str">
        <f>CONCATENATE(stages!I$1, "=",IF(TYPE(stages!I1858)=2,CHAR(34),""),stages!I1858,IF(TYPE(stages!I1858)=2,CHAR(34),""))</f>
        <v>STAGE_FINISH_COUNTRY="FRA"</v>
      </c>
      <c r="J1858" t="str">
        <f>CONCATENATE(stages!J$1, "=",IF(TYPE(stages!J1858)=2,CHAR(34),""),stages!J1858,IF(TYPE(stages!J1858)=2,CHAR(34),""))</f>
        <v>STAGE_FINISH_LATITUDE=47.75</v>
      </c>
      <c r="K1858" t="str">
        <f>CONCATENATE(stages!K$1, "=",IF(TYPE(stages!K1858)=2,CHAR(34),""),stages!K1858,IF(TYPE(stages!K1858)=2,CHAR(34),""))</f>
        <v>STAGE_FINISH_LONGITUDE=7.34</v>
      </c>
      <c r="L1858" t="str">
        <f>CONCATENATE(stages!L$1, "=",IF(TYPE(stages!L1858)=2,CHAR(34),""),stages!L1858,IF(TYPE(stages!L1858)=2,CHAR(34),""))</f>
        <v>STAGE_DISTANCE=170</v>
      </c>
      <c r="M1858" t="str">
        <f>CONCATENATE(stages!M$1, "=",IF(TYPE(stages!M1858)=2,CHAR(34),""),stages!M1858,IF(TYPE(stages!M1858)=2,CHAR(34),""))</f>
        <v>STAGE_INFO="http://www.letour.com/le-tour/2014/us/stage-9.html"</v>
      </c>
    </row>
    <row r="1859" spans="1:13" x14ac:dyDescent="0.25">
      <c r="A1859" t="str">
        <f>CONCATENATE(stages!A$1, "=",IF(TYPE(stages!A1859)=2,CHAR(34),""),stages!A1859,IF(TYPE(stages!A1859)=2,CHAR(34),""))</f>
        <v>STAGE_NUMBER=1858</v>
      </c>
      <c r="B1859" t="str">
        <f>CONCATENATE(stages!B$1, "=",IF(TYPE(stages!B1859)=2,CHAR(34),""),stages!B1859,IF(TYPE(stages!B1859)=2,CHAR(34),""))</f>
        <v>STAGE_TYPE="Mountain"</v>
      </c>
      <c r="C1859" t="str">
        <f>CONCATENATE(stages!C$1, "=",IF(TYPE(stages!C1859)=2,CHAR(34),""),stages!C1859,IF(TYPE(stages!C1859)=2,CHAR(34),""))</f>
        <v>STAGE_DATE="14/07/2014"</v>
      </c>
      <c r="D1859" t="str">
        <f>CONCATENATE(stages!D$1, "=",IF(TYPE(stages!D1859)=2,CHAR(34),""),stages!D1859,IF(TYPE(stages!D1859)=2,CHAR(34),""))</f>
        <v>STAGE_START="Mulhouse"</v>
      </c>
      <c r="E1859" t="str">
        <f>CONCATENATE(stages!E$1, "=",IF(TYPE(stages!E1859)=2,CHAR(34),""),stages!E1859,IF(TYPE(stages!E1859)=2,CHAR(34),""))</f>
        <v>STAGE_START_COUNTRY="FRA"</v>
      </c>
      <c r="F1859" t="str">
        <f>CONCATENATE(stages!F$1, "=",IF(TYPE(stages!F1859)=2,CHAR(34),""),stages!F1859,IF(TYPE(stages!F1859)=2,CHAR(34),""))</f>
        <v>STAGE_START_LATITUDE=47.75</v>
      </c>
      <c r="G1859" t="str">
        <f>CONCATENATE(stages!G$1, "=",IF(TYPE(stages!G1859)=2,CHAR(34),""),stages!G1859,IF(TYPE(stages!G1859)=2,CHAR(34),""))</f>
        <v>STAGE_START_LONGITUDE=7.34</v>
      </c>
      <c r="H1859" t="str">
        <f>CONCATENATE(stages!H$1, "=",IF(TYPE(stages!H1859)=2,CHAR(34),""),stages!H1859,IF(TYPE(stages!H1859)=2,CHAR(34),""))</f>
        <v>STAGE_FINISH="La Planche des Belles Filles"</v>
      </c>
      <c r="I1859" t="str">
        <f>CONCATENATE(stages!I$1, "=",IF(TYPE(stages!I1859)=2,CHAR(34),""),stages!I1859,IF(TYPE(stages!I1859)=2,CHAR(34),""))</f>
        <v>STAGE_FINISH_COUNTRY="FRA"</v>
      </c>
      <c r="J1859" t="str">
        <f>CONCATENATE(stages!J$1, "=",IF(TYPE(stages!J1859)=2,CHAR(34),""),stages!J1859,IF(TYPE(stages!J1859)=2,CHAR(34),""))</f>
        <v>STAGE_FINISH_LATITUDE=47.772222</v>
      </c>
      <c r="K1859" t="str">
        <f>CONCATENATE(stages!K$1, "=",IF(TYPE(stages!K1859)=2,CHAR(34),""),stages!K1859,IF(TYPE(stages!K1859)=2,CHAR(34),""))</f>
        <v>STAGE_FINISH_LONGITUDE=6.777778</v>
      </c>
      <c r="L1859" t="str">
        <f>CONCATENATE(stages!L$1, "=",IF(TYPE(stages!L1859)=2,CHAR(34),""),stages!L1859,IF(TYPE(stages!L1859)=2,CHAR(34),""))</f>
        <v>STAGE_DISTANCE=161.5</v>
      </c>
      <c r="M1859" t="str">
        <f>CONCATENATE(stages!M$1, "=",IF(TYPE(stages!M1859)=2,CHAR(34),""),stages!M1859,IF(TYPE(stages!M1859)=2,CHAR(34),""))</f>
        <v>STAGE_INFO="http://www.letour.com/le-tour/2014/us/stage-10.html"</v>
      </c>
    </row>
    <row r="1860" spans="1:13" x14ac:dyDescent="0.25">
      <c r="A1860" t="str">
        <f>CONCATENATE(stages!A$1, "=",IF(TYPE(stages!A1860)=2,CHAR(34),""),stages!A1860,IF(TYPE(stages!A1860)=2,CHAR(34),""))</f>
        <v>STAGE_NUMBER=1859</v>
      </c>
      <c r="B1860" t="str">
        <f>CONCATENATE(stages!B$1, "=",IF(TYPE(stages!B1860)=2,CHAR(34),""),stages!B1860,IF(TYPE(stages!B1860)=2,CHAR(34),""))</f>
        <v>STAGE_TYPE="Hilly"</v>
      </c>
      <c r="C1860" t="str">
        <f>CONCATENATE(stages!C$1, "=",IF(TYPE(stages!C1860)=2,CHAR(34),""),stages!C1860,IF(TYPE(stages!C1860)=2,CHAR(34),""))</f>
        <v>STAGE_DATE="16/07/2014"</v>
      </c>
      <c r="D1860" t="str">
        <f>CONCATENATE(stages!D$1, "=",IF(TYPE(stages!D1860)=2,CHAR(34),""),stages!D1860,IF(TYPE(stages!D1860)=2,CHAR(34),""))</f>
        <v>STAGE_START="Besançon"</v>
      </c>
      <c r="E1860" t="str">
        <f>CONCATENATE(stages!E$1, "=",IF(TYPE(stages!E1860)=2,CHAR(34),""),stages!E1860,IF(TYPE(stages!E1860)=2,CHAR(34),""))</f>
        <v>STAGE_START_COUNTRY="FRA"</v>
      </c>
      <c r="F1860" t="str">
        <f>CONCATENATE(stages!F$1, "=",IF(TYPE(stages!F1860)=2,CHAR(34),""),stages!F1860,IF(TYPE(stages!F1860)=2,CHAR(34),""))</f>
        <v>STAGE_START_LATITUDE=47.2431</v>
      </c>
      <c r="G1860" t="str">
        <f>CONCATENATE(stages!G$1, "=",IF(TYPE(stages!G1860)=2,CHAR(34),""),stages!G1860,IF(TYPE(stages!G1860)=2,CHAR(34),""))</f>
        <v>STAGE_START_LONGITUDE=6.0219</v>
      </c>
      <c r="H1860" t="str">
        <f>CONCATENATE(stages!H$1, "=",IF(TYPE(stages!H1860)=2,CHAR(34),""),stages!H1860,IF(TYPE(stages!H1860)=2,CHAR(34),""))</f>
        <v>STAGE_FINISH="Oyonnax"</v>
      </c>
      <c r="I1860" t="str">
        <f>CONCATENATE(stages!I$1, "=",IF(TYPE(stages!I1860)=2,CHAR(34),""),stages!I1860,IF(TYPE(stages!I1860)=2,CHAR(34),""))</f>
        <v>STAGE_FINISH_COUNTRY="FRA"</v>
      </c>
      <c r="J1860" t="str">
        <f>CONCATENATE(stages!J$1, "=",IF(TYPE(stages!J1860)=2,CHAR(34),""),stages!J1860,IF(TYPE(stages!J1860)=2,CHAR(34),""))</f>
        <v>STAGE_FINISH_LATITUDE=46.2561</v>
      </c>
      <c r="K1860" t="str">
        <f>CONCATENATE(stages!K$1, "=",IF(TYPE(stages!K1860)=2,CHAR(34),""),stages!K1860,IF(TYPE(stages!K1860)=2,CHAR(34),""))</f>
        <v>STAGE_FINISH_LONGITUDE=5.6556</v>
      </c>
      <c r="L1860" t="str">
        <f>CONCATENATE(stages!L$1, "=",IF(TYPE(stages!L1860)=2,CHAR(34),""),stages!L1860,IF(TYPE(stages!L1860)=2,CHAR(34),""))</f>
        <v>STAGE_DISTANCE=187.5</v>
      </c>
      <c r="M1860" t="str">
        <f>CONCATENATE(stages!M$1, "=",IF(TYPE(stages!M1860)=2,CHAR(34),""),stages!M1860,IF(TYPE(stages!M1860)=2,CHAR(34),""))</f>
        <v>STAGE_INFO="http://www.letour.com/le-tour/2014/us/stage-11.html"</v>
      </c>
    </row>
    <row r="1861" spans="1:13" x14ac:dyDescent="0.25">
      <c r="A1861" t="str">
        <f>CONCATENATE(stages!A$1, "=",IF(TYPE(stages!A1861)=2,CHAR(34),""),stages!A1861,IF(TYPE(stages!A1861)=2,CHAR(34),""))</f>
        <v>STAGE_NUMBER=1860</v>
      </c>
      <c r="B1861" t="str">
        <f>CONCATENATE(stages!B$1, "=",IF(TYPE(stages!B1861)=2,CHAR(34),""),stages!B1861,IF(TYPE(stages!B1861)=2,CHAR(34),""))</f>
        <v>STAGE_TYPE="Flat"</v>
      </c>
      <c r="C1861" t="str">
        <f>CONCATENATE(stages!C$1, "=",IF(TYPE(stages!C1861)=2,CHAR(34),""),stages!C1861,IF(TYPE(stages!C1861)=2,CHAR(34),""))</f>
        <v>STAGE_DATE="17/07/2014"</v>
      </c>
      <c r="D1861" t="str">
        <f>CONCATENATE(stages!D$1, "=",IF(TYPE(stages!D1861)=2,CHAR(34),""),stages!D1861,IF(TYPE(stages!D1861)=2,CHAR(34),""))</f>
        <v>STAGE_START="Bourg-en-Bresse"</v>
      </c>
      <c r="E1861" t="str">
        <f>CONCATENATE(stages!E$1, "=",IF(TYPE(stages!E1861)=2,CHAR(34),""),stages!E1861,IF(TYPE(stages!E1861)=2,CHAR(34),""))</f>
        <v>STAGE_START_COUNTRY="FRA"</v>
      </c>
      <c r="F1861" t="str">
        <f>CONCATENATE(stages!F$1, "=",IF(TYPE(stages!F1861)=2,CHAR(34),""),stages!F1861,IF(TYPE(stages!F1861)=2,CHAR(34),""))</f>
        <v>STAGE_START_LATITUDE=46.2056</v>
      </c>
      <c r="G1861" t="str">
        <f>CONCATENATE(stages!G$1, "=",IF(TYPE(stages!G1861)=2,CHAR(34),""),stages!G1861,IF(TYPE(stages!G1861)=2,CHAR(34),""))</f>
        <v>STAGE_START_LONGITUDE=5.2289</v>
      </c>
      <c r="H1861" t="str">
        <f>CONCATENATE(stages!H$1, "=",IF(TYPE(stages!H1861)=2,CHAR(34),""),stages!H1861,IF(TYPE(stages!H1861)=2,CHAR(34),""))</f>
        <v>STAGE_FINISH="Saint-Étienne"</v>
      </c>
      <c r="I1861" t="str">
        <f>CONCATENATE(stages!I$1, "=",IF(TYPE(stages!I1861)=2,CHAR(34),""),stages!I1861,IF(TYPE(stages!I1861)=2,CHAR(34),""))</f>
        <v>STAGE_FINISH_COUNTRY="FRA"</v>
      </c>
      <c r="J1861" t="str">
        <f>CONCATENATE(stages!J$1, "=",IF(TYPE(stages!J1861)=2,CHAR(34),""),stages!J1861,IF(TYPE(stages!J1861)=2,CHAR(34),""))</f>
        <v>STAGE_FINISH_LATITUDE=45.4347</v>
      </c>
      <c r="K1861" t="str">
        <f>CONCATENATE(stages!K$1, "=",IF(TYPE(stages!K1861)=2,CHAR(34),""),stages!K1861,IF(TYPE(stages!K1861)=2,CHAR(34),""))</f>
        <v>STAGE_FINISH_LONGITUDE=4.3903</v>
      </c>
      <c r="L1861" t="str">
        <f>CONCATENATE(stages!L$1, "=",IF(TYPE(stages!L1861)=2,CHAR(34),""),stages!L1861,IF(TYPE(stages!L1861)=2,CHAR(34),""))</f>
        <v>STAGE_DISTANCE=185.5</v>
      </c>
      <c r="M1861" t="str">
        <f>CONCATENATE(stages!M$1, "=",IF(TYPE(stages!M1861)=2,CHAR(34),""),stages!M1861,IF(TYPE(stages!M1861)=2,CHAR(34),""))</f>
        <v>STAGE_INFO="http://www.letour.com/le-tour/2014/us/stage-12.html"</v>
      </c>
    </row>
    <row r="1862" spans="1:13" x14ac:dyDescent="0.25">
      <c r="A1862" t="str">
        <f>CONCATENATE(stages!A$1, "=",IF(TYPE(stages!A1862)=2,CHAR(34),""),stages!A1862,IF(TYPE(stages!A1862)=2,CHAR(34),""))</f>
        <v>STAGE_NUMBER=1861</v>
      </c>
      <c r="B1862" t="str">
        <f>CONCATENATE(stages!B$1, "=",IF(TYPE(stages!B1862)=2,CHAR(34),""),stages!B1862,IF(TYPE(stages!B1862)=2,CHAR(34),""))</f>
        <v>STAGE_TYPE="Mountain"</v>
      </c>
      <c r="C1862" t="str">
        <f>CONCATENATE(stages!C$1, "=",IF(TYPE(stages!C1862)=2,CHAR(34),""),stages!C1862,IF(TYPE(stages!C1862)=2,CHAR(34),""))</f>
        <v>STAGE_DATE="18/07/2014"</v>
      </c>
      <c r="D1862" t="str">
        <f>CONCATENATE(stages!D$1, "=",IF(TYPE(stages!D1862)=2,CHAR(34),""),stages!D1862,IF(TYPE(stages!D1862)=2,CHAR(34),""))</f>
        <v>STAGE_START="Saint-Étienne"</v>
      </c>
      <c r="E1862" t="str">
        <f>CONCATENATE(stages!E$1, "=",IF(TYPE(stages!E1862)=2,CHAR(34),""),stages!E1862,IF(TYPE(stages!E1862)=2,CHAR(34),""))</f>
        <v>STAGE_START_COUNTRY="FRA"</v>
      </c>
      <c r="F1862" t="str">
        <f>CONCATENATE(stages!F$1, "=",IF(TYPE(stages!F1862)=2,CHAR(34),""),stages!F1862,IF(TYPE(stages!F1862)=2,CHAR(34),""))</f>
        <v>STAGE_START_LATITUDE=45.4347</v>
      </c>
      <c r="G1862" t="str">
        <f>CONCATENATE(stages!G$1, "=",IF(TYPE(stages!G1862)=2,CHAR(34),""),stages!G1862,IF(TYPE(stages!G1862)=2,CHAR(34),""))</f>
        <v>STAGE_START_LONGITUDE=4.3903</v>
      </c>
      <c r="H1862" t="str">
        <f>CONCATENATE(stages!H$1, "=",IF(TYPE(stages!H1862)=2,CHAR(34),""),stages!H1862,IF(TYPE(stages!H1862)=2,CHAR(34),""))</f>
        <v>STAGE_FINISH="Chamrousse"</v>
      </c>
      <c r="I1862" t="str">
        <f>CONCATENATE(stages!I$1, "=",IF(TYPE(stages!I1862)=2,CHAR(34),""),stages!I1862,IF(TYPE(stages!I1862)=2,CHAR(34),""))</f>
        <v>STAGE_FINISH_COUNTRY="FRA"</v>
      </c>
      <c r="J1862" t="str">
        <f>CONCATENATE(stages!J$1, "=",IF(TYPE(stages!J1862)=2,CHAR(34),""),stages!J1862,IF(TYPE(stages!J1862)=2,CHAR(34),""))</f>
        <v>STAGE_FINISH_LATITUDE=45.1092</v>
      </c>
      <c r="K1862" t="str">
        <f>CONCATENATE(stages!K$1, "=",IF(TYPE(stages!K1862)=2,CHAR(34),""),stages!K1862,IF(TYPE(stages!K1862)=2,CHAR(34),""))</f>
        <v>STAGE_FINISH_LONGITUDE=5.8744</v>
      </c>
      <c r="L1862" t="str">
        <f>CONCATENATE(stages!L$1, "=",IF(TYPE(stages!L1862)=2,CHAR(34),""),stages!L1862,IF(TYPE(stages!L1862)=2,CHAR(34),""))</f>
        <v>STAGE_DISTANCE=197.5</v>
      </c>
      <c r="M1862" t="str">
        <f>CONCATENATE(stages!M$1, "=",IF(TYPE(stages!M1862)=2,CHAR(34),""),stages!M1862,IF(TYPE(stages!M1862)=2,CHAR(34),""))</f>
        <v>STAGE_INFO="http://www.letour.com/le-tour/2014/us/stage-13.html"</v>
      </c>
    </row>
    <row r="1863" spans="1:13" x14ac:dyDescent="0.25">
      <c r="A1863" t="str">
        <f>CONCATENATE(stages!A$1, "=",IF(TYPE(stages!A1863)=2,CHAR(34),""),stages!A1863,IF(TYPE(stages!A1863)=2,CHAR(34),""))</f>
        <v>STAGE_NUMBER=1862</v>
      </c>
      <c r="B1863" t="str">
        <f>CONCATENATE(stages!B$1, "=",IF(TYPE(stages!B1863)=2,CHAR(34),""),stages!B1863,IF(TYPE(stages!B1863)=2,CHAR(34),""))</f>
        <v>STAGE_TYPE="Mountain"</v>
      </c>
      <c r="C1863" t="str">
        <f>CONCATENATE(stages!C$1, "=",IF(TYPE(stages!C1863)=2,CHAR(34),""),stages!C1863,IF(TYPE(stages!C1863)=2,CHAR(34),""))</f>
        <v>STAGE_DATE="19/07/2014"</v>
      </c>
      <c r="D1863" t="str">
        <f>CONCATENATE(stages!D$1, "=",IF(TYPE(stages!D1863)=2,CHAR(34),""),stages!D1863,IF(TYPE(stages!D1863)=2,CHAR(34),""))</f>
        <v>STAGE_START="Grenoble"</v>
      </c>
      <c r="E1863" t="str">
        <f>CONCATENATE(stages!E$1, "=",IF(TYPE(stages!E1863)=2,CHAR(34),""),stages!E1863,IF(TYPE(stages!E1863)=2,CHAR(34),""))</f>
        <v>STAGE_START_COUNTRY="FRA"</v>
      </c>
      <c r="F1863" t="str">
        <f>CONCATENATE(stages!F$1, "=",IF(TYPE(stages!F1863)=2,CHAR(34),""),stages!F1863,IF(TYPE(stages!F1863)=2,CHAR(34),""))</f>
        <v>STAGE_START_LATITUDE=45.2002</v>
      </c>
      <c r="G1863" t="str">
        <f>CONCATENATE(stages!G$1, "=",IF(TYPE(stages!G1863)=2,CHAR(34),""),stages!G1863,IF(TYPE(stages!G1863)=2,CHAR(34),""))</f>
        <v>STAGE_START_LONGITUDE=5.7222</v>
      </c>
      <c r="H1863" t="str">
        <f>CONCATENATE(stages!H$1, "=",IF(TYPE(stages!H1863)=2,CHAR(34),""),stages!H1863,IF(TYPE(stages!H1863)=2,CHAR(34),""))</f>
        <v>STAGE_FINISH="Risoul"</v>
      </c>
      <c r="I1863" t="str">
        <f>CONCATENATE(stages!I$1, "=",IF(TYPE(stages!I1863)=2,CHAR(34),""),stages!I1863,IF(TYPE(stages!I1863)=2,CHAR(34),""))</f>
        <v>STAGE_FINISH_COUNTRY="FRA"</v>
      </c>
      <c r="J1863" t="str">
        <f>CONCATENATE(stages!J$1, "=",IF(TYPE(stages!J1863)=2,CHAR(34),""),stages!J1863,IF(TYPE(stages!J1863)=2,CHAR(34),""))</f>
        <v>STAGE_FINISH_LATITUDE=44.6497</v>
      </c>
      <c r="K1863" t="str">
        <f>CONCATENATE(stages!K$1, "=",IF(TYPE(stages!K1863)=2,CHAR(34),""),stages!K1863,IF(TYPE(stages!K1863)=2,CHAR(34),""))</f>
        <v>STAGE_FINISH_LONGITUDE=6.6408</v>
      </c>
      <c r="L1863" t="str">
        <f>CONCATENATE(stages!L$1, "=",IF(TYPE(stages!L1863)=2,CHAR(34),""),stages!L1863,IF(TYPE(stages!L1863)=2,CHAR(34),""))</f>
        <v>STAGE_DISTANCE=177</v>
      </c>
      <c r="M1863" t="str">
        <f>CONCATENATE(stages!M$1, "=",IF(TYPE(stages!M1863)=2,CHAR(34),""),stages!M1863,IF(TYPE(stages!M1863)=2,CHAR(34),""))</f>
        <v>STAGE_INFO="http://www.letour.com/le-tour/2014/us/stage-14.html"</v>
      </c>
    </row>
    <row r="1864" spans="1:13" x14ac:dyDescent="0.25">
      <c r="A1864" t="str">
        <f>CONCATENATE(stages!A$1, "=",IF(TYPE(stages!A1864)=2,CHAR(34),""),stages!A1864,IF(TYPE(stages!A1864)=2,CHAR(34),""))</f>
        <v>STAGE_NUMBER=1863</v>
      </c>
      <c r="B1864" t="str">
        <f>CONCATENATE(stages!B$1, "=",IF(TYPE(stages!B1864)=2,CHAR(34),""),stages!B1864,IF(TYPE(stages!B1864)=2,CHAR(34),""))</f>
        <v>STAGE_TYPE="Flat"</v>
      </c>
      <c r="C1864" t="str">
        <f>CONCATENATE(stages!C$1, "=",IF(TYPE(stages!C1864)=2,CHAR(34),""),stages!C1864,IF(TYPE(stages!C1864)=2,CHAR(34),""))</f>
        <v>STAGE_DATE="20/07/2014"</v>
      </c>
      <c r="D1864" t="str">
        <f>CONCATENATE(stages!D$1, "=",IF(TYPE(stages!D1864)=2,CHAR(34),""),stages!D1864,IF(TYPE(stages!D1864)=2,CHAR(34),""))</f>
        <v>STAGE_START="Tallard"</v>
      </c>
      <c r="E1864" t="str">
        <f>CONCATENATE(stages!E$1, "=",IF(TYPE(stages!E1864)=2,CHAR(34),""),stages!E1864,IF(TYPE(stages!E1864)=2,CHAR(34),""))</f>
        <v>STAGE_START_COUNTRY="FRA"</v>
      </c>
      <c r="F1864" t="str">
        <f>CONCATENATE(stages!F$1, "=",IF(TYPE(stages!F1864)=2,CHAR(34),""),stages!F1864,IF(TYPE(stages!F1864)=2,CHAR(34),""))</f>
        <v>STAGE_START_LATITUDE=44.4625</v>
      </c>
      <c r="G1864" t="str">
        <f>CONCATENATE(stages!G$1, "=",IF(TYPE(stages!G1864)=2,CHAR(34),""),stages!G1864,IF(TYPE(stages!G1864)=2,CHAR(34),""))</f>
        <v>STAGE_START_LONGITUDE=6.0553</v>
      </c>
      <c r="H1864" t="str">
        <f>CONCATENATE(stages!H$1, "=",IF(TYPE(stages!H1864)=2,CHAR(34),""),stages!H1864,IF(TYPE(stages!H1864)=2,CHAR(34),""))</f>
        <v>STAGE_FINISH="Nîmes"</v>
      </c>
      <c r="I1864" t="str">
        <f>CONCATENATE(stages!I$1, "=",IF(TYPE(stages!I1864)=2,CHAR(34),""),stages!I1864,IF(TYPE(stages!I1864)=2,CHAR(34),""))</f>
        <v>STAGE_FINISH_COUNTRY="FRA"</v>
      </c>
      <c r="J1864" t="str">
        <f>CONCATENATE(stages!J$1, "=",IF(TYPE(stages!J1864)=2,CHAR(34),""),stages!J1864,IF(TYPE(stages!J1864)=2,CHAR(34),""))</f>
        <v>STAGE_FINISH_LATITUDE=43.838</v>
      </c>
      <c r="K1864" t="str">
        <f>CONCATENATE(stages!K$1, "=",IF(TYPE(stages!K1864)=2,CHAR(34),""),stages!K1864,IF(TYPE(stages!K1864)=2,CHAR(34),""))</f>
        <v>STAGE_FINISH_LONGITUDE=4.361</v>
      </c>
      <c r="L1864" t="str">
        <f>CONCATENATE(stages!L$1, "=",IF(TYPE(stages!L1864)=2,CHAR(34),""),stages!L1864,IF(TYPE(stages!L1864)=2,CHAR(34),""))</f>
        <v>STAGE_DISTANCE=222</v>
      </c>
      <c r="M1864" t="str">
        <f>CONCATENATE(stages!M$1, "=",IF(TYPE(stages!M1864)=2,CHAR(34),""),stages!M1864,IF(TYPE(stages!M1864)=2,CHAR(34),""))</f>
        <v>STAGE_INFO="http://www.letour.com/le-tour/2014/us/stage-15.html"</v>
      </c>
    </row>
    <row r="1865" spans="1:13" x14ac:dyDescent="0.25">
      <c r="A1865" t="str">
        <f>CONCATENATE(stages!A$1, "=",IF(TYPE(stages!A1865)=2,CHAR(34),""),stages!A1865,IF(TYPE(stages!A1865)=2,CHAR(34),""))</f>
        <v>STAGE_NUMBER=1864</v>
      </c>
      <c r="B1865" t="str">
        <f>CONCATENATE(stages!B$1, "=",IF(TYPE(stages!B1865)=2,CHAR(34),""),stages!B1865,IF(TYPE(stages!B1865)=2,CHAR(34),""))</f>
        <v>STAGE_TYPE="Mountain"</v>
      </c>
      <c r="C1865" t="str">
        <f>CONCATENATE(stages!C$1, "=",IF(TYPE(stages!C1865)=2,CHAR(34),""),stages!C1865,IF(TYPE(stages!C1865)=2,CHAR(34),""))</f>
        <v>STAGE_DATE="22/07/2014"</v>
      </c>
      <c r="D1865" t="str">
        <f>CONCATENATE(stages!D$1, "=",IF(TYPE(stages!D1865)=2,CHAR(34),""),stages!D1865,IF(TYPE(stages!D1865)=2,CHAR(34),""))</f>
        <v>STAGE_START="Carcassonne"</v>
      </c>
      <c r="E1865" t="str">
        <f>CONCATENATE(stages!E$1, "=",IF(TYPE(stages!E1865)=2,CHAR(34),""),stages!E1865,IF(TYPE(stages!E1865)=2,CHAR(34),""))</f>
        <v>STAGE_START_COUNTRY="FRA"</v>
      </c>
      <c r="F1865" t="str">
        <f>CONCATENATE(stages!F$1, "=",IF(TYPE(stages!F1865)=2,CHAR(34),""),stages!F1865,IF(TYPE(stages!F1865)=2,CHAR(34),""))</f>
        <v>STAGE_START_LATITUDE=43.21</v>
      </c>
      <c r="G1865" t="str">
        <f>CONCATENATE(stages!G$1, "=",IF(TYPE(stages!G1865)=2,CHAR(34),""),stages!G1865,IF(TYPE(stages!G1865)=2,CHAR(34),""))</f>
        <v>STAGE_START_LONGITUDE=2.35</v>
      </c>
      <c r="H1865" t="str">
        <f>CONCATENATE(stages!H$1, "=",IF(TYPE(stages!H1865)=2,CHAR(34),""),stages!H1865,IF(TYPE(stages!H1865)=2,CHAR(34),""))</f>
        <v>STAGE_FINISH="Bagnères-de-Luchon"</v>
      </c>
      <c r="I1865" t="str">
        <f>CONCATENATE(stages!I$1, "=",IF(TYPE(stages!I1865)=2,CHAR(34),""),stages!I1865,IF(TYPE(stages!I1865)=2,CHAR(34),""))</f>
        <v>STAGE_FINISH_COUNTRY="FRA"</v>
      </c>
      <c r="J1865" t="str">
        <f>CONCATENATE(stages!J$1, "=",IF(TYPE(stages!J1865)=2,CHAR(34),""),stages!J1865,IF(TYPE(stages!J1865)=2,CHAR(34),""))</f>
        <v>STAGE_FINISH_LATITUDE=42.7917</v>
      </c>
      <c r="K1865" t="str">
        <f>CONCATENATE(stages!K$1, "=",IF(TYPE(stages!K1865)=2,CHAR(34),""),stages!K1865,IF(TYPE(stages!K1865)=2,CHAR(34),""))</f>
        <v>STAGE_FINISH_LONGITUDE=0.5947</v>
      </c>
      <c r="L1865" t="str">
        <f>CONCATENATE(stages!L$1, "=",IF(TYPE(stages!L1865)=2,CHAR(34),""),stages!L1865,IF(TYPE(stages!L1865)=2,CHAR(34),""))</f>
        <v>STAGE_DISTANCE=237.5</v>
      </c>
      <c r="M1865" t="str">
        <f>CONCATENATE(stages!M$1, "=",IF(TYPE(stages!M1865)=2,CHAR(34),""),stages!M1865,IF(TYPE(stages!M1865)=2,CHAR(34),""))</f>
        <v>STAGE_INFO="http://www.letour.com/le-tour/2014/us/stage-16.html"</v>
      </c>
    </row>
    <row r="1866" spans="1:13" x14ac:dyDescent="0.25">
      <c r="A1866" t="str">
        <f>CONCATENATE(stages!A$1, "=",IF(TYPE(stages!A1866)=2,CHAR(34),""),stages!A1866,IF(TYPE(stages!A1866)=2,CHAR(34),""))</f>
        <v>STAGE_NUMBER=1865</v>
      </c>
      <c r="B1866" t="str">
        <f>CONCATENATE(stages!B$1, "=",IF(TYPE(stages!B1866)=2,CHAR(34),""),stages!B1866,IF(TYPE(stages!B1866)=2,CHAR(34),""))</f>
        <v>STAGE_TYPE="Mountain"</v>
      </c>
      <c r="C1866" t="str">
        <f>CONCATENATE(stages!C$1, "=",IF(TYPE(stages!C1866)=2,CHAR(34),""),stages!C1866,IF(TYPE(stages!C1866)=2,CHAR(34),""))</f>
        <v>STAGE_DATE="23/07/2014"</v>
      </c>
      <c r="D1866" t="str">
        <f>CONCATENATE(stages!D$1, "=",IF(TYPE(stages!D1866)=2,CHAR(34),""),stages!D1866,IF(TYPE(stages!D1866)=2,CHAR(34),""))</f>
        <v>STAGE_START="Saint-Gaudens"</v>
      </c>
      <c r="E1866" t="str">
        <f>CONCATENATE(stages!E$1, "=",IF(TYPE(stages!E1866)=2,CHAR(34),""),stages!E1866,IF(TYPE(stages!E1866)=2,CHAR(34),""))</f>
        <v>STAGE_START_COUNTRY="FRA"</v>
      </c>
      <c r="F1866" t="str">
        <f>CONCATENATE(stages!F$1, "=",IF(TYPE(stages!F1866)=2,CHAR(34),""),stages!F1866,IF(TYPE(stages!F1866)=2,CHAR(34),""))</f>
        <v>STAGE_START_LATITUDE=43.1089</v>
      </c>
      <c r="G1866" t="str">
        <f>CONCATENATE(stages!G$1, "=",IF(TYPE(stages!G1866)=2,CHAR(34),""),stages!G1866,IF(TYPE(stages!G1866)=2,CHAR(34),""))</f>
        <v>STAGE_START_LONGITUDE=0.7242</v>
      </c>
      <c r="H1866" t="str">
        <f>CONCATENATE(stages!H$1, "=",IF(TYPE(stages!H1866)=2,CHAR(34),""),stages!H1866,IF(TYPE(stages!H1866)=2,CHAR(34),""))</f>
        <v>STAGE_FINISH="Saint-Lary Pla d’Adet"</v>
      </c>
      <c r="I1866" t="str">
        <f>CONCATENATE(stages!I$1, "=",IF(TYPE(stages!I1866)=2,CHAR(34),""),stages!I1866,IF(TYPE(stages!I1866)=2,CHAR(34),""))</f>
        <v>STAGE_FINISH_COUNTRY="FRA"</v>
      </c>
      <c r="J1866" t="str">
        <f>CONCATENATE(stages!J$1, "=",IF(TYPE(stages!J1866)=2,CHAR(34),""),stages!J1866,IF(TYPE(stages!J1866)=2,CHAR(34),""))</f>
        <v>STAGE_FINISH_LATITUDE=42.82</v>
      </c>
      <c r="K1866" t="str">
        <f>CONCATENATE(stages!K$1, "=",IF(TYPE(stages!K1866)=2,CHAR(34),""),stages!K1866,IF(TYPE(stages!K1866)=2,CHAR(34),""))</f>
        <v>STAGE_FINISH_LONGITUDE=0.32</v>
      </c>
      <c r="L1866" t="str">
        <f>CONCATENATE(stages!L$1, "=",IF(TYPE(stages!L1866)=2,CHAR(34),""),stages!L1866,IF(TYPE(stages!L1866)=2,CHAR(34),""))</f>
        <v>STAGE_DISTANCE=124.5</v>
      </c>
      <c r="M1866" t="str">
        <f>CONCATENATE(stages!M$1, "=",IF(TYPE(stages!M1866)=2,CHAR(34),""),stages!M1866,IF(TYPE(stages!M1866)=2,CHAR(34),""))</f>
        <v>STAGE_INFO="http://www.letour.com/le-tour/2014/us/stage-17.html"</v>
      </c>
    </row>
    <row r="1867" spans="1:13" x14ac:dyDescent="0.25">
      <c r="A1867" t="str">
        <f>CONCATENATE(stages!A$1, "=",IF(TYPE(stages!A1867)=2,CHAR(34),""),stages!A1867,IF(TYPE(stages!A1867)=2,CHAR(34),""))</f>
        <v>STAGE_NUMBER=1866</v>
      </c>
      <c r="B1867" t="str">
        <f>CONCATENATE(stages!B$1, "=",IF(TYPE(stages!B1867)=2,CHAR(34),""),stages!B1867,IF(TYPE(stages!B1867)=2,CHAR(34),""))</f>
        <v>STAGE_TYPE="Mountain"</v>
      </c>
      <c r="C1867" t="str">
        <f>CONCATENATE(stages!C$1, "=",IF(TYPE(stages!C1867)=2,CHAR(34),""),stages!C1867,IF(TYPE(stages!C1867)=2,CHAR(34),""))</f>
        <v>STAGE_DATE="24/07/2014"</v>
      </c>
      <c r="D1867" t="str">
        <f>CONCATENATE(stages!D$1, "=",IF(TYPE(stages!D1867)=2,CHAR(34),""),stages!D1867,IF(TYPE(stages!D1867)=2,CHAR(34),""))</f>
        <v>STAGE_START="Pau"</v>
      </c>
      <c r="E1867" t="str">
        <f>CONCATENATE(stages!E$1, "=",IF(TYPE(stages!E1867)=2,CHAR(34),""),stages!E1867,IF(TYPE(stages!E1867)=2,CHAR(34),""))</f>
        <v>STAGE_START_COUNTRY="FRA"</v>
      </c>
      <c r="F1867" t="str">
        <f>CONCATENATE(stages!F$1, "=",IF(TYPE(stages!F1867)=2,CHAR(34),""),stages!F1867,IF(TYPE(stages!F1867)=2,CHAR(34),""))</f>
        <v>STAGE_START_LATITUDE=43.3</v>
      </c>
      <c r="G1867" t="str">
        <f>CONCATENATE(stages!G$1, "=",IF(TYPE(stages!G1867)=2,CHAR(34),""),stages!G1867,IF(TYPE(stages!G1867)=2,CHAR(34),""))</f>
        <v>STAGE_START_LONGITUDE=-0.37</v>
      </c>
      <c r="H1867" t="str">
        <f>CONCATENATE(stages!H$1, "=",IF(TYPE(stages!H1867)=2,CHAR(34),""),stages!H1867,IF(TYPE(stages!H1867)=2,CHAR(34),""))</f>
        <v>STAGE_FINISH="Hautacam"</v>
      </c>
      <c r="I1867" t="str">
        <f>CONCATENATE(stages!I$1, "=",IF(TYPE(stages!I1867)=2,CHAR(34),""),stages!I1867,IF(TYPE(stages!I1867)=2,CHAR(34),""))</f>
        <v>STAGE_FINISH_COUNTRY="FRA"</v>
      </c>
      <c r="J1867" t="str">
        <f>CONCATENATE(stages!J$1, "=",IF(TYPE(stages!J1867)=2,CHAR(34),""),stages!J1867,IF(TYPE(stages!J1867)=2,CHAR(34),""))</f>
        <v>STAGE_FINISH_LATITUDE=42.972222</v>
      </c>
      <c r="K1867" t="str">
        <f>CONCATENATE(stages!K$1, "=",IF(TYPE(stages!K1867)=2,CHAR(34),""),stages!K1867,IF(TYPE(stages!K1867)=2,CHAR(34),""))</f>
        <v>STAGE_FINISH_LONGITUDE=-0.008056</v>
      </c>
      <c r="L1867" t="str">
        <f>CONCATENATE(stages!L$1, "=",IF(TYPE(stages!L1867)=2,CHAR(34),""),stages!L1867,IF(TYPE(stages!L1867)=2,CHAR(34),""))</f>
        <v>STAGE_DISTANCE=145.5</v>
      </c>
      <c r="M1867" t="str">
        <f>CONCATENATE(stages!M$1, "=",IF(TYPE(stages!M1867)=2,CHAR(34),""),stages!M1867,IF(TYPE(stages!M1867)=2,CHAR(34),""))</f>
        <v>STAGE_INFO="http://www.letour.com/le-tour/2014/us/stage-18.html"</v>
      </c>
    </row>
    <row r="1868" spans="1:13" x14ac:dyDescent="0.25">
      <c r="A1868" t="str">
        <f>CONCATENATE(stages!A$1, "=",IF(TYPE(stages!A1868)=2,CHAR(34),""),stages!A1868,IF(TYPE(stages!A1868)=2,CHAR(34),""))</f>
        <v>STAGE_NUMBER=1867</v>
      </c>
      <c r="B1868" t="str">
        <f>CONCATENATE(stages!B$1, "=",IF(TYPE(stages!B1868)=2,CHAR(34),""),stages!B1868,IF(TYPE(stages!B1868)=2,CHAR(34),""))</f>
        <v>STAGE_TYPE="Flat"</v>
      </c>
      <c r="C1868" t="str">
        <f>CONCATENATE(stages!C$1, "=",IF(TYPE(stages!C1868)=2,CHAR(34),""),stages!C1868,IF(TYPE(stages!C1868)=2,CHAR(34),""))</f>
        <v>STAGE_DATE="25/07/2014"</v>
      </c>
      <c r="D1868" t="str">
        <f>CONCATENATE(stages!D$1, "=",IF(TYPE(stages!D1868)=2,CHAR(34),""),stages!D1868,IF(TYPE(stages!D1868)=2,CHAR(34),""))</f>
        <v>STAGE_START="Maubourguet Pays du Val d’Adour"</v>
      </c>
      <c r="E1868" t="str">
        <f>CONCATENATE(stages!E$1, "=",IF(TYPE(stages!E1868)=2,CHAR(34),""),stages!E1868,IF(TYPE(stages!E1868)=2,CHAR(34),""))</f>
        <v>STAGE_START_COUNTRY="FRA"</v>
      </c>
      <c r="F1868" t="str">
        <f>CONCATENATE(stages!F$1, "=",IF(TYPE(stages!F1868)=2,CHAR(34),""),stages!F1868,IF(TYPE(stages!F1868)=2,CHAR(34),""))</f>
        <v>STAGE_START_LATITUDE=43.4692</v>
      </c>
      <c r="G1868" t="str">
        <f>CONCATENATE(stages!G$1, "=",IF(TYPE(stages!G1868)=2,CHAR(34),""),stages!G1868,IF(TYPE(stages!G1868)=2,CHAR(34),""))</f>
        <v>STAGE_START_LONGITUDE=0.0364</v>
      </c>
      <c r="H1868" t="str">
        <f>CONCATENATE(stages!H$1, "=",IF(TYPE(stages!H1868)=2,CHAR(34),""),stages!H1868,IF(TYPE(stages!H1868)=2,CHAR(34),""))</f>
        <v>STAGE_FINISH="Bergerac"</v>
      </c>
      <c r="I1868" t="str">
        <f>CONCATENATE(stages!I$1, "=",IF(TYPE(stages!I1868)=2,CHAR(34),""),stages!I1868,IF(TYPE(stages!I1868)=2,CHAR(34),""))</f>
        <v>STAGE_FINISH_COUNTRY="FRA"</v>
      </c>
      <c r="J1868" t="str">
        <f>CONCATENATE(stages!J$1, "=",IF(TYPE(stages!J1868)=2,CHAR(34),""),stages!J1868,IF(TYPE(stages!J1868)=2,CHAR(34),""))</f>
        <v>STAGE_FINISH_LATITUDE=44.85</v>
      </c>
      <c r="K1868" t="str">
        <f>CONCATENATE(stages!K$1, "=",IF(TYPE(stages!K1868)=2,CHAR(34),""),stages!K1868,IF(TYPE(stages!K1868)=2,CHAR(34),""))</f>
        <v>STAGE_FINISH_LONGITUDE=0.48</v>
      </c>
      <c r="L1868" t="str">
        <f>CONCATENATE(stages!L$1, "=",IF(TYPE(stages!L1868)=2,CHAR(34),""),stages!L1868,IF(TYPE(stages!L1868)=2,CHAR(34),""))</f>
        <v>STAGE_DISTANCE=208.5</v>
      </c>
      <c r="M1868" t="str">
        <f>CONCATENATE(stages!M$1, "=",IF(TYPE(stages!M1868)=2,CHAR(34),""),stages!M1868,IF(TYPE(stages!M1868)=2,CHAR(34),""))</f>
        <v>STAGE_INFO="http://www.letour.com/le-tour/2014/us/stage-19.html"</v>
      </c>
    </row>
    <row r="1869" spans="1:13" x14ac:dyDescent="0.25">
      <c r="A1869" t="str">
        <f>CONCATENATE(stages!A$1, "=",IF(TYPE(stages!A1869)=2,CHAR(34),""),stages!A1869,IF(TYPE(stages!A1869)=2,CHAR(34),""))</f>
        <v>STAGE_NUMBER=1868</v>
      </c>
      <c r="B1869" t="str">
        <f>CONCATENATE(stages!B$1, "=",IF(TYPE(stages!B1869)=2,CHAR(34),""),stages!B1869,IF(TYPE(stages!B1869)=2,CHAR(34),""))</f>
        <v>STAGE_TYPE="Individual time-trial"</v>
      </c>
      <c r="C1869" t="str">
        <f>CONCATENATE(stages!C$1, "=",IF(TYPE(stages!C1869)=2,CHAR(34),""),stages!C1869,IF(TYPE(stages!C1869)=2,CHAR(34),""))</f>
        <v>STAGE_DATE="26/07/2014"</v>
      </c>
      <c r="D1869" t="str">
        <f>CONCATENATE(stages!D$1, "=",IF(TYPE(stages!D1869)=2,CHAR(34),""),stages!D1869,IF(TYPE(stages!D1869)=2,CHAR(34),""))</f>
        <v>STAGE_START="Bergerac"</v>
      </c>
      <c r="E1869" t="str">
        <f>CONCATENATE(stages!E$1, "=",IF(TYPE(stages!E1869)=2,CHAR(34),""),stages!E1869,IF(TYPE(stages!E1869)=2,CHAR(34),""))</f>
        <v>STAGE_START_COUNTRY="FRA"</v>
      </c>
      <c r="F1869" t="str">
        <f>CONCATENATE(stages!F$1, "=",IF(TYPE(stages!F1869)=2,CHAR(34),""),stages!F1869,IF(TYPE(stages!F1869)=2,CHAR(34),""))</f>
        <v>STAGE_START_LATITUDE=44.85</v>
      </c>
      <c r="G1869" t="str">
        <f>CONCATENATE(stages!G$1, "=",IF(TYPE(stages!G1869)=2,CHAR(34),""),stages!G1869,IF(TYPE(stages!G1869)=2,CHAR(34),""))</f>
        <v>STAGE_START_LONGITUDE=0.48</v>
      </c>
      <c r="H1869" t="str">
        <f>CONCATENATE(stages!H$1, "=",IF(TYPE(stages!H1869)=2,CHAR(34),""),stages!H1869,IF(TYPE(stages!H1869)=2,CHAR(34),""))</f>
        <v>STAGE_FINISH="Périgueux"</v>
      </c>
      <c r="I1869" t="str">
        <f>CONCATENATE(stages!I$1, "=",IF(TYPE(stages!I1869)=2,CHAR(34),""),stages!I1869,IF(TYPE(stages!I1869)=2,CHAR(34),""))</f>
        <v>STAGE_FINISH_COUNTRY="FRA"</v>
      </c>
      <c r="J1869" t="str">
        <f>CONCATENATE(stages!J$1, "=",IF(TYPE(stages!J1869)=2,CHAR(34),""),stages!J1869,IF(TYPE(stages!J1869)=2,CHAR(34),""))</f>
        <v>STAGE_FINISH_LATITUDE=45.1929</v>
      </c>
      <c r="K1869" t="str">
        <f>CONCATENATE(stages!K$1, "=",IF(TYPE(stages!K1869)=2,CHAR(34),""),stages!K1869,IF(TYPE(stages!K1869)=2,CHAR(34),""))</f>
        <v>STAGE_FINISH_LONGITUDE=0.7217</v>
      </c>
      <c r="L1869" t="str">
        <f>CONCATENATE(stages!L$1, "=",IF(TYPE(stages!L1869)=2,CHAR(34),""),stages!L1869,IF(TYPE(stages!L1869)=2,CHAR(34),""))</f>
        <v>STAGE_DISTANCE=54</v>
      </c>
      <c r="M1869" t="str">
        <f>CONCATENATE(stages!M$1, "=",IF(TYPE(stages!M1869)=2,CHAR(34),""),stages!M1869,IF(TYPE(stages!M1869)=2,CHAR(34),""))</f>
        <v>STAGE_INFO="http://www.letour.com/le-tour/2014/us/stage-20.html"</v>
      </c>
    </row>
    <row r="1870" spans="1:13" x14ac:dyDescent="0.25">
      <c r="A1870" t="str">
        <f>CONCATENATE(stages!A$1, "=",IF(TYPE(stages!A1870)=2,CHAR(34),""),stages!A1870,IF(TYPE(stages!A1870)=2,CHAR(34),""))</f>
        <v>STAGE_NUMBER=1869</v>
      </c>
      <c r="B1870" t="str">
        <f>CONCATENATE(stages!B$1, "=",IF(TYPE(stages!B1870)=2,CHAR(34),""),stages!B1870,IF(TYPE(stages!B1870)=2,CHAR(34),""))</f>
        <v>STAGE_TYPE="Flat"</v>
      </c>
      <c r="C1870" t="str">
        <f>CONCATENATE(stages!C$1, "=",IF(TYPE(stages!C1870)=2,CHAR(34),""),stages!C1870,IF(TYPE(stages!C1870)=2,CHAR(34),""))</f>
        <v>STAGE_DATE="27/07/2014"</v>
      </c>
      <c r="D1870" t="str">
        <f>CONCATENATE(stages!D$1, "=",IF(TYPE(stages!D1870)=2,CHAR(34),""),stages!D1870,IF(TYPE(stages!D1870)=2,CHAR(34),""))</f>
        <v>STAGE_START="Évry"</v>
      </c>
      <c r="E1870" t="str">
        <f>CONCATENATE(stages!E$1, "=",IF(TYPE(stages!E1870)=2,CHAR(34),""),stages!E1870,IF(TYPE(stages!E1870)=2,CHAR(34),""))</f>
        <v>STAGE_START_COUNTRY="FRA"</v>
      </c>
      <c r="F1870" t="str">
        <f>CONCATENATE(stages!F$1, "=",IF(TYPE(stages!F1870)=2,CHAR(34),""),stages!F1870,IF(TYPE(stages!F1870)=2,CHAR(34),""))</f>
        <v>STAGE_START_LATITUDE=48.6238</v>
      </c>
      <c r="G1870" t="str">
        <f>CONCATENATE(stages!G$1, "=",IF(TYPE(stages!G1870)=2,CHAR(34),""),stages!G1870,IF(TYPE(stages!G1870)=2,CHAR(34),""))</f>
        <v>STAGE_START_LONGITUDE=2.4296</v>
      </c>
      <c r="H1870" t="str">
        <f>CONCATENATE(stages!H$1, "=",IF(TYPE(stages!H1870)=2,CHAR(34),""),stages!H1870,IF(TYPE(stages!H1870)=2,CHAR(34),""))</f>
        <v>STAGE_FINISH="Paris Champs-Élysées"</v>
      </c>
      <c r="I1870" t="str">
        <f>CONCATENATE(stages!I$1, "=",IF(TYPE(stages!I1870)=2,CHAR(34),""),stages!I1870,IF(TYPE(stages!I1870)=2,CHAR(34),""))</f>
        <v>STAGE_FINISH_COUNTRY="FRA"</v>
      </c>
      <c r="J1870" t="str">
        <f>CONCATENATE(stages!J$1, "=",IF(TYPE(stages!J1870)=2,CHAR(34),""),stages!J1870,IF(TYPE(stages!J1870)=2,CHAR(34),""))</f>
        <v>STAGE_FINISH_LATITUDE=48.8567</v>
      </c>
      <c r="K1870" t="str">
        <f>CONCATENATE(stages!K$1, "=",IF(TYPE(stages!K1870)=2,CHAR(34),""),stages!K1870,IF(TYPE(stages!K1870)=2,CHAR(34),""))</f>
        <v>STAGE_FINISH_LONGITUDE=2.3508</v>
      </c>
      <c r="L1870" t="str">
        <f>CONCATENATE(stages!L$1, "=",IF(TYPE(stages!L1870)=2,CHAR(34),""),stages!L1870,IF(TYPE(stages!L1870)=2,CHAR(34),""))</f>
        <v>STAGE_DISTANCE=137.5</v>
      </c>
      <c r="M1870" t="str">
        <f>CONCATENATE(stages!M$1, "=",IF(TYPE(stages!M1870)=2,CHAR(34),""),stages!M1870,IF(TYPE(stages!M1870)=2,CHAR(34),""))</f>
        <v>STAGE_INFO="http://www.letour.com/le-tour/2014/us/stage-21.html"</v>
      </c>
    </row>
    <row r="1871" spans="1:13" x14ac:dyDescent="0.25">
      <c r="A1871" t="str">
        <f>CONCATENATE(stages!A$1, "=",IF(TYPE(stages!A1871)=2,CHAR(34),""),stages!A1871,IF(TYPE(stages!A1871)=2,CHAR(34),""))</f>
        <v>STAGE_NUMBER=1870</v>
      </c>
      <c r="B1871" t="str">
        <f>CONCATENATE(stages!B$1, "=",IF(TYPE(stages!B1871)=2,CHAR(34),""),stages!B1871,IF(TYPE(stages!B1871)=2,CHAR(34),""))</f>
        <v>STAGE_TYPE="Flat"</v>
      </c>
      <c r="C1871" t="str">
        <f>CONCATENATE(stages!C$1, "=",IF(TYPE(stages!C1871)=2,CHAR(34),""),stages!C1871,IF(TYPE(stages!C1871)=2,CHAR(34),""))</f>
        <v>STAGE_DATE="05/07/2014"</v>
      </c>
      <c r="D1871" t="str">
        <f>CONCATENATE(stages!D$1, "=",IF(TYPE(stages!D1871)=2,CHAR(34),""),stages!D1871,IF(TYPE(stages!D1871)=2,CHAR(34),""))</f>
        <v>STAGE_START="Leeds"</v>
      </c>
      <c r="E1871" t="str">
        <f>CONCATENATE(stages!E$1, "=",IF(TYPE(stages!E1871)=2,CHAR(34),""),stages!E1871,IF(TYPE(stages!E1871)=2,CHAR(34),""))</f>
        <v>STAGE_START_COUNTRY="ENG"</v>
      </c>
      <c r="F1871" t="str">
        <f>CONCATENATE(stages!F$1, "=",IF(TYPE(stages!F1871)=2,CHAR(34),""),stages!F1871,IF(TYPE(stages!F1871)=2,CHAR(34),""))</f>
        <v>STAGE_START_LATITUDE=53.799722</v>
      </c>
      <c r="G1871" t="str">
        <f>CONCATENATE(stages!G$1, "=",IF(TYPE(stages!G1871)=2,CHAR(34),""),stages!G1871,IF(TYPE(stages!G1871)=2,CHAR(34),""))</f>
        <v>STAGE_START_LONGITUDE=-1.549167</v>
      </c>
      <c r="H1871" t="str">
        <f>CONCATENATE(stages!H$1, "=",IF(TYPE(stages!H1871)=2,CHAR(34),""),stages!H1871,IF(TYPE(stages!H1871)=2,CHAR(34),""))</f>
        <v>STAGE_FINISH="Harrogate"</v>
      </c>
      <c r="I1871" t="str">
        <f>CONCATENATE(stages!I$1, "=",IF(TYPE(stages!I1871)=2,CHAR(34),""),stages!I1871,IF(TYPE(stages!I1871)=2,CHAR(34),""))</f>
        <v>STAGE_FINISH_COUNTRY="ENG"</v>
      </c>
      <c r="J1871" t="str">
        <f>CONCATENATE(stages!J$1, "=",IF(TYPE(stages!J1871)=2,CHAR(34),""),stages!J1871,IF(TYPE(stages!J1871)=2,CHAR(34),""))</f>
        <v>STAGE_FINISH_LATITUDE=53.991</v>
      </c>
      <c r="K1871" t="str">
        <f>CONCATENATE(stages!K$1, "=",IF(TYPE(stages!K1871)=2,CHAR(34),""),stages!K1871,IF(TYPE(stages!K1871)=2,CHAR(34),""))</f>
        <v>STAGE_FINISH_LONGITUDE=-1.539</v>
      </c>
      <c r="L1871" t="str">
        <f>CONCATENATE(stages!L$1, "=",IF(TYPE(stages!L1871)=2,CHAR(34),""),stages!L1871,IF(TYPE(stages!L1871)=2,CHAR(34),""))</f>
        <v>STAGE_DISTANCE=190.5</v>
      </c>
      <c r="M1871" t="str">
        <f>CONCATENATE(stages!M$1, "=",IF(TYPE(stages!M1871)=2,CHAR(34),""),stages!M1871,IF(TYPE(stages!M1871)=2,CHAR(34),""))</f>
        <v>STAGE_INFO="http://www.letour.com/le-tour/2014/us/stage-1.html"</v>
      </c>
    </row>
    <row r="1872" spans="1:13" x14ac:dyDescent="0.25">
      <c r="A1872" t="str">
        <f>CONCATENATE(stages!A$1, "=",IF(TYPE(stages!A1872)=2,CHAR(34),""),stages!A1872,IF(TYPE(stages!A1872)=2,CHAR(34),""))</f>
        <v>STAGE_NUMBER=1871</v>
      </c>
      <c r="B1872" t="str">
        <f>CONCATENATE(stages!B$1, "=",IF(TYPE(stages!B1872)=2,CHAR(34),""),stages!B1872,IF(TYPE(stages!B1872)=2,CHAR(34),""))</f>
        <v>STAGE_TYPE="Hilly"</v>
      </c>
      <c r="C1872" t="str">
        <f>CONCATENATE(stages!C$1, "=",IF(TYPE(stages!C1872)=2,CHAR(34),""),stages!C1872,IF(TYPE(stages!C1872)=2,CHAR(34),""))</f>
        <v>STAGE_DATE="06/07/2014"</v>
      </c>
      <c r="D1872" t="str">
        <f>CONCATENATE(stages!D$1, "=",IF(TYPE(stages!D1872)=2,CHAR(34),""),stages!D1872,IF(TYPE(stages!D1872)=2,CHAR(34),""))</f>
        <v>STAGE_START="York"</v>
      </c>
      <c r="E1872" t="str">
        <f>CONCATENATE(stages!E$1, "=",IF(TYPE(stages!E1872)=2,CHAR(34),""),stages!E1872,IF(TYPE(stages!E1872)=2,CHAR(34),""))</f>
        <v>STAGE_START_COUNTRY="ENG"</v>
      </c>
      <c r="F1872" t="str">
        <f>CONCATENATE(stages!F$1, "=",IF(TYPE(stages!F1872)=2,CHAR(34),""),stages!F1872,IF(TYPE(stages!F1872)=2,CHAR(34),""))</f>
        <v>STAGE_START_LATITUDE=53.958333</v>
      </c>
      <c r="G1872" t="str">
        <f>CONCATENATE(stages!G$1, "=",IF(TYPE(stages!G1872)=2,CHAR(34),""),stages!G1872,IF(TYPE(stages!G1872)=2,CHAR(34),""))</f>
        <v>STAGE_START_LONGITUDE=-1.080278</v>
      </c>
      <c r="H1872" t="str">
        <f>CONCATENATE(stages!H$1, "=",IF(TYPE(stages!H1872)=2,CHAR(34),""),stages!H1872,IF(TYPE(stages!H1872)=2,CHAR(34),""))</f>
        <v>STAGE_FINISH="Sheffield"</v>
      </c>
      <c r="I1872" t="str">
        <f>CONCATENATE(stages!I$1, "=",IF(TYPE(stages!I1872)=2,CHAR(34),""),stages!I1872,IF(TYPE(stages!I1872)=2,CHAR(34),""))</f>
        <v>STAGE_FINISH_COUNTRY="ENG"</v>
      </c>
      <c r="J1872" t="str">
        <f>CONCATENATE(stages!J$1, "=",IF(TYPE(stages!J1872)=2,CHAR(34),""),stages!J1872,IF(TYPE(stages!J1872)=2,CHAR(34),""))</f>
        <v>STAGE_FINISH_LATITUDE=53.383611</v>
      </c>
      <c r="K1872" t="str">
        <f>CONCATENATE(stages!K$1, "=",IF(TYPE(stages!K1872)=2,CHAR(34),""),stages!K1872,IF(TYPE(stages!K1872)=2,CHAR(34),""))</f>
        <v>STAGE_FINISH_LONGITUDE=-1.466944</v>
      </c>
      <c r="L1872" t="str">
        <f>CONCATENATE(stages!L$1, "=",IF(TYPE(stages!L1872)=2,CHAR(34),""),stages!L1872,IF(TYPE(stages!L1872)=2,CHAR(34),""))</f>
        <v>STAGE_DISTANCE=201</v>
      </c>
      <c r="M1872" t="str">
        <f>CONCATENATE(stages!M$1, "=",IF(TYPE(stages!M1872)=2,CHAR(34),""),stages!M1872,IF(TYPE(stages!M1872)=2,CHAR(34),""))</f>
        <v>STAGE_INFO="http://www.letour.com/le-tour/2014/us/stage-2.html"</v>
      </c>
    </row>
    <row r="1873" spans="1:13" x14ac:dyDescent="0.25">
      <c r="A1873" t="str">
        <f>CONCATENATE(stages!A$1, "=",IF(TYPE(stages!A1873)=2,CHAR(34),""),stages!A1873,IF(TYPE(stages!A1873)=2,CHAR(34),""))</f>
        <v>STAGE_NUMBER=1872</v>
      </c>
      <c r="B1873" t="str">
        <f>CONCATENATE(stages!B$1, "=",IF(TYPE(stages!B1873)=2,CHAR(34),""),stages!B1873,IF(TYPE(stages!B1873)=2,CHAR(34),""))</f>
        <v>STAGE_TYPE="Flat"</v>
      </c>
      <c r="C1873" t="str">
        <f>CONCATENATE(stages!C$1, "=",IF(TYPE(stages!C1873)=2,CHAR(34),""),stages!C1873,IF(TYPE(stages!C1873)=2,CHAR(34),""))</f>
        <v>STAGE_DATE="07/07/2014"</v>
      </c>
      <c r="D1873" t="str">
        <f>CONCATENATE(stages!D$1, "=",IF(TYPE(stages!D1873)=2,CHAR(34),""),stages!D1873,IF(TYPE(stages!D1873)=2,CHAR(34),""))</f>
        <v>STAGE_START="Cambridge"</v>
      </c>
      <c r="E1873" t="str">
        <f>CONCATENATE(stages!E$1, "=",IF(TYPE(stages!E1873)=2,CHAR(34),""),stages!E1873,IF(TYPE(stages!E1873)=2,CHAR(34),""))</f>
        <v>STAGE_START_COUNTRY="ENG"</v>
      </c>
      <c r="F1873" t="str">
        <f>CONCATENATE(stages!F$1, "=",IF(TYPE(stages!F1873)=2,CHAR(34),""),stages!F1873,IF(TYPE(stages!F1873)=2,CHAR(34),""))</f>
        <v>STAGE_START_LATITUDE=52.205</v>
      </c>
      <c r="G1873" t="str">
        <f>CONCATENATE(stages!G$1, "=",IF(TYPE(stages!G1873)=2,CHAR(34),""),stages!G1873,IF(TYPE(stages!G1873)=2,CHAR(34),""))</f>
        <v>STAGE_START_LONGITUDE=0.119</v>
      </c>
      <c r="H1873" t="str">
        <f>CONCATENATE(stages!H$1, "=",IF(TYPE(stages!H1873)=2,CHAR(34),""),stages!H1873,IF(TYPE(stages!H1873)=2,CHAR(34),""))</f>
        <v>STAGE_FINISH="Londres"</v>
      </c>
      <c r="I1873" t="str">
        <f>CONCATENATE(stages!I$1, "=",IF(TYPE(stages!I1873)=2,CHAR(34),""),stages!I1873,IF(TYPE(stages!I1873)=2,CHAR(34),""))</f>
        <v>STAGE_FINISH_COUNTRY="ENG"</v>
      </c>
      <c r="J1873" t="str">
        <f>CONCATENATE(stages!J$1, "=",IF(TYPE(stages!J1873)=2,CHAR(34),""),stages!J1873,IF(TYPE(stages!J1873)=2,CHAR(34),""))</f>
        <v>STAGE_FINISH_LATITUDE=51.507222</v>
      </c>
      <c r="K1873" t="str">
        <f>CONCATENATE(stages!K$1, "=",IF(TYPE(stages!K1873)=2,CHAR(34),""),stages!K1873,IF(TYPE(stages!K1873)=2,CHAR(34),""))</f>
        <v>STAGE_FINISH_LONGITUDE=-0.1275</v>
      </c>
      <c r="L1873" t="str">
        <f>CONCATENATE(stages!L$1, "=",IF(TYPE(stages!L1873)=2,CHAR(34),""),stages!L1873,IF(TYPE(stages!L1873)=2,CHAR(34),""))</f>
        <v>STAGE_DISTANCE=155</v>
      </c>
      <c r="M1873" t="str">
        <f>CONCATENATE(stages!M$1, "=",IF(TYPE(stages!M1873)=2,CHAR(34),""),stages!M1873,IF(TYPE(stages!M1873)=2,CHAR(34),""))</f>
        <v>STAGE_INFO="http://www.letour.com/le-tour/2014/us/stage-3.html"</v>
      </c>
    </row>
    <row r="1874" spans="1:13" x14ac:dyDescent="0.25">
      <c r="A1874" t="str">
        <f>CONCATENATE(stages!A$1, "=",IF(TYPE(stages!A1874)=2,CHAR(34),""),stages!A1874,IF(TYPE(stages!A1874)=2,CHAR(34),""))</f>
        <v>STAGE_NUMBER=1873</v>
      </c>
      <c r="B1874" t="str">
        <f>CONCATENATE(stages!B$1, "=",IF(TYPE(stages!B1874)=2,CHAR(34),""),stages!B1874,IF(TYPE(stages!B1874)=2,CHAR(34),""))</f>
        <v>STAGE_TYPE="Flat"</v>
      </c>
      <c r="C1874" t="str">
        <f>CONCATENATE(stages!C$1, "=",IF(TYPE(stages!C1874)=2,CHAR(34),""),stages!C1874,IF(TYPE(stages!C1874)=2,CHAR(34),""))</f>
        <v>STAGE_DATE="08/07/2014"</v>
      </c>
      <c r="D1874" t="str">
        <f>CONCATENATE(stages!D$1, "=",IF(TYPE(stages!D1874)=2,CHAR(34),""),stages!D1874,IF(TYPE(stages!D1874)=2,CHAR(34),""))</f>
        <v>STAGE_START="Le Touquet-Paris-Plage"</v>
      </c>
      <c r="E1874" t="str">
        <f>CONCATENATE(stages!E$1, "=",IF(TYPE(stages!E1874)=2,CHAR(34),""),stages!E1874,IF(TYPE(stages!E1874)=2,CHAR(34),""))</f>
        <v>STAGE_START_COUNTRY="FRA"</v>
      </c>
      <c r="F1874" t="str">
        <f>CONCATENATE(stages!F$1, "=",IF(TYPE(stages!F1874)=2,CHAR(34),""),stages!F1874,IF(TYPE(stages!F1874)=2,CHAR(34),""))</f>
        <v>STAGE_START_LATITUDE=50.5186</v>
      </c>
      <c r="G1874" t="str">
        <f>CONCATENATE(stages!G$1, "=",IF(TYPE(stages!G1874)=2,CHAR(34),""),stages!G1874,IF(TYPE(stages!G1874)=2,CHAR(34),""))</f>
        <v>STAGE_START_LONGITUDE=1.595</v>
      </c>
      <c r="H1874" t="str">
        <f>CONCATENATE(stages!H$1, "=",IF(TYPE(stages!H1874)=2,CHAR(34),""),stages!H1874,IF(TYPE(stages!H1874)=2,CHAR(34),""))</f>
        <v>STAGE_FINISH="Lille Métropole"</v>
      </c>
      <c r="I1874" t="str">
        <f>CONCATENATE(stages!I$1, "=",IF(TYPE(stages!I1874)=2,CHAR(34),""),stages!I1874,IF(TYPE(stages!I1874)=2,CHAR(34),""))</f>
        <v>STAGE_FINISH_COUNTRY="FRA"</v>
      </c>
      <c r="J1874" t="str">
        <f>CONCATENATE(stages!J$1, "=",IF(TYPE(stages!J1874)=2,CHAR(34),""),stages!J1874,IF(TYPE(stages!J1874)=2,CHAR(34),""))</f>
        <v>STAGE_FINISH_LATITUDE=50.6372</v>
      </c>
      <c r="K1874" t="str">
        <f>CONCATENATE(stages!K$1, "=",IF(TYPE(stages!K1874)=2,CHAR(34),""),stages!K1874,IF(TYPE(stages!K1874)=2,CHAR(34),""))</f>
        <v>STAGE_FINISH_LONGITUDE=3.0633</v>
      </c>
      <c r="L1874" t="str">
        <f>CONCATENATE(stages!L$1, "=",IF(TYPE(stages!L1874)=2,CHAR(34),""),stages!L1874,IF(TYPE(stages!L1874)=2,CHAR(34),""))</f>
        <v>STAGE_DISTANCE=163.5</v>
      </c>
      <c r="M1874" t="str">
        <f>CONCATENATE(stages!M$1, "=",IF(TYPE(stages!M1874)=2,CHAR(34),""),stages!M1874,IF(TYPE(stages!M1874)=2,CHAR(34),""))</f>
        <v>STAGE_INFO="http://www.letour.com/le-tour/2014/us/stage-4.html"</v>
      </c>
    </row>
    <row r="1875" spans="1:13" x14ac:dyDescent="0.25">
      <c r="A1875" t="str">
        <f>CONCATENATE(stages!A$1, "=",IF(TYPE(stages!A1875)=2,CHAR(34),""),stages!A1875,IF(TYPE(stages!A1875)=2,CHAR(34),""))</f>
        <v>STAGE_NUMBER=1874</v>
      </c>
      <c r="B1875" t="str">
        <f>CONCATENATE(stages!B$1, "=",IF(TYPE(stages!B1875)=2,CHAR(34),""),stages!B1875,IF(TYPE(stages!B1875)=2,CHAR(34),""))</f>
        <v>STAGE_TYPE="Hilly"</v>
      </c>
      <c r="C1875" t="str">
        <f>CONCATENATE(stages!C$1, "=",IF(TYPE(stages!C1875)=2,CHAR(34),""),stages!C1875,IF(TYPE(stages!C1875)=2,CHAR(34),""))</f>
        <v>STAGE_DATE="09/07/2014"</v>
      </c>
      <c r="D1875" t="str">
        <f>CONCATENATE(stages!D$1, "=",IF(TYPE(stages!D1875)=2,CHAR(34),""),stages!D1875,IF(TYPE(stages!D1875)=2,CHAR(34),""))</f>
        <v>STAGE_START="Ypres"</v>
      </c>
      <c r="E1875" t="str">
        <f>CONCATENATE(stages!E$1, "=",IF(TYPE(stages!E1875)=2,CHAR(34),""),stages!E1875,IF(TYPE(stages!E1875)=2,CHAR(34),""))</f>
        <v>STAGE_START_COUNTRY="FRA"</v>
      </c>
      <c r="F1875" t="str">
        <f>CONCATENATE(stages!F$1, "=",IF(TYPE(stages!F1875)=2,CHAR(34),""),stages!F1875,IF(TYPE(stages!F1875)=2,CHAR(34),""))</f>
        <v>STAGE_START_LATITUDE=50.85</v>
      </c>
      <c r="G1875" t="str">
        <f>CONCATENATE(stages!G$1, "=",IF(TYPE(stages!G1875)=2,CHAR(34),""),stages!G1875,IF(TYPE(stages!G1875)=2,CHAR(34),""))</f>
        <v>STAGE_START_LONGITUDE=2.883333</v>
      </c>
      <c r="H1875" t="str">
        <f>CONCATENATE(stages!H$1, "=",IF(TYPE(stages!H1875)=2,CHAR(34),""),stages!H1875,IF(TYPE(stages!H1875)=2,CHAR(34),""))</f>
        <v>STAGE_FINISH="Arenberg Porte du Hainaut"</v>
      </c>
      <c r="I1875" t="str">
        <f>CONCATENATE(stages!I$1, "=",IF(TYPE(stages!I1875)=2,CHAR(34),""),stages!I1875,IF(TYPE(stages!I1875)=2,CHAR(34),""))</f>
        <v>STAGE_FINISH_COUNTRY="FRA"</v>
      </c>
      <c r="J1875" t="str">
        <f>CONCATENATE(stages!J$1, "=",IF(TYPE(stages!J1875)=2,CHAR(34),""),stages!J1875,IF(TYPE(stages!J1875)=2,CHAR(34),""))</f>
        <v>STAGE_FINISH_LATITUDE=50.399</v>
      </c>
      <c r="K1875" t="str">
        <f>CONCATENATE(stages!K$1, "=",IF(TYPE(stages!K1875)=2,CHAR(34),""),stages!K1875,IF(TYPE(stages!K1875)=2,CHAR(34),""))</f>
        <v>STAGE_FINISH_LONGITUDE=3.4125</v>
      </c>
      <c r="L1875" t="str">
        <f>CONCATENATE(stages!L$1, "=",IF(TYPE(stages!L1875)=2,CHAR(34),""),stages!L1875,IF(TYPE(stages!L1875)=2,CHAR(34),""))</f>
        <v>STAGE_DISTANCE=155.5</v>
      </c>
      <c r="M1875" t="str">
        <f>CONCATENATE(stages!M$1, "=",IF(TYPE(stages!M1875)=2,CHAR(34),""),stages!M1875,IF(TYPE(stages!M1875)=2,CHAR(34),""))</f>
        <v>STAGE_INFO="http://www.letour.com/le-tour/2014/us/stage-5.html"</v>
      </c>
    </row>
    <row r="1876" spans="1:13" x14ac:dyDescent="0.25">
      <c r="A1876" t="str">
        <f>CONCATENATE(stages!A$1, "=",IF(TYPE(stages!A1876)=2,CHAR(34),""),stages!A1876,IF(TYPE(stages!A1876)=2,CHAR(34),""))</f>
        <v>STAGE_NUMBER=1875</v>
      </c>
      <c r="B1876" t="str">
        <f>CONCATENATE(stages!B$1, "=",IF(TYPE(stages!B1876)=2,CHAR(34),""),stages!B1876,IF(TYPE(stages!B1876)=2,CHAR(34),""))</f>
        <v>STAGE_TYPE="Flat"</v>
      </c>
      <c r="C1876" t="str">
        <f>CONCATENATE(stages!C$1, "=",IF(TYPE(stages!C1876)=2,CHAR(34),""),stages!C1876,IF(TYPE(stages!C1876)=2,CHAR(34),""))</f>
        <v>STAGE_DATE="10/07/2014"</v>
      </c>
      <c r="D1876" t="str">
        <f>CONCATENATE(stages!D$1, "=",IF(TYPE(stages!D1876)=2,CHAR(34),""),stages!D1876,IF(TYPE(stages!D1876)=2,CHAR(34),""))</f>
        <v>STAGE_START="Arras"</v>
      </c>
      <c r="E1876" t="str">
        <f>CONCATENATE(stages!E$1, "=",IF(TYPE(stages!E1876)=2,CHAR(34),""),stages!E1876,IF(TYPE(stages!E1876)=2,CHAR(34),""))</f>
        <v>STAGE_START_COUNTRY="FRA"</v>
      </c>
      <c r="F1876" t="str">
        <f>CONCATENATE(stages!F$1, "=",IF(TYPE(stages!F1876)=2,CHAR(34),""),stages!F1876,IF(TYPE(stages!F1876)=2,CHAR(34),""))</f>
        <v>STAGE_START_LATITUDE=50.2897</v>
      </c>
      <c r="G1876" t="str">
        <f>CONCATENATE(stages!G$1, "=",IF(TYPE(stages!G1876)=2,CHAR(34),""),stages!G1876,IF(TYPE(stages!G1876)=2,CHAR(34),""))</f>
        <v>STAGE_START_LONGITUDE=2.7808</v>
      </c>
      <c r="H1876" t="str">
        <f>CONCATENATE(stages!H$1, "=",IF(TYPE(stages!H1876)=2,CHAR(34),""),stages!H1876,IF(TYPE(stages!H1876)=2,CHAR(34),""))</f>
        <v>STAGE_FINISH="Reims"</v>
      </c>
      <c r="I1876" t="str">
        <f>CONCATENATE(stages!I$1, "=",IF(TYPE(stages!I1876)=2,CHAR(34),""),stages!I1876,IF(TYPE(stages!I1876)=2,CHAR(34),""))</f>
        <v>STAGE_FINISH_COUNTRY="FRA"</v>
      </c>
      <c r="J1876" t="str">
        <f>CONCATENATE(stages!J$1, "=",IF(TYPE(stages!J1876)=2,CHAR(34),""),stages!J1876,IF(TYPE(stages!J1876)=2,CHAR(34),""))</f>
        <v>STAGE_FINISH_LATITUDE=49.2628</v>
      </c>
      <c r="K1876" t="str">
        <f>CONCATENATE(stages!K$1, "=",IF(TYPE(stages!K1876)=2,CHAR(34),""),stages!K1876,IF(TYPE(stages!K1876)=2,CHAR(34),""))</f>
        <v>STAGE_FINISH_LONGITUDE=4.0347</v>
      </c>
      <c r="L1876" t="str">
        <f>CONCATENATE(stages!L$1, "=",IF(TYPE(stages!L1876)=2,CHAR(34),""),stages!L1876,IF(TYPE(stages!L1876)=2,CHAR(34),""))</f>
        <v>STAGE_DISTANCE=194</v>
      </c>
      <c r="M1876" t="str">
        <f>CONCATENATE(stages!M$1, "=",IF(TYPE(stages!M1876)=2,CHAR(34),""),stages!M1876,IF(TYPE(stages!M1876)=2,CHAR(34),""))</f>
        <v>STAGE_INFO="http://www.letour.com/le-tour/2014/us/stage-6.html"</v>
      </c>
    </row>
    <row r="1877" spans="1:13" x14ac:dyDescent="0.25">
      <c r="A1877" t="str">
        <f>CONCATENATE(stages!A$1, "=",IF(TYPE(stages!A1877)=2,CHAR(34),""),stages!A1877,IF(TYPE(stages!A1877)=2,CHAR(34),""))</f>
        <v>STAGE_NUMBER=1876</v>
      </c>
      <c r="B1877" t="str">
        <f>CONCATENATE(stages!B$1, "=",IF(TYPE(stages!B1877)=2,CHAR(34),""),stages!B1877,IF(TYPE(stages!B1877)=2,CHAR(34),""))</f>
        <v>STAGE_TYPE="Flat"</v>
      </c>
      <c r="C1877" t="str">
        <f>CONCATENATE(stages!C$1, "=",IF(TYPE(stages!C1877)=2,CHAR(34),""),stages!C1877,IF(TYPE(stages!C1877)=2,CHAR(34),""))</f>
        <v>STAGE_DATE="11/07/2014"</v>
      </c>
      <c r="D1877" t="str">
        <f>CONCATENATE(stages!D$1, "=",IF(TYPE(stages!D1877)=2,CHAR(34),""),stages!D1877,IF(TYPE(stages!D1877)=2,CHAR(34),""))</f>
        <v>STAGE_START="Épernay"</v>
      </c>
      <c r="E1877" t="str">
        <f>CONCATENATE(stages!E$1, "=",IF(TYPE(stages!E1877)=2,CHAR(34),""),stages!E1877,IF(TYPE(stages!E1877)=2,CHAR(34),""))</f>
        <v>STAGE_START_COUNTRY="FRA"</v>
      </c>
      <c r="F1877" t="str">
        <f>CONCATENATE(stages!F$1, "=",IF(TYPE(stages!F1877)=2,CHAR(34),""),stages!F1877,IF(TYPE(stages!F1877)=2,CHAR(34),""))</f>
        <v>STAGE_START_LATITUDE=49.0403</v>
      </c>
      <c r="G1877" t="str">
        <f>CONCATENATE(stages!G$1, "=",IF(TYPE(stages!G1877)=2,CHAR(34),""),stages!G1877,IF(TYPE(stages!G1877)=2,CHAR(34),""))</f>
        <v>STAGE_START_LONGITUDE=3.96</v>
      </c>
      <c r="H1877" t="str">
        <f>CONCATENATE(stages!H$1, "=",IF(TYPE(stages!H1877)=2,CHAR(34),""),stages!H1877,IF(TYPE(stages!H1877)=2,CHAR(34),""))</f>
        <v>STAGE_FINISH="Nancy"</v>
      </c>
      <c r="I1877" t="str">
        <f>CONCATENATE(stages!I$1, "=",IF(TYPE(stages!I1877)=2,CHAR(34),""),stages!I1877,IF(TYPE(stages!I1877)=2,CHAR(34),""))</f>
        <v>STAGE_FINISH_COUNTRY="FRA"</v>
      </c>
      <c r="J1877" t="str">
        <f>CONCATENATE(stages!J$1, "=",IF(TYPE(stages!J1877)=2,CHAR(34),""),stages!J1877,IF(TYPE(stages!J1877)=2,CHAR(34),""))</f>
        <v>STAGE_FINISH_LATITUDE=48.6936</v>
      </c>
      <c r="K1877" t="str">
        <f>CONCATENATE(stages!K$1, "=",IF(TYPE(stages!K1877)=2,CHAR(34),""),stages!K1877,IF(TYPE(stages!K1877)=2,CHAR(34),""))</f>
        <v>STAGE_FINISH_LONGITUDE=6.1846</v>
      </c>
      <c r="L1877" t="str">
        <f>CONCATENATE(stages!L$1, "=",IF(TYPE(stages!L1877)=2,CHAR(34),""),stages!L1877,IF(TYPE(stages!L1877)=2,CHAR(34),""))</f>
        <v>STAGE_DISTANCE=234.5</v>
      </c>
      <c r="M1877" t="str">
        <f>CONCATENATE(stages!M$1, "=",IF(TYPE(stages!M1877)=2,CHAR(34),""),stages!M1877,IF(TYPE(stages!M1877)=2,CHAR(34),""))</f>
        <v>STAGE_INFO="http://www.letour.com/le-tour/2014/us/stage-7.html"</v>
      </c>
    </row>
    <row r="1878" spans="1:13" x14ac:dyDescent="0.25">
      <c r="A1878" t="str">
        <f>CONCATENATE(stages!A$1, "=",IF(TYPE(stages!A1878)=2,CHAR(34),""),stages!A1878,IF(TYPE(stages!A1878)=2,CHAR(34),""))</f>
        <v>STAGE_NUMBER=1877</v>
      </c>
      <c r="B1878" t="str">
        <f>CONCATENATE(stages!B$1, "=",IF(TYPE(stages!B1878)=2,CHAR(34),""),stages!B1878,IF(TYPE(stages!B1878)=2,CHAR(34),""))</f>
        <v>STAGE_TYPE="Hilly"</v>
      </c>
      <c r="C1878" t="str">
        <f>CONCATENATE(stages!C$1, "=",IF(TYPE(stages!C1878)=2,CHAR(34),""),stages!C1878,IF(TYPE(stages!C1878)=2,CHAR(34),""))</f>
        <v>STAGE_DATE="12/07/2014"</v>
      </c>
      <c r="D1878" t="str">
        <f>CONCATENATE(stages!D$1, "=",IF(TYPE(stages!D1878)=2,CHAR(34),""),stages!D1878,IF(TYPE(stages!D1878)=2,CHAR(34),""))</f>
        <v>STAGE_START="Tomblaine"</v>
      </c>
      <c r="E1878" t="str">
        <f>CONCATENATE(stages!E$1, "=",IF(TYPE(stages!E1878)=2,CHAR(34),""),stages!E1878,IF(TYPE(stages!E1878)=2,CHAR(34),""))</f>
        <v>STAGE_START_COUNTRY="FRA"</v>
      </c>
      <c r="F1878" t="str">
        <f>CONCATENATE(stages!F$1, "=",IF(TYPE(stages!F1878)=2,CHAR(34),""),stages!F1878,IF(TYPE(stages!F1878)=2,CHAR(34),""))</f>
        <v>STAGE_START_LATITUDE=48.6833</v>
      </c>
      <c r="G1878" t="str">
        <f>CONCATENATE(stages!G$1, "=",IF(TYPE(stages!G1878)=2,CHAR(34),""),stages!G1878,IF(TYPE(stages!G1878)=2,CHAR(34),""))</f>
        <v>STAGE_START_LONGITUDE=6.2167</v>
      </c>
      <c r="H1878" t="str">
        <f>CONCATENATE(stages!H$1, "=",IF(TYPE(stages!H1878)=2,CHAR(34),""),stages!H1878,IF(TYPE(stages!H1878)=2,CHAR(34),""))</f>
        <v>STAGE_FINISH="Gérardmer La Mauselaine"</v>
      </c>
      <c r="I1878" t="str">
        <f>CONCATENATE(stages!I$1, "=",IF(TYPE(stages!I1878)=2,CHAR(34),""),stages!I1878,IF(TYPE(stages!I1878)=2,CHAR(34),""))</f>
        <v>STAGE_FINISH_COUNTRY="FRA"</v>
      </c>
      <c r="J1878" t="str">
        <f>CONCATENATE(stages!J$1, "=",IF(TYPE(stages!J1878)=2,CHAR(34),""),stages!J1878,IF(TYPE(stages!J1878)=2,CHAR(34),""))</f>
        <v>STAGE_FINISH_LATITUDE=48.08</v>
      </c>
      <c r="K1878" t="str">
        <f>CONCATENATE(stages!K$1, "=",IF(TYPE(stages!K1878)=2,CHAR(34),""),stages!K1878,IF(TYPE(stages!K1878)=2,CHAR(34),""))</f>
        <v>STAGE_FINISH_LONGITUDE=6.88</v>
      </c>
      <c r="L1878" t="str">
        <f>CONCATENATE(stages!L$1, "=",IF(TYPE(stages!L1878)=2,CHAR(34),""),stages!L1878,IF(TYPE(stages!L1878)=2,CHAR(34),""))</f>
        <v>STAGE_DISTANCE=161</v>
      </c>
      <c r="M1878" t="str">
        <f>CONCATENATE(stages!M$1, "=",IF(TYPE(stages!M1878)=2,CHAR(34),""),stages!M1878,IF(TYPE(stages!M1878)=2,CHAR(34),""))</f>
        <v>STAGE_INFO="http://www.letour.com/le-tour/2014/us/stage-8.html"</v>
      </c>
    </row>
    <row r="1879" spans="1:13" x14ac:dyDescent="0.25">
      <c r="A1879" t="str">
        <f>CONCATENATE(stages!A$1, "=",IF(TYPE(stages!A1879)=2,CHAR(34),""),stages!A1879,IF(TYPE(stages!A1879)=2,CHAR(34),""))</f>
        <v>STAGE_NUMBER=1878</v>
      </c>
      <c r="B1879" t="str">
        <f>CONCATENATE(stages!B$1, "=",IF(TYPE(stages!B1879)=2,CHAR(34),""),stages!B1879,IF(TYPE(stages!B1879)=2,CHAR(34),""))</f>
        <v>STAGE_TYPE="Hilly"</v>
      </c>
      <c r="C1879" t="str">
        <f>CONCATENATE(stages!C$1, "=",IF(TYPE(stages!C1879)=2,CHAR(34),""),stages!C1879,IF(TYPE(stages!C1879)=2,CHAR(34),""))</f>
        <v>STAGE_DATE="13/07/2014"</v>
      </c>
      <c r="D1879" t="str">
        <f>CONCATENATE(stages!D$1, "=",IF(TYPE(stages!D1879)=2,CHAR(34),""),stages!D1879,IF(TYPE(stages!D1879)=2,CHAR(34),""))</f>
        <v>STAGE_START="Gérardmer"</v>
      </c>
      <c r="E1879" t="str">
        <f>CONCATENATE(stages!E$1, "=",IF(TYPE(stages!E1879)=2,CHAR(34),""),stages!E1879,IF(TYPE(stages!E1879)=2,CHAR(34),""))</f>
        <v>STAGE_START_COUNTRY="FRA"</v>
      </c>
      <c r="F1879" t="str">
        <f>CONCATENATE(stages!F$1, "=",IF(TYPE(stages!F1879)=2,CHAR(34),""),stages!F1879,IF(TYPE(stages!F1879)=2,CHAR(34),""))</f>
        <v>STAGE_START_LATITUDE=48.08</v>
      </c>
      <c r="G1879" t="str">
        <f>CONCATENATE(stages!G$1, "=",IF(TYPE(stages!G1879)=2,CHAR(34),""),stages!G1879,IF(TYPE(stages!G1879)=2,CHAR(34),""))</f>
        <v>STAGE_START_LONGITUDE=6.88</v>
      </c>
      <c r="H1879" t="str">
        <f>CONCATENATE(stages!H$1, "=",IF(TYPE(stages!H1879)=2,CHAR(34),""),stages!H1879,IF(TYPE(stages!H1879)=2,CHAR(34),""))</f>
        <v>STAGE_FINISH="Mulhouse"</v>
      </c>
      <c r="I1879" t="str">
        <f>CONCATENATE(stages!I$1, "=",IF(TYPE(stages!I1879)=2,CHAR(34),""),stages!I1879,IF(TYPE(stages!I1879)=2,CHAR(34),""))</f>
        <v>STAGE_FINISH_COUNTRY="FRA"</v>
      </c>
      <c r="J1879" t="str">
        <f>CONCATENATE(stages!J$1, "=",IF(TYPE(stages!J1879)=2,CHAR(34),""),stages!J1879,IF(TYPE(stages!J1879)=2,CHAR(34),""))</f>
        <v>STAGE_FINISH_LATITUDE=47.75</v>
      </c>
      <c r="K1879" t="str">
        <f>CONCATENATE(stages!K$1, "=",IF(TYPE(stages!K1879)=2,CHAR(34),""),stages!K1879,IF(TYPE(stages!K1879)=2,CHAR(34),""))</f>
        <v>STAGE_FINISH_LONGITUDE=7.34</v>
      </c>
      <c r="L1879" t="str">
        <f>CONCATENATE(stages!L$1, "=",IF(TYPE(stages!L1879)=2,CHAR(34),""),stages!L1879,IF(TYPE(stages!L1879)=2,CHAR(34),""))</f>
        <v>STAGE_DISTANCE=170</v>
      </c>
      <c r="M1879" t="str">
        <f>CONCATENATE(stages!M$1, "=",IF(TYPE(stages!M1879)=2,CHAR(34),""),stages!M1879,IF(TYPE(stages!M1879)=2,CHAR(34),""))</f>
        <v>STAGE_INFO="http://www.letour.com/le-tour/2014/us/stage-9.html"</v>
      </c>
    </row>
    <row r="1880" spans="1:13" x14ac:dyDescent="0.25">
      <c r="A1880" t="str">
        <f>CONCATENATE(stages!A$1, "=",IF(TYPE(stages!A1880)=2,CHAR(34),""),stages!A1880,IF(TYPE(stages!A1880)=2,CHAR(34),""))</f>
        <v>STAGE_NUMBER=1879</v>
      </c>
      <c r="B1880" t="str">
        <f>CONCATENATE(stages!B$1, "=",IF(TYPE(stages!B1880)=2,CHAR(34),""),stages!B1880,IF(TYPE(stages!B1880)=2,CHAR(34),""))</f>
        <v>STAGE_TYPE="Mountain"</v>
      </c>
      <c r="C1880" t="str">
        <f>CONCATENATE(stages!C$1, "=",IF(TYPE(stages!C1880)=2,CHAR(34),""),stages!C1880,IF(TYPE(stages!C1880)=2,CHAR(34),""))</f>
        <v>STAGE_DATE="14/07/2014"</v>
      </c>
      <c r="D1880" t="str">
        <f>CONCATENATE(stages!D$1, "=",IF(TYPE(stages!D1880)=2,CHAR(34),""),stages!D1880,IF(TYPE(stages!D1880)=2,CHAR(34),""))</f>
        <v>STAGE_START="Mulhouse"</v>
      </c>
      <c r="E1880" t="str">
        <f>CONCATENATE(stages!E$1, "=",IF(TYPE(stages!E1880)=2,CHAR(34),""),stages!E1880,IF(TYPE(stages!E1880)=2,CHAR(34),""))</f>
        <v>STAGE_START_COUNTRY="FRA"</v>
      </c>
      <c r="F1880" t="str">
        <f>CONCATENATE(stages!F$1, "=",IF(TYPE(stages!F1880)=2,CHAR(34),""),stages!F1880,IF(TYPE(stages!F1880)=2,CHAR(34),""))</f>
        <v>STAGE_START_LATITUDE=47.75</v>
      </c>
      <c r="G1880" t="str">
        <f>CONCATENATE(stages!G$1, "=",IF(TYPE(stages!G1880)=2,CHAR(34),""),stages!G1880,IF(TYPE(stages!G1880)=2,CHAR(34),""))</f>
        <v>STAGE_START_LONGITUDE=7.34</v>
      </c>
      <c r="H1880" t="str">
        <f>CONCATENATE(stages!H$1, "=",IF(TYPE(stages!H1880)=2,CHAR(34),""),stages!H1880,IF(TYPE(stages!H1880)=2,CHAR(34),""))</f>
        <v>STAGE_FINISH="La Planche des Belles Filles"</v>
      </c>
      <c r="I1880" t="str">
        <f>CONCATENATE(stages!I$1, "=",IF(TYPE(stages!I1880)=2,CHAR(34),""),stages!I1880,IF(TYPE(stages!I1880)=2,CHAR(34),""))</f>
        <v>STAGE_FINISH_COUNTRY="FRA"</v>
      </c>
      <c r="J1880" t="str">
        <f>CONCATENATE(stages!J$1, "=",IF(TYPE(stages!J1880)=2,CHAR(34),""),stages!J1880,IF(TYPE(stages!J1880)=2,CHAR(34),""))</f>
        <v>STAGE_FINISH_LATITUDE=47.772222</v>
      </c>
      <c r="K1880" t="str">
        <f>CONCATENATE(stages!K$1, "=",IF(TYPE(stages!K1880)=2,CHAR(34),""),stages!K1880,IF(TYPE(stages!K1880)=2,CHAR(34),""))</f>
        <v>STAGE_FINISH_LONGITUDE=6.777778</v>
      </c>
      <c r="L1880" t="str">
        <f>CONCATENATE(stages!L$1, "=",IF(TYPE(stages!L1880)=2,CHAR(34),""),stages!L1880,IF(TYPE(stages!L1880)=2,CHAR(34),""))</f>
        <v>STAGE_DISTANCE=161.5</v>
      </c>
      <c r="M1880" t="str">
        <f>CONCATENATE(stages!M$1, "=",IF(TYPE(stages!M1880)=2,CHAR(34),""),stages!M1880,IF(TYPE(stages!M1880)=2,CHAR(34),""))</f>
        <v>STAGE_INFO="http://www.letour.com/le-tour/2014/us/stage-10.html"</v>
      </c>
    </row>
    <row r="1881" spans="1:13" x14ac:dyDescent="0.25">
      <c r="A1881" t="str">
        <f>CONCATENATE(stages!A$1, "=",IF(TYPE(stages!A1881)=2,CHAR(34),""),stages!A1881,IF(TYPE(stages!A1881)=2,CHAR(34),""))</f>
        <v>STAGE_NUMBER=1880</v>
      </c>
      <c r="B1881" t="str">
        <f>CONCATENATE(stages!B$1, "=",IF(TYPE(stages!B1881)=2,CHAR(34),""),stages!B1881,IF(TYPE(stages!B1881)=2,CHAR(34),""))</f>
        <v>STAGE_TYPE="Hilly"</v>
      </c>
      <c r="C1881" t="str">
        <f>CONCATENATE(stages!C$1, "=",IF(TYPE(stages!C1881)=2,CHAR(34),""),stages!C1881,IF(TYPE(stages!C1881)=2,CHAR(34),""))</f>
        <v>STAGE_DATE="16/07/2014"</v>
      </c>
      <c r="D1881" t="str">
        <f>CONCATENATE(stages!D$1, "=",IF(TYPE(stages!D1881)=2,CHAR(34),""),stages!D1881,IF(TYPE(stages!D1881)=2,CHAR(34),""))</f>
        <v>STAGE_START="Besançon"</v>
      </c>
      <c r="E1881" t="str">
        <f>CONCATENATE(stages!E$1, "=",IF(TYPE(stages!E1881)=2,CHAR(34),""),stages!E1881,IF(TYPE(stages!E1881)=2,CHAR(34),""))</f>
        <v>STAGE_START_COUNTRY="FRA"</v>
      </c>
      <c r="F1881" t="str">
        <f>CONCATENATE(stages!F$1, "=",IF(TYPE(stages!F1881)=2,CHAR(34),""),stages!F1881,IF(TYPE(stages!F1881)=2,CHAR(34),""))</f>
        <v>STAGE_START_LATITUDE=47.2431</v>
      </c>
      <c r="G1881" t="str">
        <f>CONCATENATE(stages!G$1, "=",IF(TYPE(stages!G1881)=2,CHAR(34),""),stages!G1881,IF(TYPE(stages!G1881)=2,CHAR(34),""))</f>
        <v>STAGE_START_LONGITUDE=6.0219</v>
      </c>
      <c r="H1881" t="str">
        <f>CONCATENATE(stages!H$1, "=",IF(TYPE(stages!H1881)=2,CHAR(34),""),stages!H1881,IF(TYPE(stages!H1881)=2,CHAR(34),""))</f>
        <v>STAGE_FINISH="Oyonnax"</v>
      </c>
      <c r="I1881" t="str">
        <f>CONCATENATE(stages!I$1, "=",IF(TYPE(stages!I1881)=2,CHAR(34),""),stages!I1881,IF(TYPE(stages!I1881)=2,CHAR(34),""))</f>
        <v>STAGE_FINISH_COUNTRY="FRA"</v>
      </c>
      <c r="J1881" t="str">
        <f>CONCATENATE(stages!J$1, "=",IF(TYPE(stages!J1881)=2,CHAR(34),""),stages!J1881,IF(TYPE(stages!J1881)=2,CHAR(34),""))</f>
        <v>STAGE_FINISH_LATITUDE=46.2561</v>
      </c>
      <c r="K1881" t="str">
        <f>CONCATENATE(stages!K$1, "=",IF(TYPE(stages!K1881)=2,CHAR(34),""),stages!K1881,IF(TYPE(stages!K1881)=2,CHAR(34),""))</f>
        <v>STAGE_FINISH_LONGITUDE=5.6556</v>
      </c>
      <c r="L1881" t="str">
        <f>CONCATENATE(stages!L$1, "=",IF(TYPE(stages!L1881)=2,CHAR(34),""),stages!L1881,IF(TYPE(stages!L1881)=2,CHAR(34),""))</f>
        <v>STAGE_DISTANCE=187.5</v>
      </c>
      <c r="M1881" t="str">
        <f>CONCATENATE(stages!M$1, "=",IF(TYPE(stages!M1881)=2,CHAR(34),""),stages!M1881,IF(TYPE(stages!M1881)=2,CHAR(34),""))</f>
        <v>STAGE_INFO="http://www.letour.com/le-tour/2014/us/stage-11.html"</v>
      </c>
    </row>
    <row r="1882" spans="1:13" x14ac:dyDescent="0.25">
      <c r="A1882" t="str">
        <f>CONCATENATE(stages!A$1, "=",IF(TYPE(stages!A1882)=2,CHAR(34),""),stages!A1882,IF(TYPE(stages!A1882)=2,CHAR(34),""))</f>
        <v>STAGE_NUMBER=1881</v>
      </c>
      <c r="B1882" t="str">
        <f>CONCATENATE(stages!B$1, "=",IF(TYPE(stages!B1882)=2,CHAR(34),""),stages!B1882,IF(TYPE(stages!B1882)=2,CHAR(34),""))</f>
        <v>STAGE_TYPE="Flat"</v>
      </c>
      <c r="C1882" t="str">
        <f>CONCATENATE(stages!C$1, "=",IF(TYPE(stages!C1882)=2,CHAR(34),""),stages!C1882,IF(TYPE(stages!C1882)=2,CHAR(34),""))</f>
        <v>STAGE_DATE="17/07/2014"</v>
      </c>
      <c r="D1882" t="str">
        <f>CONCATENATE(stages!D$1, "=",IF(TYPE(stages!D1882)=2,CHAR(34),""),stages!D1882,IF(TYPE(stages!D1882)=2,CHAR(34),""))</f>
        <v>STAGE_START="Bourg-en-Bresse"</v>
      </c>
      <c r="E1882" t="str">
        <f>CONCATENATE(stages!E$1, "=",IF(TYPE(stages!E1882)=2,CHAR(34),""),stages!E1882,IF(TYPE(stages!E1882)=2,CHAR(34),""))</f>
        <v>STAGE_START_COUNTRY="FRA"</v>
      </c>
      <c r="F1882" t="str">
        <f>CONCATENATE(stages!F$1, "=",IF(TYPE(stages!F1882)=2,CHAR(34),""),stages!F1882,IF(TYPE(stages!F1882)=2,CHAR(34),""))</f>
        <v>STAGE_START_LATITUDE=46.2056</v>
      </c>
      <c r="G1882" t="str">
        <f>CONCATENATE(stages!G$1, "=",IF(TYPE(stages!G1882)=2,CHAR(34),""),stages!G1882,IF(TYPE(stages!G1882)=2,CHAR(34),""))</f>
        <v>STAGE_START_LONGITUDE=5.2289</v>
      </c>
      <c r="H1882" t="str">
        <f>CONCATENATE(stages!H$1, "=",IF(TYPE(stages!H1882)=2,CHAR(34),""),stages!H1882,IF(TYPE(stages!H1882)=2,CHAR(34),""))</f>
        <v>STAGE_FINISH="Saint-Étienne"</v>
      </c>
      <c r="I1882" t="str">
        <f>CONCATENATE(stages!I$1, "=",IF(TYPE(stages!I1882)=2,CHAR(34),""),stages!I1882,IF(TYPE(stages!I1882)=2,CHAR(34),""))</f>
        <v>STAGE_FINISH_COUNTRY="FRA"</v>
      </c>
      <c r="J1882" t="str">
        <f>CONCATENATE(stages!J$1, "=",IF(TYPE(stages!J1882)=2,CHAR(34),""),stages!J1882,IF(TYPE(stages!J1882)=2,CHAR(34),""))</f>
        <v>STAGE_FINISH_LATITUDE=45.4347</v>
      </c>
      <c r="K1882" t="str">
        <f>CONCATENATE(stages!K$1, "=",IF(TYPE(stages!K1882)=2,CHAR(34),""),stages!K1882,IF(TYPE(stages!K1882)=2,CHAR(34),""))</f>
        <v>STAGE_FINISH_LONGITUDE=4.3903</v>
      </c>
      <c r="L1882" t="str">
        <f>CONCATENATE(stages!L$1, "=",IF(TYPE(stages!L1882)=2,CHAR(34),""),stages!L1882,IF(TYPE(stages!L1882)=2,CHAR(34),""))</f>
        <v>STAGE_DISTANCE=185.5</v>
      </c>
      <c r="M1882" t="str">
        <f>CONCATENATE(stages!M$1, "=",IF(TYPE(stages!M1882)=2,CHAR(34),""),stages!M1882,IF(TYPE(stages!M1882)=2,CHAR(34),""))</f>
        <v>STAGE_INFO="http://www.letour.com/le-tour/2014/us/stage-12.html"</v>
      </c>
    </row>
    <row r="1883" spans="1:13" x14ac:dyDescent="0.25">
      <c r="A1883" t="str">
        <f>CONCATENATE(stages!A$1, "=",IF(TYPE(stages!A1883)=2,CHAR(34),""),stages!A1883,IF(TYPE(stages!A1883)=2,CHAR(34),""))</f>
        <v>STAGE_NUMBER=1882</v>
      </c>
      <c r="B1883" t="str">
        <f>CONCATENATE(stages!B$1, "=",IF(TYPE(stages!B1883)=2,CHAR(34),""),stages!B1883,IF(TYPE(stages!B1883)=2,CHAR(34),""))</f>
        <v>STAGE_TYPE="Mountain"</v>
      </c>
      <c r="C1883" t="str">
        <f>CONCATENATE(stages!C$1, "=",IF(TYPE(stages!C1883)=2,CHAR(34),""),stages!C1883,IF(TYPE(stages!C1883)=2,CHAR(34),""))</f>
        <v>STAGE_DATE="18/07/2014"</v>
      </c>
      <c r="D1883" t="str">
        <f>CONCATENATE(stages!D$1, "=",IF(TYPE(stages!D1883)=2,CHAR(34),""),stages!D1883,IF(TYPE(stages!D1883)=2,CHAR(34),""))</f>
        <v>STAGE_START="Saint-Étienne"</v>
      </c>
      <c r="E1883" t="str">
        <f>CONCATENATE(stages!E$1, "=",IF(TYPE(stages!E1883)=2,CHAR(34),""),stages!E1883,IF(TYPE(stages!E1883)=2,CHAR(34),""))</f>
        <v>STAGE_START_COUNTRY="FRA"</v>
      </c>
      <c r="F1883" t="str">
        <f>CONCATENATE(stages!F$1, "=",IF(TYPE(stages!F1883)=2,CHAR(34),""),stages!F1883,IF(TYPE(stages!F1883)=2,CHAR(34),""))</f>
        <v>STAGE_START_LATITUDE=45.4347</v>
      </c>
      <c r="G1883" t="str">
        <f>CONCATENATE(stages!G$1, "=",IF(TYPE(stages!G1883)=2,CHAR(34),""),stages!G1883,IF(TYPE(stages!G1883)=2,CHAR(34),""))</f>
        <v>STAGE_START_LONGITUDE=4.3903</v>
      </c>
      <c r="H1883" t="str">
        <f>CONCATENATE(stages!H$1, "=",IF(TYPE(stages!H1883)=2,CHAR(34),""),stages!H1883,IF(TYPE(stages!H1883)=2,CHAR(34),""))</f>
        <v>STAGE_FINISH="Chamrousse"</v>
      </c>
      <c r="I1883" t="str">
        <f>CONCATENATE(stages!I$1, "=",IF(TYPE(stages!I1883)=2,CHAR(34),""),stages!I1883,IF(TYPE(stages!I1883)=2,CHAR(34),""))</f>
        <v>STAGE_FINISH_COUNTRY="FRA"</v>
      </c>
      <c r="J1883" t="str">
        <f>CONCATENATE(stages!J$1, "=",IF(TYPE(stages!J1883)=2,CHAR(34),""),stages!J1883,IF(TYPE(stages!J1883)=2,CHAR(34),""))</f>
        <v>STAGE_FINISH_LATITUDE=45.1092</v>
      </c>
      <c r="K1883" t="str">
        <f>CONCATENATE(stages!K$1, "=",IF(TYPE(stages!K1883)=2,CHAR(34),""),stages!K1883,IF(TYPE(stages!K1883)=2,CHAR(34),""))</f>
        <v>STAGE_FINISH_LONGITUDE=5.8744</v>
      </c>
      <c r="L1883" t="str">
        <f>CONCATENATE(stages!L$1, "=",IF(TYPE(stages!L1883)=2,CHAR(34),""),stages!L1883,IF(TYPE(stages!L1883)=2,CHAR(34),""))</f>
        <v>STAGE_DISTANCE=197.5</v>
      </c>
      <c r="M1883" t="str">
        <f>CONCATENATE(stages!M$1, "=",IF(TYPE(stages!M1883)=2,CHAR(34),""),stages!M1883,IF(TYPE(stages!M1883)=2,CHAR(34),""))</f>
        <v>STAGE_INFO="http://www.letour.com/le-tour/2014/us/stage-13.html"</v>
      </c>
    </row>
    <row r="1884" spans="1:13" x14ac:dyDescent="0.25">
      <c r="A1884" t="str">
        <f>CONCATENATE(stages!A$1, "=",IF(TYPE(stages!A1884)=2,CHAR(34),""),stages!A1884,IF(TYPE(stages!A1884)=2,CHAR(34),""))</f>
        <v>STAGE_NUMBER=1883</v>
      </c>
      <c r="B1884" t="str">
        <f>CONCATENATE(stages!B$1, "=",IF(TYPE(stages!B1884)=2,CHAR(34),""),stages!B1884,IF(TYPE(stages!B1884)=2,CHAR(34),""))</f>
        <v>STAGE_TYPE="Mountain"</v>
      </c>
      <c r="C1884" t="str">
        <f>CONCATENATE(stages!C$1, "=",IF(TYPE(stages!C1884)=2,CHAR(34),""),stages!C1884,IF(TYPE(stages!C1884)=2,CHAR(34),""))</f>
        <v>STAGE_DATE="19/07/2014"</v>
      </c>
      <c r="D1884" t="str">
        <f>CONCATENATE(stages!D$1, "=",IF(TYPE(stages!D1884)=2,CHAR(34),""),stages!D1884,IF(TYPE(stages!D1884)=2,CHAR(34),""))</f>
        <v>STAGE_START="Grenoble"</v>
      </c>
      <c r="E1884" t="str">
        <f>CONCATENATE(stages!E$1, "=",IF(TYPE(stages!E1884)=2,CHAR(34),""),stages!E1884,IF(TYPE(stages!E1884)=2,CHAR(34),""))</f>
        <v>STAGE_START_COUNTRY="FRA"</v>
      </c>
      <c r="F1884" t="str">
        <f>CONCATENATE(stages!F$1, "=",IF(TYPE(stages!F1884)=2,CHAR(34),""),stages!F1884,IF(TYPE(stages!F1884)=2,CHAR(34),""))</f>
        <v>STAGE_START_LATITUDE=45.2002</v>
      </c>
      <c r="G1884" t="str">
        <f>CONCATENATE(stages!G$1, "=",IF(TYPE(stages!G1884)=2,CHAR(34),""),stages!G1884,IF(TYPE(stages!G1884)=2,CHAR(34),""))</f>
        <v>STAGE_START_LONGITUDE=5.7222</v>
      </c>
      <c r="H1884" t="str">
        <f>CONCATENATE(stages!H$1, "=",IF(TYPE(stages!H1884)=2,CHAR(34),""),stages!H1884,IF(TYPE(stages!H1884)=2,CHAR(34),""))</f>
        <v>STAGE_FINISH="Risoul"</v>
      </c>
      <c r="I1884" t="str">
        <f>CONCATENATE(stages!I$1, "=",IF(TYPE(stages!I1884)=2,CHAR(34),""),stages!I1884,IF(TYPE(stages!I1884)=2,CHAR(34),""))</f>
        <v>STAGE_FINISH_COUNTRY="FRA"</v>
      </c>
      <c r="J1884" t="str">
        <f>CONCATENATE(stages!J$1, "=",IF(TYPE(stages!J1884)=2,CHAR(34),""),stages!J1884,IF(TYPE(stages!J1884)=2,CHAR(34),""))</f>
        <v>STAGE_FINISH_LATITUDE=44.6497</v>
      </c>
      <c r="K1884" t="str">
        <f>CONCATENATE(stages!K$1, "=",IF(TYPE(stages!K1884)=2,CHAR(34),""),stages!K1884,IF(TYPE(stages!K1884)=2,CHAR(34),""))</f>
        <v>STAGE_FINISH_LONGITUDE=6.6408</v>
      </c>
      <c r="L1884" t="str">
        <f>CONCATENATE(stages!L$1, "=",IF(TYPE(stages!L1884)=2,CHAR(34),""),stages!L1884,IF(TYPE(stages!L1884)=2,CHAR(34),""))</f>
        <v>STAGE_DISTANCE=177</v>
      </c>
      <c r="M1884" t="str">
        <f>CONCATENATE(stages!M$1, "=",IF(TYPE(stages!M1884)=2,CHAR(34),""),stages!M1884,IF(TYPE(stages!M1884)=2,CHAR(34),""))</f>
        <v>STAGE_INFO="http://www.letour.com/le-tour/2014/us/stage-14.html"</v>
      </c>
    </row>
    <row r="1885" spans="1:13" x14ac:dyDescent="0.25">
      <c r="A1885" t="str">
        <f>CONCATENATE(stages!A$1, "=",IF(TYPE(stages!A1885)=2,CHAR(34),""),stages!A1885,IF(TYPE(stages!A1885)=2,CHAR(34),""))</f>
        <v>STAGE_NUMBER=1884</v>
      </c>
      <c r="B1885" t="str">
        <f>CONCATENATE(stages!B$1, "=",IF(TYPE(stages!B1885)=2,CHAR(34),""),stages!B1885,IF(TYPE(stages!B1885)=2,CHAR(34),""))</f>
        <v>STAGE_TYPE="Flat"</v>
      </c>
      <c r="C1885" t="str">
        <f>CONCATENATE(stages!C$1, "=",IF(TYPE(stages!C1885)=2,CHAR(34),""),stages!C1885,IF(TYPE(stages!C1885)=2,CHAR(34),""))</f>
        <v>STAGE_DATE="20/07/2014"</v>
      </c>
      <c r="D1885" t="str">
        <f>CONCATENATE(stages!D$1, "=",IF(TYPE(stages!D1885)=2,CHAR(34),""),stages!D1885,IF(TYPE(stages!D1885)=2,CHAR(34),""))</f>
        <v>STAGE_START="Tallard"</v>
      </c>
      <c r="E1885" t="str">
        <f>CONCATENATE(stages!E$1, "=",IF(TYPE(stages!E1885)=2,CHAR(34),""),stages!E1885,IF(TYPE(stages!E1885)=2,CHAR(34),""))</f>
        <v>STAGE_START_COUNTRY="FRA"</v>
      </c>
      <c r="F1885" t="str">
        <f>CONCATENATE(stages!F$1, "=",IF(TYPE(stages!F1885)=2,CHAR(34),""),stages!F1885,IF(TYPE(stages!F1885)=2,CHAR(34),""))</f>
        <v>STAGE_START_LATITUDE=44.4625</v>
      </c>
      <c r="G1885" t="str">
        <f>CONCATENATE(stages!G$1, "=",IF(TYPE(stages!G1885)=2,CHAR(34),""),stages!G1885,IF(TYPE(stages!G1885)=2,CHAR(34),""))</f>
        <v>STAGE_START_LONGITUDE=6.0553</v>
      </c>
      <c r="H1885" t="str">
        <f>CONCATENATE(stages!H$1, "=",IF(TYPE(stages!H1885)=2,CHAR(34),""),stages!H1885,IF(TYPE(stages!H1885)=2,CHAR(34),""))</f>
        <v>STAGE_FINISH="Nîmes"</v>
      </c>
      <c r="I1885" t="str">
        <f>CONCATENATE(stages!I$1, "=",IF(TYPE(stages!I1885)=2,CHAR(34),""),stages!I1885,IF(TYPE(stages!I1885)=2,CHAR(34),""))</f>
        <v>STAGE_FINISH_COUNTRY="FRA"</v>
      </c>
      <c r="J1885" t="str">
        <f>CONCATENATE(stages!J$1, "=",IF(TYPE(stages!J1885)=2,CHAR(34),""),stages!J1885,IF(TYPE(stages!J1885)=2,CHAR(34),""))</f>
        <v>STAGE_FINISH_LATITUDE=43.838</v>
      </c>
      <c r="K1885" t="str">
        <f>CONCATENATE(stages!K$1, "=",IF(TYPE(stages!K1885)=2,CHAR(34),""),stages!K1885,IF(TYPE(stages!K1885)=2,CHAR(34),""))</f>
        <v>STAGE_FINISH_LONGITUDE=4.361</v>
      </c>
      <c r="L1885" t="str">
        <f>CONCATENATE(stages!L$1, "=",IF(TYPE(stages!L1885)=2,CHAR(34),""),stages!L1885,IF(TYPE(stages!L1885)=2,CHAR(34),""))</f>
        <v>STAGE_DISTANCE=222</v>
      </c>
      <c r="M1885" t="str">
        <f>CONCATENATE(stages!M$1, "=",IF(TYPE(stages!M1885)=2,CHAR(34),""),stages!M1885,IF(TYPE(stages!M1885)=2,CHAR(34),""))</f>
        <v>STAGE_INFO="http://www.letour.com/le-tour/2014/us/stage-15.html"</v>
      </c>
    </row>
    <row r="1886" spans="1:13" x14ac:dyDescent="0.25">
      <c r="A1886" t="str">
        <f>CONCATENATE(stages!A$1, "=",IF(TYPE(stages!A1886)=2,CHAR(34),""),stages!A1886,IF(TYPE(stages!A1886)=2,CHAR(34),""))</f>
        <v>STAGE_NUMBER=1885</v>
      </c>
      <c r="B1886" t="str">
        <f>CONCATENATE(stages!B$1, "=",IF(TYPE(stages!B1886)=2,CHAR(34),""),stages!B1886,IF(TYPE(stages!B1886)=2,CHAR(34),""))</f>
        <v>STAGE_TYPE="Mountain"</v>
      </c>
      <c r="C1886" t="str">
        <f>CONCATENATE(stages!C$1, "=",IF(TYPE(stages!C1886)=2,CHAR(34),""),stages!C1886,IF(TYPE(stages!C1886)=2,CHAR(34),""))</f>
        <v>STAGE_DATE="22/07/2014"</v>
      </c>
      <c r="D1886" t="str">
        <f>CONCATENATE(stages!D$1, "=",IF(TYPE(stages!D1886)=2,CHAR(34),""),stages!D1886,IF(TYPE(stages!D1886)=2,CHAR(34),""))</f>
        <v>STAGE_START="Carcassonne"</v>
      </c>
      <c r="E1886" t="str">
        <f>CONCATENATE(stages!E$1, "=",IF(TYPE(stages!E1886)=2,CHAR(34),""),stages!E1886,IF(TYPE(stages!E1886)=2,CHAR(34),""))</f>
        <v>STAGE_START_COUNTRY="FRA"</v>
      </c>
      <c r="F1886" t="str">
        <f>CONCATENATE(stages!F$1, "=",IF(TYPE(stages!F1886)=2,CHAR(34),""),stages!F1886,IF(TYPE(stages!F1886)=2,CHAR(34),""))</f>
        <v>STAGE_START_LATITUDE=43.21</v>
      </c>
      <c r="G1886" t="str">
        <f>CONCATENATE(stages!G$1, "=",IF(TYPE(stages!G1886)=2,CHAR(34),""),stages!G1886,IF(TYPE(stages!G1886)=2,CHAR(34),""))</f>
        <v>STAGE_START_LONGITUDE=2.35</v>
      </c>
      <c r="H1886" t="str">
        <f>CONCATENATE(stages!H$1, "=",IF(TYPE(stages!H1886)=2,CHAR(34),""),stages!H1886,IF(TYPE(stages!H1886)=2,CHAR(34),""))</f>
        <v>STAGE_FINISH="Bagnères-de-Luchon"</v>
      </c>
      <c r="I1886" t="str">
        <f>CONCATENATE(stages!I$1, "=",IF(TYPE(stages!I1886)=2,CHAR(34),""),stages!I1886,IF(TYPE(stages!I1886)=2,CHAR(34),""))</f>
        <v>STAGE_FINISH_COUNTRY="FRA"</v>
      </c>
      <c r="J1886" t="str">
        <f>CONCATENATE(stages!J$1, "=",IF(TYPE(stages!J1886)=2,CHAR(34),""),stages!J1886,IF(TYPE(stages!J1886)=2,CHAR(34),""))</f>
        <v>STAGE_FINISH_LATITUDE=42.7917</v>
      </c>
      <c r="K1886" t="str">
        <f>CONCATENATE(stages!K$1, "=",IF(TYPE(stages!K1886)=2,CHAR(34),""),stages!K1886,IF(TYPE(stages!K1886)=2,CHAR(34),""))</f>
        <v>STAGE_FINISH_LONGITUDE=0.5947</v>
      </c>
      <c r="L1886" t="str">
        <f>CONCATENATE(stages!L$1, "=",IF(TYPE(stages!L1886)=2,CHAR(34),""),stages!L1886,IF(TYPE(stages!L1886)=2,CHAR(34),""))</f>
        <v>STAGE_DISTANCE=237.5</v>
      </c>
      <c r="M1886" t="str">
        <f>CONCATENATE(stages!M$1, "=",IF(TYPE(stages!M1886)=2,CHAR(34),""),stages!M1886,IF(TYPE(stages!M1886)=2,CHAR(34),""))</f>
        <v>STAGE_INFO="http://www.letour.com/le-tour/2014/us/stage-16.html"</v>
      </c>
    </row>
    <row r="1887" spans="1:13" x14ac:dyDescent="0.25">
      <c r="A1887" t="str">
        <f>CONCATENATE(stages!A$1, "=",IF(TYPE(stages!A1887)=2,CHAR(34),""),stages!A1887,IF(TYPE(stages!A1887)=2,CHAR(34),""))</f>
        <v>STAGE_NUMBER=1886</v>
      </c>
      <c r="B1887" t="str">
        <f>CONCATENATE(stages!B$1, "=",IF(TYPE(stages!B1887)=2,CHAR(34),""),stages!B1887,IF(TYPE(stages!B1887)=2,CHAR(34),""))</f>
        <v>STAGE_TYPE="Mountain"</v>
      </c>
      <c r="C1887" t="str">
        <f>CONCATENATE(stages!C$1, "=",IF(TYPE(stages!C1887)=2,CHAR(34),""),stages!C1887,IF(TYPE(stages!C1887)=2,CHAR(34),""))</f>
        <v>STAGE_DATE="23/07/2014"</v>
      </c>
      <c r="D1887" t="str">
        <f>CONCATENATE(stages!D$1, "=",IF(TYPE(stages!D1887)=2,CHAR(34),""),stages!D1887,IF(TYPE(stages!D1887)=2,CHAR(34),""))</f>
        <v>STAGE_START="Saint-Gaudens"</v>
      </c>
      <c r="E1887" t="str">
        <f>CONCATENATE(stages!E$1, "=",IF(TYPE(stages!E1887)=2,CHAR(34),""),stages!E1887,IF(TYPE(stages!E1887)=2,CHAR(34),""))</f>
        <v>STAGE_START_COUNTRY="FRA"</v>
      </c>
      <c r="F1887" t="str">
        <f>CONCATENATE(stages!F$1, "=",IF(TYPE(stages!F1887)=2,CHAR(34),""),stages!F1887,IF(TYPE(stages!F1887)=2,CHAR(34),""))</f>
        <v>STAGE_START_LATITUDE=43.1089</v>
      </c>
      <c r="G1887" t="str">
        <f>CONCATENATE(stages!G$1, "=",IF(TYPE(stages!G1887)=2,CHAR(34),""),stages!G1887,IF(TYPE(stages!G1887)=2,CHAR(34),""))</f>
        <v>STAGE_START_LONGITUDE=0.7242</v>
      </c>
      <c r="H1887" t="str">
        <f>CONCATENATE(stages!H$1, "=",IF(TYPE(stages!H1887)=2,CHAR(34),""),stages!H1887,IF(TYPE(stages!H1887)=2,CHAR(34),""))</f>
        <v>STAGE_FINISH="Saint-Lary Pla d’Adet"</v>
      </c>
      <c r="I1887" t="str">
        <f>CONCATENATE(stages!I$1, "=",IF(TYPE(stages!I1887)=2,CHAR(34),""),stages!I1887,IF(TYPE(stages!I1887)=2,CHAR(34),""))</f>
        <v>STAGE_FINISH_COUNTRY="FRA"</v>
      </c>
      <c r="J1887" t="str">
        <f>CONCATENATE(stages!J$1, "=",IF(TYPE(stages!J1887)=2,CHAR(34),""),stages!J1887,IF(TYPE(stages!J1887)=2,CHAR(34),""))</f>
        <v>STAGE_FINISH_LATITUDE=42.82</v>
      </c>
      <c r="K1887" t="str">
        <f>CONCATENATE(stages!K$1, "=",IF(TYPE(stages!K1887)=2,CHAR(34),""),stages!K1887,IF(TYPE(stages!K1887)=2,CHAR(34),""))</f>
        <v>STAGE_FINISH_LONGITUDE=0.32</v>
      </c>
      <c r="L1887" t="str">
        <f>CONCATENATE(stages!L$1, "=",IF(TYPE(stages!L1887)=2,CHAR(34),""),stages!L1887,IF(TYPE(stages!L1887)=2,CHAR(34),""))</f>
        <v>STAGE_DISTANCE=124.5</v>
      </c>
      <c r="M1887" t="str">
        <f>CONCATENATE(stages!M$1, "=",IF(TYPE(stages!M1887)=2,CHAR(34),""),stages!M1887,IF(TYPE(stages!M1887)=2,CHAR(34),""))</f>
        <v>STAGE_INFO="http://www.letour.com/le-tour/2014/us/stage-17.html"</v>
      </c>
    </row>
    <row r="1888" spans="1:13" x14ac:dyDescent="0.25">
      <c r="A1888" t="str">
        <f>CONCATENATE(stages!A$1, "=",IF(TYPE(stages!A1888)=2,CHAR(34),""),stages!A1888,IF(TYPE(stages!A1888)=2,CHAR(34),""))</f>
        <v>STAGE_NUMBER=1887</v>
      </c>
      <c r="B1888" t="str">
        <f>CONCATENATE(stages!B$1, "=",IF(TYPE(stages!B1888)=2,CHAR(34),""),stages!B1888,IF(TYPE(stages!B1888)=2,CHAR(34),""))</f>
        <v>STAGE_TYPE="Mountain"</v>
      </c>
      <c r="C1888" t="str">
        <f>CONCATENATE(stages!C$1, "=",IF(TYPE(stages!C1888)=2,CHAR(34),""),stages!C1888,IF(TYPE(stages!C1888)=2,CHAR(34),""))</f>
        <v>STAGE_DATE="24/07/2014"</v>
      </c>
      <c r="D1888" t="str">
        <f>CONCATENATE(stages!D$1, "=",IF(TYPE(stages!D1888)=2,CHAR(34),""),stages!D1888,IF(TYPE(stages!D1888)=2,CHAR(34),""))</f>
        <v>STAGE_START="Pau"</v>
      </c>
      <c r="E1888" t="str">
        <f>CONCATENATE(stages!E$1, "=",IF(TYPE(stages!E1888)=2,CHAR(34),""),stages!E1888,IF(TYPE(stages!E1888)=2,CHAR(34),""))</f>
        <v>STAGE_START_COUNTRY="FRA"</v>
      </c>
      <c r="F1888" t="str">
        <f>CONCATENATE(stages!F$1, "=",IF(TYPE(stages!F1888)=2,CHAR(34),""),stages!F1888,IF(TYPE(stages!F1888)=2,CHAR(34),""))</f>
        <v>STAGE_START_LATITUDE=43.3</v>
      </c>
      <c r="G1888" t="str">
        <f>CONCATENATE(stages!G$1, "=",IF(TYPE(stages!G1888)=2,CHAR(34),""),stages!G1888,IF(TYPE(stages!G1888)=2,CHAR(34),""))</f>
        <v>STAGE_START_LONGITUDE=-0.37</v>
      </c>
      <c r="H1888" t="str">
        <f>CONCATENATE(stages!H$1, "=",IF(TYPE(stages!H1888)=2,CHAR(34),""),stages!H1888,IF(TYPE(stages!H1888)=2,CHAR(34),""))</f>
        <v>STAGE_FINISH="Hautacam"</v>
      </c>
      <c r="I1888" t="str">
        <f>CONCATENATE(stages!I$1, "=",IF(TYPE(stages!I1888)=2,CHAR(34),""),stages!I1888,IF(TYPE(stages!I1888)=2,CHAR(34),""))</f>
        <v>STAGE_FINISH_COUNTRY="FRA"</v>
      </c>
      <c r="J1888" t="str">
        <f>CONCATENATE(stages!J$1, "=",IF(TYPE(stages!J1888)=2,CHAR(34),""),stages!J1888,IF(TYPE(stages!J1888)=2,CHAR(34),""))</f>
        <v>STAGE_FINISH_LATITUDE=42.972222</v>
      </c>
      <c r="K1888" t="str">
        <f>CONCATENATE(stages!K$1, "=",IF(TYPE(stages!K1888)=2,CHAR(34),""),stages!K1888,IF(TYPE(stages!K1888)=2,CHAR(34),""))</f>
        <v>STAGE_FINISH_LONGITUDE=-0.008056</v>
      </c>
      <c r="L1888" t="str">
        <f>CONCATENATE(stages!L$1, "=",IF(TYPE(stages!L1888)=2,CHAR(34),""),stages!L1888,IF(TYPE(stages!L1888)=2,CHAR(34),""))</f>
        <v>STAGE_DISTANCE=145.5</v>
      </c>
      <c r="M1888" t="str">
        <f>CONCATENATE(stages!M$1, "=",IF(TYPE(stages!M1888)=2,CHAR(34),""),stages!M1888,IF(TYPE(stages!M1888)=2,CHAR(34),""))</f>
        <v>STAGE_INFO="http://www.letour.com/le-tour/2014/us/stage-18.html"</v>
      </c>
    </row>
    <row r="1889" spans="1:13" x14ac:dyDescent="0.25">
      <c r="A1889" t="str">
        <f>CONCATENATE(stages!A$1, "=",IF(TYPE(stages!A1889)=2,CHAR(34),""),stages!A1889,IF(TYPE(stages!A1889)=2,CHAR(34),""))</f>
        <v>STAGE_NUMBER=1888</v>
      </c>
      <c r="B1889" t="str">
        <f>CONCATENATE(stages!B$1, "=",IF(TYPE(stages!B1889)=2,CHAR(34),""),stages!B1889,IF(TYPE(stages!B1889)=2,CHAR(34),""))</f>
        <v>STAGE_TYPE="Flat"</v>
      </c>
      <c r="C1889" t="str">
        <f>CONCATENATE(stages!C$1, "=",IF(TYPE(stages!C1889)=2,CHAR(34),""),stages!C1889,IF(TYPE(stages!C1889)=2,CHAR(34),""))</f>
        <v>STAGE_DATE="25/07/2014"</v>
      </c>
      <c r="D1889" t="str">
        <f>CONCATENATE(stages!D$1, "=",IF(TYPE(stages!D1889)=2,CHAR(34),""),stages!D1889,IF(TYPE(stages!D1889)=2,CHAR(34),""))</f>
        <v>STAGE_START="Maubourguet Pays du Val d’Adour"</v>
      </c>
      <c r="E1889" t="str">
        <f>CONCATENATE(stages!E$1, "=",IF(TYPE(stages!E1889)=2,CHAR(34),""),stages!E1889,IF(TYPE(stages!E1889)=2,CHAR(34),""))</f>
        <v>STAGE_START_COUNTRY="FRA"</v>
      </c>
      <c r="F1889" t="str">
        <f>CONCATENATE(stages!F$1, "=",IF(TYPE(stages!F1889)=2,CHAR(34),""),stages!F1889,IF(TYPE(stages!F1889)=2,CHAR(34),""))</f>
        <v>STAGE_START_LATITUDE=43.4692</v>
      </c>
      <c r="G1889" t="str">
        <f>CONCATENATE(stages!G$1, "=",IF(TYPE(stages!G1889)=2,CHAR(34),""),stages!G1889,IF(TYPE(stages!G1889)=2,CHAR(34),""))</f>
        <v>STAGE_START_LONGITUDE=0.0364</v>
      </c>
      <c r="H1889" t="str">
        <f>CONCATENATE(stages!H$1, "=",IF(TYPE(stages!H1889)=2,CHAR(34),""),stages!H1889,IF(TYPE(stages!H1889)=2,CHAR(34),""))</f>
        <v>STAGE_FINISH="Bergerac"</v>
      </c>
      <c r="I1889" t="str">
        <f>CONCATENATE(stages!I$1, "=",IF(TYPE(stages!I1889)=2,CHAR(34),""),stages!I1889,IF(TYPE(stages!I1889)=2,CHAR(34),""))</f>
        <v>STAGE_FINISH_COUNTRY="FRA"</v>
      </c>
      <c r="J1889" t="str">
        <f>CONCATENATE(stages!J$1, "=",IF(TYPE(stages!J1889)=2,CHAR(34),""),stages!J1889,IF(TYPE(stages!J1889)=2,CHAR(34),""))</f>
        <v>STAGE_FINISH_LATITUDE=44.85</v>
      </c>
      <c r="K1889" t="str">
        <f>CONCATENATE(stages!K$1, "=",IF(TYPE(stages!K1889)=2,CHAR(34),""),stages!K1889,IF(TYPE(stages!K1889)=2,CHAR(34),""))</f>
        <v>STAGE_FINISH_LONGITUDE=0.48</v>
      </c>
      <c r="L1889" t="str">
        <f>CONCATENATE(stages!L$1, "=",IF(TYPE(stages!L1889)=2,CHAR(34),""),stages!L1889,IF(TYPE(stages!L1889)=2,CHAR(34),""))</f>
        <v>STAGE_DISTANCE=208.5</v>
      </c>
      <c r="M1889" t="str">
        <f>CONCATENATE(stages!M$1, "=",IF(TYPE(stages!M1889)=2,CHAR(34),""),stages!M1889,IF(TYPE(stages!M1889)=2,CHAR(34),""))</f>
        <v>STAGE_INFO="http://www.letour.com/le-tour/2014/us/stage-19.html"</v>
      </c>
    </row>
    <row r="1890" spans="1:13" x14ac:dyDescent="0.25">
      <c r="A1890" t="str">
        <f>CONCATENATE(stages!A$1, "=",IF(TYPE(stages!A1890)=2,CHAR(34),""),stages!A1890,IF(TYPE(stages!A1890)=2,CHAR(34),""))</f>
        <v>STAGE_NUMBER=1889</v>
      </c>
      <c r="B1890" t="str">
        <f>CONCATENATE(stages!B$1, "=",IF(TYPE(stages!B1890)=2,CHAR(34),""),stages!B1890,IF(TYPE(stages!B1890)=2,CHAR(34),""))</f>
        <v>STAGE_TYPE="Individual time-trial"</v>
      </c>
      <c r="C1890" t="str">
        <f>CONCATENATE(stages!C$1, "=",IF(TYPE(stages!C1890)=2,CHAR(34),""),stages!C1890,IF(TYPE(stages!C1890)=2,CHAR(34),""))</f>
        <v>STAGE_DATE="26/07/2014"</v>
      </c>
      <c r="D1890" t="str">
        <f>CONCATENATE(stages!D$1, "=",IF(TYPE(stages!D1890)=2,CHAR(34),""),stages!D1890,IF(TYPE(stages!D1890)=2,CHAR(34),""))</f>
        <v>STAGE_START="Bergerac"</v>
      </c>
      <c r="E1890" t="str">
        <f>CONCATENATE(stages!E$1, "=",IF(TYPE(stages!E1890)=2,CHAR(34),""),stages!E1890,IF(TYPE(stages!E1890)=2,CHAR(34),""))</f>
        <v>STAGE_START_COUNTRY="FRA"</v>
      </c>
      <c r="F1890" t="str">
        <f>CONCATENATE(stages!F$1, "=",IF(TYPE(stages!F1890)=2,CHAR(34),""),stages!F1890,IF(TYPE(stages!F1890)=2,CHAR(34),""))</f>
        <v>STAGE_START_LATITUDE=44.85</v>
      </c>
      <c r="G1890" t="str">
        <f>CONCATENATE(stages!G$1, "=",IF(TYPE(stages!G1890)=2,CHAR(34),""),stages!G1890,IF(TYPE(stages!G1890)=2,CHAR(34),""))</f>
        <v>STAGE_START_LONGITUDE=0.48</v>
      </c>
      <c r="H1890" t="str">
        <f>CONCATENATE(stages!H$1, "=",IF(TYPE(stages!H1890)=2,CHAR(34),""),stages!H1890,IF(TYPE(stages!H1890)=2,CHAR(34),""))</f>
        <v>STAGE_FINISH="Périgueux"</v>
      </c>
      <c r="I1890" t="str">
        <f>CONCATENATE(stages!I$1, "=",IF(TYPE(stages!I1890)=2,CHAR(34),""),stages!I1890,IF(TYPE(stages!I1890)=2,CHAR(34),""))</f>
        <v>STAGE_FINISH_COUNTRY="FRA"</v>
      </c>
      <c r="J1890" t="str">
        <f>CONCATENATE(stages!J$1, "=",IF(TYPE(stages!J1890)=2,CHAR(34),""),stages!J1890,IF(TYPE(stages!J1890)=2,CHAR(34),""))</f>
        <v>STAGE_FINISH_LATITUDE=45.1929</v>
      </c>
      <c r="K1890" t="str">
        <f>CONCATENATE(stages!K$1, "=",IF(TYPE(stages!K1890)=2,CHAR(34),""),stages!K1890,IF(TYPE(stages!K1890)=2,CHAR(34),""))</f>
        <v>STAGE_FINISH_LONGITUDE=0.7217</v>
      </c>
      <c r="L1890" t="str">
        <f>CONCATENATE(stages!L$1, "=",IF(TYPE(stages!L1890)=2,CHAR(34),""),stages!L1890,IF(TYPE(stages!L1890)=2,CHAR(34),""))</f>
        <v>STAGE_DISTANCE=54</v>
      </c>
      <c r="M1890" t="str">
        <f>CONCATENATE(stages!M$1, "=",IF(TYPE(stages!M1890)=2,CHAR(34),""),stages!M1890,IF(TYPE(stages!M1890)=2,CHAR(34),""))</f>
        <v>STAGE_INFO="http://www.letour.com/le-tour/2014/us/stage-20.html"</v>
      </c>
    </row>
    <row r="1891" spans="1:13" x14ac:dyDescent="0.25">
      <c r="A1891" t="str">
        <f>CONCATENATE(stages!A$1, "=",IF(TYPE(stages!A1891)=2,CHAR(34),""),stages!A1891,IF(TYPE(stages!A1891)=2,CHAR(34),""))</f>
        <v>STAGE_NUMBER=1890</v>
      </c>
      <c r="B1891" t="str">
        <f>CONCATENATE(stages!B$1, "=",IF(TYPE(stages!B1891)=2,CHAR(34),""),stages!B1891,IF(TYPE(stages!B1891)=2,CHAR(34),""))</f>
        <v>STAGE_TYPE="Flat"</v>
      </c>
      <c r="C1891" t="str">
        <f>CONCATENATE(stages!C$1, "=",IF(TYPE(stages!C1891)=2,CHAR(34),""),stages!C1891,IF(TYPE(stages!C1891)=2,CHAR(34),""))</f>
        <v>STAGE_DATE="27/07/2014"</v>
      </c>
      <c r="D1891" t="str">
        <f>CONCATENATE(stages!D$1, "=",IF(TYPE(stages!D1891)=2,CHAR(34),""),stages!D1891,IF(TYPE(stages!D1891)=2,CHAR(34),""))</f>
        <v>STAGE_START="Évry"</v>
      </c>
      <c r="E1891" t="str">
        <f>CONCATENATE(stages!E$1, "=",IF(TYPE(stages!E1891)=2,CHAR(34),""),stages!E1891,IF(TYPE(stages!E1891)=2,CHAR(34),""))</f>
        <v>STAGE_START_COUNTRY="FRA"</v>
      </c>
      <c r="F1891" t="str">
        <f>CONCATENATE(stages!F$1, "=",IF(TYPE(stages!F1891)=2,CHAR(34),""),stages!F1891,IF(TYPE(stages!F1891)=2,CHAR(34),""))</f>
        <v>STAGE_START_LATITUDE=48.6238</v>
      </c>
      <c r="G1891" t="str">
        <f>CONCATENATE(stages!G$1, "=",IF(TYPE(stages!G1891)=2,CHAR(34),""),stages!G1891,IF(TYPE(stages!G1891)=2,CHAR(34),""))</f>
        <v>STAGE_START_LONGITUDE=2.4296</v>
      </c>
      <c r="H1891" t="str">
        <f>CONCATENATE(stages!H$1, "=",IF(TYPE(stages!H1891)=2,CHAR(34),""),stages!H1891,IF(TYPE(stages!H1891)=2,CHAR(34),""))</f>
        <v>STAGE_FINISH="Paris Champs-Élysées"</v>
      </c>
      <c r="I1891" t="str">
        <f>CONCATENATE(stages!I$1, "=",IF(TYPE(stages!I1891)=2,CHAR(34),""),stages!I1891,IF(TYPE(stages!I1891)=2,CHAR(34),""))</f>
        <v>STAGE_FINISH_COUNTRY="FRA"</v>
      </c>
      <c r="J1891" t="str">
        <f>CONCATENATE(stages!J$1, "=",IF(TYPE(stages!J1891)=2,CHAR(34),""),stages!J1891,IF(TYPE(stages!J1891)=2,CHAR(34),""))</f>
        <v>STAGE_FINISH_LATITUDE=48.8567</v>
      </c>
      <c r="K1891" t="str">
        <f>CONCATENATE(stages!K$1, "=",IF(TYPE(stages!K1891)=2,CHAR(34),""),stages!K1891,IF(TYPE(stages!K1891)=2,CHAR(34),""))</f>
        <v>STAGE_FINISH_LONGITUDE=2.3508</v>
      </c>
      <c r="L1891" t="str">
        <f>CONCATENATE(stages!L$1, "=",IF(TYPE(stages!L1891)=2,CHAR(34),""),stages!L1891,IF(TYPE(stages!L1891)=2,CHAR(34),""))</f>
        <v>STAGE_DISTANCE=137.5</v>
      </c>
      <c r="M1891" t="str">
        <f>CONCATENATE(stages!M$1, "=",IF(TYPE(stages!M1891)=2,CHAR(34),""),stages!M1891,IF(TYPE(stages!M1891)=2,CHAR(34),""))</f>
        <v>STAGE_INFO="http://www.letour.com/le-tour/2014/us/stage-21.html"</v>
      </c>
    </row>
    <row r="1892" spans="1:13" x14ac:dyDescent="0.25">
      <c r="A1892" t="str">
        <f>CONCATENATE(stages!A$1, "=",IF(TYPE(stages!A1892)=2,CHAR(34),""),stages!A1892,IF(TYPE(stages!A1892)=2,CHAR(34),""))</f>
        <v>STAGE_NUMBER=1891</v>
      </c>
      <c r="B1892" t="str">
        <f>CONCATENATE(stages!B$1, "=",IF(TYPE(stages!B1892)=2,CHAR(34),""),stages!B1892,IF(TYPE(stages!B1892)=2,CHAR(34),""))</f>
        <v>STAGE_TYPE="Flat"</v>
      </c>
      <c r="C1892" t="str">
        <f>CONCATENATE(stages!C$1, "=",IF(TYPE(stages!C1892)=2,CHAR(34),""),stages!C1892,IF(TYPE(stages!C1892)=2,CHAR(34),""))</f>
        <v>STAGE_DATE="05/07/2014"</v>
      </c>
      <c r="D1892" t="str">
        <f>CONCATENATE(stages!D$1, "=",IF(TYPE(stages!D1892)=2,CHAR(34),""),stages!D1892,IF(TYPE(stages!D1892)=2,CHAR(34),""))</f>
        <v>STAGE_START="Leeds"</v>
      </c>
      <c r="E1892" t="str">
        <f>CONCATENATE(stages!E$1, "=",IF(TYPE(stages!E1892)=2,CHAR(34),""),stages!E1892,IF(TYPE(stages!E1892)=2,CHAR(34),""))</f>
        <v>STAGE_START_COUNTRY="ENG"</v>
      </c>
      <c r="F1892" t="str">
        <f>CONCATENATE(stages!F$1, "=",IF(TYPE(stages!F1892)=2,CHAR(34),""),stages!F1892,IF(TYPE(stages!F1892)=2,CHAR(34),""))</f>
        <v>STAGE_START_LATITUDE=53.799722</v>
      </c>
      <c r="G1892" t="str">
        <f>CONCATENATE(stages!G$1, "=",IF(TYPE(stages!G1892)=2,CHAR(34),""),stages!G1892,IF(TYPE(stages!G1892)=2,CHAR(34),""))</f>
        <v>STAGE_START_LONGITUDE=-1.549167</v>
      </c>
      <c r="H1892" t="str">
        <f>CONCATENATE(stages!H$1, "=",IF(TYPE(stages!H1892)=2,CHAR(34),""),stages!H1892,IF(TYPE(stages!H1892)=2,CHAR(34),""))</f>
        <v>STAGE_FINISH="Harrogate"</v>
      </c>
      <c r="I1892" t="str">
        <f>CONCATENATE(stages!I$1, "=",IF(TYPE(stages!I1892)=2,CHAR(34),""),stages!I1892,IF(TYPE(stages!I1892)=2,CHAR(34),""))</f>
        <v>STAGE_FINISH_COUNTRY="ENG"</v>
      </c>
      <c r="J1892" t="str">
        <f>CONCATENATE(stages!J$1, "=",IF(TYPE(stages!J1892)=2,CHAR(34),""),stages!J1892,IF(TYPE(stages!J1892)=2,CHAR(34),""))</f>
        <v>STAGE_FINISH_LATITUDE=53.991</v>
      </c>
      <c r="K1892" t="str">
        <f>CONCATENATE(stages!K$1, "=",IF(TYPE(stages!K1892)=2,CHAR(34),""),stages!K1892,IF(TYPE(stages!K1892)=2,CHAR(34),""))</f>
        <v>STAGE_FINISH_LONGITUDE=-1.539</v>
      </c>
      <c r="L1892" t="str">
        <f>CONCATENATE(stages!L$1, "=",IF(TYPE(stages!L1892)=2,CHAR(34),""),stages!L1892,IF(TYPE(stages!L1892)=2,CHAR(34),""))</f>
        <v>STAGE_DISTANCE=190.5</v>
      </c>
      <c r="M1892" t="str">
        <f>CONCATENATE(stages!M$1, "=",IF(TYPE(stages!M1892)=2,CHAR(34),""),stages!M1892,IF(TYPE(stages!M1892)=2,CHAR(34),""))</f>
        <v>STAGE_INFO="http://www.letour.com/le-tour/2014/us/stage-1.html"</v>
      </c>
    </row>
    <row r="1893" spans="1:13" x14ac:dyDescent="0.25">
      <c r="A1893" t="str">
        <f>CONCATENATE(stages!A$1, "=",IF(TYPE(stages!A1893)=2,CHAR(34),""),stages!A1893,IF(TYPE(stages!A1893)=2,CHAR(34),""))</f>
        <v>STAGE_NUMBER=1892</v>
      </c>
      <c r="B1893" t="str">
        <f>CONCATENATE(stages!B$1, "=",IF(TYPE(stages!B1893)=2,CHAR(34),""),stages!B1893,IF(TYPE(stages!B1893)=2,CHAR(34),""))</f>
        <v>STAGE_TYPE="Hilly"</v>
      </c>
      <c r="C1893" t="str">
        <f>CONCATENATE(stages!C$1, "=",IF(TYPE(stages!C1893)=2,CHAR(34),""),stages!C1893,IF(TYPE(stages!C1893)=2,CHAR(34),""))</f>
        <v>STAGE_DATE="06/07/2014"</v>
      </c>
      <c r="D1893" t="str">
        <f>CONCATENATE(stages!D$1, "=",IF(TYPE(stages!D1893)=2,CHAR(34),""),stages!D1893,IF(TYPE(stages!D1893)=2,CHAR(34),""))</f>
        <v>STAGE_START="York"</v>
      </c>
      <c r="E1893" t="str">
        <f>CONCATENATE(stages!E$1, "=",IF(TYPE(stages!E1893)=2,CHAR(34),""),stages!E1893,IF(TYPE(stages!E1893)=2,CHAR(34),""))</f>
        <v>STAGE_START_COUNTRY="ENG"</v>
      </c>
      <c r="F1893" t="str">
        <f>CONCATENATE(stages!F$1, "=",IF(TYPE(stages!F1893)=2,CHAR(34),""),stages!F1893,IF(TYPE(stages!F1893)=2,CHAR(34),""))</f>
        <v>STAGE_START_LATITUDE=53.958333</v>
      </c>
      <c r="G1893" t="str">
        <f>CONCATENATE(stages!G$1, "=",IF(TYPE(stages!G1893)=2,CHAR(34),""),stages!G1893,IF(TYPE(stages!G1893)=2,CHAR(34),""))</f>
        <v>STAGE_START_LONGITUDE=-1.080278</v>
      </c>
      <c r="H1893" t="str">
        <f>CONCATENATE(stages!H$1, "=",IF(TYPE(stages!H1893)=2,CHAR(34),""),stages!H1893,IF(TYPE(stages!H1893)=2,CHAR(34),""))</f>
        <v>STAGE_FINISH="Sheffield"</v>
      </c>
      <c r="I1893" t="str">
        <f>CONCATENATE(stages!I$1, "=",IF(TYPE(stages!I1893)=2,CHAR(34),""),stages!I1893,IF(TYPE(stages!I1893)=2,CHAR(34),""))</f>
        <v>STAGE_FINISH_COUNTRY="ENG"</v>
      </c>
      <c r="J1893" t="str">
        <f>CONCATENATE(stages!J$1, "=",IF(TYPE(stages!J1893)=2,CHAR(34),""),stages!J1893,IF(TYPE(stages!J1893)=2,CHAR(34),""))</f>
        <v>STAGE_FINISH_LATITUDE=53.383611</v>
      </c>
      <c r="K1893" t="str">
        <f>CONCATENATE(stages!K$1, "=",IF(TYPE(stages!K1893)=2,CHAR(34),""),stages!K1893,IF(TYPE(stages!K1893)=2,CHAR(34),""))</f>
        <v>STAGE_FINISH_LONGITUDE=-1.466944</v>
      </c>
      <c r="L1893" t="str">
        <f>CONCATENATE(stages!L$1, "=",IF(TYPE(stages!L1893)=2,CHAR(34),""),stages!L1893,IF(TYPE(stages!L1893)=2,CHAR(34),""))</f>
        <v>STAGE_DISTANCE=201</v>
      </c>
      <c r="M1893" t="str">
        <f>CONCATENATE(stages!M$1, "=",IF(TYPE(stages!M1893)=2,CHAR(34),""),stages!M1893,IF(TYPE(stages!M1893)=2,CHAR(34),""))</f>
        <v>STAGE_INFO="http://www.letour.com/le-tour/2014/us/stage-2.html"</v>
      </c>
    </row>
    <row r="1894" spans="1:13" x14ac:dyDescent="0.25">
      <c r="A1894" t="str">
        <f>CONCATENATE(stages!A$1, "=",IF(TYPE(stages!A1894)=2,CHAR(34),""),stages!A1894,IF(TYPE(stages!A1894)=2,CHAR(34),""))</f>
        <v>STAGE_NUMBER=1893</v>
      </c>
      <c r="B1894" t="str">
        <f>CONCATENATE(stages!B$1, "=",IF(TYPE(stages!B1894)=2,CHAR(34),""),stages!B1894,IF(TYPE(stages!B1894)=2,CHAR(34),""))</f>
        <v>STAGE_TYPE="Flat"</v>
      </c>
      <c r="C1894" t="str">
        <f>CONCATENATE(stages!C$1, "=",IF(TYPE(stages!C1894)=2,CHAR(34),""),stages!C1894,IF(TYPE(stages!C1894)=2,CHAR(34),""))</f>
        <v>STAGE_DATE="07/07/2014"</v>
      </c>
      <c r="D1894" t="str">
        <f>CONCATENATE(stages!D$1, "=",IF(TYPE(stages!D1894)=2,CHAR(34),""),stages!D1894,IF(TYPE(stages!D1894)=2,CHAR(34),""))</f>
        <v>STAGE_START="Cambridge"</v>
      </c>
      <c r="E1894" t="str">
        <f>CONCATENATE(stages!E$1, "=",IF(TYPE(stages!E1894)=2,CHAR(34),""),stages!E1894,IF(TYPE(stages!E1894)=2,CHAR(34),""))</f>
        <v>STAGE_START_COUNTRY="ENG"</v>
      </c>
      <c r="F1894" t="str">
        <f>CONCATENATE(stages!F$1, "=",IF(TYPE(stages!F1894)=2,CHAR(34),""),stages!F1894,IF(TYPE(stages!F1894)=2,CHAR(34),""))</f>
        <v>STAGE_START_LATITUDE=52.205</v>
      </c>
      <c r="G1894" t="str">
        <f>CONCATENATE(stages!G$1, "=",IF(TYPE(stages!G1894)=2,CHAR(34),""),stages!G1894,IF(TYPE(stages!G1894)=2,CHAR(34),""))</f>
        <v>STAGE_START_LONGITUDE=0.119</v>
      </c>
      <c r="H1894" t="str">
        <f>CONCATENATE(stages!H$1, "=",IF(TYPE(stages!H1894)=2,CHAR(34),""),stages!H1894,IF(TYPE(stages!H1894)=2,CHAR(34),""))</f>
        <v>STAGE_FINISH="Londres"</v>
      </c>
      <c r="I1894" t="str">
        <f>CONCATENATE(stages!I$1, "=",IF(TYPE(stages!I1894)=2,CHAR(34),""),stages!I1894,IF(TYPE(stages!I1894)=2,CHAR(34),""))</f>
        <v>STAGE_FINISH_COUNTRY="ENG"</v>
      </c>
      <c r="J1894" t="str">
        <f>CONCATENATE(stages!J$1, "=",IF(TYPE(stages!J1894)=2,CHAR(34),""),stages!J1894,IF(TYPE(stages!J1894)=2,CHAR(34),""))</f>
        <v>STAGE_FINISH_LATITUDE=51.507222</v>
      </c>
      <c r="K1894" t="str">
        <f>CONCATENATE(stages!K$1, "=",IF(TYPE(stages!K1894)=2,CHAR(34),""),stages!K1894,IF(TYPE(stages!K1894)=2,CHAR(34),""))</f>
        <v>STAGE_FINISH_LONGITUDE=-0.1275</v>
      </c>
      <c r="L1894" t="str">
        <f>CONCATENATE(stages!L$1, "=",IF(TYPE(stages!L1894)=2,CHAR(34),""),stages!L1894,IF(TYPE(stages!L1894)=2,CHAR(34),""))</f>
        <v>STAGE_DISTANCE=155</v>
      </c>
      <c r="M1894" t="str">
        <f>CONCATENATE(stages!M$1, "=",IF(TYPE(stages!M1894)=2,CHAR(34),""),stages!M1894,IF(TYPE(stages!M1894)=2,CHAR(34),""))</f>
        <v>STAGE_INFO="http://www.letour.com/le-tour/2014/us/stage-3.html"</v>
      </c>
    </row>
    <row r="1895" spans="1:13" x14ac:dyDescent="0.25">
      <c r="A1895" t="str">
        <f>CONCATENATE(stages!A$1, "=",IF(TYPE(stages!A1895)=2,CHAR(34),""),stages!A1895,IF(TYPE(stages!A1895)=2,CHAR(34),""))</f>
        <v>STAGE_NUMBER=1894</v>
      </c>
      <c r="B1895" t="str">
        <f>CONCATENATE(stages!B$1, "=",IF(TYPE(stages!B1895)=2,CHAR(34),""),stages!B1895,IF(TYPE(stages!B1895)=2,CHAR(34),""))</f>
        <v>STAGE_TYPE="Flat"</v>
      </c>
      <c r="C1895" t="str">
        <f>CONCATENATE(stages!C$1, "=",IF(TYPE(stages!C1895)=2,CHAR(34),""),stages!C1895,IF(TYPE(stages!C1895)=2,CHAR(34),""))</f>
        <v>STAGE_DATE="08/07/2014"</v>
      </c>
      <c r="D1895" t="str">
        <f>CONCATENATE(stages!D$1, "=",IF(TYPE(stages!D1895)=2,CHAR(34),""),stages!D1895,IF(TYPE(stages!D1895)=2,CHAR(34),""))</f>
        <v>STAGE_START="Le Touquet-Paris-Plage"</v>
      </c>
      <c r="E1895" t="str">
        <f>CONCATENATE(stages!E$1, "=",IF(TYPE(stages!E1895)=2,CHAR(34),""),stages!E1895,IF(TYPE(stages!E1895)=2,CHAR(34),""))</f>
        <v>STAGE_START_COUNTRY="FRA"</v>
      </c>
      <c r="F1895" t="str">
        <f>CONCATENATE(stages!F$1, "=",IF(TYPE(stages!F1895)=2,CHAR(34),""),stages!F1895,IF(TYPE(stages!F1895)=2,CHAR(34),""))</f>
        <v>STAGE_START_LATITUDE=50.5186</v>
      </c>
      <c r="G1895" t="str">
        <f>CONCATENATE(stages!G$1, "=",IF(TYPE(stages!G1895)=2,CHAR(34),""),stages!G1895,IF(TYPE(stages!G1895)=2,CHAR(34),""))</f>
        <v>STAGE_START_LONGITUDE=1.595</v>
      </c>
      <c r="H1895" t="str">
        <f>CONCATENATE(stages!H$1, "=",IF(TYPE(stages!H1895)=2,CHAR(34),""),stages!H1895,IF(TYPE(stages!H1895)=2,CHAR(34),""))</f>
        <v>STAGE_FINISH="Lille Métropole"</v>
      </c>
      <c r="I1895" t="str">
        <f>CONCATENATE(stages!I$1, "=",IF(TYPE(stages!I1895)=2,CHAR(34),""),stages!I1895,IF(TYPE(stages!I1895)=2,CHAR(34),""))</f>
        <v>STAGE_FINISH_COUNTRY="FRA"</v>
      </c>
      <c r="J1895" t="str">
        <f>CONCATENATE(stages!J$1, "=",IF(TYPE(stages!J1895)=2,CHAR(34),""),stages!J1895,IF(TYPE(stages!J1895)=2,CHAR(34),""))</f>
        <v>STAGE_FINISH_LATITUDE=50.6372</v>
      </c>
      <c r="K1895" t="str">
        <f>CONCATENATE(stages!K$1, "=",IF(TYPE(stages!K1895)=2,CHAR(34),""),stages!K1895,IF(TYPE(stages!K1895)=2,CHAR(34),""))</f>
        <v>STAGE_FINISH_LONGITUDE=3.0633</v>
      </c>
      <c r="L1895" t="str">
        <f>CONCATENATE(stages!L$1, "=",IF(TYPE(stages!L1895)=2,CHAR(34),""),stages!L1895,IF(TYPE(stages!L1895)=2,CHAR(34),""))</f>
        <v>STAGE_DISTANCE=163.5</v>
      </c>
      <c r="M1895" t="str">
        <f>CONCATENATE(stages!M$1, "=",IF(TYPE(stages!M1895)=2,CHAR(34),""),stages!M1895,IF(TYPE(stages!M1895)=2,CHAR(34),""))</f>
        <v>STAGE_INFO="http://www.letour.com/le-tour/2014/us/stage-4.html"</v>
      </c>
    </row>
    <row r="1896" spans="1:13" x14ac:dyDescent="0.25">
      <c r="A1896" t="str">
        <f>CONCATENATE(stages!A$1, "=",IF(TYPE(stages!A1896)=2,CHAR(34),""),stages!A1896,IF(TYPE(stages!A1896)=2,CHAR(34),""))</f>
        <v>STAGE_NUMBER=1895</v>
      </c>
      <c r="B1896" t="str">
        <f>CONCATENATE(stages!B$1, "=",IF(TYPE(stages!B1896)=2,CHAR(34),""),stages!B1896,IF(TYPE(stages!B1896)=2,CHAR(34),""))</f>
        <v>STAGE_TYPE="Hilly"</v>
      </c>
      <c r="C1896" t="str">
        <f>CONCATENATE(stages!C$1, "=",IF(TYPE(stages!C1896)=2,CHAR(34),""),stages!C1896,IF(TYPE(stages!C1896)=2,CHAR(34),""))</f>
        <v>STAGE_DATE="09/07/2014"</v>
      </c>
      <c r="D1896" t="str">
        <f>CONCATENATE(stages!D$1, "=",IF(TYPE(stages!D1896)=2,CHAR(34),""),stages!D1896,IF(TYPE(stages!D1896)=2,CHAR(34),""))</f>
        <v>STAGE_START="Ypres"</v>
      </c>
      <c r="E1896" t="str">
        <f>CONCATENATE(stages!E$1, "=",IF(TYPE(stages!E1896)=2,CHAR(34),""),stages!E1896,IF(TYPE(stages!E1896)=2,CHAR(34),""))</f>
        <v>STAGE_START_COUNTRY="FRA"</v>
      </c>
      <c r="F1896" t="str">
        <f>CONCATENATE(stages!F$1, "=",IF(TYPE(stages!F1896)=2,CHAR(34),""),stages!F1896,IF(TYPE(stages!F1896)=2,CHAR(34),""))</f>
        <v>STAGE_START_LATITUDE=50.85</v>
      </c>
      <c r="G1896" t="str">
        <f>CONCATENATE(stages!G$1, "=",IF(TYPE(stages!G1896)=2,CHAR(34),""),stages!G1896,IF(TYPE(stages!G1896)=2,CHAR(34),""))</f>
        <v>STAGE_START_LONGITUDE=2.883333</v>
      </c>
      <c r="H1896" t="str">
        <f>CONCATENATE(stages!H$1, "=",IF(TYPE(stages!H1896)=2,CHAR(34),""),stages!H1896,IF(TYPE(stages!H1896)=2,CHAR(34),""))</f>
        <v>STAGE_FINISH="Arenberg Porte du Hainaut"</v>
      </c>
      <c r="I1896" t="str">
        <f>CONCATENATE(stages!I$1, "=",IF(TYPE(stages!I1896)=2,CHAR(34),""),stages!I1896,IF(TYPE(stages!I1896)=2,CHAR(34),""))</f>
        <v>STAGE_FINISH_COUNTRY="FRA"</v>
      </c>
      <c r="J1896" t="str">
        <f>CONCATENATE(stages!J$1, "=",IF(TYPE(stages!J1896)=2,CHAR(34),""),stages!J1896,IF(TYPE(stages!J1896)=2,CHAR(34),""))</f>
        <v>STAGE_FINISH_LATITUDE=50.399</v>
      </c>
      <c r="K1896" t="str">
        <f>CONCATENATE(stages!K$1, "=",IF(TYPE(stages!K1896)=2,CHAR(34),""),stages!K1896,IF(TYPE(stages!K1896)=2,CHAR(34),""))</f>
        <v>STAGE_FINISH_LONGITUDE=3.4125</v>
      </c>
      <c r="L1896" t="str">
        <f>CONCATENATE(stages!L$1, "=",IF(TYPE(stages!L1896)=2,CHAR(34),""),stages!L1896,IF(TYPE(stages!L1896)=2,CHAR(34),""))</f>
        <v>STAGE_DISTANCE=155.5</v>
      </c>
      <c r="M1896" t="str">
        <f>CONCATENATE(stages!M$1, "=",IF(TYPE(stages!M1896)=2,CHAR(34),""),stages!M1896,IF(TYPE(stages!M1896)=2,CHAR(34),""))</f>
        <v>STAGE_INFO="http://www.letour.com/le-tour/2014/us/stage-5.html"</v>
      </c>
    </row>
    <row r="1897" spans="1:13" x14ac:dyDescent="0.25">
      <c r="A1897" t="str">
        <f>CONCATENATE(stages!A$1, "=",IF(TYPE(stages!A1897)=2,CHAR(34),""),stages!A1897,IF(TYPE(stages!A1897)=2,CHAR(34),""))</f>
        <v>STAGE_NUMBER=1896</v>
      </c>
      <c r="B1897" t="str">
        <f>CONCATENATE(stages!B$1, "=",IF(TYPE(stages!B1897)=2,CHAR(34),""),stages!B1897,IF(TYPE(stages!B1897)=2,CHAR(34),""))</f>
        <v>STAGE_TYPE="Flat"</v>
      </c>
      <c r="C1897" t="str">
        <f>CONCATENATE(stages!C$1, "=",IF(TYPE(stages!C1897)=2,CHAR(34),""),stages!C1897,IF(TYPE(stages!C1897)=2,CHAR(34),""))</f>
        <v>STAGE_DATE="10/07/2014"</v>
      </c>
      <c r="D1897" t="str">
        <f>CONCATENATE(stages!D$1, "=",IF(TYPE(stages!D1897)=2,CHAR(34),""),stages!D1897,IF(TYPE(stages!D1897)=2,CHAR(34),""))</f>
        <v>STAGE_START="Arras"</v>
      </c>
      <c r="E1897" t="str">
        <f>CONCATENATE(stages!E$1, "=",IF(TYPE(stages!E1897)=2,CHAR(34),""),stages!E1897,IF(TYPE(stages!E1897)=2,CHAR(34),""))</f>
        <v>STAGE_START_COUNTRY="FRA"</v>
      </c>
      <c r="F1897" t="str">
        <f>CONCATENATE(stages!F$1, "=",IF(TYPE(stages!F1897)=2,CHAR(34),""),stages!F1897,IF(TYPE(stages!F1897)=2,CHAR(34),""))</f>
        <v>STAGE_START_LATITUDE=50.2897</v>
      </c>
      <c r="G1897" t="str">
        <f>CONCATENATE(stages!G$1, "=",IF(TYPE(stages!G1897)=2,CHAR(34),""),stages!G1897,IF(TYPE(stages!G1897)=2,CHAR(34),""))</f>
        <v>STAGE_START_LONGITUDE=2.7808</v>
      </c>
      <c r="H1897" t="str">
        <f>CONCATENATE(stages!H$1, "=",IF(TYPE(stages!H1897)=2,CHAR(34),""),stages!H1897,IF(TYPE(stages!H1897)=2,CHAR(34),""))</f>
        <v>STAGE_FINISH="Reims"</v>
      </c>
      <c r="I1897" t="str">
        <f>CONCATENATE(stages!I$1, "=",IF(TYPE(stages!I1897)=2,CHAR(34),""),stages!I1897,IF(TYPE(stages!I1897)=2,CHAR(34),""))</f>
        <v>STAGE_FINISH_COUNTRY="FRA"</v>
      </c>
      <c r="J1897" t="str">
        <f>CONCATENATE(stages!J$1, "=",IF(TYPE(stages!J1897)=2,CHAR(34),""),stages!J1897,IF(TYPE(stages!J1897)=2,CHAR(34),""))</f>
        <v>STAGE_FINISH_LATITUDE=49.2628</v>
      </c>
      <c r="K1897" t="str">
        <f>CONCATENATE(stages!K$1, "=",IF(TYPE(stages!K1897)=2,CHAR(34),""),stages!K1897,IF(TYPE(stages!K1897)=2,CHAR(34),""))</f>
        <v>STAGE_FINISH_LONGITUDE=4.0347</v>
      </c>
      <c r="L1897" t="str">
        <f>CONCATENATE(stages!L$1, "=",IF(TYPE(stages!L1897)=2,CHAR(34),""),stages!L1897,IF(TYPE(stages!L1897)=2,CHAR(34),""))</f>
        <v>STAGE_DISTANCE=194</v>
      </c>
      <c r="M1897" t="str">
        <f>CONCATENATE(stages!M$1, "=",IF(TYPE(stages!M1897)=2,CHAR(34),""),stages!M1897,IF(TYPE(stages!M1897)=2,CHAR(34),""))</f>
        <v>STAGE_INFO="http://www.letour.com/le-tour/2014/us/stage-6.html"</v>
      </c>
    </row>
    <row r="1898" spans="1:13" x14ac:dyDescent="0.25">
      <c r="A1898" t="str">
        <f>CONCATENATE(stages!A$1, "=",IF(TYPE(stages!A1898)=2,CHAR(34),""),stages!A1898,IF(TYPE(stages!A1898)=2,CHAR(34),""))</f>
        <v>STAGE_NUMBER=1897</v>
      </c>
      <c r="B1898" t="str">
        <f>CONCATENATE(stages!B$1, "=",IF(TYPE(stages!B1898)=2,CHAR(34),""),stages!B1898,IF(TYPE(stages!B1898)=2,CHAR(34),""))</f>
        <v>STAGE_TYPE="Flat"</v>
      </c>
      <c r="C1898" t="str">
        <f>CONCATENATE(stages!C$1, "=",IF(TYPE(stages!C1898)=2,CHAR(34),""),stages!C1898,IF(TYPE(stages!C1898)=2,CHAR(34),""))</f>
        <v>STAGE_DATE="11/07/2014"</v>
      </c>
      <c r="D1898" t="str">
        <f>CONCATENATE(stages!D$1, "=",IF(TYPE(stages!D1898)=2,CHAR(34),""),stages!D1898,IF(TYPE(stages!D1898)=2,CHAR(34),""))</f>
        <v>STAGE_START="Épernay"</v>
      </c>
      <c r="E1898" t="str">
        <f>CONCATENATE(stages!E$1, "=",IF(TYPE(stages!E1898)=2,CHAR(34),""),stages!E1898,IF(TYPE(stages!E1898)=2,CHAR(34),""))</f>
        <v>STAGE_START_COUNTRY="FRA"</v>
      </c>
      <c r="F1898" t="str">
        <f>CONCATENATE(stages!F$1, "=",IF(TYPE(stages!F1898)=2,CHAR(34),""),stages!F1898,IF(TYPE(stages!F1898)=2,CHAR(34),""))</f>
        <v>STAGE_START_LATITUDE=49.0403</v>
      </c>
      <c r="G1898" t="str">
        <f>CONCATENATE(stages!G$1, "=",IF(TYPE(stages!G1898)=2,CHAR(34),""),stages!G1898,IF(TYPE(stages!G1898)=2,CHAR(34),""))</f>
        <v>STAGE_START_LONGITUDE=3.96</v>
      </c>
      <c r="H1898" t="str">
        <f>CONCATENATE(stages!H$1, "=",IF(TYPE(stages!H1898)=2,CHAR(34),""),stages!H1898,IF(TYPE(stages!H1898)=2,CHAR(34),""))</f>
        <v>STAGE_FINISH="Nancy"</v>
      </c>
      <c r="I1898" t="str">
        <f>CONCATENATE(stages!I$1, "=",IF(TYPE(stages!I1898)=2,CHAR(34),""),stages!I1898,IF(TYPE(stages!I1898)=2,CHAR(34),""))</f>
        <v>STAGE_FINISH_COUNTRY="FRA"</v>
      </c>
      <c r="J1898" t="str">
        <f>CONCATENATE(stages!J$1, "=",IF(TYPE(stages!J1898)=2,CHAR(34),""),stages!J1898,IF(TYPE(stages!J1898)=2,CHAR(34),""))</f>
        <v>STAGE_FINISH_LATITUDE=48.6936</v>
      </c>
      <c r="K1898" t="str">
        <f>CONCATENATE(stages!K$1, "=",IF(TYPE(stages!K1898)=2,CHAR(34),""),stages!K1898,IF(TYPE(stages!K1898)=2,CHAR(34),""))</f>
        <v>STAGE_FINISH_LONGITUDE=6.1846</v>
      </c>
      <c r="L1898" t="str">
        <f>CONCATENATE(stages!L$1, "=",IF(TYPE(stages!L1898)=2,CHAR(34),""),stages!L1898,IF(TYPE(stages!L1898)=2,CHAR(34),""))</f>
        <v>STAGE_DISTANCE=234.5</v>
      </c>
      <c r="M1898" t="str">
        <f>CONCATENATE(stages!M$1, "=",IF(TYPE(stages!M1898)=2,CHAR(34),""),stages!M1898,IF(TYPE(stages!M1898)=2,CHAR(34),""))</f>
        <v>STAGE_INFO="http://www.letour.com/le-tour/2014/us/stage-7.html"</v>
      </c>
    </row>
    <row r="1899" spans="1:13" x14ac:dyDescent="0.25">
      <c r="A1899" t="str">
        <f>CONCATENATE(stages!A$1, "=",IF(TYPE(stages!A1899)=2,CHAR(34),""),stages!A1899,IF(TYPE(stages!A1899)=2,CHAR(34),""))</f>
        <v>STAGE_NUMBER=1898</v>
      </c>
      <c r="B1899" t="str">
        <f>CONCATENATE(stages!B$1, "=",IF(TYPE(stages!B1899)=2,CHAR(34),""),stages!B1899,IF(TYPE(stages!B1899)=2,CHAR(34),""))</f>
        <v>STAGE_TYPE="Hilly"</v>
      </c>
      <c r="C1899" t="str">
        <f>CONCATENATE(stages!C$1, "=",IF(TYPE(stages!C1899)=2,CHAR(34),""),stages!C1899,IF(TYPE(stages!C1899)=2,CHAR(34),""))</f>
        <v>STAGE_DATE="12/07/2014"</v>
      </c>
      <c r="D1899" t="str">
        <f>CONCATENATE(stages!D$1, "=",IF(TYPE(stages!D1899)=2,CHAR(34),""),stages!D1899,IF(TYPE(stages!D1899)=2,CHAR(34),""))</f>
        <v>STAGE_START="Tomblaine"</v>
      </c>
      <c r="E1899" t="str">
        <f>CONCATENATE(stages!E$1, "=",IF(TYPE(stages!E1899)=2,CHAR(34),""),stages!E1899,IF(TYPE(stages!E1899)=2,CHAR(34),""))</f>
        <v>STAGE_START_COUNTRY="FRA"</v>
      </c>
      <c r="F1899" t="str">
        <f>CONCATENATE(stages!F$1, "=",IF(TYPE(stages!F1899)=2,CHAR(34),""),stages!F1899,IF(TYPE(stages!F1899)=2,CHAR(34),""))</f>
        <v>STAGE_START_LATITUDE=48.6833</v>
      </c>
      <c r="G1899" t="str">
        <f>CONCATENATE(stages!G$1, "=",IF(TYPE(stages!G1899)=2,CHAR(34),""),stages!G1899,IF(TYPE(stages!G1899)=2,CHAR(34),""))</f>
        <v>STAGE_START_LONGITUDE=6.2167</v>
      </c>
      <c r="H1899" t="str">
        <f>CONCATENATE(stages!H$1, "=",IF(TYPE(stages!H1899)=2,CHAR(34),""),stages!H1899,IF(TYPE(stages!H1899)=2,CHAR(34),""))</f>
        <v>STAGE_FINISH="Gérardmer La Mauselaine"</v>
      </c>
      <c r="I1899" t="str">
        <f>CONCATENATE(stages!I$1, "=",IF(TYPE(stages!I1899)=2,CHAR(34),""),stages!I1899,IF(TYPE(stages!I1899)=2,CHAR(34),""))</f>
        <v>STAGE_FINISH_COUNTRY="FRA"</v>
      </c>
      <c r="J1899" t="str">
        <f>CONCATENATE(stages!J$1, "=",IF(TYPE(stages!J1899)=2,CHAR(34),""),stages!J1899,IF(TYPE(stages!J1899)=2,CHAR(34),""))</f>
        <v>STAGE_FINISH_LATITUDE=48.08</v>
      </c>
      <c r="K1899" t="str">
        <f>CONCATENATE(stages!K$1, "=",IF(TYPE(stages!K1899)=2,CHAR(34),""),stages!K1899,IF(TYPE(stages!K1899)=2,CHAR(34),""))</f>
        <v>STAGE_FINISH_LONGITUDE=6.88</v>
      </c>
      <c r="L1899" t="str">
        <f>CONCATENATE(stages!L$1, "=",IF(TYPE(stages!L1899)=2,CHAR(34),""),stages!L1899,IF(TYPE(stages!L1899)=2,CHAR(34),""))</f>
        <v>STAGE_DISTANCE=161</v>
      </c>
      <c r="M1899" t="str">
        <f>CONCATENATE(stages!M$1, "=",IF(TYPE(stages!M1899)=2,CHAR(34),""),stages!M1899,IF(TYPE(stages!M1899)=2,CHAR(34),""))</f>
        <v>STAGE_INFO="http://www.letour.com/le-tour/2014/us/stage-8.html"</v>
      </c>
    </row>
    <row r="1900" spans="1:13" x14ac:dyDescent="0.25">
      <c r="A1900" t="str">
        <f>CONCATENATE(stages!A$1, "=",IF(TYPE(stages!A1900)=2,CHAR(34),""),stages!A1900,IF(TYPE(stages!A1900)=2,CHAR(34),""))</f>
        <v>STAGE_NUMBER=1899</v>
      </c>
      <c r="B1900" t="str">
        <f>CONCATENATE(stages!B$1, "=",IF(TYPE(stages!B1900)=2,CHAR(34),""),stages!B1900,IF(TYPE(stages!B1900)=2,CHAR(34),""))</f>
        <v>STAGE_TYPE="Hilly"</v>
      </c>
      <c r="C1900" t="str">
        <f>CONCATENATE(stages!C$1, "=",IF(TYPE(stages!C1900)=2,CHAR(34),""),stages!C1900,IF(TYPE(stages!C1900)=2,CHAR(34),""))</f>
        <v>STAGE_DATE="13/07/2014"</v>
      </c>
      <c r="D1900" t="str">
        <f>CONCATENATE(stages!D$1, "=",IF(TYPE(stages!D1900)=2,CHAR(34),""),stages!D1900,IF(TYPE(stages!D1900)=2,CHAR(34),""))</f>
        <v>STAGE_START="Gérardmer"</v>
      </c>
      <c r="E1900" t="str">
        <f>CONCATENATE(stages!E$1, "=",IF(TYPE(stages!E1900)=2,CHAR(34),""),stages!E1900,IF(TYPE(stages!E1900)=2,CHAR(34),""))</f>
        <v>STAGE_START_COUNTRY="FRA"</v>
      </c>
      <c r="F1900" t="str">
        <f>CONCATENATE(stages!F$1, "=",IF(TYPE(stages!F1900)=2,CHAR(34),""),stages!F1900,IF(TYPE(stages!F1900)=2,CHAR(34),""))</f>
        <v>STAGE_START_LATITUDE=48.08</v>
      </c>
      <c r="G1900" t="str">
        <f>CONCATENATE(stages!G$1, "=",IF(TYPE(stages!G1900)=2,CHAR(34),""),stages!G1900,IF(TYPE(stages!G1900)=2,CHAR(34),""))</f>
        <v>STAGE_START_LONGITUDE=6.88</v>
      </c>
      <c r="H1900" t="str">
        <f>CONCATENATE(stages!H$1, "=",IF(TYPE(stages!H1900)=2,CHAR(34),""),stages!H1900,IF(TYPE(stages!H1900)=2,CHAR(34),""))</f>
        <v>STAGE_FINISH="Mulhouse"</v>
      </c>
      <c r="I1900" t="str">
        <f>CONCATENATE(stages!I$1, "=",IF(TYPE(stages!I1900)=2,CHAR(34),""),stages!I1900,IF(TYPE(stages!I1900)=2,CHAR(34),""))</f>
        <v>STAGE_FINISH_COUNTRY="FRA"</v>
      </c>
      <c r="J1900" t="str">
        <f>CONCATENATE(stages!J$1, "=",IF(TYPE(stages!J1900)=2,CHAR(34),""),stages!J1900,IF(TYPE(stages!J1900)=2,CHAR(34),""))</f>
        <v>STAGE_FINISH_LATITUDE=47.75</v>
      </c>
      <c r="K1900" t="str">
        <f>CONCATENATE(stages!K$1, "=",IF(TYPE(stages!K1900)=2,CHAR(34),""),stages!K1900,IF(TYPE(stages!K1900)=2,CHAR(34),""))</f>
        <v>STAGE_FINISH_LONGITUDE=7.34</v>
      </c>
      <c r="L1900" t="str">
        <f>CONCATENATE(stages!L$1, "=",IF(TYPE(stages!L1900)=2,CHAR(34),""),stages!L1900,IF(TYPE(stages!L1900)=2,CHAR(34),""))</f>
        <v>STAGE_DISTANCE=170</v>
      </c>
      <c r="M1900" t="str">
        <f>CONCATENATE(stages!M$1, "=",IF(TYPE(stages!M1900)=2,CHAR(34),""),stages!M1900,IF(TYPE(stages!M1900)=2,CHAR(34),""))</f>
        <v>STAGE_INFO="http://www.letour.com/le-tour/2014/us/stage-9.html"</v>
      </c>
    </row>
    <row r="1901" spans="1:13" x14ac:dyDescent="0.25">
      <c r="A1901" t="str">
        <f>CONCATENATE(stages!A$1, "=",IF(TYPE(stages!A1901)=2,CHAR(34),""),stages!A1901,IF(TYPE(stages!A1901)=2,CHAR(34),""))</f>
        <v>STAGE_NUMBER=1900</v>
      </c>
      <c r="B1901" t="str">
        <f>CONCATENATE(stages!B$1, "=",IF(TYPE(stages!B1901)=2,CHAR(34),""),stages!B1901,IF(TYPE(stages!B1901)=2,CHAR(34),""))</f>
        <v>STAGE_TYPE="Mountain"</v>
      </c>
      <c r="C1901" t="str">
        <f>CONCATENATE(stages!C$1, "=",IF(TYPE(stages!C1901)=2,CHAR(34),""),stages!C1901,IF(TYPE(stages!C1901)=2,CHAR(34),""))</f>
        <v>STAGE_DATE="14/07/2014"</v>
      </c>
      <c r="D1901" t="str">
        <f>CONCATENATE(stages!D$1, "=",IF(TYPE(stages!D1901)=2,CHAR(34),""),stages!D1901,IF(TYPE(stages!D1901)=2,CHAR(34),""))</f>
        <v>STAGE_START="Mulhouse"</v>
      </c>
      <c r="E1901" t="str">
        <f>CONCATENATE(stages!E$1, "=",IF(TYPE(stages!E1901)=2,CHAR(34),""),stages!E1901,IF(TYPE(stages!E1901)=2,CHAR(34),""))</f>
        <v>STAGE_START_COUNTRY="FRA"</v>
      </c>
      <c r="F1901" t="str">
        <f>CONCATENATE(stages!F$1, "=",IF(TYPE(stages!F1901)=2,CHAR(34),""),stages!F1901,IF(TYPE(stages!F1901)=2,CHAR(34),""))</f>
        <v>STAGE_START_LATITUDE=47.75</v>
      </c>
      <c r="G1901" t="str">
        <f>CONCATENATE(stages!G$1, "=",IF(TYPE(stages!G1901)=2,CHAR(34),""),stages!G1901,IF(TYPE(stages!G1901)=2,CHAR(34),""))</f>
        <v>STAGE_START_LONGITUDE=7.34</v>
      </c>
      <c r="H1901" t="str">
        <f>CONCATENATE(stages!H$1, "=",IF(TYPE(stages!H1901)=2,CHAR(34),""),stages!H1901,IF(TYPE(stages!H1901)=2,CHAR(34),""))</f>
        <v>STAGE_FINISH="La Planche des Belles Filles"</v>
      </c>
      <c r="I1901" t="str">
        <f>CONCATENATE(stages!I$1, "=",IF(TYPE(stages!I1901)=2,CHAR(34),""),stages!I1901,IF(TYPE(stages!I1901)=2,CHAR(34),""))</f>
        <v>STAGE_FINISH_COUNTRY="FRA"</v>
      </c>
      <c r="J1901" t="str">
        <f>CONCATENATE(stages!J$1, "=",IF(TYPE(stages!J1901)=2,CHAR(34),""),stages!J1901,IF(TYPE(stages!J1901)=2,CHAR(34),""))</f>
        <v>STAGE_FINISH_LATITUDE=47.772222</v>
      </c>
      <c r="K1901" t="str">
        <f>CONCATENATE(stages!K$1, "=",IF(TYPE(stages!K1901)=2,CHAR(34),""),stages!K1901,IF(TYPE(stages!K1901)=2,CHAR(34),""))</f>
        <v>STAGE_FINISH_LONGITUDE=6.777778</v>
      </c>
      <c r="L1901" t="str">
        <f>CONCATENATE(stages!L$1, "=",IF(TYPE(stages!L1901)=2,CHAR(34),""),stages!L1901,IF(TYPE(stages!L1901)=2,CHAR(34),""))</f>
        <v>STAGE_DISTANCE=161.5</v>
      </c>
      <c r="M1901" t="str">
        <f>CONCATENATE(stages!M$1, "=",IF(TYPE(stages!M1901)=2,CHAR(34),""),stages!M1901,IF(TYPE(stages!M1901)=2,CHAR(34),""))</f>
        <v>STAGE_INFO="http://www.letour.com/le-tour/2014/us/stage-10.html"</v>
      </c>
    </row>
    <row r="1902" spans="1:13" x14ac:dyDescent="0.25">
      <c r="A1902" t="str">
        <f>CONCATENATE(stages!A$1, "=",IF(TYPE(stages!A1902)=2,CHAR(34),""),stages!A1902,IF(TYPE(stages!A1902)=2,CHAR(34),""))</f>
        <v>STAGE_NUMBER=1901</v>
      </c>
      <c r="B1902" t="str">
        <f>CONCATENATE(stages!B$1, "=",IF(TYPE(stages!B1902)=2,CHAR(34),""),stages!B1902,IF(TYPE(stages!B1902)=2,CHAR(34),""))</f>
        <v>STAGE_TYPE="Hilly"</v>
      </c>
      <c r="C1902" t="str">
        <f>CONCATENATE(stages!C$1, "=",IF(TYPE(stages!C1902)=2,CHAR(34),""),stages!C1902,IF(TYPE(stages!C1902)=2,CHAR(34),""))</f>
        <v>STAGE_DATE="16/07/2014"</v>
      </c>
      <c r="D1902" t="str">
        <f>CONCATENATE(stages!D$1, "=",IF(TYPE(stages!D1902)=2,CHAR(34),""),stages!D1902,IF(TYPE(stages!D1902)=2,CHAR(34),""))</f>
        <v>STAGE_START="Besançon"</v>
      </c>
      <c r="E1902" t="str">
        <f>CONCATENATE(stages!E$1, "=",IF(TYPE(stages!E1902)=2,CHAR(34),""),stages!E1902,IF(TYPE(stages!E1902)=2,CHAR(34),""))</f>
        <v>STAGE_START_COUNTRY="FRA"</v>
      </c>
      <c r="F1902" t="str">
        <f>CONCATENATE(stages!F$1, "=",IF(TYPE(stages!F1902)=2,CHAR(34),""),stages!F1902,IF(TYPE(stages!F1902)=2,CHAR(34),""))</f>
        <v>STAGE_START_LATITUDE=47.2431</v>
      </c>
      <c r="G1902" t="str">
        <f>CONCATENATE(stages!G$1, "=",IF(TYPE(stages!G1902)=2,CHAR(34),""),stages!G1902,IF(TYPE(stages!G1902)=2,CHAR(34),""))</f>
        <v>STAGE_START_LONGITUDE=6.0219</v>
      </c>
      <c r="H1902" t="str">
        <f>CONCATENATE(stages!H$1, "=",IF(TYPE(stages!H1902)=2,CHAR(34),""),stages!H1902,IF(TYPE(stages!H1902)=2,CHAR(34),""))</f>
        <v>STAGE_FINISH="Oyonnax"</v>
      </c>
      <c r="I1902" t="str">
        <f>CONCATENATE(stages!I$1, "=",IF(TYPE(stages!I1902)=2,CHAR(34),""),stages!I1902,IF(TYPE(stages!I1902)=2,CHAR(34),""))</f>
        <v>STAGE_FINISH_COUNTRY="FRA"</v>
      </c>
      <c r="J1902" t="str">
        <f>CONCATENATE(stages!J$1, "=",IF(TYPE(stages!J1902)=2,CHAR(34),""),stages!J1902,IF(TYPE(stages!J1902)=2,CHAR(34),""))</f>
        <v>STAGE_FINISH_LATITUDE=46.2561</v>
      </c>
      <c r="K1902" t="str">
        <f>CONCATENATE(stages!K$1, "=",IF(TYPE(stages!K1902)=2,CHAR(34),""),stages!K1902,IF(TYPE(stages!K1902)=2,CHAR(34),""))</f>
        <v>STAGE_FINISH_LONGITUDE=5.6556</v>
      </c>
      <c r="L1902" t="str">
        <f>CONCATENATE(stages!L$1, "=",IF(TYPE(stages!L1902)=2,CHAR(34),""),stages!L1902,IF(TYPE(stages!L1902)=2,CHAR(34),""))</f>
        <v>STAGE_DISTANCE=187.5</v>
      </c>
      <c r="M1902" t="str">
        <f>CONCATENATE(stages!M$1, "=",IF(TYPE(stages!M1902)=2,CHAR(34),""),stages!M1902,IF(TYPE(stages!M1902)=2,CHAR(34),""))</f>
        <v>STAGE_INFO="http://www.letour.com/le-tour/2014/us/stage-11.html"</v>
      </c>
    </row>
    <row r="1903" spans="1:13" x14ac:dyDescent="0.25">
      <c r="A1903" t="str">
        <f>CONCATENATE(stages!A$1, "=",IF(TYPE(stages!A1903)=2,CHAR(34),""),stages!A1903,IF(TYPE(stages!A1903)=2,CHAR(34),""))</f>
        <v>STAGE_NUMBER=1902</v>
      </c>
      <c r="B1903" t="str">
        <f>CONCATENATE(stages!B$1, "=",IF(TYPE(stages!B1903)=2,CHAR(34),""),stages!B1903,IF(TYPE(stages!B1903)=2,CHAR(34),""))</f>
        <v>STAGE_TYPE="Flat"</v>
      </c>
      <c r="C1903" t="str">
        <f>CONCATENATE(stages!C$1, "=",IF(TYPE(stages!C1903)=2,CHAR(34),""),stages!C1903,IF(TYPE(stages!C1903)=2,CHAR(34),""))</f>
        <v>STAGE_DATE="17/07/2014"</v>
      </c>
      <c r="D1903" t="str">
        <f>CONCATENATE(stages!D$1, "=",IF(TYPE(stages!D1903)=2,CHAR(34),""),stages!D1903,IF(TYPE(stages!D1903)=2,CHAR(34),""))</f>
        <v>STAGE_START="Bourg-en-Bresse"</v>
      </c>
      <c r="E1903" t="str">
        <f>CONCATENATE(stages!E$1, "=",IF(TYPE(stages!E1903)=2,CHAR(34),""),stages!E1903,IF(TYPE(stages!E1903)=2,CHAR(34),""))</f>
        <v>STAGE_START_COUNTRY="FRA"</v>
      </c>
      <c r="F1903" t="str">
        <f>CONCATENATE(stages!F$1, "=",IF(TYPE(stages!F1903)=2,CHAR(34),""),stages!F1903,IF(TYPE(stages!F1903)=2,CHAR(34),""))</f>
        <v>STAGE_START_LATITUDE=46.2056</v>
      </c>
      <c r="G1903" t="str">
        <f>CONCATENATE(stages!G$1, "=",IF(TYPE(stages!G1903)=2,CHAR(34),""),stages!G1903,IF(TYPE(stages!G1903)=2,CHAR(34),""))</f>
        <v>STAGE_START_LONGITUDE=5.2289</v>
      </c>
      <c r="H1903" t="str">
        <f>CONCATENATE(stages!H$1, "=",IF(TYPE(stages!H1903)=2,CHAR(34),""),stages!H1903,IF(TYPE(stages!H1903)=2,CHAR(34),""))</f>
        <v>STAGE_FINISH="Saint-Étienne"</v>
      </c>
      <c r="I1903" t="str">
        <f>CONCATENATE(stages!I$1, "=",IF(TYPE(stages!I1903)=2,CHAR(34),""),stages!I1903,IF(TYPE(stages!I1903)=2,CHAR(34),""))</f>
        <v>STAGE_FINISH_COUNTRY="FRA"</v>
      </c>
      <c r="J1903" t="str">
        <f>CONCATENATE(stages!J$1, "=",IF(TYPE(stages!J1903)=2,CHAR(34),""),stages!J1903,IF(TYPE(stages!J1903)=2,CHAR(34),""))</f>
        <v>STAGE_FINISH_LATITUDE=45.4347</v>
      </c>
      <c r="K1903" t="str">
        <f>CONCATENATE(stages!K$1, "=",IF(TYPE(stages!K1903)=2,CHAR(34),""),stages!K1903,IF(TYPE(stages!K1903)=2,CHAR(34),""))</f>
        <v>STAGE_FINISH_LONGITUDE=4.3903</v>
      </c>
      <c r="L1903" t="str">
        <f>CONCATENATE(stages!L$1, "=",IF(TYPE(stages!L1903)=2,CHAR(34),""),stages!L1903,IF(TYPE(stages!L1903)=2,CHAR(34),""))</f>
        <v>STAGE_DISTANCE=185.5</v>
      </c>
      <c r="M1903" t="str">
        <f>CONCATENATE(stages!M$1, "=",IF(TYPE(stages!M1903)=2,CHAR(34),""),stages!M1903,IF(TYPE(stages!M1903)=2,CHAR(34),""))</f>
        <v>STAGE_INFO="http://www.letour.com/le-tour/2014/us/stage-12.html"</v>
      </c>
    </row>
    <row r="1904" spans="1:13" x14ac:dyDescent="0.25">
      <c r="A1904" t="str">
        <f>CONCATENATE(stages!A$1, "=",IF(TYPE(stages!A1904)=2,CHAR(34),""),stages!A1904,IF(TYPE(stages!A1904)=2,CHAR(34),""))</f>
        <v>STAGE_NUMBER=1903</v>
      </c>
      <c r="B1904" t="str">
        <f>CONCATENATE(stages!B$1, "=",IF(TYPE(stages!B1904)=2,CHAR(34),""),stages!B1904,IF(TYPE(stages!B1904)=2,CHAR(34),""))</f>
        <v>STAGE_TYPE="Mountain"</v>
      </c>
      <c r="C1904" t="str">
        <f>CONCATENATE(stages!C$1, "=",IF(TYPE(stages!C1904)=2,CHAR(34),""),stages!C1904,IF(TYPE(stages!C1904)=2,CHAR(34),""))</f>
        <v>STAGE_DATE="18/07/2014"</v>
      </c>
      <c r="D1904" t="str">
        <f>CONCATENATE(stages!D$1, "=",IF(TYPE(stages!D1904)=2,CHAR(34),""),stages!D1904,IF(TYPE(stages!D1904)=2,CHAR(34),""))</f>
        <v>STAGE_START="Saint-Étienne"</v>
      </c>
      <c r="E1904" t="str">
        <f>CONCATENATE(stages!E$1, "=",IF(TYPE(stages!E1904)=2,CHAR(34),""),stages!E1904,IF(TYPE(stages!E1904)=2,CHAR(34),""))</f>
        <v>STAGE_START_COUNTRY="FRA"</v>
      </c>
      <c r="F1904" t="str">
        <f>CONCATENATE(stages!F$1, "=",IF(TYPE(stages!F1904)=2,CHAR(34),""),stages!F1904,IF(TYPE(stages!F1904)=2,CHAR(34),""))</f>
        <v>STAGE_START_LATITUDE=45.4347</v>
      </c>
      <c r="G1904" t="str">
        <f>CONCATENATE(stages!G$1, "=",IF(TYPE(stages!G1904)=2,CHAR(34),""),stages!G1904,IF(TYPE(stages!G1904)=2,CHAR(34),""))</f>
        <v>STAGE_START_LONGITUDE=4.3903</v>
      </c>
      <c r="H1904" t="str">
        <f>CONCATENATE(stages!H$1, "=",IF(TYPE(stages!H1904)=2,CHAR(34),""),stages!H1904,IF(TYPE(stages!H1904)=2,CHAR(34),""))</f>
        <v>STAGE_FINISH="Chamrousse"</v>
      </c>
      <c r="I1904" t="str">
        <f>CONCATENATE(stages!I$1, "=",IF(TYPE(stages!I1904)=2,CHAR(34),""),stages!I1904,IF(TYPE(stages!I1904)=2,CHAR(34),""))</f>
        <v>STAGE_FINISH_COUNTRY="FRA"</v>
      </c>
      <c r="J1904" t="str">
        <f>CONCATENATE(stages!J$1, "=",IF(TYPE(stages!J1904)=2,CHAR(34),""),stages!J1904,IF(TYPE(stages!J1904)=2,CHAR(34),""))</f>
        <v>STAGE_FINISH_LATITUDE=45.1092</v>
      </c>
      <c r="K1904" t="str">
        <f>CONCATENATE(stages!K$1, "=",IF(TYPE(stages!K1904)=2,CHAR(34),""),stages!K1904,IF(TYPE(stages!K1904)=2,CHAR(34),""))</f>
        <v>STAGE_FINISH_LONGITUDE=5.8744</v>
      </c>
      <c r="L1904" t="str">
        <f>CONCATENATE(stages!L$1, "=",IF(TYPE(stages!L1904)=2,CHAR(34),""),stages!L1904,IF(TYPE(stages!L1904)=2,CHAR(34),""))</f>
        <v>STAGE_DISTANCE=197.5</v>
      </c>
      <c r="M1904" t="str">
        <f>CONCATENATE(stages!M$1, "=",IF(TYPE(stages!M1904)=2,CHAR(34),""),stages!M1904,IF(TYPE(stages!M1904)=2,CHAR(34),""))</f>
        <v>STAGE_INFO="http://www.letour.com/le-tour/2014/us/stage-13.html"</v>
      </c>
    </row>
    <row r="1905" spans="1:13" x14ac:dyDescent="0.25">
      <c r="A1905" t="str">
        <f>CONCATENATE(stages!A$1, "=",IF(TYPE(stages!A1905)=2,CHAR(34),""),stages!A1905,IF(TYPE(stages!A1905)=2,CHAR(34),""))</f>
        <v>STAGE_NUMBER=1904</v>
      </c>
      <c r="B1905" t="str">
        <f>CONCATENATE(stages!B$1, "=",IF(TYPE(stages!B1905)=2,CHAR(34),""),stages!B1905,IF(TYPE(stages!B1905)=2,CHAR(34),""))</f>
        <v>STAGE_TYPE="Mountain"</v>
      </c>
      <c r="C1905" t="str">
        <f>CONCATENATE(stages!C$1, "=",IF(TYPE(stages!C1905)=2,CHAR(34),""),stages!C1905,IF(TYPE(stages!C1905)=2,CHAR(34),""))</f>
        <v>STAGE_DATE="19/07/2014"</v>
      </c>
      <c r="D1905" t="str">
        <f>CONCATENATE(stages!D$1, "=",IF(TYPE(stages!D1905)=2,CHAR(34),""),stages!D1905,IF(TYPE(stages!D1905)=2,CHAR(34),""))</f>
        <v>STAGE_START="Grenoble"</v>
      </c>
      <c r="E1905" t="str">
        <f>CONCATENATE(stages!E$1, "=",IF(TYPE(stages!E1905)=2,CHAR(34),""),stages!E1905,IF(TYPE(stages!E1905)=2,CHAR(34),""))</f>
        <v>STAGE_START_COUNTRY="FRA"</v>
      </c>
      <c r="F1905" t="str">
        <f>CONCATENATE(stages!F$1, "=",IF(TYPE(stages!F1905)=2,CHAR(34),""),stages!F1905,IF(TYPE(stages!F1905)=2,CHAR(34),""))</f>
        <v>STAGE_START_LATITUDE=45.2002</v>
      </c>
      <c r="G1905" t="str">
        <f>CONCATENATE(stages!G$1, "=",IF(TYPE(stages!G1905)=2,CHAR(34),""),stages!G1905,IF(TYPE(stages!G1905)=2,CHAR(34),""))</f>
        <v>STAGE_START_LONGITUDE=5.7222</v>
      </c>
      <c r="H1905" t="str">
        <f>CONCATENATE(stages!H$1, "=",IF(TYPE(stages!H1905)=2,CHAR(34),""),stages!H1905,IF(TYPE(stages!H1905)=2,CHAR(34),""))</f>
        <v>STAGE_FINISH="Risoul"</v>
      </c>
      <c r="I1905" t="str">
        <f>CONCATENATE(stages!I$1, "=",IF(TYPE(stages!I1905)=2,CHAR(34),""),stages!I1905,IF(TYPE(stages!I1905)=2,CHAR(34),""))</f>
        <v>STAGE_FINISH_COUNTRY="FRA"</v>
      </c>
      <c r="J1905" t="str">
        <f>CONCATENATE(stages!J$1, "=",IF(TYPE(stages!J1905)=2,CHAR(34),""),stages!J1905,IF(TYPE(stages!J1905)=2,CHAR(34),""))</f>
        <v>STAGE_FINISH_LATITUDE=44.6497</v>
      </c>
      <c r="K1905" t="str">
        <f>CONCATENATE(stages!K$1, "=",IF(TYPE(stages!K1905)=2,CHAR(34),""),stages!K1905,IF(TYPE(stages!K1905)=2,CHAR(34),""))</f>
        <v>STAGE_FINISH_LONGITUDE=6.6408</v>
      </c>
      <c r="L1905" t="str">
        <f>CONCATENATE(stages!L$1, "=",IF(TYPE(stages!L1905)=2,CHAR(34),""),stages!L1905,IF(TYPE(stages!L1905)=2,CHAR(34),""))</f>
        <v>STAGE_DISTANCE=177</v>
      </c>
      <c r="M1905" t="str">
        <f>CONCATENATE(stages!M$1, "=",IF(TYPE(stages!M1905)=2,CHAR(34),""),stages!M1905,IF(TYPE(stages!M1905)=2,CHAR(34),""))</f>
        <v>STAGE_INFO="http://www.letour.com/le-tour/2014/us/stage-14.html"</v>
      </c>
    </row>
    <row r="1906" spans="1:13" x14ac:dyDescent="0.25">
      <c r="A1906" t="str">
        <f>CONCATENATE(stages!A$1, "=",IF(TYPE(stages!A1906)=2,CHAR(34),""),stages!A1906,IF(TYPE(stages!A1906)=2,CHAR(34),""))</f>
        <v>STAGE_NUMBER=1905</v>
      </c>
      <c r="B1906" t="str">
        <f>CONCATENATE(stages!B$1, "=",IF(TYPE(stages!B1906)=2,CHAR(34),""),stages!B1906,IF(TYPE(stages!B1906)=2,CHAR(34),""))</f>
        <v>STAGE_TYPE="Flat"</v>
      </c>
      <c r="C1906" t="str">
        <f>CONCATENATE(stages!C$1, "=",IF(TYPE(stages!C1906)=2,CHAR(34),""),stages!C1906,IF(TYPE(stages!C1906)=2,CHAR(34),""))</f>
        <v>STAGE_DATE="20/07/2014"</v>
      </c>
      <c r="D1906" t="str">
        <f>CONCATENATE(stages!D$1, "=",IF(TYPE(stages!D1906)=2,CHAR(34),""),stages!D1906,IF(TYPE(stages!D1906)=2,CHAR(34),""))</f>
        <v>STAGE_START="Tallard"</v>
      </c>
      <c r="E1906" t="str">
        <f>CONCATENATE(stages!E$1, "=",IF(TYPE(stages!E1906)=2,CHAR(34),""),stages!E1906,IF(TYPE(stages!E1906)=2,CHAR(34),""))</f>
        <v>STAGE_START_COUNTRY="FRA"</v>
      </c>
      <c r="F1906" t="str">
        <f>CONCATENATE(stages!F$1, "=",IF(TYPE(stages!F1906)=2,CHAR(34),""),stages!F1906,IF(TYPE(stages!F1906)=2,CHAR(34),""))</f>
        <v>STAGE_START_LATITUDE=44.4625</v>
      </c>
      <c r="G1906" t="str">
        <f>CONCATENATE(stages!G$1, "=",IF(TYPE(stages!G1906)=2,CHAR(34),""),stages!G1906,IF(TYPE(stages!G1906)=2,CHAR(34),""))</f>
        <v>STAGE_START_LONGITUDE=6.0553</v>
      </c>
      <c r="H1906" t="str">
        <f>CONCATENATE(stages!H$1, "=",IF(TYPE(stages!H1906)=2,CHAR(34),""),stages!H1906,IF(TYPE(stages!H1906)=2,CHAR(34),""))</f>
        <v>STAGE_FINISH="Nîmes"</v>
      </c>
      <c r="I1906" t="str">
        <f>CONCATENATE(stages!I$1, "=",IF(TYPE(stages!I1906)=2,CHAR(34),""),stages!I1906,IF(TYPE(stages!I1906)=2,CHAR(34),""))</f>
        <v>STAGE_FINISH_COUNTRY="FRA"</v>
      </c>
      <c r="J1906" t="str">
        <f>CONCATENATE(stages!J$1, "=",IF(TYPE(stages!J1906)=2,CHAR(34),""),stages!J1906,IF(TYPE(stages!J1906)=2,CHAR(34),""))</f>
        <v>STAGE_FINISH_LATITUDE=43.838</v>
      </c>
      <c r="K1906" t="str">
        <f>CONCATENATE(stages!K$1, "=",IF(TYPE(stages!K1906)=2,CHAR(34),""),stages!K1906,IF(TYPE(stages!K1906)=2,CHAR(34),""))</f>
        <v>STAGE_FINISH_LONGITUDE=4.361</v>
      </c>
      <c r="L1906" t="str">
        <f>CONCATENATE(stages!L$1, "=",IF(TYPE(stages!L1906)=2,CHAR(34),""),stages!L1906,IF(TYPE(stages!L1906)=2,CHAR(34),""))</f>
        <v>STAGE_DISTANCE=222</v>
      </c>
      <c r="M1906" t="str">
        <f>CONCATENATE(stages!M$1, "=",IF(TYPE(stages!M1906)=2,CHAR(34),""),stages!M1906,IF(TYPE(stages!M1906)=2,CHAR(34),""))</f>
        <v>STAGE_INFO="http://www.letour.com/le-tour/2014/us/stage-15.html"</v>
      </c>
    </row>
    <row r="1907" spans="1:13" x14ac:dyDescent="0.25">
      <c r="A1907" t="str">
        <f>CONCATENATE(stages!A$1, "=",IF(TYPE(stages!A1907)=2,CHAR(34),""),stages!A1907,IF(TYPE(stages!A1907)=2,CHAR(34),""))</f>
        <v>STAGE_NUMBER=1906</v>
      </c>
      <c r="B1907" t="str">
        <f>CONCATENATE(stages!B$1, "=",IF(TYPE(stages!B1907)=2,CHAR(34),""),stages!B1907,IF(TYPE(stages!B1907)=2,CHAR(34),""))</f>
        <v>STAGE_TYPE="Mountain"</v>
      </c>
      <c r="C1907" t="str">
        <f>CONCATENATE(stages!C$1, "=",IF(TYPE(stages!C1907)=2,CHAR(34),""),stages!C1907,IF(TYPE(stages!C1907)=2,CHAR(34),""))</f>
        <v>STAGE_DATE="22/07/2014"</v>
      </c>
      <c r="D1907" t="str">
        <f>CONCATENATE(stages!D$1, "=",IF(TYPE(stages!D1907)=2,CHAR(34),""),stages!D1907,IF(TYPE(stages!D1907)=2,CHAR(34),""))</f>
        <v>STAGE_START="Carcassonne"</v>
      </c>
      <c r="E1907" t="str">
        <f>CONCATENATE(stages!E$1, "=",IF(TYPE(stages!E1907)=2,CHAR(34),""),stages!E1907,IF(TYPE(stages!E1907)=2,CHAR(34),""))</f>
        <v>STAGE_START_COUNTRY="FRA"</v>
      </c>
      <c r="F1907" t="str">
        <f>CONCATENATE(stages!F$1, "=",IF(TYPE(stages!F1907)=2,CHAR(34),""),stages!F1907,IF(TYPE(stages!F1907)=2,CHAR(34),""))</f>
        <v>STAGE_START_LATITUDE=43.21</v>
      </c>
      <c r="G1907" t="str">
        <f>CONCATENATE(stages!G$1, "=",IF(TYPE(stages!G1907)=2,CHAR(34),""),stages!G1907,IF(TYPE(stages!G1907)=2,CHAR(34),""))</f>
        <v>STAGE_START_LONGITUDE=2.35</v>
      </c>
      <c r="H1907" t="str">
        <f>CONCATENATE(stages!H$1, "=",IF(TYPE(stages!H1907)=2,CHAR(34),""),stages!H1907,IF(TYPE(stages!H1907)=2,CHAR(34),""))</f>
        <v>STAGE_FINISH="Bagnères-de-Luchon"</v>
      </c>
      <c r="I1907" t="str">
        <f>CONCATENATE(stages!I$1, "=",IF(TYPE(stages!I1907)=2,CHAR(34),""),stages!I1907,IF(TYPE(stages!I1907)=2,CHAR(34),""))</f>
        <v>STAGE_FINISH_COUNTRY="FRA"</v>
      </c>
      <c r="J1907" t="str">
        <f>CONCATENATE(stages!J$1, "=",IF(TYPE(stages!J1907)=2,CHAR(34),""),stages!J1907,IF(TYPE(stages!J1907)=2,CHAR(34),""))</f>
        <v>STAGE_FINISH_LATITUDE=42.7917</v>
      </c>
      <c r="K1907" t="str">
        <f>CONCATENATE(stages!K$1, "=",IF(TYPE(stages!K1907)=2,CHAR(34),""),stages!K1907,IF(TYPE(stages!K1907)=2,CHAR(34),""))</f>
        <v>STAGE_FINISH_LONGITUDE=0.5947</v>
      </c>
      <c r="L1907" t="str">
        <f>CONCATENATE(stages!L$1, "=",IF(TYPE(stages!L1907)=2,CHAR(34),""),stages!L1907,IF(TYPE(stages!L1907)=2,CHAR(34),""))</f>
        <v>STAGE_DISTANCE=237.5</v>
      </c>
      <c r="M1907" t="str">
        <f>CONCATENATE(stages!M$1, "=",IF(TYPE(stages!M1907)=2,CHAR(34),""),stages!M1907,IF(TYPE(stages!M1907)=2,CHAR(34),""))</f>
        <v>STAGE_INFO="http://www.letour.com/le-tour/2014/us/stage-16.html"</v>
      </c>
    </row>
    <row r="1908" spans="1:13" x14ac:dyDescent="0.25">
      <c r="A1908" t="str">
        <f>CONCATENATE(stages!A$1, "=",IF(TYPE(stages!A1908)=2,CHAR(34),""),stages!A1908,IF(TYPE(stages!A1908)=2,CHAR(34),""))</f>
        <v>STAGE_NUMBER=1907</v>
      </c>
      <c r="B1908" t="str">
        <f>CONCATENATE(stages!B$1, "=",IF(TYPE(stages!B1908)=2,CHAR(34),""),stages!B1908,IF(TYPE(stages!B1908)=2,CHAR(34),""))</f>
        <v>STAGE_TYPE="Mountain"</v>
      </c>
      <c r="C1908" t="str">
        <f>CONCATENATE(stages!C$1, "=",IF(TYPE(stages!C1908)=2,CHAR(34),""),stages!C1908,IF(TYPE(stages!C1908)=2,CHAR(34),""))</f>
        <v>STAGE_DATE="23/07/2014"</v>
      </c>
      <c r="D1908" t="str">
        <f>CONCATENATE(stages!D$1, "=",IF(TYPE(stages!D1908)=2,CHAR(34),""),stages!D1908,IF(TYPE(stages!D1908)=2,CHAR(34),""))</f>
        <v>STAGE_START="Saint-Gaudens"</v>
      </c>
      <c r="E1908" t="str">
        <f>CONCATENATE(stages!E$1, "=",IF(TYPE(stages!E1908)=2,CHAR(34),""),stages!E1908,IF(TYPE(stages!E1908)=2,CHAR(34),""))</f>
        <v>STAGE_START_COUNTRY="FRA"</v>
      </c>
      <c r="F1908" t="str">
        <f>CONCATENATE(stages!F$1, "=",IF(TYPE(stages!F1908)=2,CHAR(34),""),stages!F1908,IF(TYPE(stages!F1908)=2,CHAR(34),""))</f>
        <v>STAGE_START_LATITUDE=43.1089</v>
      </c>
      <c r="G1908" t="str">
        <f>CONCATENATE(stages!G$1, "=",IF(TYPE(stages!G1908)=2,CHAR(34),""),stages!G1908,IF(TYPE(stages!G1908)=2,CHAR(34),""))</f>
        <v>STAGE_START_LONGITUDE=0.7242</v>
      </c>
      <c r="H1908" t="str">
        <f>CONCATENATE(stages!H$1, "=",IF(TYPE(stages!H1908)=2,CHAR(34),""),stages!H1908,IF(TYPE(stages!H1908)=2,CHAR(34),""))</f>
        <v>STAGE_FINISH="Saint-Lary Pla d’Adet"</v>
      </c>
      <c r="I1908" t="str">
        <f>CONCATENATE(stages!I$1, "=",IF(TYPE(stages!I1908)=2,CHAR(34),""),stages!I1908,IF(TYPE(stages!I1908)=2,CHAR(34),""))</f>
        <v>STAGE_FINISH_COUNTRY="FRA"</v>
      </c>
      <c r="J1908" t="str">
        <f>CONCATENATE(stages!J$1, "=",IF(TYPE(stages!J1908)=2,CHAR(34),""),stages!J1908,IF(TYPE(stages!J1908)=2,CHAR(34),""))</f>
        <v>STAGE_FINISH_LATITUDE=42.82</v>
      </c>
      <c r="K1908" t="str">
        <f>CONCATENATE(stages!K$1, "=",IF(TYPE(stages!K1908)=2,CHAR(34),""),stages!K1908,IF(TYPE(stages!K1908)=2,CHAR(34),""))</f>
        <v>STAGE_FINISH_LONGITUDE=0.32</v>
      </c>
      <c r="L1908" t="str">
        <f>CONCATENATE(stages!L$1, "=",IF(TYPE(stages!L1908)=2,CHAR(34),""),stages!L1908,IF(TYPE(stages!L1908)=2,CHAR(34),""))</f>
        <v>STAGE_DISTANCE=124.5</v>
      </c>
      <c r="M1908" t="str">
        <f>CONCATENATE(stages!M$1, "=",IF(TYPE(stages!M1908)=2,CHAR(34),""),stages!M1908,IF(TYPE(stages!M1908)=2,CHAR(34),""))</f>
        <v>STAGE_INFO="http://www.letour.com/le-tour/2014/us/stage-17.html"</v>
      </c>
    </row>
    <row r="1909" spans="1:13" x14ac:dyDescent="0.25">
      <c r="A1909" t="str">
        <f>CONCATENATE(stages!A$1, "=",IF(TYPE(stages!A1909)=2,CHAR(34),""),stages!A1909,IF(TYPE(stages!A1909)=2,CHAR(34),""))</f>
        <v>STAGE_NUMBER=1908</v>
      </c>
      <c r="B1909" t="str">
        <f>CONCATENATE(stages!B$1, "=",IF(TYPE(stages!B1909)=2,CHAR(34),""),stages!B1909,IF(TYPE(stages!B1909)=2,CHAR(34),""))</f>
        <v>STAGE_TYPE="Mountain"</v>
      </c>
      <c r="C1909" t="str">
        <f>CONCATENATE(stages!C$1, "=",IF(TYPE(stages!C1909)=2,CHAR(34),""),stages!C1909,IF(TYPE(stages!C1909)=2,CHAR(34),""))</f>
        <v>STAGE_DATE="24/07/2014"</v>
      </c>
      <c r="D1909" t="str">
        <f>CONCATENATE(stages!D$1, "=",IF(TYPE(stages!D1909)=2,CHAR(34),""),stages!D1909,IF(TYPE(stages!D1909)=2,CHAR(34),""))</f>
        <v>STAGE_START="Pau"</v>
      </c>
      <c r="E1909" t="str">
        <f>CONCATENATE(stages!E$1, "=",IF(TYPE(stages!E1909)=2,CHAR(34),""),stages!E1909,IF(TYPE(stages!E1909)=2,CHAR(34),""))</f>
        <v>STAGE_START_COUNTRY="FRA"</v>
      </c>
      <c r="F1909" t="str">
        <f>CONCATENATE(stages!F$1, "=",IF(TYPE(stages!F1909)=2,CHAR(34),""),stages!F1909,IF(TYPE(stages!F1909)=2,CHAR(34),""))</f>
        <v>STAGE_START_LATITUDE=43.3</v>
      </c>
      <c r="G1909" t="str">
        <f>CONCATENATE(stages!G$1, "=",IF(TYPE(stages!G1909)=2,CHAR(34),""),stages!G1909,IF(TYPE(stages!G1909)=2,CHAR(34),""))</f>
        <v>STAGE_START_LONGITUDE=-0.37</v>
      </c>
      <c r="H1909" t="str">
        <f>CONCATENATE(stages!H$1, "=",IF(TYPE(stages!H1909)=2,CHAR(34),""),stages!H1909,IF(TYPE(stages!H1909)=2,CHAR(34),""))</f>
        <v>STAGE_FINISH="Hautacam"</v>
      </c>
      <c r="I1909" t="str">
        <f>CONCATENATE(stages!I$1, "=",IF(TYPE(stages!I1909)=2,CHAR(34),""),stages!I1909,IF(TYPE(stages!I1909)=2,CHAR(34),""))</f>
        <v>STAGE_FINISH_COUNTRY="FRA"</v>
      </c>
      <c r="J1909" t="str">
        <f>CONCATENATE(stages!J$1, "=",IF(TYPE(stages!J1909)=2,CHAR(34),""),stages!J1909,IF(TYPE(stages!J1909)=2,CHAR(34),""))</f>
        <v>STAGE_FINISH_LATITUDE=42.972222</v>
      </c>
      <c r="K1909" t="str">
        <f>CONCATENATE(stages!K$1, "=",IF(TYPE(stages!K1909)=2,CHAR(34),""),stages!K1909,IF(TYPE(stages!K1909)=2,CHAR(34),""))</f>
        <v>STAGE_FINISH_LONGITUDE=-0.008056</v>
      </c>
      <c r="L1909" t="str">
        <f>CONCATENATE(stages!L$1, "=",IF(TYPE(stages!L1909)=2,CHAR(34),""),stages!L1909,IF(TYPE(stages!L1909)=2,CHAR(34),""))</f>
        <v>STAGE_DISTANCE=145.5</v>
      </c>
      <c r="M1909" t="str">
        <f>CONCATENATE(stages!M$1, "=",IF(TYPE(stages!M1909)=2,CHAR(34),""),stages!M1909,IF(TYPE(stages!M1909)=2,CHAR(34),""))</f>
        <v>STAGE_INFO="http://www.letour.com/le-tour/2014/us/stage-18.html"</v>
      </c>
    </row>
    <row r="1910" spans="1:13" x14ac:dyDescent="0.25">
      <c r="A1910" t="str">
        <f>CONCATENATE(stages!A$1, "=",IF(TYPE(stages!A1910)=2,CHAR(34),""),stages!A1910,IF(TYPE(stages!A1910)=2,CHAR(34),""))</f>
        <v>STAGE_NUMBER=1909</v>
      </c>
      <c r="B1910" t="str">
        <f>CONCATENATE(stages!B$1, "=",IF(TYPE(stages!B1910)=2,CHAR(34),""),stages!B1910,IF(TYPE(stages!B1910)=2,CHAR(34),""))</f>
        <v>STAGE_TYPE="Flat"</v>
      </c>
      <c r="C1910" t="str">
        <f>CONCATENATE(stages!C$1, "=",IF(TYPE(stages!C1910)=2,CHAR(34),""),stages!C1910,IF(TYPE(stages!C1910)=2,CHAR(34),""))</f>
        <v>STAGE_DATE="25/07/2014"</v>
      </c>
      <c r="D1910" t="str">
        <f>CONCATENATE(stages!D$1, "=",IF(TYPE(stages!D1910)=2,CHAR(34),""),stages!D1910,IF(TYPE(stages!D1910)=2,CHAR(34),""))</f>
        <v>STAGE_START="Maubourguet Pays du Val d’Adour"</v>
      </c>
      <c r="E1910" t="str">
        <f>CONCATENATE(stages!E$1, "=",IF(TYPE(stages!E1910)=2,CHAR(34),""),stages!E1910,IF(TYPE(stages!E1910)=2,CHAR(34),""))</f>
        <v>STAGE_START_COUNTRY="FRA"</v>
      </c>
      <c r="F1910" t="str">
        <f>CONCATENATE(stages!F$1, "=",IF(TYPE(stages!F1910)=2,CHAR(34),""),stages!F1910,IF(TYPE(stages!F1910)=2,CHAR(34),""))</f>
        <v>STAGE_START_LATITUDE=43.4692</v>
      </c>
      <c r="G1910" t="str">
        <f>CONCATENATE(stages!G$1, "=",IF(TYPE(stages!G1910)=2,CHAR(34),""),stages!G1910,IF(TYPE(stages!G1910)=2,CHAR(34),""))</f>
        <v>STAGE_START_LONGITUDE=0.0364</v>
      </c>
      <c r="H1910" t="str">
        <f>CONCATENATE(stages!H$1, "=",IF(TYPE(stages!H1910)=2,CHAR(34),""),stages!H1910,IF(TYPE(stages!H1910)=2,CHAR(34),""))</f>
        <v>STAGE_FINISH="Bergerac"</v>
      </c>
      <c r="I1910" t="str">
        <f>CONCATENATE(stages!I$1, "=",IF(TYPE(stages!I1910)=2,CHAR(34),""),stages!I1910,IF(TYPE(stages!I1910)=2,CHAR(34),""))</f>
        <v>STAGE_FINISH_COUNTRY="FRA"</v>
      </c>
      <c r="J1910" t="str">
        <f>CONCATENATE(stages!J$1, "=",IF(TYPE(stages!J1910)=2,CHAR(34),""),stages!J1910,IF(TYPE(stages!J1910)=2,CHAR(34),""))</f>
        <v>STAGE_FINISH_LATITUDE=44.85</v>
      </c>
      <c r="K1910" t="str">
        <f>CONCATENATE(stages!K$1, "=",IF(TYPE(stages!K1910)=2,CHAR(34),""),stages!K1910,IF(TYPE(stages!K1910)=2,CHAR(34),""))</f>
        <v>STAGE_FINISH_LONGITUDE=0.48</v>
      </c>
      <c r="L1910" t="str">
        <f>CONCATENATE(stages!L$1, "=",IF(TYPE(stages!L1910)=2,CHAR(34),""),stages!L1910,IF(TYPE(stages!L1910)=2,CHAR(34),""))</f>
        <v>STAGE_DISTANCE=208.5</v>
      </c>
      <c r="M1910" t="str">
        <f>CONCATENATE(stages!M$1, "=",IF(TYPE(stages!M1910)=2,CHAR(34),""),stages!M1910,IF(TYPE(stages!M1910)=2,CHAR(34),""))</f>
        <v>STAGE_INFO="http://www.letour.com/le-tour/2014/us/stage-19.html"</v>
      </c>
    </row>
    <row r="1911" spans="1:13" x14ac:dyDescent="0.25">
      <c r="A1911" t="str">
        <f>CONCATENATE(stages!A$1, "=",IF(TYPE(stages!A1911)=2,CHAR(34),""),stages!A1911,IF(TYPE(stages!A1911)=2,CHAR(34),""))</f>
        <v>STAGE_NUMBER=1910</v>
      </c>
      <c r="B1911" t="str">
        <f>CONCATENATE(stages!B$1, "=",IF(TYPE(stages!B1911)=2,CHAR(34),""),stages!B1911,IF(TYPE(stages!B1911)=2,CHAR(34),""))</f>
        <v>STAGE_TYPE="Individual time-trial"</v>
      </c>
      <c r="C1911" t="str">
        <f>CONCATENATE(stages!C$1, "=",IF(TYPE(stages!C1911)=2,CHAR(34),""),stages!C1911,IF(TYPE(stages!C1911)=2,CHAR(34),""))</f>
        <v>STAGE_DATE="26/07/2014"</v>
      </c>
      <c r="D1911" t="str">
        <f>CONCATENATE(stages!D$1, "=",IF(TYPE(stages!D1911)=2,CHAR(34),""),stages!D1911,IF(TYPE(stages!D1911)=2,CHAR(34),""))</f>
        <v>STAGE_START="Bergerac"</v>
      </c>
      <c r="E1911" t="str">
        <f>CONCATENATE(stages!E$1, "=",IF(TYPE(stages!E1911)=2,CHAR(34),""),stages!E1911,IF(TYPE(stages!E1911)=2,CHAR(34),""))</f>
        <v>STAGE_START_COUNTRY="FRA"</v>
      </c>
      <c r="F1911" t="str">
        <f>CONCATENATE(stages!F$1, "=",IF(TYPE(stages!F1911)=2,CHAR(34),""),stages!F1911,IF(TYPE(stages!F1911)=2,CHAR(34),""))</f>
        <v>STAGE_START_LATITUDE=44.85</v>
      </c>
      <c r="G1911" t="str">
        <f>CONCATENATE(stages!G$1, "=",IF(TYPE(stages!G1911)=2,CHAR(34),""),stages!G1911,IF(TYPE(stages!G1911)=2,CHAR(34),""))</f>
        <v>STAGE_START_LONGITUDE=0.48</v>
      </c>
      <c r="H1911" t="str">
        <f>CONCATENATE(stages!H$1, "=",IF(TYPE(stages!H1911)=2,CHAR(34),""),stages!H1911,IF(TYPE(stages!H1911)=2,CHAR(34),""))</f>
        <v>STAGE_FINISH="Périgueux"</v>
      </c>
      <c r="I1911" t="str">
        <f>CONCATENATE(stages!I$1, "=",IF(TYPE(stages!I1911)=2,CHAR(34),""),stages!I1911,IF(TYPE(stages!I1911)=2,CHAR(34),""))</f>
        <v>STAGE_FINISH_COUNTRY="FRA"</v>
      </c>
      <c r="J1911" t="str">
        <f>CONCATENATE(stages!J$1, "=",IF(TYPE(stages!J1911)=2,CHAR(34),""),stages!J1911,IF(TYPE(stages!J1911)=2,CHAR(34),""))</f>
        <v>STAGE_FINISH_LATITUDE=45.1929</v>
      </c>
      <c r="K1911" t="str">
        <f>CONCATENATE(stages!K$1, "=",IF(TYPE(stages!K1911)=2,CHAR(34),""),stages!K1911,IF(TYPE(stages!K1911)=2,CHAR(34),""))</f>
        <v>STAGE_FINISH_LONGITUDE=0.7217</v>
      </c>
      <c r="L1911" t="str">
        <f>CONCATENATE(stages!L$1, "=",IF(TYPE(stages!L1911)=2,CHAR(34),""),stages!L1911,IF(TYPE(stages!L1911)=2,CHAR(34),""))</f>
        <v>STAGE_DISTANCE=54</v>
      </c>
      <c r="M1911" t="str">
        <f>CONCATENATE(stages!M$1, "=",IF(TYPE(stages!M1911)=2,CHAR(34),""),stages!M1911,IF(TYPE(stages!M1911)=2,CHAR(34),""))</f>
        <v>STAGE_INFO="http://www.letour.com/le-tour/2014/us/stage-20.html"</v>
      </c>
    </row>
    <row r="1912" spans="1:13" x14ac:dyDescent="0.25">
      <c r="A1912" t="str">
        <f>CONCATENATE(stages!A$1, "=",IF(TYPE(stages!A1912)=2,CHAR(34),""),stages!A1912,IF(TYPE(stages!A1912)=2,CHAR(34),""))</f>
        <v>STAGE_NUMBER=1911</v>
      </c>
      <c r="B1912" t="str">
        <f>CONCATENATE(stages!B$1, "=",IF(TYPE(stages!B1912)=2,CHAR(34),""),stages!B1912,IF(TYPE(stages!B1912)=2,CHAR(34),""))</f>
        <v>STAGE_TYPE="Flat"</v>
      </c>
      <c r="C1912" t="str">
        <f>CONCATENATE(stages!C$1, "=",IF(TYPE(stages!C1912)=2,CHAR(34),""),stages!C1912,IF(TYPE(stages!C1912)=2,CHAR(34),""))</f>
        <v>STAGE_DATE="27/07/2014"</v>
      </c>
      <c r="D1912" t="str">
        <f>CONCATENATE(stages!D$1, "=",IF(TYPE(stages!D1912)=2,CHAR(34),""),stages!D1912,IF(TYPE(stages!D1912)=2,CHAR(34),""))</f>
        <v>STAGE_START="Évry"</v>
      </c>
      <c r="E1912" t="str">
        <f>CONCATENATE(stages!E$1, "=",IF(TYPE(stages!E1912)=2,CHAR(34),""),stages!E1912,IF(TYPE(stages!E1912)=2,CHAR(34),""))</f>
        <v>STAGE_START_COUNTRY="FRA"</v>
      </c>
      <c r="F1912" t="str">
        <f>CONCATENATE(stages!F$1, "=",IF(TYPE(stages!F1912)=2,CHAR(34),""),stages!F1912,IF(TYPE(stages!F1912)=2,CHAR(34),""))</f>
        <v>STAGE_START_LATITUDE=48.6238</v>
      </c>
      <c r="G1912" t="str">
        <f>CONCATENATE(stages!G$1, "=",IF(TYPE(stages!G1912)=2,CHAR(34),""),stages!G1912,IF(TYPE(stages!G1912)=2,CHAR(34),""))</f>
        <v>STAGE_START_LONGITUDE=2.4296</v>
      </c>
      <c r="H1912" t="str">
        <f>CONCATENATE(stages!H$1, "=",IF(TYPE(stages!H1912)=2,CHAR(34),""),stages!H1912,IF(TYPE(stages!H1912)=2,CHAR(34),""))</f>
        <v>STAGE_FINISH="Paris Champs-Élysées"</v>
      </c>
      <c r="I1912" t="str">
        <f>CONCATENATE(stages!I$1, "=",IF(TYPE(stages!I1912)=2,CHAR(34),""),stages!I1912,IF(TYPE(stages!I1912)=2,CHAR(34),""))</f>
        <v>STAGE_FINISH_COUNTRY="FRA"</v>
      </c>
      <c r="J1912" t="str">
        <f>CONCATENATE(stages!J$1, "=",IF(TYPE(stages!J1912)=2,CHAR(34),""),stages!J1912,IF(TYPE(stages!J1912)=2,CHAR(34),""))</f>
        <v>STAGE_FINISH_LATITUDE=48.8567</v>
      </c>
      <c r="K1912" t="str">
        <f>CONCATENATE(stages!K$1, "=",IF(TYPE(stages!K1912)=2,CHAR(34),""),stages!K1912,IF(TYPE(stages!K1912)=2,CHAR(34),""))</f>
        <v>STAGE_FINISH_LONGITUDE=2.3508</v>
      </c>
      <c r="L1912" t="str">
        <f>CONCATENATE(stages!L$1, "=",IF(TYPE(stages!L1912)=2,CHAR(34),""),stages!L1912,IF(TYPE(stages!L1912)=2,CHAR(34),""))</f>
        <v>STAGE_DISTANCE=137.5</v>
      </c>
      <c r="M1912" t="str">
        <f>CONCATENATE(stages!M$1, "=",IF(TYPE(stages!M1912)=2,CHAR(34),""),stages!M1912,IF(TYPE(stages!M1912)=2,CHAR(34),""))</f>
        <v>STAGE_INFO="http://www.letour.com/le-tour/2014/us/stage-21.html"</v>
      </c>
    </row>
    <row r="1913" spans="1:13" x14ac:dyDescent="0.25">
      <c r="A1913" t="str">
        <f>CONCATENATE(stages!A$1, "=",IF(TYPE(stages!A1913)=2,CHAR(34),""),stages!A1913,IF(TYPE(stages!A1913)=2,CHAR(34),""))</f>
        <v>STAGE_NUMBER=1912</v>
      </c>
      <c r="B1913" t="str">
        <f>CONCATENATE(stages!B$1, "=",IF(TYPE(stages!B1913)=2,CHAR(34),""),stages!B1913,IF(TYPE(stages!B1913)=2,CHAR(34),""))</f>
        <v>STAGE_TYPE="Flat"</v>
      </c>
      <c r="C1913" t="str">
        <f>CONCATENATE(stages!C$1, "=",IF(TYPE(stages!C1913)=2,CHAR(34),""),stages!C1913,IF(TYPE(stages!C1913)=2,CHAR(34),""))</f>
        <v>STAGE_DATE="05/07/2014"</v>
      </c>
      <c r="D1913" t="str">
        <f>CONCATENATE(stages!D$1, "=",IF(TYPE(stages!D1913)=2,CHAR(34),""),stages!D1913,IF(TYPE(stages!D1913)=2,CHAR(34),""))</f>
        <v>STAGE_START="Leeds"</v>
      </c>
      <c r="E1913" t="str">
        <f>CONCATENATE(stages!E$1, "=",IF(TYPE(stages!E1913)=2,CHAR(34),""),stages!E1913,IF(TYPE(stages!E1913)=2,CHAR(34),""))</f>
        <v>STAGE_START_COUNTRY="ENG"</v>
      </c>
      <c r="F1913" t="str">
        <f>CONCATENATE(stages!F$1, "=",IF(TYPE(stages!F1913)=2,CHAR(34),""),stages!F1913,IF(TYPE(stages!F1913)=2,CHAR(34),""))</f>
        <v>STAGE_START_LATITUDE=53.799722</v>
      </c>
      <c r="G1913" t="str">
        <f>CONCATENATE(stages!G$1, "=",IF(TYPE(stages!G1913)=2,CHAR(34),""),stages!G1913,IF(TYPE(stages!G1913)=2,CHAR(34),""))</f>
        <v>STAGE_START_LONGITUDE=-1.549167</v>
      </c>
      <c r="H1913" t="str">
        <f>CONCATENATE(stages!H$1, "=",IF(TYPE(stages!H1913)=2,CHAR(34),""),stages!H1913,IF(TYPE(stages!H1913)=2,CHAR(34),""))</f>
        <v>STAGE_FINISH="Harrogate"</v>
      </c>
      <c r="I1913" t="str">
        <f>CONCATENATE(stages!I$1, "=",IF(TYPE(stages!I1913)=2,CHAR(34),""),stages!I1913,IF(TYPE(stages!I1913)=2,CHAR(34),""))</f>
        <v>STAGE_FINISH_COUNTRY="ENG"</v>
      </c>
      <c r="J1913" t="str">
        <f>CONCATENATE(stages!J$1, "=",IF(TYPE(stages!J1913)=2,CHAR(34),""),stages!J1913,IF(TYPE(stages!J1913)=2,CHAR(34),""))</f>
        <v>STAGE_FINISH_LATITUDE=53.991</v>
      </c>
      <c r="K1913" t="str">
        <f>CONCATENATE(stages!K$1, "=",IF(TYPE(stages!K1913)=2,CHAR(34),""),stages!K1913,IF(TYPE(stages!K1913)=2,CHAR(34),""))</f>
        <v>STAGE_FINISH_LONGITUDE=-1.539</v>
      </c>
      <c r="L1913" t="str">
        <f>CONCATENATE(stages!L$1, "=",IF(TYPE(stages!L1913)=2,CHAR(34),""),stages!L1913,IF(TYPE(stages!L1913)=2,CHAR(34),""))</f>
        <v>STAGE_DISTANCE=190.5</v>
      </c>
      <c r="M1913" t="str">
        <f>CONCATENATE(stages!M$1, "=",IF(TYPE(stages!M1913)=2,CHAR(34),""),stages!M1913,IF(TYPE(stages!M1913)=2,CHAR(34),""))</f>
        <v>STAGE_INFO="http://www.letour.com/le-tour/2014/us/stage-1.html"</v>
      </c>
    </row>
    <row r="1914" spans="1:13" x14ac:dyDescent="0.25">
      <c r="A1914" t="str">
        <f>CONCATENATE(stages!A$1, "=",IF(TYPE(stages!A1914)=2,CHAR(34),""),stages!A1914,IF(TYPE(stages!A1914)=2,CHAR(34),""))</f>
        <v>STAGE_NUMBER=1913</v>
      </c>
      <c r="B1914" t="str">
        <f>CONCATENATE(stages!B$1, "=",IF(TYPE(stages!B1914)=2,CHAR(34),""),stages!B1914,IF(TYPE(stages!B1914)=2,CHAR(34),""))</f>
        <v>STAGE_TYPE="Hilly"</v>
      </c>
      <c r="C1914" t="str">
        <f>CONCATENATE(stages!C$1, "=",IF(TYPE(stages!C1914)=2,CHAR(34),""),stages!C1914,IF(TYPE(stages!C1914)=2,CHAR(34),""))</f>
        <v>STAGE_DATE="06/07/2014"</v>
      </c>
      <c r="D1914" t="str">
        <f>CONCATENATE(stages!D$1, "=",IF(TYPE(stages!D1914)=2,CHAR(34),""),stages!D1914,IF(TYPE(stages!D1914)=2,CHAR(34),""))</f>
        <v>STAGE_START="York"</v>
      </c>
      <c r="E1914" t="str">
        <f>CONCATENATE(stages!E$1, "=",IF(TYPE(stages!E1914)=2,CHAR(34),""),stages!E1914,IF(TYPE(stages!E1914)=2,CHAR(34),""))</f>
        <v>STAGE_START_COUNTRY="ENG"</v>
      </c>
      <c r="F1914" t="str">
        <f>CONCATENATE(stages!F$1, "=",IF(TYPE(stages!F1914)=2,CHAR(34),""),stages!F1914,IF(TYPE(stages!F1914)=2,CHAR(34),""))</f>
        <v>STAGE_START_LATITUDE=53.958333</v>
      </c>
      <c r="G1914" t="str">
        <f>CONCATENATE(stages!G$1, "=",IF(TYPE(stages!G1914)=2,CHAR(34),""),stages!G1914,IF(TYPE(stages!G1914)=2,CHAR(34),""))</f>
        <v>STAGE_START_LONGITUDE=-1.080278</v>
      </c>
      <c r="H1914" t="str">
        <f>CONCATENATE(stages!H$1, "=",IF(TYPE(stages!H1914)=2,CHAR(34),""),stages!H1914,IF(TYPE(stages!H1914)=2,CHAR(34),""))</f>
        <v>STAGE_FINISH="Sheffield"</v>
      </c>
      <c r="I1914" t="str">
        <f>CONCATENATE(stages!I$1, "=",IF(TYPE(stages!I1914)=2,CHAR(34),""),stages!I1914,IF(TYPE(stages!I1914)=2,CHAR(34),""))</f>
        <v>STAGE_FINISH_COUNTRY="ENG"</v>
      </c>
      <c r="J1914" t="str">
        <f>CONCATENATE(stages!J$1, "=",IF(TYPE(stages!J1914)=2,CHAR(34),""),stages!J1914,IF(TYPE(stages!J1914)=2,CHAR(34),""))</f>
        <v>STAGE_FINISH_LATITUDE=53.383611</v>
      </c>
      <c r="K1914" t="str">
        <f>CONCATENATE(stages!K$1, "=",IF(TYPE(stages!K1914)=2,CHAR(34),""),stages!K1914,IF(TYPE(stages!K1914)=2,CHAR(34),""))</f>
        <v>STAGE_FINISH_LONGITUDE=-1.466944</v>
      </c>
      <c r="L1914" t="str">
        <f>CONCATENATE(stages!L$1, "=",IF(TYPE(stages!L1914)=2,CHAR(34),""),stages!L1914,IF(TYPE(stages!L1914)=2,CHAR(34),""))</f>
        <v>STAGE_DISTANCE=201</v>
      </c>
      <c r="M1914" t="str">
        <f>CONCATENATE(stages!M$1, "=",IF(TYPE(stages!M1914)=2,CHAR(34),""),stages!M1914,IF(TYPE(stages!M1914)=2,CHAR(34),""))</f>
        <v>STAGE_INFO="http://www.letour.com/le-tour/2014/us/stage-2.html"</v>
      </c>
    </row>
    <row r="1915" spans="1:13" x14ac:dyDescent="0.25">
      <c r="A1915" t="str">
        <f>CONCATENATE(stages!A$1, "=",IF(TYPE(stages!A1915)=2,CHAR(34),""),stages!A1915,IF(TYPE(stages!A1915)=2,CHAR(34),""))</f>
        <v>STAGE_NUMBER=1914</v>
      </c>
      <c r="B1915" t="str">
        <f>CONCATENATE(stages!B$1, "=",IF(TYPE(stages!B1915)=2,CHAR(34),""),stages!B1915,IF(TYPE(stages!B1915)=2,CHAR(34),""))</f>
        <v>STAGE_TYPE="Flat"</v>
      </c>
      <c r="C1915" t="str">
        <f>CONCATENATE(stages!C$1, "=",IF(TYPE(stages!C1915)=2,CHAR(34),""),stages!C1915,IF(TYPE(stages!C1915)=2,CHAR(34),""))</f>
        <v>STAGE_DATE="07/07/2014"</v>
      </c>
      <c r="D1915" t="str">
        <f>CONCATENATE(stages!D$1, "=",IF(TYPE(stages!D1915)=2,CHAR(34),""),stages!D1915,IF(TYPE(stages!D1915)=2,CHAR(34),""))</f>
        <v>STAGE_START="Cambridge"</v>
      </c>
      <c r="E1915" t="str">
        <f>CONCATENATE(stages!E$1, "=",IF(TYPE(stages!E1915)=2,CHAR(34),""),stages!E1915,IF(TYPE(stages!E1915)=2,CHAR(34),""))</f>
        <v>STAGE_START_COUNTRY="ENG"</v>
      </c>
      <c r="F1915" t="str">
        <f>CONCATENATE(stages!F$1, "=",IF(TYPE(stages!F1915)=2,CHAR(34),""),stages!F1915,IF(TYPE(stages!F1915)=2,CHAR(34),""))</f>
        <v>STAGE_START_LATITUDE=52.205</v>
      </c>
      <c r="G1915" t="str">
        <f>CONCATENATE(stages!G$1, "=",IF(TYPE(stages!G1915)=2,CHAR(34),""),stages!G1915,IF(TYPE(stages!G1915)=2,CHAR(34),""))</f>
        <v>STAGE_START_LONGITUDE=0.119</v>
      </c>
      <c r="H1915" t="str">
        <f>CONCATENATE(stages!H$1, "=",IF(TYPE(stages!H1915)=2,CHAR(34),""),stages!H1915,IF(TYPE(stages!H1915)=2,CHAR(34),""))</f>
        <v>STAGE_FINISH="Londres"</v>
      </c>
      <c r="I1915" t="str">
        <f>CONCATENATE(stages!I$1, "=",IF(TYPE(stages!I1915)=2,CHAR(34),""),stages!I1915,IF(TYPE(stages!I1915)=2,CHAR(34),""))</f>
        <v>STAGE_FINISH_COUNTRY="ENG"</v>
      </c>
      <c r="J1915" t="str">
        <f>CONCATENATE(stages!J$1, "=",IF(TYPE(stages!J1915)=2,CHAR(34),""),stages!J1915,IF(TYPE(stages!J1915)=2,CHAR(34),""))</f>
        <v>STAGE_FINISH_LATITUDE=51.507222</v>
      </c>
      <c r="K1915" t="str">
        <f>CONCATENATE(stages!K$1, "=",IF(TYPE(stages!K1915)=2,CHAR(34),""),stages!K1915,IF(TYPE(stages!K1915)=2,CHAR(34),""))</f>
        <v>STAGE_FINISH_LONGITUDE=-0.1275</v>
      </c>
      <c r="L1915" t="str">
        <f>CONCATENATE(stages!L$1, "=",IF(TYPE(stages!L1915)=2,CHAR(34),""),stages!L1915,IF(TYPE(stages!L1915)=2,CHAR(34),""))</f>
        <v>STAGE_DISTANCE=155</v>
      </c>
      <c r="M1915" t="str">
        <f>CONCATENATE(stages!M$1, "=",IF(TYPE(stages!M1915)=2,CHAR(34),""),stages!M1915,IF(TYPE(stages!M1915)=2,CHAR(34),""))</f>
        <v>STAGE_INFO="http://www.letour.com/le-tour/2014/us/stage-3.html"</v>
      </c>
    </row>
    <row r="1916" spans="1:13" x14ac:dyDescent="0.25">
      <c r="A1916" t="str">
        <f>CONCATENATE(stages!A$1, "=",IF(TYPE(stages!A1916)=2,CHAR(34),""),stages!A1916,IF(TYPE(stages!A1916)=2,CHAR(34),""))</f>
        <v>STAGE_NUMBER=1915</v>
      </c>
      <c r="B1916" t="str">
        <f>CONCATENATE(stages!B$1, "=",IF(TYPE(stages!B1916)=2,CHAR(34),""),stages!B1916,IF(TYPE(stages!B1916)=2,CHAR(34),""))</f>
        <v>STAGE_TYPE="Flat"</v>
      </c>
      <c r="C1916" t="str">
        <f>CONCATENATE(stages!C$1, "=",IF(TYPE(stages!C1916)=2,CHAR(34),""),stages!C1916,IF(TYPE(stages!C1916)=2,CHAR(34),""))</f>
        <v>STAGE_DATE="08/07/2014"</v>
      </c>
      <c r="D1916" t="str">
        <f>CONCATENATE(stages!D$1, "=",IF(TYPE(stages!D1916)=2,CHAR(34),""),stages!D1916,IF(TYPE(stages!D1916)=2,CHAR(34),""))</f>
        <v>STAGE_START="Le Touquet-Paris-Plage"</v>
      </c>
      <c r="E1916" t="str">
        <f>CONCATENATE(stages!E$1, "=",IF(TYPE(stages!E1916)=2,CHAR(34),""),stages!E1916,IF(TYPE(stages!E1916)=2,CHAR(34),""))</f>
        <v>STAGE_START_COUNTRY="FRA"</v>
      </c>
      <c r="F1916" t="str">
        <f>CONCATENATE(stages!F$1, "=",IF(TYPE(stages!F1916)=2,CHAR(34),""),stages!F1916,IF(TYPE(stages!F1916)=2,CHAR(34),""))</f>
        <v>STAGE_START_LATITUDE=50.5186</v>
      </c>
      <c r="G1916" t="str">
        <f>CONCATENATE(stages!G$1, "=",IF(TYPE(stages!G1916)=2,CHAR(34),""),stages!G1916,IF(TYPE(stages!G1916)=2,CHAR(34),""))</f>
        <v>STAGE_START_LONGITUDE=1.595</v>
      </c>
      <c r="H1916" t="str">
        <f>CONCATENATE(stages!H$1, "=",IF(TYPE(stages!H1916)=2,CHAR(34),""),stages!H1916,IF(TYPE(stages!H1916)=2,CHAR(34),""))</f>
        <v>STAGE_FINISH="Lille Métropole"</v>
      </c>
      <c r="I1916" t="str">
        <f>CONCATENATE(stages!I$1, "=",IF(TYPE(stages!I1916)=2,CHAR(34),""),stages!I1916,IF(TYPE(stages!I1916)=2,CHAR(34),""))</f>
        <v>STAGE_FINISH_COUNTRY="FRA"</v>
      </c>
      <c r="J1916" t="str">
        <f>CONCATENATE(stages!J$1, "=",IF(TYPE(stages!J1916)=2,CHAR(34),""),stages!J1916,IF(TYPE(stages!J1916)=2,CHAR(34),""))</f>
        <v>STAGE_FINISH_LATITUDE=50.6372</v>
      </c>
      <c r="K1916" t="str">
        <f>CONCATENATE(stages!K$1, "=",IF(TYPE(stages!K1916)=2,CHAR(34),""),stages!K1916,IF(TYPE(stages!K1916)=2,CHAR(34),""))</f>
        <v>STAGE_FINISH_LONGITUDE=3.0633</v>
      </c>
      <c r="L1916" t="str">
        <f>CONCATENATE(stages!L$1, "=",IF(TYPE(stages!L1916)=2,CHAR(34),""),stages!L1916,IF(TYPE(stages!L1916)=2,CHAR(34),""))</f>
        <v>STAGE_DISTANCE=163.5</v>
      </c>
      <c r="M1916" t="str">
        <f>CONCATENATE(stages!M$1, "=",IF(TYPE(stages!M1916)=2,CHAR(34),""),stages!M1916,IF(TYPE(stages!M1916)=2,CHAR(34),""))</f>
        <v>STAGE_INFO="http://www.letour.com/le-tour/2014/us/stage-4.html"</v>
      </c>
    </row>
    <row r="1917" spans="1:13" x14ac:dyDescent="0.25">
      <c r="A1917" t="str">
        <f>CONCATENATE(stages!A$1, "=",IF(TYPE(stages!A1917)=2,CHAR(34),""),stages!A1917,IF(TYPE(stages!A1917)=2,CHAR(34),""))</f>
        <v>STAGE_NUMBER=1916</v>
      </c>
      <c r="B1917" t="str">
        <f>CONCATENATE(stages!B$1, "=",IF(TYPE(stages!B1917)=2,CHAR(34),""),stages!B1917,IF(TYPE(stages!B1917)=2,CHAR(34),""))</f>
        <v>STAGE_TYPE="Hilly"</v>
      </c>
      <c r="C1917" t="str">
        <f>CONCATENATE(stages!C$1, "=",IF(TYPE(stages!C1917)=2,CHAR(34),""),stages!C1917,IF(TYPE(stages!C1917)=2,CHAR(34),""))</f>
        <v>STAGE_DATE="09/07/2014"</v>
      </c>
      <c r="D1917" t="str">
        <f>CONCATENATE(stages!D$1, "=",IF(TYPE(stages!D1917)=2,CHAR(34),""),stages!D1917,IF(TYPE(stages!D1917)=2,CHAR(34),""))</f>
        <v>STAGE_START="Ypres"</v>
      </c>
      <c r="E1917" t="str">
        <f>CONCATENATE(stages!E$1, "=",IF(TYPE(stages!E1917)=2,CHAR(34),""),stages!E1917,IF(TYPE(stages!E1917)=2,CHAR(34),""))</f>
        <v>STAGE_START_COUNTRY="FRA"</v>
      </c>
      <c r="F1917" t="str">
        <f>CONCATENATE(stages!F$1, "=",IF(TYPE(stages!F1917)=2,CHAR(34),""),stages!F1917,IF(TYPE(stages!F1917)=2,CHAR(34),""))</f>
        <v>STAGE_START_LATITUDE=50.85</v>
      </c>
      <c r="G1917" t="str">
        <f>CONCATENATE(stages!G$1, "=",IF(TYPE(stages!G1917)=2,CHAR(34),""),stages!G1917,IF(TYPE(stages!G1917)=2,CHAR(34),""))</f>
        <v>STAGE_START_LONGITUDE=2.883333</v>
      </c>
      <c r="H1917" t="str">
        <f>CONCATENATE(stages!H$1, "=",IF(TYPE(stages!H1917)=2,CHAR(34),""),stages!H1917,IF(TYPE(stages!H1917)=2,CHAR(34),""))</f>
        <v>STAGE_FINISH="Arenberg Porte du Hainaut"</v>
      </c>
      <c r="I1917" t="str">
        <f>CONCATENATE(stages!I$1, "=",IF(TYPE(stages!I1917)=2,CHAR(34),""),stages!I1917,IF(TYPE(stages!I1917)=2,CHAR(34),""))</f>
        <v>STAGE_FINISH_COUNTRY="FRA"</v>
      </c>
      <c r="J1917" t="str">
        <f>CONCATENATE(stages!J$1, "=",IF(TYPE(stages!J1917)=2,CHAR(34),""),stages!J1917,IF(TYPE(stages!J1917)=2,CHAR(34),""))</f>
        <v>STAGE_FINISH_LATITUDE=50.399</v>
      </c>
      <c r="K1917" t="str">
        <f>CONCATENATE(stages!K$1, "=",IF(TYPE(stages!K1917)=2,CHAR(34),""),stages!K1917,IF(TYPE(stages!K1917)=2,CHAR(34),""))</f>
        <v>STAGE_FINISH_LONGITUDE=3.4125</v>
      </c>
      <c r="L1917" t="str">
        <f>CONCATENATE(stages!L$1, "=",IF(TYPE(stages!L1917)=2,CHAR(34),""),stages!L1917,IF(TYPE(stages!L1917)=2,CHAR(34),""))</f>
        <v>STAGE_DISTANCE=155.5</v>
      </c>
      <c r="M1917" t="str">
        <f>CONCATENATE(stages!M$1, "=",IF(TYPE(stages!M1917)=2,CHAR(34),""),stages!M1917,IF(TYPE(stages!M1917)=2,CHAR(34),""))</f>
        <v>STAGE_INFO="http://www.letour.com/le-tour/2014/us/stage-5.html"</v>
      </c>
    </row>
    <row r="1918" spans="1:13" x14ac:dyDescent="0.25">
      <c r="A1918" t="str">
        <f>CONCATENATE(stages!A$1, "=",IF(TYPE(stages!A1918)=2,CHAR(34),""),stages!A1918,IF(TYPE(stages!A1918)=2,CHAR(34),""))</f>
        <v>STAGE_NUMBER=1917</v>
      </c>
      <c r="B1918" t="str">
        <f>CONCATENATE(stages!B$1, "=",IF(TYPE(stages!B1918)=2,CHAR(34),""),stages!B1918,IF(TYPE(stages!B1918)=2,CHAR(34),""))</f>
        <v>STAGE_TYPE="Flat"</v>
      </c>
      <c r="C1918" t="str">
        <f>CONCATENATE(stages!C$1, "=",IF(TYPE(stages!C1918)=2,CHAR(34),""),stages!C1918,IF(TYPE(stages!C1918)=2,CHAR(34),""))</f>
        <v>STAGE_DATE="10/07/2014"</v>
      </c>
      <c r="D1918" t="str">
        <f>CONCATENATE(stages!D$1, "=",IF(TYPE(stages!D1918)=2,CHAR(34),""),stages!D1918,IF(TYPE(stages!D1918)=2,CHAR(34),""))</f>
        <v>STAGE_START="Arras"</v>
      </c>
      <c r="E1918" t="str">
        <f>CONCATENATE(stages!E$1, "=",IF(TYPE(stages!E1918)=2,CHAR(34),""),stages!E1918,IF(TYPE(stages!E1918)=2,CHAR(34),""))</f>
        <v>STAGE_START_COUNTRY="FRA"</v>
      </c>
      <c r="F1918" t="str">
        <f>CONCATENATE(stages!F$1, "=",IF(TYPE(stages!F1918)=2,CHAR(34),""),stages!F1918,IF(TYPE(stages!F1918)=2,CHAR(34),""))</f>
        <v>STAGE_START_LATITUDE=50.2897</v>
      </c>
      <c r="G1918" t="str">
        <f>CONCATENATE(stages!G$1, "=",IF(TYPE(stages!G1918)=2,CHAR(34),""),stages!G1918,IF(TYPE(stages!G1918)=2,CHAR(34),""))</f>
        <v>STAGE_START_LONGITUDE=2.7808</v>
      </c>
      <c r="H1918" t="str">
        <f>CONCATENATE(stages!H$1, "=",IF(TYPE(stages!H1918)=2,CHAR(34),""),stages!H1918,IF(TYPE(stages!H1918)=2,CHAR(34),""))</f>
        <v>STAGE_FINISH="Reims"</v>
      </c>
      <c r="I1918" t="str">
        <f>CONCATENATE(stages!I$1, "=",IF(TYPE(stages!I1918)=2,CHAR(34),""),stages!I1918,IF(TYPE(stages!I1918)=2,CHAR(34),""))</f>
        <v>STAGE_FINISH_COUNTRY="FRA"</v>
      </c>
      <c r="J1918" t="str">
        <f>CONCATENATE(stages!J$1, "=",IF(TYPE(stages!J1918)=2,CHAR(34),""),stages!J1918,IF(TYPE(stages!J1918)=2,CHAR(34),""))</f>
        <v>STAGE_FINISH_LATITUDE=49.2628</v>
      </c>
      <c r="K1918" t="str">
        <f>CONCATENATE(stages!K$1, "=",IF(TYPE(stages!K1918)=2,CHAR(34),""),stages!K1918,IF(TYPE(stages!K1918)=2,CHAR(34),""))</f>
        <v>STAGE_FINISH_LONGITUDE=4.0347</v>
      </c>
      <c r="L1918" t="str">
        <f>CONCATENATE(stages!L$1, "=",IF(TYPE(stages!L1918)=2,CHAR(34),""),stages!L1918,IF(TYPE(stages!L1918)=2,CHAR(34),""))</f>
        <v>STAGE_DISTANCE=194</v>
      </c>
      <c r="M1918" t="str">
        <f>CONCATENATE(stages!M$1, "=",IF(TYPE(stages!M1918)=2,CHAR(34),""),stages!M1918,IF(TYPE(stages!M1918)=2,CHAR(34),""))</f>
        <v>STAGE_INFO="http://www.letour.com/le-tour/2014/us/stage-6.html"</v>
      </c>
    </row>
    <row r="1919" spans="1:13" x14ac:dyDescent="0.25">
      <c r="A1919" t="str">
        <f>CONCATENATE(stages!A$1, "=",IF(TYPE(stages!A1919)=2,CHAR(34),""),stages!A1919,IF(TYPE(stages!A1919)=2,CHAR(34),""))</f>
        <v>STAGE_NUMBER=1918</v>
      </c>
      <c r="B1919" t="str">
        <f>CONCATENATE(stages!B$1, "=",IF(TYPE(stages!B1919)=2,CHAR(34),""),stages!B1919,IF(TYPE(stages!B1919)=2,CHAR(34),""))</f>
        <v>STAGE_TYPE="Flat"</v>
      </c>
      <c r="C1919" t="str">
        <f>CONCATENATE(stages!C$1, "=",IF(TYPE(stages!C1919)=2,CHAR(34),""),stages!C1919,IF(TYPE(stages!C1919)=2,CHAR(34),""))</f>
        <v>STAGE_DATE="11/07/2014"</v>
      </c>
      <c r="D1919" t="str">
        <f>CONCATENATE(stages!D$1, "=",IF(TYPE(stages!D1919)=2,CHAR(34),""),stages!D1919,IF(TYPE(stages!D1919)=2,CHAR(34),""))</f>
        <v>STAGE_START="Épernay"</v>
      </c>
      <c r="E1919" t="str">
        <f>CONCATENATE(stages!E$1, "=",IF(TYPE(stages!E1919)=2,CHAR(34),""),stages!E1919,IF(TYPE(stages!E1919)=2,CHAR(34),""))</f>
        <v>STAGE_START_COUNTRY="FRA"</v>
      </c>
      <c r="F1919" t="str">
        <f>CONCATENATE(stages!F$1, "=",IF(TYPE(stages!F1919)=2,CHAR(34),""),stages!F1919,IF(TYPE(stages!F1919)=2,CHAR(34),""))</f>
        <v>STAGE_START_LATITUDE=49.0403</v>
      </c>
      <c r="G1919" t="str">
        <f>CONCATENATE(stages!G$1, "=",IF(TYPE(stages!G1919)=2,CHAR(34),""),stages!G1919,IF(TYPE(stages!G1919)=2,CHAR(34),""))</f>
        <v>STAGE_START_LONGITUDE=3.96</v>
      </c>
      <c r="H1919" t="str">
        <f>CONCATENATE(stages!H$1, "=",IF(TYPE(stages!H1919)=2,CHAR(34),""),stages!H1919,IF(TYPE(stages!H1919)=2,CHAR(34),""))</f>
        <v>STAGE_FINISH="Nancy"</v>
      </c>
      <c r="I1919" t="str">
        <f>CONCATENATE(stages!I$1, "=",IF(TYPE(stages!I1919)=2,CHAR(34),""),stages!I1919,IF(TYPE(stages!I1919)=2,CHAR(34),""))</f>
        <v>STAGE_FINISH_COUNTRY="FRA"</v>
      </c>
      <c r="J1919" t="str">
        <f>CONCATENATE(stages!J$1, "=",IF(TYPE(stages!J1919)=2,CHAR(34),""),stages!J1919,IF(TYPE(stages!J1919)=2,CHAR(34),""))</f>
        <v>STAGE_FINISH_LATITUDE=48.6936</v>
      </c>
      <c r="K1919" t="str">
        <f>CONCATENATE(stages!K$1, "=",IF(TYPE(stages!K1919)=2,CHAR(34),""),stages!K1919,IF(TYPE(stages!K1919)=2,CHAR(34),""))</f>
        <v>STAGE_FINISH_LONGITUDE=6.1846</v>
      </c>
      <c r="L1919" t="str">
        <f>CONCATENATE(stages!L$1, "=",IF(TYPE(stages!L1919)=2,CHAR(34),""),stages!L1919,IF(TYPE(stages!L1919)=2,CHAR(34),""))</f>
        <v>STAGE_DISTANCE=234.5</v>
      </c>
      <c r="M1919" t="str">
        <f>CONCATENATE(stages!M$1, "=",IF(TYPE(stages!M1919)=2,CHAR(34),""),stages!M1919,IF(TYPE(stages!M1919)=2,CHAR(34),""))</f>
        <v>STAGE_INFO="http://www.letour.com/le-tour/2014/us/stage-7.html"</v>
      </c>
    </row>
    <row r="1920" spans="1:13" x14ac:dyDescent="0.25">
      <c r="A1920" t="str">
        <f>CONCATENATE(stages!A$1, "=",IF(TYPE(stages!A1920)=2,CHAR(34),""),stages!A1920,IF(TYPE(stages!A1920)=2,CHAR(34),""))</f>
        <v>STAGE_NUMBER=1919</v>
      </c>
      <c r="B1920" t="str">
        <f>CONCATENATE(stages!B$1, "=",IF(TYPE(stages!B1920)=2,CHAR(34),""),stages!B1920,IF(TYPE(stages!B1920)=2,CHAR(34),""))</f>
        <v>STAGE_TYPE="Hilly"</v>
      </c>
      <c r="C1920" t="str">
        <f>CONCATENATE(stages!C$1, "=",IF(TYPE(stages!C1920)=2,CHAR(34),""),stages!C1920,IF(TYPE(stages!C1920)=2,CHAR(34),""))</f>
        <v>STAGE_DATE="12/07/2014"</v>
      </c>
      <c r="D1920" t="str">
        <f>CONCATENATE(stages!D$1, "=",IF(TYPE(stages!D1920)=2,CHAR(34),""),stages!D1920,IF(TYPE(stages!D1920)=2,CHAR(34),""))</f>
        <v>STAGE_START="Tomblaine"</v>
      </c>
      <c r="E1920" t="str">
        <f>CONCATENATE(stages!E$1, "=",IF(TYPE(stages!E1920)=2,CHAR(34),""),stages!E1920,IF(TYPE(stages!E1920)=2,CHAR(34),""))</f>
        <v>STAGE_START_COUNTRY="FRA"</v>
      </c>
      <c r="F1920" t="str">
        <f>CONCATENATE(stages!F$1, "=",IF(TYPE(stages!F1920)=2,CHAR(34),""),stages!F1920,IF(TYPE(stages!F1920)=2,CHAR(34),""))</f>
        <v>STAGE_START_LATITUDE=48.6833</v>
      </c>
      <c r="G1920" t="str">
        <f>CONCATENATE(stages!G$1, "=",IF(TYPE(stages!G1920)=2,CHAR(34),""),stages!G1920,IF(TYPE(stages!G1920)=2,CHAR(34),""))</f>
        <v>STAGE_START_LONGITUDE=6.2167</v>
      </c>
      <c r="H1920" t="str">
        <f>CONCATENATE(stages!H$1, "=",IF(TYPE(stages!H1920)=2,CHAR(34),""),stages!H1920,IF(TYPE(stages!H1920)=2,CHAR(34),""))</f>
        <v>STAGE_FINISH="Gérardmer La Mauselaine"</v>
      </c>
      <c r="I1920" t="str">
        <f>CONCATENATE(stages!I$1, "=",IF(TYPE(stages!I1920)=2,CHAR(34),""),stages!I1920,IF(TYPE(stages!I1920)=2,CHAR(34),""))</f>
        <v>STAGE_FINISH_COUNTRY="FRA"</v>
      </c>
      <c r="J1920" t="str">
        <f>CONCATENATE(stages!J$1, "=",IF(TYPE(stages!J1920)=2,CHAR(34),""),stages!J1920,IF(TYPE(stages!J1920)=2,CHAR(34),""))</f>
        <v>STAGE_FINISH_LATITUDE=48.08</v>
      </c>
      <c r="K1920" t="str">
        <f>CONCATENATE(stages!K$1, "=",IF(TYPE(stages!K1920)=2,CHAR(34),""),stages!K1920,IF(TYPE(stages!K1920)=2,CHAR(34),""))</f>
        <v>STAGE_FINISH_LONGITUDE=6.88</v>
      </c>
      <c r="L1920" t="str">
        <f>CONCATENATE(stages!L$1, "=",IF(TYPE(stages!L1920)=2,CHAR(34),""),stages!L1920,IF(TYPE(stages!L1920)=2,CHAR(34),""))</f>
        <v>STAGE_DISTANCE=161</v>
      </c>
      <c r="M1920" t="str">
        <f>CONCATENATE(stages!M$1, "=",IF(TYPE(stages!M1920)=2,CHAR(34),""),stages!M1920,IF(TYPE(stages!M1920)=2,CHAR(34),""))</f>
        <v>STAGE_INFO="http://www.letour.com/le-tour/2014/us/stage-8.html"</v>
      </c>
    </row>
    <row r="1921" spans="1:13" x14ac:dyDescent="0.25">
      <c r="A1921" t="str">
        <f>CONCATENATE(stages!A$1, "=",IF(TYPE(stages!A1921)=2,CHAR(34),""),stages!A1921,IF(TYPE(stages!A1921)=2,CHAR(34),""))</f>
        <v>STAGE_NUMBER=1920</v>
      </c>
      <c r="B1921" t="str">
        <f>CONCATENATE(stages!B$1, "=",IF(TYPE(stages!B1921)=2,CHAR(34),""),stages!B1921,IF(TYPE(stages!B1921)=2,CHAR(34),""))</f>
        <v>STAGE_TYPE="Hilly"</v>
      </c>
      <c r="C1921" t="str">
        <f>CONCATENATE(stages!C$1, "=",IF(TYPE(stages!C1921)=2,CHAR(34),""),stages!C1921,IF(TYPE(stages!C1921)=2,CHAR(34),""))</f>
        <v>STAGE_DATE="13/07/2014"</v>
      </c>
      <c r="D1921" t="str">
        <f>CONCATENATE(stages!D$1, "=",IF(TYPE(stages!D1921)=2,CHAR(34),""),stages!D1921,IF(TYPE(stages!D1921)=2,CHAR(34),""))</f>
        <v>STAGE_START="Gérardmer"</v>
      </c>
      <c r="E1921" t="str">
        <f>CONCATENATE(stages!E$1, "=",IF(TYPE(stages!E1921)=2,CHAR(34),""),stages!E1921,IF(TYPE(stages!E1921)=2,CHAR(34),""))</f>
        <v>STAGE_START_COUNTRY="FRA"</v>
      </c>
      <c r="F1921" t="str">
        <f>CONCATENATE(stages!F$1, "=",IF(TYPE(stages!F1921)=2,CHAR(34),""),stages!F1921,IF(TYPE(stages!F1921)=2,CHAR(34),""))</f>
        <v>STAGE_START_LATITUDE=48.08</v>
      </c>
      <c r="G1921" t="str">
        <f>CONCATENATE(stages!G$1, "=",IF(TYPE(stages!G1921)=2,CHAR(34),""),stages!G1921,IF(TYPE(stages!G1921)=2,CHAR(34),""))</f>
        <v>STAGE_START_LONGITUDE=6.88</v>
      </c>
      <c r="H1921" t="str">
        <f>CONCATENATE(stages!H$1, "=",IF(TYPE(stages!H1921)=2,CHAR(34),""),stages!H1921,IF(TYPE(stages!H1921)=2,CHAR(34),""))</f>
        <v>STAGE_FINISH="Mulhouse"</v>
      </c>
      <c r="I1921" t="str">
        <f>CONCATENATE(stages!I$1, "=",IF(TYPE(stages!I1921)=2,CHAR(34),""),stages!I1921,IF(TYPE(stages!I1921)=2,CHAR(34),""))</f>
        <v>STAGE_FINISH_COUNTRY="FRA"</v>
      </c>
      <c r="J1921" t="str">
        <f>CONCATENATE(stages!J$1, "=",IF(TYPE(stages!J1921)=2,CHAR(34),""),stages!J1921,IF(TYPE(stages!J1921)=2,CHAR(34),""))</f>
        <v>STAGE_FINISH_LATITUDE=47.75</v>
      </c>
      <c r="K1921" t="str">
        <f>CONCATENATE(stages!K$1, "=",IF(TYPE(stages!K1921)=2,CHAR(34),""),stages!K1921,IF(TYPE(stages!K1921)=2,CHAR(34),""))</f>
        <v>STAGE_FINISH_LONGITUDE=7.34</v>
      </c>
      <c r="L1921" t="str">
        <f>CONCATENATE(stages!L$1, "=",IF(TYPE(stages!L1921)=2,CHAR(34),""),stages!L1921,IF(TYPE(stages!L1921)=2,CHAR(34),""))</f>
        <v>STAGE_DISTANCE=170</v>
      </c>
      <c r="M1921" t="str">
        <f>CONCATENATE(stages!M$1, "=",IF(TYPE(stages!M1921)=2,CHAR(34),""),stages!M1921,IF(TYPE(stages!M1921)=2,CHAR(34),""))</f>
        <v>STAGE_INFO="http://www.letour.com/le-tour/2014/us/stage-9.html"</v>
      </c>
    </row>
    <row r="1922" spans="1:13" x14ac:dyDescent="0.25">
      <c r="A1922" t="str">
        <f>CONCATENATE(stages!A$1, "=",IF(TYPE(stages!A1922)=2,CHAR(34),""),stages!A1922,IF(TYPE(stages!A1922)=2,CHAR(34),""))</f>
        <v>STAGE_NUMBER=1921</v>
      </c>
      <c r="B1922" t="str">
        <f>CONCATENATE(stages!B$1, "=",IF(TYPE(stages!B1922)=2,CHAR(34),""),stages!B1922,IF(TYPE(stages!B1922)=2,CHAR(34),""))</f>
        <v>STAGE_TYPE="Mountain"</v>
      </c>
      <c r="C1922" t="str">
        <f>CONCATENATE(stages!C$1, "=",IF(TYPE(stages!C1922)=2,CHAR(34),""),stages!C1922,IF(TYPE(stages!C1922)=2,CHAR(34),""))</f>
        <v>STAGE_DATE="14/07/2014"</v>
      </c>
      <c r="D1922" t="str">
        <f>CONCATENATE(stages!D$1, "=",IF(TYPE(stages!D1922)=2,CHAR(34),""),stages!D1922,IF(TYPE(stages!D1922)=2,CHAR(34),""))</f>
        <v>STAGE_START="Mulhouse"</v>
      </c>
      <c r="E1922" t="str">
        <f>CONCATENATE(stages!E$1, "=",IF(TYPE(stages!E1922)=2,CHAR(34),""),stages!E1922,IF(TYPE(stages!E1922)=2,CHAR(34),""))</f>
        <v>STAGE_START_COUNTRY="FRA"</v>
      </c>
      <c r="F1922" t="str">
        <f>CONCATENATE(stages!F$1, "=",IF(TYPE(stages!F1922)=2,CHAR(34),""),stages!F1922,IF(TYPE(stages!F1922)=2,CHAR(34),""))</f>
        <v>STAGE_START_LATITUDE=47.75</v>
      </c>
      <c r="G1922" t="str">
        <f>CONCATENATE(stages!G$1, "=",IF(TYPE(stages!G1922)=2,CHAR(34),""),stages!G1922,IF(TYPE(stages!G1922)=2,CHAR(34),""))</f>
        <v>STAGE_START_LONGITUDE=7.34</v>
      </c>
      <c r="H1922" t="str">
        <f>CONCATENATE(stages!H$1, "=",IF(TYPE(stages!H1922)=2,CHAR(34),""),stages!H1922,IF(TYPE(stages!H1922)=2,CHAR(34),""))</f>
        <v>STAGE_FINISH="La Planche des Belles Filles"</v>
      </c>
      <c r="I1922" t="str">
        <f>CONCATENATE(stages!I$1, "=",IF(TYPE(stages!I1922)=2,CHAR(34),""),stages!I1922,IF(TYPE(stages!I1922)=2,CHAR(34),""))</f>
        <v>STAGE_FINISH_COUNTRY="FRA"</v>
      </c>
      <c r="J1922" t="str">
        <f>CONCATENATE(stages!J$1, "=",IF(TYPE(stages!J1922)=2,CHAR(34),""),stages!J1922,IF(TYPE(stages!J1922)=2,CHAR(34),""))</f>
        <v>STAGE_FINISH_LATITUDE=47.772222</v>
      </c>
      <c r="K1922" t="str">
        <f>CONCATENATE(stages!K$1, "=",IF(TYPE(stages!K1922)=2,CHAR(34),""),stages!K1922,IF(TYPE(stages!K1922)=2,CHAR(34),""))</f>
        <v>STAGE_FINISH_LONGITUDE=6.777778</v>
      </c>
      <c r="L1922" t="str">
        <f>CONCATENATE(stages!L$1, "=",IF(TYPE(stages!L1922)=2,CHAR(34),""),stages!L1922,IF(TYPE(stages!L1922)=2,CHAR(34),""))</f>
        <v>STAGE_DISTANCE=161.5</v>
      </c>
      <c r="M1922" t="str">
        <f>CONCATENATE(stages!M$1, "=",IF(TYPE(stages!M1922)=2,CHAR(34),""),stages!M1922,IF(TYPE(stages!M1922)=2,CHAR(34),""))</f>
        <v>STAGE_INFO="http://www.letour.com/le-tour/2014/us/stage-10.html"</v>
      </c>
    </row>
    <row r="1923" spans="1:13" x14ac:dyDescent="0.25">
      <c r="A1923" t="str">
        <f>CONCATENATE(stages!A$1, "=",IF(TYPE(stages!A1923)=2,CHAR(34),""),stages!A1923,IF(TYPE(stages!A1923)=2,CHAR(34),""))</f>
        <v>STAGE_NUMBER=1922</v>
      </c>
      <c r="B1923" t="str">
        <f>CONCATENATE(stages!B$1, "=",IF(TYPE(stages!B1923)=2,CHAR(34),""),stages!B1923,IF(TYPE(stages!B1923)=2,CHAR(34),""))</f>
        <v>STAGE_TYPE="Hilly"</v>
      </c>
      <c r="C1923" t="str">
        <f>CONCATENATE(stages!C$1, "=",IF(TYPE(stages!C1923)=2,CHAR(34),""),stages!C1923,IF(TYPE(stages!C1923)=2,CHAR(34),""))</f>
        <v>STAGE_DATE="16/07/2014"</v>
      </c>
      <c r="D1923" t="str">
        <f>CONCATENATE(stages!D$1, "=",IF(TYPE(stages!D1923)=2,CHAR(34),""),stages!D1923,IF(TYPE(stages!D1923)=2,CHAR(34),""))</f>
        <v>STAGE_START="Besançon"</v>
      </c>
      <c r="E1923" t="str">
        <f>CONCATENATE(stages!E$1, "=",IF(TYPE(stages!E1923)=2,CHAR(34),""),stages!E1923,IF(TYPE(stages!E1923)=2,CHAR(34),""))</f>
        <v>STAGE_START_COUNTRY="FRA"</v>
      </c>
      <c r="F1923" t="str">
        <f>CONCATENATE(stages!F$1, "=",IF(TYPE(stages!F1923)=2,CHAR(34),""),stages!F1923,IF(TYPE(stages!F1923)=2,CHAR(34),""))</f>
        <v>STAGE_START_LATITUDE=47.2431</v>
      </c>
      <c r="G1923" t="str">
        <f>CONCATENATE(stages!G$1, "=",IF(TYPE(stages!G1923)=2,CHAR(34),""),stages!G1923,IF(TYPE(stages!G1923)=2,CHAR(34),""))</f>
        <v>STAGE_START_LONGITUDE=6.0219</v>
      </c>
      <c r="H1923" t="str">
        <f>CONCATENATE(stages!H$1, "=",IF(TYPE(stages!H1923)=2,CHAR(34),""),stages!H1923,IF(TYPE(stages!H1923)=2,CHAR(34),""))</f>
        <v>STAGE_FINISH="Oyonnax"</v>
      </c>
      <c r="I1923" t="str">
        <f>CONCATENATE(stages!I$1, "=",IF(TYPE(stages!I1923)=2,CHAR(34),""),stages!I1923,IF(TYPE(stages!I1923)=2,CHAR(34),""))</f>
        <v>STAGE_FINISH_COUNTRY="FRA"</v>
      </c>
      <c r="J1923" t="str">
        <f>CONCATENATE(stages!J$1, "=",IF(TYPE(stages!J1923)=2,CHAR(34),""),stages!J1923,IF(TYPE(stages!J1923)=2,CHAR(34),""))</f>
        <v>STAGE_FINISH_LATITUDE=46.2561</v>
      </c>
      <c r="K1923" t="str">
        <f>CONCATENATE(stages!K$1, "=",IF(TYPE(stages!K1923)=2,CHAR(34),""),stages!K1923,IF(TYPE(stages!K1923)=2,CHAR(34),""))</f>
        <v>STAGE_FINISH_LONGITUDE=5.6556</v>
      </c>
      <c r="L1923" t="str">
        <f>CONCATENATE(stages!L$1, "=",IF(TYPE(stages!L1923)=2,CHAR(34),""),stages!L1923,IF(TYPE(stages!L1923)=2,CHAR(34),""))</f>
        <v>STAGE_DISTANCE=187.5</v>
      </c>
      <c r="M1923" t="str">
        <f>CONCATENATE(stages!M$1, "=",IF(TYPE(stages!M1923)=2,CHAR(34),""),stages!M1923,IF(TYPE(stages!M1923)=2,CHAR(34),""))</f>
        <v>STAGE_INFO="http://www.letour.com/le-tour/2014/us/stage-11.html"</v>
      </c>
    </row>
    <row r="1924" spans="1:13" x14ac:dyDescent="0.25">
      <c r="A1924" t="str">
        <f>CONCATENATE(stages!A$1, "=",IF(TYPE(stages!A1924)=2,CHAR(34),""),stages!A1924,IF(TYPE(stages!A1924)=2,CHAR(34),""))</f>
        <v>STAGE_NUMBER=1923</v>
      </c>
      <c r="B1924" t="str">
        <f>CONCATENATE(stages!B$1, "=",IF(TYPE(stages!B1924)=2,CHAR(34),""),stages!B1924,IF(TYPE(stages!B1924)=2,CHAR(34),""))</f>
        <v>STAGE_TYPE="Flat"</v>
      </c>
      <c r="C1924" t="str">
        <f>CONCATENATE(stages!C$1, "=",IF(TYPE(stages!C1924)=2,CHAR(34),""),stages!C1924,IF(TYPE(stages!C1924)=2,CHAR(34),""))</f>
        <v>STAGE_DATE="17/07/2014"</v>
      </c>
      <c r="D1924" t="str">
        <f>CONCATENATE(stages!D$1, "=",IF(TYPE(stages!D1924)=2,CHAR(34),""),stages!D1924,IF(TYPE(stages!D1924)=2,CHAR(34),""))</f>
        <v>STAGE_START="Bourg-en-Bresse"</v>
      </c>
      <c r="E1924" t="str">
        <f>CONCATENATE(stages!E$1, "=",IF(TYPE(stages!E1924)=2,CHAR(34),""),stages!E1924,IF(TYPE(stages!E1924)=2,CHAR(34),""))</f>
        <v>STAGE_START_COUNTRY="FRA"</v>
      </c>
      <c r="F1924" t="str">
        <f>CONCATENATE(stages!F$1, "=",IF(TYPE(stages!F1924)=2,CHAR(34),""),stages!F1924,IF(TYPE(stages!F1924)=2,CHAR(34),""))</f>
        <v>STAGE_START_LATITUDE=46.2056</v>
      </c>
      <c r="G1924" t="str">
        <f>CONCATENATE(stages!G$1, "=",IF(TYPE(stages!G1924)=2,CHAR(34),""),stages!G1924,IF(TYPE(stages!G1924)=2,CHAR(34),""))</f>
        <v>STAGE_START_LONGITUDE=5.2289</v>
      </c>
      <c r="H1924" t="str">
        <f>CONCATENATE(stages!H$1, "=",IF(TYPE(stages!H1924)=2,CHAR(34),""),stages!H1924,IF(TYPE(stages!H1924)=2,CHAR(34),""))</f>
        <v>STAGE_FINISH="Saint-Étienne"</v>
      </c>
      <c r="I1924" t="str">
        <f>CONCATENATE(stages!I$1, "=",IF(TYPE(stages!I1924)=2,CHAR(34),""),stages!I1924,IF(TYPE(stages!I1924)=2,CHAR(34),""))</f>
        <v>STAGE_FINISH_COUNTRY="FRA"</v>
      </c>
      <c r="J1924" t="str">
        <f>CONCATENATE(stages!J$1, "=",IF(TYPE(stages!J1924)=2,CHAR(34),""),stages!J1924,IF(TYPE(stages!J1924)=2,CHAR(34),""))</f>
        <v>STAGE_FINISH_LATITUDE=45.4347</v>
      </c>
      <c r="K1924" t="str">
        <f>CONCATENATE(stages!K$1, "=",IF(TYPE(stages!K1924)=2,CHAR(34),""),stages!K1924,IF(TYPE(stages!K1924)=2,CHAR(34),""))</f>
        <v>STAGE_FINISH_LONGITUDE=4.3903</v>
      </c>
      <c r="L1924" t="str">
        <f>CONCATENATE(stages!L$1, "=",IF(TYPE(stages!L1924)=2,CHAR(34),""),stages!L1924,IF(TYPE(stages!L1924)=2,CHAR(34),""))</f>
        <v>STAGE_DISTANCE=185.5</v>
      </c>
      <c r="M1924" t="str">
        <f>CONCATENATE(stages!M$1, "=",IF(TYPE(stages!M1924)=2,CHAR(34),""),stages!M1924,IF(TYPE(stages!M1924)=2,CHAR(34),""))</f>
        <v>STAGE_INFO="http://www.letour.com/le-tour/2014/us/stage-12.html"</v>
      </c>
    </row>
    <row r="1925" spans="1:13" x14ac:dyDescent="0.25">
      <c r="A1925" t="str">
        <f>CONCATENATE(stages!A$1, "=",IF(TYPE(stages!A1925)=2,CHAR(34),""),stages!A1925,IF(TYPE(stages!A1925)=2,CHAR(34),""))</f>
        <v>STAGE_NUMBER=1924</v>
      </c>
      <c r="B1925" t="str">
        <f>CONCATENATE(stages!B$1, "=",IF(TYPE(stages!B1925)=2,CHAR(34),""),stages!B1925,IF(TYPE(stages!B1925)=2,CHAR(34),""))</f>
        <v>STAGE_TYPE="Mountain"</v>
      </c>
      <c r="C1925" t="str">
        <f>CONCATENATE(stages!C$1, "=",IF(TYPE(stages!C1925)=2,CHAR(34),""),stages!C1925,IF(TYPE(stages!C1925)=2,CHAR(34),""))</f>
        <v>STAGE_DATE="18/07/2014"</v>
      </c>
      <c r="D1925" t="str">
        <f>CONCATENATE(stages!D$1, "=",IF(TYPE(stages!D1925)=2,CHAR(34),""),stages!D1925,IF(TYPE(stages!D1925)=2,CHAR(34),""))</f>
        <v>STAGE_START="Saint-Étienne"</v>
      </c>
      <c r="E1925" t="str">
        <f>CONCATENATE(stages!E$1, "=",IF(TYPE(stages!E1925)=2,CHAR(34),""),stages!E1925,IF(TYPE(stages!E1925)=2,CHAR(34),""))</f>
        <v>STAGE_START_COUNTRY="FRA"</v>
      </c>
      <c r="F1925" t="str">
        <f>CONCATENATE(stages!F$1, "=",IF(TYPE(stages!F1925)=2,CHAR(34),""),stages!F1925,IF(TYPE(stages!F1925)=2,CHAR(34),""))</f>
        <v>STAGE_START_LATITUDE=45.4347</v>
      </c>
      <c r="G1925" t="str">
        <f>CONCATENATE(stages!G$1, "=",IF(TYPE(stages!G1925)=2,CHAR(34),""),stages!G1925,IF(TYPE(stages!G1925)=2,CHAR(34),""))</f>
        <v>STAGE_START_LONGITUDE=4.3903</v>
      </c>
      <c r="H1925" t="str">
        <f>CONCATENATE(stages!H$1, "=",IF(TYPE(stages!H1925)=2,CHAR(34),""),stages!H1925,IF(TYPE(stages!H1925)=2,CHAR(34),""))</f>
        <v>STAGE_FINISH="Chamrousse"</v>
      </c>
      <c r="I1925" t="str">
        <f>CONCATENATE(stages!I$1, "=",IF(TYPE(stages!I1925)=2,CHAR(34),""),stages!I1925,IF(TYPE(stages!I1925)=2,CHAR(34),""))</f>
        <v>STAGE_FINISH_COUNTRY="FRA"</v>
      </c>
      <c r="J1925" t="str">
        <f>CONCATENATE(stages!J$1, "=",IF(TYPE(stages!J1925)=2,CHAR(34),""),stages!J1925,IF(TYPE(stages!J1925)=2,CHAR(34),""))</f>
        <v>STAGE_FINISH_LATITUDE=45.1092</v>
      </c>
      <c r="K1925" t="str">
        <f>CONCATENATE(stages!K$1, "=",IF(TYPE(stages!K1925)=2,CHAR(34),""),stages!K1925,IF(TYPE(stages!K1925)=2,CHAR(34),""))</f>
        <v>STAGE_FINISH_LONGITUDE=5.8744</v>
      </c>
      <c r="L1925" t="str">
        <f>CONCATENATE(stages!L$1, "=",IF(TYPE(stages!L1925)=2,CHAR(34),""),stages!L1925,IF(TYPE(stages!L1925)=2,CHAR(34),""))</f>
        <v>STAGE_DISTANCE=197.5</v>
      </c>
      <c r="M1925" t="str">
        <f>CONCATENATE(stages!M$1, "=",IF(TYPE(stages!M1925)=2,CHAR(34),""),stages!M1925,IF(TYPE(stages!M1925)=2,CHAR(34),""))</f>
        <v>STAGE_INFO="http://www.letour.com/le-tour/2014/us/stage-13.html"</v>
      </c>
    </row>
    <row r="1926" spans="1:13" x14ac:dyDescent="0.25">
      <c r="A1926" t="str">
        <f>CONCATENATE(stages!A$1, "=",IF(TYPE(stages!A1926)=2,CHAR(34),""),stages!A1926,IF(TYPE(stages!A1926)=2,CHAR(34),""))</f>
        <v>STAGE_NUMBER=1925</v>
      </c>
      <c r="B1926" t="str">
        <f>CONCATENATE(stages!B$1, "=",IF(TYPE(stages!B1926)=2,CHAR(34),""),stages!B1926,IF(TYPE(stages!B1926)=2,CHAR(34),""))</f>
        <v>STAGE_TYPE="Mountain"</v>
      </c>
      <c r="C1926" t="str">
        <f>CONCATENATE(stages!C$1, "=",IF(TYPE(stages!C1926)=2,CHAR(34),""),stages!C1926,IF(TYPE(stages!C1926)=2,CHAR(34),""))</f>
        <v>STAGE_DATE="19/07/2014"</v>
      </c>
      <c r="D1926" t="str">
        <f>CONCATENATE(stages!D$1, "=",IF(TYPE(stages!D1926)=2,CHAR(34),""),stages!D1926,IF(TYPE(stages!D1926)=2,CHAR(34),""))</f>
        <v>STAGE_START="Grenoble"</v>
      </c>
      <c r="E1926" t="str">
        <f>CONCATENATE(stages!E$1, "=",IF(TYPE(stages!E1926)=2,CHAR(34),""),stages!E1926,IF(TYPE(stages!E1926)=2,CHAR(34),""))</f>
        <v>STAGE_START_COUNTRY="FRA"</v>
      </c>
      <c r="F1926" t="str">
        <f>CONCATENATE(stages!F$1, "=",IF(TYPE(stages!F1926)=2,CHAR(34),""),stages!F1926,IF(TYPE(stages!F1926)=2,CHAR(34),""))</f>
        <v>STAGE_START_LATITUDE=45.2002</v>
      </c>
      <c r="G1926" t="str">
        <f>CONCATENATE(stages!G$1, "=",IF(TYPE(stages!G1926)=2,CHAR(34),""),stages!G1926,IF(TYPE(stages!G1926)=2,CHAR(34),""))</f>
        <v>STAGE_START_LONGITUDE=5.7222</v>
      </c>
      <c r="H1926" t="str">
        <f>CONCATENATE(stages!H$1, "=",IF(TYPE(stages!H1926)=2,CHAR(34),""),stages!H1926,IF(TYPE(stages!H1926)=2,CHAR(34),""))</f>
        <v>STAGE_FINISH="Risoul"</v>
      </c>
      <c r="I1926" t="str">
        <f>CONCATENATE(stages!I$1, "=",IF(TYPE(stages!I1926)=2,CHAR(34),""),stages!I1926,IF(TYPE(stages!I1926)=2,CHAR(34),""))</f>
        <v>STAGE_FINISH_COUNTRY="FRA"</v>
      </c>
      <c r="J1926" t="str">
        <f>CONCATENATE(stages!J$1, "=",IF(TYPE(stages!J1926)=2,CHAR(34),""),stages!J1926,IF(TYPE(stages!J1926)=2,CHAR(34),""))</f>
        <v>STAGE_FINISH_LATITUDE=44.6497</v>
      </c>
      <c r="K1926" t="str">
        <f>CONCATENATE(stages!K$1, "=",IF(TYPE(stages!K1926)=2,CHAR(34),""),stages!K1926,IF(TYPE(stages!K1926)=2,CHAR(34),""))</f>
        <v>STAGE_FINISH_LONGITUDE=6.6408</v>
      </c>
      <c r="L1926" t="str">
        <f>CONCATENATE(stages!L$1, "=",IF(TYPE(stages!L1926)=2,CHAR(34),""),stages!L1926,IF(TYPE(stages!L1926)=2,CHAR(34),""))</f>
        <v>STAGE_DISTANCE=177</v>
      </c>
      <c r="M1926" t="str">
        <f>CONCATENATE(stages!M$1, "=",IF(TYPE(stages!M1926)=2,CHAR(34),""),stages!M1926,IF(TYPE(stages!M1926)=2,CHAR(34),""))</f>
        <v>STAGE_INFO="http://www.letour.com/le-tour/2014/us/stage-14.html"</v>
      </c>
    </row>
    <row r="1927" spans="1:13" x14ac:dyDescent="0.25">
      <c r="A1927" t="str">
        <f>CONCATENATE(stages!A$1, "=",IF(TYPE(stages!A1927)=2,CHAR(34),""),stages!A1927,IF(TYPE(stages!A1927)=2,CHAR(34),""))</f>
        <v>STAGE_NUMBER=1926</v>
      </c>
      <c r="B1927" t="str">
        <f>CONCATENATE(stages!B$1, "=",IF(TYPE(stages!B1927)=2,CHAR(34),""),stages!B1927,IF(TYPE(stages!B1927)=2,CHAR(34),""))</f>
        <v>STAGE_TYPE="Flat"</v>
      </c>
      <c r="C1927" t="str">
        <f>CONCATENATE(stages!C$1, "=",IF(TYPE(stages!C1927)=2,CHAR(34),""),stages!C1927,IF(TYPE(stages!C1927)=2,CHAR(34),""))</f>
        <v>STAGE_DATE="20/07/2014"</v>
      </c>
      <c r="D1927" t="str">
        <f>CONCATENATE(stages!D$1, "=",IF(TYPE(stages!D1927)=2,CHAR(34),""),stages!D1927,IF(TYPE(stages!D1927)=2,CHAR(34),""))</f>
        <v>STAGE_START="Tallard"</v>
      </c>
      <c r="E1927" t="str">
        <f>CONCATENATE(stages!E$1, "=",IF(TYPE(stages!E1927)=2,CHAR(34),""),stages!E1927,IF(TYPE(stages!E1927)=2,CHAR(34),""))</f>
        <v>STAGE_START_COUNTRY="FRA"</v>
      </c>
      <c r="F1927" t="str">
        <f>CONCATENATE(stages!F$1, "=",IF(TYPE(stages!F1927)=2,CHAR(34),""),stages!F1927,IF(TYPE(stages!F1927)=2,CHAR(34),""))</f>
        <v>STAGE_START_LATITUDE=44.4625</v>
      </c>
      <c r="G1927" t="str">
        <f>CONCATENATE(stages!G$1, "=",IF(TYPE(stages!G1927)=2,CHAR(34),""),stages!G1927,IF(TYPE(stages!G1927)=2,CHAR(34),""))</f>
        <v>STAGE_START_LONGITUDE=6.0553</v>
      </c>
      <c r="H1927" t="str">
        <f>CONCATENATE(stages!H$1, "=",IF(TYPE(stages!H1927)=2,CHAR(34),""),stages!H1927,IF(TYPE(stages!H1927)=2,CHAR(34),""))</f>
        <v>STAGE_FINISH="Nîmes"</v>
      </c>
      <c r="I1927" t="str">
        <f>CONCATENATE(stages!I$1, "=",IF(TYPE(stages!I1927)=2,CHAR(34),""),stages!I1927,IF(TYPE(stages!I1927)=2,CHAR(34),""))</f>
        <v>STAGE_FINISH_COUNTRY="FRA"</v>
      </c>
      <c r="J1927" t="str">
        <f>CONCATENATE(stages!J$1, "=",IF(TYPE(stages!J1927)=2,CHAR(34),""),stages!J1927,IF(TYPE(stages!J1927)=2,CHAR(34),""))</f>
        <v>STAGE_FINISH_LATITUDE=43.838</v>
      </c>
      <c r="K1927" t="str">
        <f>CONCATENATE(stages!K$1, "=",IF(TYPE(stages!K1927)=2,CHAR(34),""),stages!K1927,IF(TYPE(stages!K1927)=2,CHAR(34),""))</f>
        <v>STAGE_FINISH_LONGITUDE=4.361</v>
      </c>
      <c r="L1927" t="str">
        <f>CONCATENATE(stages!L$1, "=",IF(TYPE(stages!L1927)=2,CHAR(34),""),stages!L1927,IF(TYPE(stages!L1927)=2,CHAR(34),""))</f>
        <v>STAGE_DISTANCE=222</v>
      </c>
      <c r="M1927" t="str">
        <f>CONCATENATE(stages!M$1, "=",IF(TYPE(stages!M1927)=2,CHAR(34),""),stages!M1927,IF(TYPE(stages!M1927)=2,CHAR(34),""))</f>
        <v>STAGE_INFO="http://www.letour.com/le-tour/2014/us/stage-15.html"</v>
      </c>
    </row>
    <row r="1928" spans="1:13" x14ac:dyDescent="0.25">
      <c r="A1928" t="str">
        <f>CONCATENATE(stages!A$1, "=",IF(TYPE(stages!A1928)=2,CHAR(34),""),stages!A1928,IF(TYPE(stages!A1928)=2,CHAR(34),""))</f>
        <v>STAGE_NUMBER=1927</v>
      </c>
      <c r="B1928" t="str">
        <f>CONCATENATE(stages!B$1, "=",IF(TYPE(stages!B1928)=2,CHAR(34),""),stages!B1928,IF(TYPE(stages!B1928)=2,CHAR(34),""))</f>
        <v>STAGE_TYPE="Mountain"</v>
      </c>
      <c r="C1928" t="str">
        <f>CONCATENATE(stages!C$1, "=",IF(TYPE(stages!C1928)=2,CHAR(34),""),stages!C1928,IF(TYPE(stages!C1928)=2,CHAR(34),""))</f>
        <v>STAGE_DATE="22/07/2014"</v>
      </c>
      <c r="D1928" t="str">
        <f>CONCATENATE(stages!D$1, "=",IF(TYPE(stages!D1928)=2,CHAR(34),""),stages!D1928,IF(TYPE(stages!D1928)=2,CHAR(34),""))</f>
        <v>STAGE_START="Carcassonne"</v>
      </c>
      <c r="E1928" t="str">
        <f>CONCATENATE(stages!E$1, "=",IF(TYPE(stages!E1928)=2,CHAR(34),""),stages!E1928,IF(TYPE(stages!E1928)=2,CHAR(34),""))</f>
        <v>STAGE_START_COUNTRY="FRA"</v>
      </c>
      <c r="F1928" t="str">
        <f>CONCATENATE(stages!F$1, "=",IF(TYPE(stages!F1928)=2,CHAR(34),""),stages!F1928,IF(TYPE(stages!F1928)=2,CHAR(34),""))</f>
        <v>STAGE_START_LATITUDE=43.21</v>
      </c>
      <c r="G1928" t="str">
        <f>CONCATENATE(stages!G$1, "=",IF(TYPE(stages!G1928)=2,CHAR(34),""),stages!G1928,IF(TYPE(stages!G1928)=2,CHAR(34),""))</f>
        <v>STAGE_START_LONGITUDE=2.35</v>
      </c>
      <c r="H1928" t="str">
        <f>CONCATENATE(stages!H$1, "=",IF(TYPE(stages!H1928)=2,CHAR(34),""),stages!H1928,IF(TYPE(stages!H1928)=2,CHAR(34),""))</f>
        <v>STAGE_FINISH="Bagnères-de-Luchon"</v>
      </c>
      <c r="I1928" t="str">
        <f>CONCATENATE(stages!I$1, "=",IF(TYPE(stages!I1928)=2,CHAR(34),""),stages!I1928,IF(TYPE(stages!I1928)=2,CHAR(34),""))</f>
        <v>STAGE_FINISH_COUNTRY="FRA"</v>
      </c>
      <c r="J1928" t="str">
        <f>CONCATENATE(stages!J$1, "=",IF(TYPE(stages!J1928)=2,CHAR(34),""),stages!J1928,IF(TYPE(stages!J1928)=2,CHAR(34),""))</f>
        <v>STAGE_FINISH_LATITUDE=42.7917</v>
      </c>
      <c r="K1928" t="str">
        <f>CONCATENATE(stages!K$1, "=",IF(TYPE(stages!K1928)=2,CHAR(34),""),stages!K1928,IF(TYPE(stages!K1928)=2,CHAR(34),""))</f>
        <v>STAGE_FINISH_LONGITUDE=0.5947</v>
      </c>
      <c r="L1928" t="str">
        <f>CONCATENATE(stages!L$1, "=",IF(TYPE(stages!L1928)=2,CHAR(34),""),stages!L1928,IF(TYPE(stages!L1928)=2,CHAR(34),""))</f>
        <v>STAGE_DISTANCE=237.5</v>
      </c>
      <c r="M1928" t="str">
        <f>CONCATENATE(stages!M$1, "=",IF(TYPE(stages!M1928)=2,CHAR(34),""),stages!M1928,IF(TYPE(stages!M1928)=2,CHAR(34),""))</f>
        <v>STAGE_INFO="http://www.letour.com/le-tour/2014/us/stage-16.html"</v>
      </c>
    </row>
    <row r="1929" spans="1:13" x14ac:dyDescent="0.25">
      <c r="A1929" t="str">
        <f>CONCATENATE(stages!A$1, "=",IF(TYPE(stages!A1929)=2,CHAR(34),""),stages!A1929,IF(TYPE(stages!A1929)=2,CHAR(34),""))</f>
        <v>STAGE_NUMBER=1928</v>
      </c>
      <c r="B1929" t="str">
        <f>CONCATENATE(stages!B$1, "=",IF(TYPE(stages!B1929)=2,CHAR(34),""),stages!B1929,IF(TYPE(stages!B1929)=2,CHAR(34),""))</f>
        <v>STAGE_TYPE="Mountain"</v>
      </c>
      <c r="C1929" t="str">
        <f>CONCATENATE(stages!C$1, "=",IF(TYPE(stages!C1929)=2,CHAR(34),""),stages!C1929,IF(TYPE(stages!C1929)=2,CHAR(34),""))</f>
        <v>STAGE_DATE="23/07/2014"</v>
      </c>
      <c r="D1929" t="str">
        <f>CONCATENATE(stages!D$1, "=",IF(TYPE(stages!D1929)=2,CHAR(34),""),stages!D1929,IF(TYPE(stages!D1929)=2,CHAR(34),""))</f>
        <v>STAGE_START="Saint-Gaudens"</v>
      </c>
      <c r="E1929" t="str">
        <f>CONCATENATE(stages!E$1, "=",IF(TYPE(stages!E1929)=2,CHAR(34),""),stages!E1929,IF(TYPE(stages!E1929)=2,CHAR(34),""))</f>
        <v>STAGE_START_COUNTRY="FRA"</v>
      </c>
      <c r="F1929" t="str">
        <f>CONCATENATE(stages!F$1, "=",IF(TYPE(stages!F1929)=2,CHAR(34),""),stages!F1929,IF(TYPE(stages!F1929)=2,CHAR(34),""))</f>
        <v>STAGE_START_LATITUDE=43.1089</v>
      </c>
      <c r="G1929" t="str">
        <f>CONCATENATE(stages!G$1, "=",IF(TYPE(stages!G1929)=2,CHAR(34),""),stages!G1929,IF(TYPE(stages!G1929)=2,CHAR(34),""))</f>
        <v>STAGE_START_LONGITUDE=0.7242</v>
      </c>
      <c r="H1929" t="str">
        <f>CONCATENATE(stages!H$1, "=",IF(TYPE(stages!H1929)=2,CHAR(34),""),stages!H1929,IF(TYPE(stages!H1929)=2,CHAR(34),""))</f>
        <v>STAGE_FINISH="Saint-Lary Pla d’Adet"</v>
      </c>
      <c r="I1929" t="str">
        <f>CONCATENATE(stages!I$1, "=",IF(TYPE(stages!I1929)=2,CHAR(34),""),stages!I1929,IF(TYPE(stages!I1929)=2,CHAR(34),""))</f>
        <v>STAGE_FINISH_COUNTRY="FRA"</v>
      </c>
      <c r="J1929" t="str">
        <f>CONCATENATE(stages!J$1, "=",IF(TYPE(stages!J1929)=2,CHAR(34),""),stages!J1929,IF(TYPE(stages!J1929)=2,CHAR(34),""))</f>
        <v>STAGE_FINISH_LATITUDE=42.82</v>
      </c>
      <c r="K1929" t="str">
        <f>CONCATENATE(stages!K$1, "=",IF(TYPE(stages!K1929)=2,CHAR(34),""),stages!K1929,IF(TYPE(stages!K1929)=2,CHAR(34),""))</f>
        <v>STAGE_FINISH_LONGITUDE=0.32</v>
      </c>
      <c r="L1929" t="str">
        <f>CONCATENATE(stages!L$1, "=",IF(TYPE(stages!L1929)=2,CHAR(34),""),stages!L1929,IF(TYPE(stages!L1929)=2,CHAR(34),""))</f>
        <v>STAGE_DISTANCE=124.5</v>
      </c>
      <c r="M1929" t="str">
        <f>CONCATENATE(stages!M$1, "=",IF(TYPE(stages!M1929)=2,CHAR(34),""),stages!M1929,IF(TYPE(stages!M1929)=2,CHAR(34),""))</f>
        <v>STAGE_INFO="http://www.letour.com/le-tour/2014/us/stage-17.html"</v>
      </c>
    </row>
    <row r="1930" spans="1:13" x14ac:dyDescent="0.25">
      <c r="A1930" t="str">
        <f>CONCATENATE(stages!A$1, "=",IF(TYPE(stages!A1930)=2,CHAR(34),""),stages!A1930,IF(TYPE(stages!A1930)=2,CHAR(34),""))</f>
        <v>STAGE_NUMBER=1929</v>
      </c>
      <c r="B1930" t="str">
        <f>CONCATENATE(stages!B$1, "=",IF(TYPE(stages!B1930)=2,CHAR(34),""),stages!B1930,IF(TYPE(stages!B1930)=2,CHAR(34),""))</f>
        <v>STAGE_TYPE="Mountain"</v>
      </c>
      <c r="C1930" t="str">
        <f>CONCATENATE(stages!C$1, "=",IF(TYPE(stages!C1930)=2,CHAR(34),""),stages!C1930,IF(TYPE(stages!C1930)=2,CHAR(34),""))</f>
        <v>STAGE_DATE="24/07/2014"</v>
      </c>
      <c r="D1930" t="str">
        <f>CONCATENATE(stages!D$1, "=",IF(TYPE(stages!D1930)=2,CHAR(34),""),stages!D1930,IF(TYPE(stages!D1930)=2,CHAR(34),""))</f>
        <v>STAGE_START="Pau"</v>
      </c>
      <c r="E1930" t="str">
        <f>CONCATENATE(stages!E$1, "=",IF(TYPE(stages!E1930)=2,CHAR(34),""),stages!E1930,IF(TYPE(stages!E1930)=2,CHAR(34),""))</f>
        <v>STAGE_START_COUNTRY="FRA"</v>
      </c>
      <c r="F1930" t="str">
        <f>CONCATENATE(stages!F$1, "=",IF(TYPE(stages!F1930)=2,CHAR(34),""),stages!F1930,IF(TYPE(stages!F1930)=2,CHAR(34),""))</f>
        <v>STAGE_START_LATITUDE=43.3</v>
      </c>
      <c r="G1930" t="str">
        <f>CONCATENATE(stages!G$1, "=",IF(TYPE(stages!G1930)=2,CHAR(34),""),stages!G1930,IF(TYPE(stages!G1930)=2,CHAR(34),""))</f>
        <v>STAGE_START_LONGITUDE=-0.37</v>
      </c>
      <c r="H1930" t="str">
        <f>CONCATENATE(stages!H$1, "=",IF(TYPE(stages!H1930)=2,CHAR(34),""),stages!H1930,IF(TYPE(stages!H1930)=2,CHAR(34),""))</f>
        <v>STAGE_FINISH="Hautacam"</v>
      </c>
      <c r="I1930" t="str">
        <f>CONCATENATE(stages!I$1, "=",IF(TYPE(stages!I1930)=2,CHAR(34),""),stages!I1930,IF(TYPE(stages!I1930)=2,CHAR(34),""))</f>
        <v>STAGE_FINISH_COUNTRY="FRA"</v>
      </c>
      <c r="J1930" t="str">
        <f>CONCATENATE(stages!J$1, "=",IF(TYPE(stages!J1930)=2,CHAR(34),""),stages!J1930,IF(TYPE(stages!J1930)=2,CHAR(34),""))</f>
        <v>STAGE_FINISH_LATITUDE=42.972222</v>
      </c>
      <c r="K1930" t="str">
        <f>CONCATENATE(stages!K$1, "=",IF(TYPE(stages!K1930)=2,CHAR(34),""),stages!K1930,IF(TYPE(stages!K1930)=2,CHAR(34),""))</f>
        <v>STAGE_FINISH_LONGITUDE=-0.008056</v>
      </c>
      <c r="L1930" t="str">
        <f>CONCATENATE(stages!L$1, "=",IF(TYPE(stages!L1930)=2,CHAR(34),""),stages!L1930,IF(TYPE(stages!L1930)=2,CHAR(34),""))</f>
        <v>STAGE_DISTANCE=145.5</v>
      </c>
      <c r="M1930" t="str">
        <f>CONCATENATE(stages!M$1, "=",IF(TYPE(stages!M1930)=2,CHAR(34),""),stages!M1930,IF(TYPE(stages!M1930)=2,CHAR(34),""))</f>
        <v>STAGE_INFO="http://www.letour.com/le-tour/2014/us/stage-18.html"</v>
      </c>
    </row>
    <row r="1931" spans="1:13" x14ac:dyDescent="0.25">
      <c r="A1931" t="str">
        <f>CONCATENATE(stages!A$1, "=",IF(TYPE(stages!A1931)=2,CHAR(34),""),stages!A1931,IF(TYPE(stages!A1931)=2,CHAR(34),""))</f>
        <v>STAGE_NUMBER=1930</v>
      </c>
      <c r="B1931" t="str">
        <f>CONCATENATE(stages!B$1, "=",IF(TYPE(stages!B1931)=2,CHAR(34),""),stages!B1931,IF(TYPE(stages!B1931)=2,CHAR(34),""))</f>
        <v>STAGE_TYPE="Flat"</v>
      </c>
      <c r="C1931" t="str">
        <f>CONCATENATE(stages!C$1, "=",IF(TYPE(stages!C1931)=2,CHAR(34),""),stages!C1931,IF(TYPE(stages!C1931)=2,CHAR(34),""))</f>
        <v>STAGE_DATE="25/07/2014"</v>
      </c>
      <c r="D1931" t="str">
        <f>CONCATENATE(stages!D$1, "=",IF(TYPE(stages!D1931)=2,CHAR(34),""),stages!D1931,IF(TYPE(stages!D1931)=2,CHAR(34),""))</f>
        <v>STAGE_START="Maubourguet Pays du Val d’Adour"</v>
      </c>
      <c r="E1931" t="str">
        <f>CONCATENATE(stages!E$1, "=",IF(TYPE(stages!E1931)=2,CHAR(34),""),stages!E1931,IF(TYPE(stages!E1931)=2,CHAR(34),""))</f>
        <v>STAGE_START_COUNTRY="FRA"</v>
      </c>
      <c r="F1931" t="str">
        <f>CONCATENATE(stages!F$1, "=",IF(TYPE(stages!F1931)=2,CHAR(34),""),stages!F1931,IF(TYPE(stages!F1931)=2,CHAR(34),""))</f>
        <v>STAGE_START_LATITUDE=43.4692</v>
      </c>
      <c r="G1931" t="str">
        <f>CONCATENATE(stages!G$1, "=",IF(TYPE(stages!G1931)=2,CHAR(34),""),stages!G1931,IF(TYPE(stages!G1931)=2,CHAR(34),""))</f>
        <v>STAGE_START_LONGITUDE=0.0364</v>
      </c>
      <c r="H1931" t="str">
        <f>CONCATENATE(stages!H$1, "=",IF(TYPE(stages!H1931)=2,CHAR(34),""),stages!H1931,IF(TYPE(stages!H1931)=2,CHAR(34),""))</f>
        <v>STAGE_FINISH="Bergerac"</v>
      </c>
      <c r="I1931" t="str">
        <f>CONCATENATE(stages!I$1, "=",IF(TYPE(stages!I1931)=2,CHAR(34),""),stages!I1931,IF(TYPE(stages!I1931)=2,CHAR(34),""))</f>
        <v>STAGE_FINISH_COUNTRY="FRA"</v>
      </c>
      <c r="J1931" t="str">
        <f>CONCATENATE(stages!J$1, "=",IF(TYPE(stages!J1931)=2,CHAR(34),""),stages!J1931,IF(TYPE(stages!J1931)=2,CHAR(34),""))</f>
        <v>STAGE_FINISH_LATITUDE=44.85</v>
      </c>
      <c r="K1931" t="str">
        <f>CONCATENATE(stages!K$1, "=",IF(TYPE(stages!K1931)=2,CHAR(34),""),stages!K1931,IF(TYPE(stages!K1931)=2,CHAR(34),""))</f>
        <v>STAGE_FINISH_LONGITUDE=0.48</v>
      </c>
      <c r="L1931" t="str">
        <f>CONCATENATE(stages!L$1, "=",IF(TYPE(stages!L1931)=2,CHAR(34),""),stages!L1931,IF(TYPE(stages!L1931)=2,CHAR(34),""))</f>
        <v>STAGE_DISTANCE=208.5</v>
      </c>
      <c r="M1931" t="str">
        <f>CONCATENATE(stages!M$1, "=",IF(TYPE(stages!M1931)=2,CHAR(34),""),stages!M1931,IF(TYPE(stages!M1931)=2,CHAR(34),""))</f>
        <v>STAGE_INFO="http://www.letour.com/le-tour/2014/us/stage-19.html"</v>
      </c>
    </row>
    <row r="1932" spans="1:13" x14ac:dyDescent="0.25">
      <c r="A1932" t="str">
        <f>CONCATENATE(stages!A$1, "=",IF(TYPE(stages!A1932)=2,CHAR(34),""),stages!A1932,IF(TYPE(stages!A1932)=2,CHAR(34),""))</f>
        <v>STAGE_NUMBER=1931</v>
      </c>
      <c r="B1932" t="str">
        <f>CONCATENATE(stages!B$1, "=",IF(TYPE(stages!B1932)=2,CHAR(34),""),stages!B1932,IF(TYPE(stages!B1932)=2,CHAR(34),""))</f>
        <v>STAGE_TYPE="Individual time-trial"</v>
      </c>
      <c r="C1932" t="str">
        <f>CONCATENATE(stages!C$1, "=",IF(TYPE(stages!C1932)=2,CHAR(34),""),stages!C1932,IF(TYPE(stages!C1932)=2,CHAR(34),""))</f>
        <v>STAGE_DATE="26/07/2014"</v>
      </c>
      <c r="D1932" t="str">
        <f>CONCATENATE(stages!D$1, "=",IF(TYPE(stages!D1932)=2,CHAR(34),""),stages!D1932,IF(TYPE(stages!D1932)=2,CHAR(34),""))</f>
        <v>STAGE_START="Bergerac"</v>
      </c>
      <c r="E1932" t="str">
        <f>CONCATENATE(stages!E$1, "=",IF(TYPE(stages!E1932)=2,CHAR(34),""),stages!E1932,IF(TYPE(stages!E1932)=2,CHAR(34),""))</f>
        <v>STAGE_START_COUNTRY="FRA"</v>
      </c>
      <c r="F1932" t="str">
        <f>CONCATENATE(stages!F$1, "=",IF(TYPE(stages!F1932)=2,CHAR(34),""),stages!F1932,IF(TYPE(stages!F1932)=2,CHAR(34),""))</f>
        <v>STAGE_START_LATITUDE=44.85</v>
      </c>
      <c r="G1932" t="str">
        <f>CONCATENATE(stages!G$1, "=",IF(TYPE(stages!G1932)=2,CHAR(34),""),stages!G1932,IF(TYPE(stages!G1932)=2,CHAR(34),""))</f>
        <v>STAGE_START_LONGITUDE=0.48</v>
      </c>
      <c r="H1932" t="str">
        <f>CONCATENATE(stages!H$1, "=",IF(TYPE(stages!H1932)=2,CHAR(34),""),stages!H1932,IF(TYPE(stages!H1932)=2,CHAR(34),""))</f>
        <v>STAGE_FINISH="Périgueux"</v>
      </c>
      <c r="I1932" t="str">
        <f>CONCATENATE(stages!I$1, "=",IF(TYPE(stages!I1932)=2,CHAR(34),""),stages!I1932,IF(TYPE(stages!I1932)=2,CHAR(34),""))</f>
        <v>STAGE_FINISH_COUNTRY="FRA"</v>
      </c>
      <c r="J1932" t="str">
        <f>CONCATENATE(stages!J$1, "=",IF(TYPE(stages!J1932)=2,CHAR(34),""),stages!J1932,IF(TYPE(stages!J1932)=2,CHAR(34),""))</f>
        <v>STAGE_FINISH_LATITUDE=45.1929</v>
      </c>
      <c r="K1932" t="str">
        <f>CONCATENATE(stages!K$1, "=",IF(TYPE(stages!K1932)=2,CHAR(34),""),stages!K1932,IF(TYPE(stages!K1932)=2,CHAR(34),""))</f>
        <v>STAGE_FINISH_LONGITUDE=0.7217</v>
      </c>
      <c r="L1932" t="str">
        <f>CONCATENATE(stages!L$1, "=",IF(TYPE(stages!L1932)=2,CHAR(34),""),stages!L1932,IF(TYPE(stages!L1932)=2,CHAR(34),""))</f>
        <v>STAGE_DISTANCE=54</v>
      </c>
      <c r="M1932" t="str">
        <f>CONCATENATE(stages!M$1, "=",IF(TYPE(stages!M1932)=2,CHAR(34),""),stages!M1932,IF(TYPE(stages!M1932)=2,CHAR(34),""))</f>
        <v>STAGE_INFO="http://www.letour.com/le-tour/2014/us/stage-20.html"</v>
      </c>
    </row>
    <row r="1933" spans="1:13" x14ac:dyDescent="0.25">
      <c r="A1933" t="str">
        <f>CONCATENATE(stages!A$1, "=",IF(TYPE(stages!A1933)=2,CHAR(34),""),stages!A1933,IF(TYPE(stages!A1933)=2,CHAR(34),""))</f>
        <v>STAGE_NUMBER=1932</v>
      </c>
      <c r="B1933" t="str">
        <f>CONCATENATE(stages!B$1, "=",IF(TYPE(stages!B1933)=2,CHAR(34),""),stages!B1933,IF(TYPE(stages!B1933)=2,CHAR(34),""))</f>
        <v>STAGE_TYPE="Flat"</v>
      </c>
      <c r="C1933" t="str">
        <f>CONCATENATE(stages!C$1, "=",IF(TYPE(stages!C1933)=2,CHAR(34),""),stages!C1933,IF(TYPE(stages!C1933)=2,CHAR(34),""))</f>
        <v>STAGE_DATE="27/07/2014"</v>
      </c>
      <c r="D1933" t="str">
        <f>CONCATENATE(stages!D$1, "=",IF(TYPE(stages!D1933)=2,CHAR(34),""),stages!D1933,IF(TYPE(stages!D1933)=2,CHAR(34),""))</f>
        <v>STAGE_START="Évry"</v>
      </c>
      <c r="E1933" t="str">
        <f>CONCATENATE(stages!E$1, "=",IF(TYPE(stages!E1933)=2,CHAR(34),""),stages!E1933,IF(TYPE(stages!E1933)=2,CHAR(34),""))</f>
        <v>STAGE_START_COUNTRY="FRA"</v>
      </c>
      <c r="F1933" t="str">
        <f>CONCATENATE(stages!F$1, "=",IF(TYPE(stages!F1933)=2,CHAR(34),""),stages!F1933,IF(TYPE(stages!F1933)=2,CHAR(34),""))</f>
        <v>STAGE_START_LATITUDE=48.6238</v>
      </c>
      <c r="G1933" t="str">
        <f>CONCATENATE(stages!G$1, "=",IF(TYPE(stages!G1933)=2,CHAR(34),""),stages!G1933,IF(TYPE(stages!G1933)=2,CHAR(34),""))</f>
        <v>STAGE_START_LONGITUDE=2.4296</v>
      </c>
      <c r="H1933" t="str">
        <f>CONCATENATE(stages!H$1, "=",IF(TYPE(stages!H1933)=2,CHAR(34),""),stages!H1933,IF(TYPE(stages!H1933)=2,CHAR(34),""))</f>
        <v>STAGE_FINISH="Paris Champs-Élysées"</v>
      </c>
      <c r="I1933" t="str">
        <f>CONCATENATE(stages!I$1, "=",IF(TYPE(stages!I1933)=2,CHAR(34),""),stages!I1933,IF(TYPE(stages!I1933)=2,CHAR(34),""))</f>
        <v>STAGE_FINISH_COUNTRY="FRA"</v>
      </c>
      <c r="J1933" t="str">
        <f>CONCATENATE(stages!J$1, "=",IF(TYPE(stages!J1933)=2,CHAR(34),""),stages!J1933,IF(TYPE(stages!J1933)=2,CHAR(34),""))</f>
        <v>STAGE_FINISH_LATITUDE=48.8567</v>
      </c>
      <c r="K1933" t="str">
        <f>CONCATENATE(stages!K$1, "=",IF(TYPE(stages!K1933)=2,CHAR(34),""),stages!K1933,IF(TYPE(stages!K1933)=2,CHAR(34),""))</f>
        <v>STAGE_FINISH_LONGITUDE=2.3508</v>
      </c>
      <c r="L1933" t="str">
        <f>CONCATENATE(stages!L$1, "=",IF(TYPE(stages!L1933)=2,CHAR(34),""),stages!L1933,IF(TYPE(stages!L1933)=2,CHAR(34),""))</f>
        <v>STAGE_DISTANCE=137.5</v>
      </c>
      <c r="M1933" t="str">
        <f>CONCATENATE(stages!M$1, "=",IF(TYPE(stages!M1933)=2,CHAR(34),""),stages!M1933,IF(TYPE(stages!M1933)=2,CHAR(34),""))</f>
        <v>STAGE_INFO="http://www.letour.com/le-tour/2014/us/stage-21.html"</v>
      </c>
    </row>
    <row r="1934" spans="1:13" x14ac:dyDescent="0.25">
      <c r="A1934" t="str">
        <f>CONCATENATE(stages!A$1, "=",IF(TYPE(stages!A1934)=2,CHAR(34),""),stages!A1934,IF(TYPE(stages!A1934)=2,CHAR(34),""))</f>
        <v>STAGE_NUMBER=1933</v>
      </c>
      <c r="B1934" t="str">
        <f>CONCATENATE(stages!B$1, "=",IF(TYPE(stages!B1934)=2,CHAR(34),""),stages!B1934,IF(TYPE(stages!B1934)=2,CHAR(34),""))</f>
        <v>STAGE_TYPE="Flat"</v>
      </c>
      <c r="C1934" t="str">
        <f>CONCATENATE(stages!C$1, "=",IF(TYPE(stages!C1934)=2,CHAR(34),""),stages!C1934,IF(TYPE(stages!C1934)=2,CHAR(34),""))</f>
        <v>STAGE_DATE="05/07/2014"</v>
      </c>
      <c r="D1934" t="str">
        <f>CONCATENATE(stages!D$1, "=",IF(TYPE(stages!D1934)=2,CHAR(34),""),stages!D1934,IF(TYPE(stages!D1934)=2,CHAR(34),""))</f>
        <v>STAGE_START="Leeds"</v>
      </c>
      <c r="E1934" t="str">
        <f>CONCATENATE(stages!E$1, "=",IF(TYPE(stages!E1934)=2,CHAR(34),""),stages!E1934,IF(TYPE(stages!E1934)=2,CHAR(34),""))</f>
        <v>STAGE_START_COUNTRY="ENG"</v>
      </c>
      <c r="F1934" t="str">
        <f>CONCATENATE(stages!F$1, "=",IF(TYPE(stages!F1934)=2,CHAR(34),""),stages!F1934,IF(TYPE(stages!F1934)=2,CHAR(34),""))</f>
        <v>STAGE_START_LATITUDE=53.799722</v>
      </c>
      <c r="G1934" t="str">
        <f>CONCATENATE(stages!G$1, "=",IF(TYPE(stages!G1934)=2,CHAR(34),""),stages!G1934,IF(TYPE(stages!G1934)=2,CHAR(34),""))</f>
        <v>STAGE_START_LONGITUDE=-1.549167</v>
      </c>
      <c r="H1934" t="str">
        <f>CONCATENATE(stages!H$1, "=",IF(TYPE(stages!H1934)=2,CHAR(34),""),stages!H1934,IF(TYPE(stages!H1934)=2,CHAR(34),""))</f>
        <v>STAGE_FINISH="Harrogate"</v>
      </c>
      <c r="I1934" t="str">
        <f>CONCATENATE(stages!I$1, "=",IF(TYPE(stages!I1934)=2,CHAR(34),""),stages!I1934,IF(TYPE(stages!I1934)=2,CHAR(34),""))</f>
        <v>STAGE_FINISH_COUNTRY="ENG"</v>
      </c>
      <c r="J1934" t="str">
        <f>CONCATENATE(stages!J$1, "=",IF(TYPE(stages!J1934)=2,CHAR(34),""),stages!J1934,IF(TYPE(stages!J1934)=2,CHAR(34),""))</f>
        <v>STAGE_FINISH_LATITUDE=53.991</v>
      </c>
      <c r="K1934" t="str">
        <f>CONCATENATE(stages!K$1, "=",IF(TYPE(stages!K1934)=2,CHAR(34),""),stages!K1934,IF(TYPE(stages!K1934)=2,CHAR(34),""))</f>
        <v>STAGE_FINISH_LONGITUDE=-1.539</v>
      </c>
      <c r="L1934" t="str">
        <f>CONCATENATE(stages!L$1, "=",IF(TYPE(stages!L1934)=2,CHAR(34),""),stages!L1934,IF(TYPE(stages!L1934)=2,CHAR(34),""))</f>
        <v>STAGE_DISTANCE=190.5</v>
      </c>
      <c r="M1934" t="str">
        <f>CONCATENATE(stages!M$1, "=",IF(TYPE(stages!M1934)=2,CHAR(34),""),stages!M1934,IF(TYPE(stages!M1934)=2,CHAR(34),""))</f>
        <v>STAGE_INFO="http://www.letour.com/le-tour/2014/us/stage-1.html"</v>
      </c>
    </row>
    <row r="1935" spans="1:13" x14ac:dyDescent="0.25">
      <c r="A1935" t="str">
        <f>CONCATENATE(stages!A$1, "=",IF(TYPE(stages!A1935)=2,CHAR(34),""),stages!A1935,IF(TYPE(stages!A1935)=2,CHAR(34),""))</f>
        <v>STAGE_NUMBER=1934</v>
      </c>
      <c r="B1935" t="str">
        <f>CONCATENATE(stages!B$1, "=",IF(TYPE(stages!B1935)=2,CHAR(34),""),stages!B1935,IF(TYPE(stages!B1935)=2,CHAR(34),""))</f>
        <v>STAGE_TYPE="Hilly"</v>
      </c>
      <c r="C1935" t="str">
        <f>CONCATENATE(stages!C$1, "=",IF(TYPE(stages!C1935)=2,CHAR(34),""),stages!C1935,IF(TYPE(stages!C1935)=2,CHAR(34),""))</f>
        <v>STAGE_DATE="06/07/2014"</v>
      </c>
      <c r="D1935" t="str">
        <f>CONCATENATE(stages!D$1, "=",IF(TYPE(stages!D1935)=2,CHAR(34),""),stages!D1935,IF(TYPE(stages!D1935)=2,CHAR(34),""))</f>
        <v>STAGE_START="York"</v>
      </c>
      <c r="E1935" t="str">
        <f>CONCATENATE(stages!E$1, "=",IF(TYPE(stages!E1935)=2,CHAR(34),""),stages!E1935,IF(TYPE(stages!E1935)=2,CHAR(34),""))</f>
        <v>STAGE_START_COUNTRY="ENG"</v>
      </c>
      <c r="F1935" t="str">
        <f>CONCATENATE(stages!F$1, "=",IF(TYPE(stages!F1935)=2,CHAR(34),""),stages!F1935,IF(TYPE(stages!F1935)=2,CHAR(34),""))</f>
        <v>STAGE_START_LATITUDE=53.958333</v>
      </c>
      <c r="G1935" t="str">
        <f>CONCATENATE(stages!G$1, "=",IF(TYPE(stages!G1935)=2,CHAR(34),""),stages!G1935,IF(TYPE(stages!G1935)=2,CHAR(34),""))</f>
        <v>STAGE_START_LONGITUDE=-1.080278</v>
      </c>
      <c r="H1935" t="str">
        <f>CONCATENATE(stages!H$1, "=",IF(TYPE(stages!H1935)=2,CHAR(34),""),stages!H1935,IF(TYPE(stages!H1935)=2,CHAR(34),""))</f>
        <v>STAGE_FINISH="Sheffield"</v>
      </c>
      <c r="I1935" t="str">
        <f>CONCATENATE(stages!I$1, "=",IF(TYPE(stages!I1935)=2,CHAR(34),""),stages!I1935,IF(TYPE(stages!I1935)=2,CHAR(34),""))</f>
        <v>STAGE_FINISH_COUNTRY="ENG"</v>
      </c>
      <c r="J1935" t="str">
        <f>CONCATENATE(stages!J$1, "=",IF(TYPE(stages!J1935)=2,CHAR(34),""),stages!J1935,IF(TYPE(stages!J1935)=2,CHAR(34),""))</f>
        <v>STAGE_FINISH_LATITUDE=53.383611</v>
      </c>
      <c r="K1935" t="str">
        <f>CONCATENATE(stages!K$1, "=",IF(TYPE(stages!K1935)=2,CHAR(34),""),stages!K1935,IF(TYPE(stages!K1935)=2,CHAR(34),""))</f>
        <v>STAGE_FINISH_LONGITUDE=-1.466944</v>
      </c>
      <c r="L1935" t="str">
        <f>CONCATENATE(stages!L$1, "=",IF(TYPE(stages!L1935)=2,CHAR(34),""),stages!L1935,IF(TYPE(stages!L1935)=2,CHAR(34),""))</f>
        <v>STAGE_DISTANCE=201</v>
      </c>
      <c r="M1935" t="str">
        <f>CONCATENATE(stages!M$1, "=",IF(TYPE(stages!M1935)=2,CHAR(34),""),stages!M1935,IF(TYPE(stages!M1935)=2,CHAR(34),""))</f>
        <v>STAGE_INFO="http://www.letour.com/le-tour/2014/us/stage-2.html"</v>
      </c>
    </row>
    <row r="1936" spans="1:13" x14ac:dyDescent="0.25">
      <c r="A1936" t="str">
        <f>CONCATENATE(stages!A$1, "=",IF(TYPE(stages!A1936)=2,CHAR(34),""),stages!A1936,IF(TYPE(stages!A1936)=2,CHAR(34),""))</f>
        <v>STAGE_NUMBER=1935</v>
      </c>
      <c r="B1936" t="str">
        <f>CONCATENATE(stages!B$1, "=",IF(TYPE(stages!B1936)=2,CHAR(34),""),stages!B1936,IF(TYPE(stages!B1936)=2,CHAR(34),""))</f>
        <v>STAGE_TYPE="Flat"</v>
      </c>
      <c r="C1936" t="str">
        <f>CONCATENATE(stages!C$1, "=",IF(TYPE(stages!C1936)=2,CHAR(34),""),stages!C1936,IF(TYPE(stages!C1936)=2,CHAR(34),""))</f>
        <v>STAGE_DATE="07/07/2014"</v>
      </c>
      <c r="D1936" t="str">
        <f>CONCATENATE(stages!D$1, "=",IF(TYPE(stages!D1936)=2,CHAR(34),""),stages!D1936,IF(TYPE(stages!D1936)=2,CHAR(34),""))</f>
        <v>STAGE_START="Cambridge"</v>
      </c>
      <c r="E1936" t="str">
        <f>CONCATENATE(stages!E$1, "=",IF(TYPE(stages!E1936)=2,CHAR(34),""),stages!E1936,IF(TYPE(stages!E1936)=2,CHAR(34),""))</f>
        <v>STAGE_START_COUNTRY="ENG"</v>
      </c>
      <c r="F1936" t="str">
        <f>CONCATENATE(stages!F$1, "=",IF(TYPE(stages!F1936)=2,CHAR(34),""),stages!F1936,IF(TYPE(stages!F1936)=2,CHAR(34),""))</f>
        <v>STAGE_START_LATITUDE=52.205</v>
      </c>
      <c r="G1936" t="str">
        <f>CONCATENATE(stages!G$1, "=",IF(TYPE(stages!G1936)=2,CHAR(34),""),stages!G1936,IF(TYPE(stages!G1936)=2,CHAR(34),""))</f>
        <v>STAGE_START_LONGITUDE=0.119</v>
      </c>
      <c r="H1936" t="str">
        <f>CONCATENATE(stages!H$1, "=",IF(TYPE(stages!H1936)=2,CHAR(34),""),stages!H1936,IF(TYPE(stages!H1936)=2,CHAR(34),""))</f>
        <v>STAGE_FINISH="Londres"</v>
      </c>
      <c r="I1936" t="str">
        <f>CONCATENATE(stages!I$1, "=",IF(TYPE(stages!I1936)=2,CHAR(34),""),stages!I1936,IF(TYPE(stages!I1936)=2,CHAR(34),""))</f>
        <v>STAGE_FINISH_COUNTRY="ENG"</v>
      </c>
      <c r="J1936" t="str">
        <f>CONCATENATE(stages!J$1, "=",IF(TYPE(stages!J1936)=2,CHAR(34),""),stages!J1936,IF(TYPE(stages!J1936)=2,CHAR(34),""))</f>
        <v>STAGE_FINISH_LATITUDE=51.507222</v>
      </c>
      <c r="K1936" t="str">
        <f>CONCATENATE(stages!K$1, "=",IF(TYPE(stages!K1936)=2,CHAR(34),""),stages!K1936,IF(TYPE(stages!K1936)=2,CHAR(34),""))</f>
        <v>STAGE_FINISH_LONGITUDE=-0.1275</v>
      </c>
      <c r="L1936" t="str">
        <f>CONCATENATE(stages!L$1, "=",IF(TYPE(stages!L1936)=2,CHAR(34),""),stages!L1936,IF(TYPE(stages!L1936)=2,CHAR(34),""))</f>
        <v>STAGE_DISTANCE=155</v>
      </c>
      <c r="M1936" t="str">
        <f>CONCATENATE(stages!M$1, "=",IF(TYPE(stages!M1936)=2,CHAR(34),""),stages!M1936,IF(TYPE(stages!M1936)=2,CHAR(34),""))</f>
        <v>STAGE_INFO="http://www.letour.com/le-tour/2014/us/stage-3.html"</v>
      </c>
    </row>
    <row r="1937" spans="1:13" x14ac:dyDescent="0.25">
      <c r="A1937" t="str">
        <f>CONCATENATE(stages!A$1, "=",IF(TYPE(stages!A1937)=2,CHAR(34),""),stages!A1937,IF(TYPE(stages!A1937)=2,CHAR(34),""))</f>
        <v>STAGE_NUMBER=1936</v>
      </c>
      <c r="B1937" t="str">
        <f>CONCATENATE(stages!B$1, "=",IF(TYPE(stages!B1937)=2,CHAR(34),""),stages!B1937,IF(TYPE(stages!B1937)=2,CHAR(34),""))</f>
        <v>STAGE_TYPE="Flat"</v>
      </c>
      <c r="C1937" t="str">
        <f>CONCATENATE(stages!C$1, "=",IF(TYPE(stages!C1937)=2,CHAR(34),""),stages!C1937,IF(TYPE(stages!C1937)=2,CHAR(34),""))</f>
        <v>STAGE_DATE="08/07/2014"</v>
      </c>
      <c r="D1937" t="str">
        <f>CONCATENATE(stages!D$1, "=",IF(TYPE(stages!D1937)=2,CHAR(34),""),stages!D1937,IF(TYPE(stages!D1937)=2,CHAR(34),""))</f>
        <v>STAGE_START="Le Touquet-Paris-Plage"</v>
      </c>
      <c r="E1937" t="str">
        <f>CONCATENATE(stages!E$1, "=",IF(TYPE(stages!E1937)=2,CHAR(34),""),stages!E1937,IF(TYPE(stages!E1937)=2,CHAR(34),""))</f>
        <v>STAGE_START_COUNTRY="FRA"</v>
      </c>
      <c r="F1937" t="str">
        <f>CONCATENATE(stages!F$1, "=",IF(TYPE(stages!F1937)=2,CHAR(34),""),stages!F1937,IF(TYPE(stages!F1937)=2,CHAR(34),""))</f>
        <v>STAGE_START_LATITUDE=50.5186</v>
      </c>
      <c r="G1937" t="str">
        <f>CONCATENATE(stages!G$1, "=",IF(TYPE(stages!G1937)=2,CHAR(34),""),stages!G1937,IF(TYPE(stages!G1937)=2,CHAR(34),""))</f>
        <v>STAGE_START_LONGITUDE=1.595</v>
      </c>
      <c r="H1937" t="str">
        <f>CONCATENATE(stages!H$1, "=",IF(TYPE(stages!H1937)=2,CHAR(34),""),stages!H1937,IF(TYPE(stages!H1937)=2,CHAR(34),""))</f>
        <v>STAGE_FINISH="Lille Métropole"</v>
      </c>
      <c r="I1937" t="str">
        <f>CONCATENATE(stages!I$1, "=",IF(TYPE(stages!I1937)=2,CHAR(34),""),stages!I1937,IF(TYPE(stages!I1937)=2,CHAR(34),""))</f>
        <v>STAGE_FINISH_COUNTRY="FRA"</v>
      </c>
      <c r="J1937" t="str">
        <f>CONCATENATE(stages!J$1, "=",IF(TYPE(stages!J1937)=2,CHAR(34),""),stages!J1937,IF(TYPE(stages!J1937)=2,CHAR(34),""))</f>
        <v>STAGE_FINISH_LATITUDE=50.6372</v>
      </c>
      <c r="K1937" t="str">
        <f>CONCATENATE(stages!K$1, "=",IF(TYPE(stages!K1937)=2,CHAR(34),""),stages!K1937,IF(TYPE(stages!K1937)=2,CHAR(34),""))</f>
        <v>STAGE_FINISH_LONGITUDE=3.0633</v>
      </c>
      <c r="L1937" t="str">
        <f>CONCATENATE(stages!L$1, "=",IF(TYPE(stages!L1937)=2,CHAR(34),""),stages!L1937,IF(TYPE(stages!L1937)=2,CHAR(34),""))</f>
        <v>STAGE_DISTANCE=163.5</v>
      </c>
      <c r="M1937" t="str">
        <f>CONCATENATE(stages!M$1, "=",IF(TYPE(stages!M1937)=2,CHAR(34),""),stages!M1937,IF(TYPE(stages!M1937)=2,CHAR(34),""))</f>
        <v>STAGE_INFO="http://www.letour.com/le-tour/2014/us/stage-4.html"</v>
      </c>
    </row>
    <row r="1938" spans="1:13" x14ac:dyDescent="0.25">
      <c r="A1938" t="str">
        <f>CONCATENATE(stages!A$1, "=",IF(TYPE(stages!A1938)=2,CHAR(34),""),stages!A1938,IF(TYPE(stages!A1938)=2,CHAR(34),""))</f>
        <v>STAGE_NUMBER=1937</v>
      </c>
      <c r="B1938" t="str">
        <f>CONCATENATE(stages!B$1, "=",IF(TYPE(stages!B1938)=2,CHAR(34),""),stages!B1938,IF(TYPE(stages!B1938)=2,CHAR(34),""))</f>
        <v>STAGE_TYPE="Hilly"</v>
      </c>
      <c r="C1938" t="str">
        <f>CONCATENATE(stages!C$1, "=",IF(TYPE(stages!C1938)=2,CHAR(34),""),stages!C1938,IF(TYPE(stages!C1938)=2,CHAR(34),""))</f>
        <v>STAGE_DATE="09/07/2014"</v>
      </c>
      <c r="D1938" t="str">
        <f>CONCATENATE(stages!D$1, "=",IF(TYPE(stages!D1938)=2,CHAR(34),""),stages!D1938,IF(TYPE(stages!D1938)=2,CHAR(34),""))</f>
        <v>STAGE_START="Ypres"</v>
      </c>
      <c r="E1938" t="str">
        <f>CONCATENATE(stages!E$1, "=",IF(TYPE(stages!E1938)=2,CHAR(34),""),stages!E1938,IF(TYPE(stages!E1938)=2,CHAR(34),""))</f>
        <v>STAGE_START_COUNTRY="FRA"</v>
      </c>
      <c r="F1938" t="str">
        <f>CONCATENATE(stages!F$1, "=",IF(TYPE(stages!F1938)=2,CHAR(34),""),stages!F1938,IF(TYPE(stages!F1938)=2,CHAR(34),""))</f>
        <v>STAGE_START_LATITUDE=50.85</v>
      </c>
      <c r="G1938" t="str">
        <f>CONCATENATE(stages!G$1, "=",IF(TYPE(stages!G1938)=2,CHAR(34),""),stages!G1938,IF(TYPE(stages!G1938)=2,CHAR(34),""))</f>
        <v>STAGE_START_LONGITUDE=2.883333</v>
      </c>
      <c r="H1938" t="str">
        <f>CONCATENATE(stages!H$1, "=",IF(TYPE(stages!H1938)=2,CHAR(34),""),stages!H1938,IF(TYPE(stages!H1938)=2,CHAR(34),""))</f>
        <v>STAGE_FINISH="Arenberg Porte du Hainaut"</v>
      </c>
      <c r="I1938" t="str">
        <f>CONCATENATE(stages!I$1, "=",IF(TYPE(stages!I1938)=2,CHAR(34),""),stages!I1938,IF(TYPE(stages!I1938)=2,CHAR(34),""))</f>
        <v>STAGE_FINISH_COUNTRY="FRA"</v>
      </c>
      <c r="J1938" t="str">
        <f>CONCATENATE(stages!J$1, "=",IF(TYPE(stages!J1938)=2,CHAR(34),""),stages!J1938,IF(TYPE(stages!J1938)=2,CHAR(34),""))</f>
        <v>STAGE_FINISH_LATITUDE=50.399</v>
      </c>
      <c r="K1938" t="str">
        <f>CONCATENATE(stages!K$1, "=",IF(TYPE(stages!K1938)=2,CHAR(34),""),stages!K1938,IF(TYPE(stages!K1938)=2,CHAR(34),""))</f>
        <v>STAGE_FINISH_LONGITUDE=3.4125</v>
      </c>
      <c r="L1938" t="str">
        <f>CONCATENATE(stages!L$1, "=",IF(TYPE(stages!L1938)=2,CHAR(34),""),stages!L1938,IF(TYPE(stages!L1938)=2,CHAR(34),""))</f>
        <v>STAGE_DISTANCE=155.5</v>
      </c>
      <c r="M1938" t="str">
        <f>CONCATENATE(stages!M$1, "=",IF(TYPE(stages!M1938)=2,CHAR(34),""),stages!M1938,IF(TYPE(stages!M1938)=2,CHAR(34),""))</f>
        <v>STAGE_INFO="http://www.letour.com/le-tour/2014/us/stage-5.html"</v>
      </c>
    </row>
    <row r="1939" spans="1:13" x14ac:dyDescent="0.25">
      <c r="A1939" t="str">
        <f>CONCATENATE(stages!A$1, "=",IF(TYPE(stages!A1939)=2,CHAR(34),""),stages!A1939,IF(TYPE(stages!A1939)=2,CHAR(34),""))</f>
        <v>STAGE_NUMBER=1938</v>
      </c>
      <c r="B1939" t="str">
        <f>CONCATENATE(stages!B$1, "=",IF(TYPE(stages!B1939)=2,CHAR(34),""),stages!B1939,IF(TYPE(stages!B1939)=2,CHAR(34),""))</f>
        <v>STAGE_TYPE="Flat"</v>
      </c>
      <c r="C1939" t="str">
        <f>CONCATENATE(stages!C$1, "=",IF(TYPE(stages!C1939)=2,CHAR(34),""),stages!C1939,IF(TYPE(stages!C1939)=2,CHAR(34),""))</f>
        <v>STAGE_DATE="10/07/2014"</v>
      </c>
      <c r="D1939" t="str">
        <f>CONCATENATE(stages!D$1, "=",IF(TYPE(stages!D1939)=2,CHAR(34),""),stages!D1939,IF(TYPE(stages!D1939)=2,CHAR(34),""))</f>
        <v>STAGE_START="Arras"</v>
      </c>
      <c r="E1939" t="str">
        <f>CONCATENATE(stages!E$1, "=",IF(TYPE(stages!E1939)=2,CHAR(34),""),stages!E1939,IF(TYPE(stages!E1939)=2,CHAR(34),""))</f>
        <v>STAGE_START_COUNTRY="FRA"</v>
      </c>
      <c r="F1939" t="str">
        <f>CONCATENATE(stages!F$1, "=",IF(TYPE(stages!F1939)=2,CHAR(34),""),stages!F1939,IF(TYPE(stages!F1939)=2,CHAR(34),""))</f>
        <v>STAGE_START_LATITUDE=50.2897</v>
      </c>
      <c r="G1939" t="str">
        <f>CONCATENATE(stages!G$1, "=",IF(TYPE(stages!G1939)=2,CHAR(34),""),stages!G1939,IF(TYPE(stages!G1939)=2,CHAR(34),""))</f>
        <v>STAGE_START_LONGITUDE=2.7808</v>
      </c>
      <c r="H1939" t="str">
        <f>CONCATENATE(stages!H$1, "=",IF(TYPE(stages!H1939)=2,CHAR(34),""),stages!H1939,IF(TYPE(stages!H1939)=2,CHAR(34),""))</f>
        <v>STAGE_FINISH="Reims"</v>
      </c>
      <c r="I1939" t="str">
        <f>CONCATENATE(stages!I$1, "=",IF(TYPE(stages!I1939)=2,CHAR(34),""),stages!I1939,IF(TYPE(stages!I1939)=2,CHAR(34),""))</f>
        <v>STAGE_FINISH_COUNTRY="FRA"</v>
      </c>
      <c r="J1939" t="str">
        <f>CONCATENATE(stages!J$1, "=",IF(TYPE(stages!J1939)=2,CHAR(34),""),stages!J1939,IF(TYPE(stages!J1939)=2,CHAR(34),""))</f>
        <v>STAGE_FINISH_LATITUDE=49.2628</v>
      </c>
      <c r="K1939" t="str">
        <f>CONCATENATE(stages!K$1, "=",IF(TYPE(stages!K1939)=2,CHAR(34),""),stages!K1939,IF(TYPE(stages!K1939)=2,CHAR(34),""))</f>
        <v>STAGE_FINISH_LONGITUDE=4.0347</v>
      </c>
      <c r="L1939" t="str">
        <f>CONCATENATE(stages!L$1, "=",IF(TYPE(stages!L1939)=2,CHAR(34),""),stages!L1939,IF(TYPE(stages!L1939)=2,CHAR(34),""))</f>
        <v>STAGE_DISTANCE=194</v>
      </c>
      <c r="M1939" t="str">
        <f>CONCATENATE(stages!M$1, "=",IF(TYPE(stages!M1939)=2,CHAR(34),""),stages!M1939,IF(TYPE(stages!M1939)=2,CHAR(34),""))</f>
        <v>STAGE_INFO="http://www.letour.com/le-tour/2014/us/stage-6.html"</v>
      </c>
    </row>
    <row r="1940" spans="1:13" x14ac:dyDescent="0.25">
      <c r="A1940" t="str">
        <f>CONCATENATE(stages!A$1, "=",IF(TYPE(stages!A1940)=2,CHAR(34),""),stages!A1940,IF(TYPE(stages!A1940)=2,CHAR(34),""))</f>
        <v>STAGE_NUMBER=1939</v>
      </c>
      <c r="B1940" t="str">
        <f>CONCATENATE(stages!B$1, "=",IF(TYPE(stages!B1940)=2,CHAR(34),""),stages!B1940,IF(TYPE(stages!B1940)=2,CHAR(34),""))</f>
        <v>STAGE_TYPE="Flat"</v>
      </c>
      <c r="C1940" t="str">
        <f>CONCATENATE(stages!C$1, "=",IF(TYPE(stages!C1940)=2,CHAR(34),""),stages!C1940,IF(TYPE(stages!C1940)=2,CHAR(34),""))</f>
        <v>STAGE_DATE="11/07/2014"</v>
      </c>
      <c r="D1940" t="str">
        <f>CONCATENATE(stages!D$1, "=",IF(TYPE(stages!D1940)=2,CHAR(34),""),stages!D1940,IF(TYPE(stages!D1940)=2,CHAR(34),""))</f>
        <v>STAGE_START="Épernay"</v>
      </c>
      <c r="E1940" t="str">
        <f>CONCATENATE(stages!E$1, "=",IF(TYPE(stages!E1940)=2,CHAR(34),""),stages!E1940,IF(TYPE(stages!E1940)=2,CHAR(34),""))</f>
        <v>STAGE_START_COUNTRY="FRA"</v>
      </c>
      <c r="F1940" t="str">
        <f>CONCATENATE(stages!F$1, "=",IF(TYPE(stages!F1940)=2,CHAR(34),""),stages!F1940,IF(TYPE(stages!F1940)=2,CHAR(34),""))</f>
        <v>STAGE_START_LATITUDE=49.0403</v>
      </c>
      <c r="G1940" t="str">
        <f>CONCATENATE(stages!G$1, "=",IF(TYPE(stages!G1940)=2,CHAR(34),""),stages!G1940,IF(TYPE(stages!G1940)=2,CHAR(34),""))</f>
        <v>STAGE_START_LONGITUDE=3.96</v>
      </c>
      <c r="H1940" t="str">
        <f>CONCATENATE(stages!H$1, "=",IF(TYPE(stages!H1940)=2,CHAR(34),""),stages!H1940,IF(TYPE(stages!H1940)=2,CHAR(34),""))</f>
        <v>STAGE_FINISH="Nancy"</v>
      </c>
      <c r="I1940" t="str">
        <f>CONCATENATE(stages!I$1, "=",IF(TYPE(stages!I1940)=2,CHAR(34),""),stages!I1940,IF(TYPE(stages!I1940)=2,CHAR(34),""))</f>
        <v>STAGE_FINISH_COUNTRY="FRA"</v>
      </c>
      <c r="J1940" t="str">
        <f>CONCATENATE(stages!J$1, "=",IF(TYPE(stages!J1940)=2,CHAR(34),""),stages!J1940,IF(TYPE(stages!J1940)=2,CHAR(34),""))</f>
        <v>STAGE_FINISH_LATITUDE=48.6936</v>
      </c>
      <c r="K1940" t="str">
        <f>CONCATENATE(stages!K$1, "=",IF(TYPE(stages!K1940)=2,CHAR(34),""),stages!K1940,IF(TYPE(stages!K1940)=2,CHAR(34),""))</f>
        <v>STAGE_FINISH_LONGITUDE=6.1846</v>
      </c>
      <c r="L1940" t="str">
        <f>CONCATENATE(stages!L$1, "=",IF(TYPE(stages!L1940)=2,CHAR(34),""),stages!L1940,IF(TYPE(stages!L1940)=2,CHAR(34),""))</f>
        <v>STAGE_DISTANCE=234.5</v>
      </c>
      <c r="M1940" t="str">
        <f>CONCATENATE(stages!M$1, "=",IF(TYPE(stages!M1940)=2,CHAR(34),""),stages!M1940,IF(TYPE(stages!M1940)=2,CHAR(34),""))</f>
        <v>STAGE_INFO="http://www.letour.com/le-tour/2014/us/stage-7.html"</v>
      </c>
    </row>
    <row r="1941" spans="1:13" x14ac:dyDescent="0.25">
      <c r="A1941" t="str">
        <f>CONCATENATE(stages!A$1, "=",IF(TYPE(stages!A1941)=2,CHAR(34),""),stages!A1941,IF(TYPE(stages!A1941)=2,CHAR(34),""))</f>
        <v>STAGE_NUMBER=1940</v>
      </c>
      <c r="B1941" t="str">
        <f>CONCATENATE(stages!B$1, "=",IF(TYPE(stages!B1941)=2,CHAR(34),""),stages!B1941,IF(TYPE(stages!B1941)=2,CHAR(34),""))</f>
        <v>STAGE_TYPE="Hilly"</v>
      </c>
      <c r="C1941" t="str">
        <f>CONCATENATE(stages!C$1, "=",IF(TYPE(stages!C1941)=2,CHAR(34),""),stages!C1941,IF(TYPE(stages!C1941)=2,CHAR(34),""))</f>
        <v>STAGE_DATE="12/07/2014"</v>
      </c>
      <c r="D1941" t="str">
        <f>CONCATENATE(stages!D$1, "=",IF(TYPE(stages!D1941)=2,CHAR(34),""),stages!D1941,IF(TYPE(stages!D1941)=2,CHAR(34),""))</f>
        <v>STAGE_START="Tomblaine"</v>
      </c>
      <c r="E1941" t="str">
        <f>CONCATENATE(stages!E$1, "=",IF(TYPE(stages!E1941)=2,CHAR(34),""),stages!E1941,IF(TYPE(stages!E1941)=2,CHAR(34),""))</f>
        <v>STAGE_START_COUNTRY="FRA"</v>
      </c>
      <c r="F1941" t="str">
        <f>CONCATENATE(stages!F$1, "=",IF(TYPE(stages!F1941)=2,CHAR(34),""),stages!F1941,IF(TYPE(stages!F1941)=2,CHAR(34),""))</f>
        <v>STAGE_START_LATITUDE=48.6833</v>
      </c>
      <c r="G1941" t="str">
        <f>CONCATENATE(stages!G$1, "=",IF(TYPE(stages!G1941)=2,CHAR(34),""),stages!G1941,IF(TYPE(stages!G1941)=2,CHAR(34),""))</f>
        <v>STAGE_START_LONGITUDE=6.2167</v>
      </c>
      <c r="H1941" t="str">
        <f>CONCATENATE(stages!H$1, "=",IF(TYPE(stages!H1941)=2,CHAR(34),""),stages!H1941,IF(TYPE(stages!H1941)=2,CHAR(34),""))</f>
        <v>STAGE_FINISH="Gérardmer La Mauselaine"</v>
      </c>
      <c r="I1941" t="str">
        <f>CONCATENATE(stages!I$1, "=",IF(TYPE(stages!I1941)=2,CHAR(34),""),stages!I1941,IF(TYPE(stages!I1941)=2,CHAR(34),""))</f>
        <v>STAGE_FINISH_COUNTRY="FRA"</v>
      </c>
      <c r="J1941" t="str">
        <f>CONCATENATE(stages!J$1, "=",IF(TYPE(stages!J1941)=2,CHAR(34),""),stages!J1941,IF(TYPE(stages!J1941)=2,CHAR(34),""))</f>
        <v>STAGE_FINISH_LATITUDE=48.08</v>
      </c>
      <c r="K1941" t="str">
        <f>CONCATENATE(stages!K$1, "=",IF(TYPE(stages!K1941)=2,CHAR(34),""),stages!K1941,IF(TYPE(stages!K1941)=2,CHAR(34),""))</f>
        <v>STAGE_FINISH_LONGITUDE=6.88</v>
      </c>
      <c r="L1941" t="str">
        <f>CONCATENATE(stages!L$1, "=",IF(TYPE(stages!L1941)=2,CHAR(34),""),stages!L1941,IF(TYPE(stages!L1941)=2,CHAR(34),""))</f>
        <v>STAGE_DISTANCE=161</v>
      </c>
      <c r="M1941" t="str">
        <f>CONCATENATE(stages!M$1, "=",IF(TYPE(stages!M1941)=2,CHAR(34),""),stages!M1941,IF(TYPE(stages!M1941)=2,CHAR(34),""))</f>
        <v>STAGE_INFO="http://www.letour.com/le-tour/2014/us/stage-8.html"</v>
      </c>
    </row>
    <row r="1942" spans="1:13" x14ac:dyDescent="0.25">
      <c r="A1942" t="str">
        <f>CONCATENATE(stages!A$1, "=",IF(TYPE(stages!A1942)=2,CHAR(34),""),stages!A1942,IF(TYPE(stages!A1942)=2,CHAR(34),""))</f>
        <v>STAGE_NUMBER=1941</v>
      </c>
      <c r="B1942" t="str">
        <f>CONCATENATE(stages!B$1, "=",IF(TYPE(stages!B1942)=2,CHAR(34),""),stages!B1942,IF(TYPE(stages!B1942)=2,CHAR(34),""))</f>
        <v>STAGE_TYPE="Hilly"</v>
      </c>
      <c r="C1942" t="str">
        <f>CONCATENATE(stages!C$1, "=",IF(TYPE(stages!C1942)=2,CHAR(34),""),stages!C1942,IF(TYPE(stages!C1942)=2,CHAR(34),""))</f>
        <v>STAGE_DATE="13/07/2014"</v>
      </c>
      <c r="D1942" t="str">
        <f>CONCATENATE(stages!D$1, "=",IF(TYPE(stages!D1942)=2,CHAR(34),""),stages!D1942,IF(TYPE(stages!D1942)=2,CHAR(34),""))</f>
        <v>STAGE_START="Gérardmer"</v>
      </c>
      <c r="E1942" t="str">
        <f>CONCATENATE(stages!E$1, "=",IF(TYPE(stages!E1942)=2,CHAR(34),""),stages!E1942,IF(TYPE(stages!E1942)=2,CHAR(34),""))</f>
        <v>STAGE_START_COUNTRY="FRA"</v>
      </c>
      <c r="F1942" t="str">
        <f>CONCATENATE(stages!F$1, "=",IF(TYPE(stages!F1942)=2,CHAR(34),""),stages!F1942,IF(TYPE(stages!F1942)=2,CHAR(34),""))</f>
        <v>STAGE_START_LATITUDE=48.08</v>
      </c>
      <c r="G1942" t="str">
        <f>CONCATENATE(stages!G$1, "=",IF(TYPE(stages!G1942)=2,CHAR(34),""),stages!G1942,IF(TYPE(stages!G1942)=2,CHAR(34),""))</f>
        <v>STAGE_START_LONGITUDE=6.88</v>
      </c>
      <c r="H1942" t="str">
        <f>CONCATENATE(stages!H$1, "=",IF(TYPE(stages!H1942)=2,CHAR(34),""),stages!H1942,IF(TYPE(stages!H1942)=2,CHAR(34),""))</f>
        <v>STAGE_FINISH="Mulhouse"</v>
      </c>
      <c r="I1942" t="str">
        <f>CONCATENATE(stages!I$1, "=",IF(TYPE(stages!I1942)=2,CHAR(34),""),stages!I1942,IF(TYPE(stages!I1942)=2,CHAR(34),""))</f>
        <v>STAGE_FINISH_COUNTRY="FRA"</v>
      </c>
      <c r="J1942" t="str">
        <f>CONCATENATE(stages!J$1, "=",IF(TYPE(stages!J1942)=2,CHAR(34),""),stages!J1942,IF(TYPE(stages!J1942)=2,CHAR(34),""))</f>
        <v>STAGE_FINISH_LATITUDE=47.75</v>
      </c>
      <c r="K1942" t="str">
        <f>CONCATENATE(stages!K$1, "=",IF(TYPE(stages!K1942)=2,CHAR(34),""),stages!K1942,IF(TYPE(stages!K1942)=2,CHAR(34),""))</f>
        <v>STAGE_FINISH_LONGITUDE=7.34</v>
      </c>
      <c r="L1942" t="str">
        <f>CONCATENATE(stages!L$1, "=",IF(TYPE(stages!L1942)=2,CHAR(34),""),stages!L1942,IF(TYPE(stages!L1942)=2,CHAR(34),""))</f>
        <v>STAGE_DISTANCE=170</v>
      </c>
      <c r="M1942" t="str">
        <f>CONCATENATE(stages!M$1, "=",IF(TYPE(stages!M1942)=2,CHAR(34),""),stages!M1942,IF(TYPE(stages!M1942)=2,CHAR(34),""))</f>
        <v>STAGE_INFO="http://www.letour.com/le-tour/2014/us/stage-9.html"</v>
      </c>
    </row>
    <row r="1943" spans="1:13" x14ac:dyDescent="0.25">
      <c r="A1943" t="str">
        <f>CONCATENATE(stages!A$1, "=",IF(TYPE(stages!A1943)=2,CHAR(34),""),stages!A1943,IF(TYPE(stages!A1943)=2,CHAR(34),""))</f>
        <v>STAGE_NUMBER=1942</v>
      </c>
      <c r="B1943" t="str">
        <f>CONCATENATE(stages!B$1, "=",IF(TYPE(stages!B1943)=2,CHAR(34),""),stages!B1943,IF(TYPE(stages!B1943)=2,CHAR(34),""))</f>
        <v>STAGE_TYPE="Mountain"</v>
      </c>
      <c r="C1943" t="str">
        <f>CONCATENATE(stages!C$1, "=",IF(TYPE(stages!C1943)=2,CHAR(34),""),stages!C1943,IF(TYPE(stages!C1943)=2,CHAR(34),""))</f>
        <v>STAGE_DATE="14/07/2014"</v>
      </c>
      <c r="D1943" t="str">
        <f>CONCATENATE(stages!D$1, "=",IF(TYPE(stages!D1943)=2,CHAR(34),""),stages!D1943,IF(TYPE(stages!D1943)=2,CHAR(34),""))</f>
        <v>STAGE_START="Mulhouse"</v>
      </c>
      <c r="E1943" t="str">
        <f>CONCATENATE(stages!E$1, "=",IF(TYPE(stages!E1943)=2,CHAR(34),""),stages!E1943,IF(TYPE(stages!E1943)=2,CHAR(34),""))</f>
        <v>STAGE_START_COUNTRY="FRA"</v>
      </c>
      <c r="F1943" t="str">
        <f>CONCATENATE(stages!F$1, "=",IF(TYPE(stages!F1943)=2,CHAR(34),""),stages!F1943,IF(TYPE(stages!F1943)=2,CHAR(34),""))</f>
        <v>STAGE_START_LATITUDE=47.75</v>
      </c>
      <c r="G1943" t="str">
        <f>CONCATENATE(stages!G$1, "=",IF(TYPE(stages!G1943)=2,CHAR(34),""),stages!G1943,IF(TYPE(stages!G1943)=2,CHAR(34),""))</f>
        <v>STAGE_START_LONGITUDE=7.34</v>
      </c>
      <c r="H1943" t="str">
        <f>CONCATENATE(stages!H$1, "=",IF(TYPE(stages!H1943)=2,CHAR(34),""),stages!H1943,IF(TYPE(stages!H1943)=2,CHAR(34),""))</f>
        <v>STAGE_FINISH="La Planche des Belles Filles"</v>
      </c>
      <c r="I1943" t="str">
        <f>CONCATENATE(stages!I$1, "=",IF(TYPE(stages!I1943)=2,CHAR(34),""),stages!I1943,IF(TYPE(stages!I1943)=2,CHAR(34),""))</f>
        <v>STAGE_FINISH_COUNTRY="FRA"</v>
      </c>
      <c r="J1943" t="str">
        <f>CONCATENATE(stages!J$1, "=",IF(TYPE(stages!J1943)=2,CHAR(34),""),stages!J1943,IF(TYPE(stages!J1943)=2,CHAR(34),""))</f>
        <v>STAGE_FINISH_LATITUDE=47.772222</v>
      </c>
      <c r="K1943" t="str">
        <f>CONCATENATE(stages!K$1, "=",IF(TYPE(stages!K1943)=2,CHAR(34),""),stages!K1943,IF(TYPE(stages!K1943)=2,CHAR(34),""))</f>
        <v>STAGE_FINISH_LONGITUDE=6.777778</v>
      </c>
      <c r="L1943" t="str">
        <f>CONCATENATE(stages!L$1, "=",IF(TYPE(stages!L1943)=2,CHAR(34),""),stages!L1943,IF(TYPE(stages!L1943)=2,CHAR(34),""))</f>
        <v>STAGE_DISTANCE=161.5</v>
      </c>
      <c r="M1943" t="str">
        <f>CONCATENATE(stages!M$1, "=",IF(TYPE(stages!M1943)=2,CHAR(34),""),stages!M1943,IF(TYPE(stages!M1943)=2,CHAR(34),""))</f>
        <v>STAGE_INFO="http://www.letour.com/le-tour/2014/us/stage-10.html"</v>
      </c>
    </row>
    <row r="1944" spans="1:13" x14ac:dyDescent="0.25">
      <c r="A1944" t="str">
        <f>CONCATENATE(stages!A$1, "=",IF(TYPE(stages!A1944)=2,CHAR(34),""),stages!A1944,IF(TYPE(stages!A1944)=2,CHAR(34),""))</f>
        <v>STAGE_NUMBER=1943</v>
      </c>
      <c r="B1944" t="str">
        <f>CONCATENATE(stages!B$1, "=",IF(TYPE(stages!B1944)=2,CHAR(34),""),stages!B1944,IF(TYPE(stages!B1944)=2,CHAR(34),""))</f>
        <v>STAGE_TYPE="Hilly"</v>
      </c>
      <c r="C1944" t="str">
        <f>CONCATENATE(stages!C$1, "=",IF(TYPE(stages!C1944)=2,CHAR(34),""),stages!C1944,IF(TYPE(stages!C1944)=2,CHAR(34),""))</f>
        <v>STAGE_DATE="16/07/2014"</v>
      </c>
      <c r="D1944" t="str">
        <f>CONCATENATE(stages!D$1, "=",IF(TYPE(stages!D1944)=2,CHAR(34),""),stages!D1944,IF(TYPE(stages!D1944)=2,CHAR(34),""))</f>
        <v>STAGE_START="Besançon"</v>
      </c>
      <c r="E1944" t="str">
        <f>CONCATENATE(stages!E$1, "=",IF(TYPE(stages!E1944)=2,CHAR(34),""),stages!E1944,IF(TYPE(stages!E1944)=2,CHAR(34),""))</f>
        <v>STAGE_START_COUNTRY="FRA"</v>
      </c>
      <c r="F1944" t="str">
        <f>CONCATENATE(stages!F$1, "=",IF(TYPE(stages!F1944)=2,CHAR(34),""),stages!F1944,IF(TYPE(stages!F1944)=2,CHAR(34),""))</f>
        <v>STAGE_START_LATITUDE=47.2431</v>
      </c>
      <c r="G1944" t="str">
        <f>CONCATENATE(stages!G$1, "=",IF(TYPE(stages!G1944)=2,CHAR(34),""),stages!G1944,IF(TYPE(stages!G1944)=2,CHAR(34),""))</f>
        <v>STAGE_START_LONGITUDE=6.0219</v>
      </c>
      <c r="H1944" t="str">
        <f>CONCATENATE(stages!H$1, "=",IF(TYPE(stages!H1944)=2,CHAR(34),""),stages!H1944,IF(TYPE(stages!H1944)=2,CHAR(34),""))</f>
        <v>STAGE_FINISH="Oyonnax"</v>
      </c>
      <c r="I1944" t="str">
        <f>CONCATENATE(stages!I$1, "=",IF(TYPE(stages!I1944)=2,CHAR(34),""),stages!I1944,IF(TYPE(stages!I1944)=2,CHAR(34),""))</f>
        <v>STAGE_FINISH_COUNTRY="FRA"</v>
      </c>
      <c r="J1944" t="str">
        <f>CONCATENATE(stages!J$1, "=",IF(TYPE(stages!J1944)=2,CHAR(34),""),stages!J1944,IF(TYPE(stages!J1944)=2,CHAR(34),""))</f>
        <v>STAGE_FINISH_LATITUDE=46.2561</v>
      </c>
      <c r="K1944" t="str">
        <f>CONCATENATE(stages!K$1, "=",IF(TYPE(stages!K1944)=2,CHAR(34),""),stages!K1944,IF(TYPE(stages!K1944)=2,CHAR(34),""))</f>
        <v>STAGE_FINISH_LONGITUDE=5.6556</v>
      </c>
      <c r="L1944" t="str">
        <f>CONCATENATE(stages!L$1, "=",IF(TYPE(stages!L1944)=2,CHAR(34),""),stages!L1944,IF(TYPE(stages!L1944)=2,CHAR(34),""))</f>
        <v>STAGE_DISTANCE=187.5</v>
      </c>
      <c r="M1944" t="str">
        <f>CONCATENATE(stages!M$1, "=",IF(TYPE(stages!M1944)=2,CHAR(34),""),stages!M1944,IF(TYPE(stages!M1944)=2,CHAR(34),""))</f>
        <v>STAGE_INFO="http://www.letour.com/le-tour/2014/us/stage-11.html"</v>
      </c>
    </row>
    <row r="1945" spans="1:13" x14ac:dyDescent="0.25">
      <c r="A1945" t="str">
        <f>CONCATENATE(stages!A$1, "=",IF(TYPE(stages!A1945)=2,CHAR(34),""),stages!A1945,IF(TYPE(stages!A1945)=2,CHAR(34),""))</f>
        <v>STAGE_NUMBER=1944</v>
      </c>
      <c r="B1945" t="str">
        <f>CONCATENATE(stages!B$1, "=",IF(TYPE(stages!B1945)=2,CHAR(34),""),stages!B1945,IF(TYPE(stages!B1945)=2,CHAR(34),""))</f>
        <v>STAGE_TYPE="Flat"</v>
      </c>
      <c r="C1945" t="str">
        <f>CONCATENATE(stages!C$1, "=",IF(TYPE(stages!C1945)=2,CHAR(34),""),stages!C1945,IF(TYPE(stages!C1945)=2,CHAR(34),""))</f>
        <v>STAGE_DATE="17/07/2014"</v>
      </c>
      <c r="D1945" t="str">
        <f>CONCATENATE(stages!D$1, "=",IF(TYPE(stages!D1945)=2,CHAR(34),""),stages!D1945,IF(TYPE(stages!D1945)=2,CHAR(34),""))</f>
        <v>STAGE_START="Bourg-en-Bresse"</v>
      </c>
      <c r="E1945" t="str">
        <f>CONCATENATE(stages!E$1, "=",IF(TYPE(stages!E1945)=2,CHAR(34),""),stages!E1945,IF(TYPE(stages!E1945)=2,CHAR(34),""))</f>
        <v>STAGE_START_COUNTRY="FRA"</v>
      </c>
      <c r="F1945" t="str">
        <f>CONCATENATE(stages!F$1, "=",IF(TYPE(stages!F1945)=2,CHAR(34),""),stages!F1945,IF(TYPE(stages!F1945)=2,CHAR(34),""))</f>
        <v>STAGE_START_LATITUDE=46.2056</v>
      </c>
      <c r="G1945" t="str">
        <f>CONCATENATE(stages!G$1, "=",IF(TYPE(stages!G1945)=2,CHAR(34),""),stages!G1945,IF(TYPE(stages!G1945)=2,CHAR(34),""))</f>
        <v>STAGE_START_LONGITUDE=5.2289</v>
      </c>
      <c r="H1945" t="str">
        <f>CONCATENATE(stages!H$1, "=",IF(TYPE(stages!H1945)=2,CHAR(34),""),stages!H1945,IF(TYPE(stages!H1945)=2,CHAR(34),""))</f>
        <v>STAGE_FINISH="Saint-Étienne"</v>
      </c>
      <c r="I1945" t="str">
        <f>CONCATENATE(stages!I$1, "=",IF(TYPE(stages!I1945)=2,CHAR(34),""),stages!I1945,IF(TYPE(stages!I1945)=2,CHAR(34),""))</f>
        <v>STAGE_FINISH_COUNTRY="FRA"</v>
      </c>
      <c r="J1945" t="str">
        <f>CONCATENATE(stages!J$1, "=",IF(TYPE(stages!J1945)=2,CHAR(34),""),stages!J1945,IF(TYPE(stages!J1945)=2,CHAR(34),""))</f>
        <v>STAGE_FINISH_LATITUDE=45.4347</v>
      </c>
      <c r="K1945" t="str">
        <f>CONCATENATE(stages!K$1, "=",IF(TYPE(stages!K1945)=2,CHAR(34),""),stages!K1945,IF(TYPE(stages!K1945)=2,CHAR(34),""))</f>
        <v>STAGE_FINISH_LONGITUDE=4.3903</v>
      </c>
      <c r="L1945" t="str">
        <f>CONCATENATE(stages!L$1, "=",IF(TYPE(stages!L1945)=2,CHAR(34),""),stages!L1945,IF(TYPE(stages!L1945)=2,CHAR(34),""))</f>
        <v>STAGE_DISTANCE=185.5</v>
      </c>
      <c r="M1945" t="str">
        <f>CONCATENATE(stages!M$1, "=",IF(TYPE(stages!M1945)=2,CHAR(34),""),stages!M1945,IF(TYPE(stages!M1945)=2,CHAR(34),""))</f>
        <v>STAGE_INFO="http://www.letour.com/le-tour/2014/us/stage-12.html"</v>
      </c>
    </row>
    <row r="1946" spans="1:13" x14ac:dyDescent="0.25">
      <c r="A1946" t="str">
        <f>CONCATENATE(stages!A$1, "=",IF(TYPE(stages!A1946)=2,CHAR(34),""),stages!A1946,IF(TYPE(stages!A1946)=2,CHAR(34),""))</f>
        <v>STAGE_NUMBER=1945</v>
      </c>
      <c r="B1946" t="str">
        <f>CONCATENATE(stages!B$1, "=",IF(TYPE(stages!B1946)=2,CHAR(34),""),stages!B1946,IF(TYPE(stages!B1946)=2,CHAR(34),""))</f>
        <v>STAGE_TYPE="Mountain"</v>
      </c>
      <c r="C1946" t="str">
        <f>CONCATENATE(stages!C$1, "=",IF(TYPE(stages!C1946)=2,CHAR(34),""),stages!C1946,IF(TYPE(stages!C1946)=2,CHAR(34),""))</f>
        <v>STAGE_DATE="18/07/2014"</v>
      </c>
      <c r="D1946" t="str">
        <f>CONCATENATE(stages!D$1, "=",IF(TYPE(stages!D1946)=2,CHAR(34),""),stages!D1946,IF(TYPE(stages!D1946)=2,CHAR(34),""))</f>
        <v>STAGE_START="Saint-Étienne"</v>
      </c>
      <c r="E1946" t="str">
        <f>CONCATENATE(stages!E$1, "=",IF(TYPE(stages!E1946)=2,CHAR(34),""),stages!E1946,IF(TYPE(stages!E1946)=2,CHAR(34),""))</f>
        <v>STAGE_START_COUNTRY="FRA"</v>
      </c>
      <c r="F1946" t="str">
        <f>CONCATENATE(stages!F$1, "=",IF(TYPE(stages!F1946)=2,CHAR(34),""),stages!F1946,IF(TYPE(stages!F1946)=2,CHAR(34),""))</f>
        <v>STAGE_START_LATITUDE=45.4347</v>
      </c>
      <c r="G1946" t="str">
        <f>CONCATENATE(stages!G$1, "=",IF(TYPE(stages!G1946)=2,CHAR(34),""),stages!G1946,IF(TYPE(stages!G1946)=2,CHAR(34),""))</f>
        <v>STAGE_START_LONGITUDE=4.3903</v>
      </c>
      <c r="H1946" t="str">
        <f>CONCATENATE(stages!H$1, "=",IF(TYPE(stages!H1946)=2,CHAR(34),""),stages!H1946,IF(TYPE(stages!H1946)=2,CHAR(34),""))</f>
        <v>STAGE_FINISH="Chamrousse"</v>
      </c>
      <c r="I1946" t="str">
        <f>CONCATENATE(stages!I$1, "=",IF(TYPE(stages!I1946)=2,CHAR(34),""),stages!I1946,IF(TYPE(stages!I1946)=2,CHAR(34),""))</f>
        <v>STAGE_FINISH_COUNTRY="FRA"</v>
      </c>
      <c r="J1946" t="str">
        <f>CONCATENATE(stages!J$1, "=",IF(TYPE(stages!J1946)=2,CHAR(34),""),stages!J1946,IF(TYPE(stages!J1946)=2,CHAR(34),""))</f>
        <v>STAGE_FINISH_LATITUDE=45.1092</v>
      </c>
      <c r="K1946" t="str">
        <f>CONCATENATE(stages!K$1, "=",IF(TYPE(stages!K1946)=2,CHAR(34),""),stages!K1946,IF(TYPE(stages!K1946)=2,CHAR(34),""))</f>
        <v>STAGE_FINISH_LONGITUDE=5.8744</v>
      </c>
      <c r="L1946" t="str">
        <f>CONCATENATE(stages!L$1, "=",IF(TYPE(stages!L1946)=2,CHAR(34),""),stages!L1946,IF(TYPE(stages!L1946)=2,CHAR(34),""))</f>
        <v>STAGE_DISTANCE=197.5</v>
      </c>
      <c r="M1946" t="str">
        <f>CONCATENATE(stages!M$1, "=",IF(TYPE(stages!M1946)=2,CHAR(34),""),stages!M1946,IF(TYPE(stages!M1946)=2,CHAR(34),""))</f>
        <v>STAGE_INFO="http://www.letour.com/le-tour/2014/us/stage-13.html"</v>
      </c>
    </row>
    <row r="1947" spans="1:13" x14ac:dyDescent="0.25">
      <c r="A1947" t="str">
        <f>CONCATENATE(stages!A$1, "=",IF(TYPE(stages!A1947)=2,CHAR(34),""),stages!A1947,IF(TYPE(stages!A1947)=2,CHAR(34),""))</f>
        <v>STAGE_NUMBER=1946</v>
      </c>
      <c r="B1947" t="str">
        <f>CONCATENATE(stages!B$1, "=",IF(TYPE(stages!B1947)=2,CHAR(34),""),stages!B1947,IF(TYPE(stages!B1947)=2,CHAR(34),""))</f>
        <v>STAGE_TYPE="Mountain"</v>
      </c>
      <c r="C1947" t="str">
        <f>CONCATENATE(stages!C$1, "=",IF(TYPE(stages!C1947)=2,CHAR(34),""),stages!C1947,IF(TYPE(stages!C1947)=2,CHAR(34),""))</f>
        <v>STAGE_DATE="19/07/2014"</v>
      </c>
      <c r="D1947" t="str">
        <f>CONCATENATE(stages!D$1, "=",IF(TYPE(stages!D1947)=2,CHAR(34),""),stages!D1947,IF(TYPE(stages!D1947)=2,CHAR(34),""))</f>
        <v>STAGE_START="Grenoble"</v>
      </c>
      <c r="E1947" t="str">
        <f>CONCATENATE(stages!E$1, "=",IF(TYPE(stages!E1947)=2,CHAR(34),""),stages!E1947,IF(TYPE(stages!E1947)=2,CHAR(34),""))</f>
        <v>STAGE_START_COUNTRY="FRA"</v>
      </c>
      <c r="F1947" t="str">
        <f>CONCATENATE(stages!F$1, "=",IF(TYPE(stages!F1947)=2,CHAR(34),""),stages!F1947,IF(TYPE(stages!F1947)=2,CHAR(34),""))</f>
        <v>STAGE_START_LATITUDE=45.2002</v>
      </c>
      <c r="G1947" t="str">
        <f>CONCATENATE(stages!G$1, "=",IF(TYPE(stages!G1947)=2,CHAR(34),""),stages!G1947,IF(TYPE(stages!G1947)=2,CHAR(34),""))</f>
        <v>STAGE_START_LONGITUDE=5.7222</v>
      </c>
      <c r="H1947" t="str">
        <f>CONCATENATE(stages!H$1, "=",IF(TYPE(stages!H1947)=2,CHAR(34),""),stages!H1947,IF(TYPE(stages!H1947)=2,CHAR(34),""))</f>
        <v>STAGE_FINISH="Risoul"</v>
      </c>
      <c r="I1947" t="str">
        <f>CONCATENATE(stages!I$1, "=",IF(TYPE(stages!I1947)=2,CHAR(34),""),stages!I1947,IF(TYPE(stages!I1947)=2,CHAR(34),""))</f>
        <v>STAGE_FINISH_COUNTRY="FRA"</v>
      </c>
      <c r="J1947" t="str">
        <f>CONCATENATE(stages!J$1, "=",IF(TYPE(stages!J1947)=2,CHAR(34),""),stages!J1947,IF(TYPE(stages!J1947)=2,CHAR(34),""))</f>
        <v>STAGE_FINISH_LATITUDE=44.6497</v>
      </c>
      <c r="K1947" t="str">
        <f>CONCATENATE(stages!K$1, "=",IF(TYPE(stages!K1947)=2,CHAR(34),""),stages!K1947,IF(TYPE(stages!K1947)=2,CHAR(34),""))</f>
        <v>STAGE_FINISH_LONGITUDE=6.6408</v>
      </c>
      <c r="L1947" t="str">
        <f>CONCATENATE(stages!L$1, "=",IF(TYPE(stages!L1947)=2,CHAR(34),""),stages!L1947,IF(TYPE(stages!L1947)=2,CHAR(34),""))</f>
        <v>STAGE_DISTANCE=177</v>
      </c>
      <c r="M1947" t="str">
        <f>CONCATENATE(stages!M$1, "=",IF(TYPE(stages!M1947)=2,CHAR(34),""),stages!M1947,IF(TYPE(stages!M1947)=2,CHAR(34),""))</f>
        <v>STAGE_INFO="http://www.letour.com/le-tour/2014/us/stage-14.html"</v>
      </c>
    </row>
    <row r="1948" spans="1:13" x14ac:dyDescent="0.25">
      <c r="A1948" t="str">
        <f>CONCATENATE(stages!A$1, "=",IF(TYPE(stages!A1948)=2,CHAR(34),""),stages!A1948,IF(TYPE(stages!A1948)=2,CHAR(34),""))</f>
        <v>STAGE_NUMBER=1947</v>
      </c>
      <c r="B1948" t="str">
        <f>CONCATENATE(stages!B$1, "=",IF(TYPE(stages!B1948)=2,CHAR(34),""),stages!B1948,IF(TYPE(stages!B1948)=2,CHAR(34),""))</f>
        <v>STAGE_TYPE="Flat"</v>
      </c>
      <c r="C1948" t="str">
        <f>CONCATENATE(stages!C$1, "=",IF(TYPE(stages!C1948)=2,CHAR(34),""),stages!C1948,IF(TYPE(stages!C1948)=2,CHAR(34),""))</f>
        <v>STAGE_DATE="20/07/2014"</v>
      </c>
      <c r="D1948" t="str">
        <f>CONCATENATE(stages!D$1, "=",IF(TYPE(stages!D1948)=2,CHAR(34),""),stages!D1948,IF(TYPE(stages!D1948)=2,CHAR(34),""))</f>
        <v>STAGE_START="Tallard"</v>
      </c>
      <c r="E1948" t="str">
        <f>CONCATENATE(stages!E$1, "=",IF(TYPE(stages!E1948)=2,CHAR(34),""),stages!E1948,IF(TYPE(stages!E1948)=2,CHAR(34),""))</f>
        <v>STAGE_START_COUNTRY="FRA"</v>
      </c>
      <c r="F1948" t="str">
        <f>CONCATENATE(stages!F$1, "=",IF(TYPE(stages!F1948)=2,CHAR(34),""),stages!F1948,IF(TYPE(stages!F1948)=2,CHAR(34),""))</f>
        <v>STAGE_START_LATITUDE=44.4625</v>
      </c>
      <c r="G1948" t="str">
        <f>CONCATENATE(stages!G$1, "=",IF(TYPE(stages!G1948)=2,CHAR(34),""),stages!G1948,IF(TYPE(stages!G1948)=2,CHAR(34),""))</f>
        <v>STAGE_START_LONGITUDE=6.0553</v>
      </c>
      <c r="H1948" t="str">
        <f>CONCATENATE(stages!H$1, "=",IF(TYPE(stages!H1948)=2,CHAR(34),""),stages!H1948,IF(TYPE(stages!H1948)=2,CHAR(34),""))</f>
        <v>STAGE_FINISH="Nîmes"</v>
      </c>
      <c r="I1948" t="str">
        <f>CONCATENATE(stages!I$1, "=",IF(TYPE(stages!I1948)=2,CHAR(34),""),stages!I1948,IF(TYPE(stages!I1948)=2,CHAR(34),""))</f>
        <v>STAGE_FINISH_COUNTRY="FRA"</v>
      </c>
      <c r="J1948" t="str">
        <f>CONCATENATE(stages!J$1, "=",IF(TYPE(stages!J1948)=2,CHAR(34),""),stages!J1948,IF(TYPE(stages!J1948)=2,CHAR(34),""))</f>
        <v>STAGE_FINISH_LATITUDE=43.838</v>
      </c>
      <c r="K1948" t="str">
        <f>CONCATENATE(stages!K$1, "=",IF(TYPE(stages!K1948)=2,CHAR(34),""),stages!K1948,IF(TYPE(stages!K1948)=2,CHAR(34),""))</f>
        <v>STAGE_FINISH_LONGITUDE=4.361</v>
      </c>
      <c r="L1948" t="str">
        <f>CONCATENATE(stages!L$1, "=",IF(TYPE(stages!L1948)=2,CHAR(34),""),stages!L1948,IF(TYPE(stages!L1948)=2,CHAR(34),""))</f>
        <v>STAGE_DISTANCE=222</v>
      </c>
      <c r="M1948" t="str">
        <f>CONCATENATE(stages!M$1, "=",IF(TYPE(stages!M1948)=2,CHAR(34),""),stages!M1948,IF(TYPE(stages!M1948)=2,CHAR(34),""))</f>
        <v>STAGE_INFO="http://www.letour.com/le-tour/2014/us/stage-15.html"</v>
      </c>
    </row>
    <row r="1949" spans="1:13" x14ac:dyDescent="0.25">
      <c r="A1949" t="str">
        <f>CONCATENATE(stages!A$1, "=",IF(TYPE(stages!A1949)=2,CHAR(34),""),stages!A1949,IF(TYPE(stages!A1949)=2,CHAR(34),""))</f>
        <v>STAGE_NUMBER=1948</v>
      </c>
      <c r="B1949" t="str">
        <f>CONCATENATE(stages!B$1, "=",IF(TYPE(stages!B1949)=2,CHAR(34),""),stages!B1949,IF(TYPE(stages!B1949)=2,CHAR(34),""))</f>
        <v>STAGE_TYPE="Mountain"</v>
      </c>
      <c r="C1949" t="str">
        <f>CONCATENATE(stages!C$1, "=",IF(TYPE(stages!C1949)=2,CHAR(34),""),stages!C1949,IF(TYPE(stages!C1949)=2,CHAR(34),""))</f>
        <v>STAGE_DATE="22/07/2014"</v>
      </c>
      <c r="D1949" t="str">
        <f>CONCATENATE(stages!D$1, "=",IF(TYPE(stages!D1949)=2,CHAR(34),""),stages!D1949,IF(TYPE(stages!D1949)=2,CHAR(34),""))</f>
        <v>STAGE_START="Carcassonne"</v>
      </c>
      <c r="E1949" t="str">
        <f>CONCATENATE(stages!E$1, "=",IF(TYPE(stages!E1949)=2,CHAR(34),""),stages!E1949,IF(TYPE(stages!E1949)=2,CHAR(34),""))</f>
        <v>STAGE_START_COUNTRY="FRA"</v>
      </c>
      <c r="F1949" t="str">
        <f>CONCATENATE(stages!F$1, "=",IF(TYPE(stages!F1949)=2,CHAR(34),""),stages!F1949,IF(TYPE(stages!F1949)=2,CHAR(34),""))</f>
        <v>STAGE_START_LATITUDE=43.21</v>
      </c>
      <c r="G1949" t="str">
        <f>CONCATENATE(stages!G$1, "=",IF(TYPE(stages!G1949)=2,CHAR(34),""),stages!G1949,IF(TYPE(stages!G1949)=2,CHAR(34),""))</f>
        <v>STAGE_START_LONGITUDE=2.35</v>
      </c>
      <c r="H1949" t="str">
        <f>CONCATENATE(stages!H$1, "=",IF(TYPE(stages!H1949)=2,CHAR(34),""),stages!H1949,IF(TYPE(stages!H1949)=2,CHAR(34),""))</f>
        <v>STAGE_FINISH="Bagnères-de-Luchon"</v>
      </c>
      <c r="I1949" t="str">
        <f>CONCATENATE(stages!I$1, "=",IF(TYPE(stages!I1949)=2,CHAR(34),""),stages!I1949,IF(TYPE(stages!I1949)=2,CHAR(34),""))</f>
        <v>STAGE_FINISH_COUNTRY="FRA"</v>
      </c>
      <c r="J1949" t="str">
        <f>CONCATENATE(stages!J$1, "=",IF(TYPE(stages!J1949)=2,CHAR(34),""),stages!J1949,IF(TYPE(stages!J1949)=2,CHAR(34),""))</f>
        <v>STAGE_FINISH_LATITUDE=42.7917</v>
      </c>
      <c r="K1949" t="str">
        <f>CONCATENATE(stages!K$1, "=",IF(TYPE(stages!K1949)=2,CHAR(34),""),stages!K1949,IF(TYPE(stages!K1949)=2,CHAR(34),""))</f>
        <v>STAGE_FINISH_LONGITUDE=0.5947</v>
      </c>
      <c r="L1949" t="str">
        <f>CONCATENATE(stages!L$1, "=",IF(TYPE(stages!L1949)=2,CHAR(34),""),stages!L1949,IF(TYPE(stages!L1949)=2,CHAR(34),""))</f>
        <v>STAGE_DISTANCE=237.5</v>
      </c>
      <c r="M1949" t="str">
        <f>CONCATENATE(stages!M$1, "=",IF(TYPE(stages!M1949)=2,CHAR(34),""),stages!M1949,IF(TYPE(stages!M1949)=2,CHAR(34),""))</f>
        <v>STAGE_INFO="http://www.letour.com/le-tour/2014/us/stage-16.html"</v>
      </c>
    </row>
    <row r="1950" spans="1:13" x14ac:dyDescent="0.25">
      <c r="A1950" t="str">
        <f>CONCATENATE(stages!A$1, "=",IF(TYPE(stages!A1950)=2,CHAR(34),""),stages!A1950,IF(TYPE(stages!A1950)=2,CHAR(34),""))</f>
        <v>STAGE_NUMBER=1949</v>
      </c>
      <c r="B1950" t="str">
        <f>CONCATENATE(stages!B$1, "=",IF(TYPE(stages!B1950)=2,CHAR(34),""),stages!B1950,IF(TYPE(stages!B1950)=2,CHAR(34),""))</f>
        <v>STAGE_TYPE="Mountain"</v>
      </c>
      <c r="C1950" t="str">
        <f>CONCATENATE(stages!C$1, "=",IF(TYPE(stages!C1950)=2,CHAR(34),""),stages!C1950,IF(TYPE(stages!C1950)=2,CHAR(34),""))</f>
        <v>STAGE_DATE="23/07/2014"</v>
      </c>
      <c r="D1950" t="str">
        <f>CONCATENATE(stages!D$1, "=",IF(TYPE(stages!D1950)=2,CHAR(34),""),stages!D1950,IF(TYPE(stages!D1950)=2,CHAR(34),""))</f>
        <v>STAGE_START="Saint-Gaudens"</v>
      </c>
      <c r="E1950" t="str">
        <f>CONCATENATE(stages!E$1, "=",IF(TYPE(stages!E1950)=2,CHAR(34),""),stages!E1950,IF(TYPE(stages!E1950)=2,CHAR(34),""))</f>
        <v>STAGE_START_COUNTRY="FRA"</v>
      </c>
      <c r="F1950" t="str">
        <f>CONCATENATE(stages!F$1, "=",IF(TYPE(stages!F1950)=2,CHAR(34),""),stages!F1950,IF(TYPE(stages!F1950)=2,CHAR(34),""))</f>
        <v>STAGE_START_LATITUDE=43.1089</v>
      </c>
      <c r="G1950" t="str">
        <f>CONCATENATE(stages!G$1, "=",IF(TYPE(stages!G1950)=2,CHAR(34),""),stages!G1950,IF(TYPE(stages!G1950)=2,CHAR(34),""))</f>
        <v>STAGE_START_LONGITUDE=0.7242</v>
      </c>
      <c r="H1950" t="str">
        <f>CONCATENATE(stages!H$1, "=",IF(TYPE(stages!H1950)=2,CHAR(34),""),stages!H1950,IF(TYPE(stages!H1950)=2,CHAR(34),""))</f>
        <v>STAGE_FINISH="Saint-Lary Pla d’Adet"</v>
      </c>
      <c r="I1950" t="str">
        <f>CONCATENATE(stages!I$1, "=",IF(TYPE(stages!I1950)=2,CHAR(34),""),stages!I1950,IF(TYPE(stages!I1950)=2,CHAR(34),""))</f>
        <v>STAGE_FINISH_COUNTRY="FRA"</v>
      </c>
      <c r="J1950" t="str">
        <f>CONCATENATE(stages!J$1, "=",IF(TYPE(stages!J1950)=2,CHAR(34),""),stages!J1950,IF(TYPE(stages!J1950)=2,CHAR(34),""))</f>
        <v>STAGE_FINISH_LATITUDE=42.82</v>
      </c>
      <c r="K1950" t="str">
        <f>CONCATENATE(stages!K$1, "=",IF(TYPE(stages!K1950)=2,CHAR(34),""),stages!K1950,IF(TYPE(stages!K1950)=2,CHAR(34),""))</f>
        <v>STAGE_FINISH_LONGITUDE=0.32</v>
      </c>
      <c r="L1950" t="str">
        <f>CONCATENATE(stages!L$1, "=",IF(TYPE(stages!L1950)=2,CHAR(34),""),stages!L1950,IF(TYPE(stages!L1950)=2,CHAR(34),""))</f>
        <v>STAGE_DISTANCE=124.5</v>
      </c>
      <c r="M1950" t="str">
        <f>CONCATENATE(stages!M$1, "=",IF(TYPE(stages!M1950)=2,CHAR(34),""),stages!M1950,IF(TYPE(stages!M1950)=2,CHAR(34),""))</f>
        <v>STAGE_INFO="http://www.letour.com/le-tour/2014/us/stage-17.html"</v>
      </c>
    </row>
    <row r="1951" spans="1:13" x14ac:dyDescent="0.25">
      <c r="A1951" t="str">
        <f>CONCATENATE(stages!A$1, "=",IF(TYPE(stages!A1951)=2,CHAR(34),""),stages!A1951,IF(TYPE(stages!A1951)=2,CHAR(34),""))</f>
        <v>STAGE_NUMBER=1950</v>
      </c>
      <c r="B1951" t="str">
        <f>CONCATENATE(stages!B$1, "=",IF(TYPE(stages!B1951)=2,CHAR(34),""),stages!B1951,IF(TYPE(stages!B1951)=2,CHAR(34),""))</f>
        <v>STAGE_TYPE="Mountain"</v>
      </c>
      <c r="C1951" t="str">
        <f>CONCATENATE(stages!C$1, "=",IF(TYPE(stages!C1951)=2,CHAR(34),""),stages!C1951,IF(TYPE(stages!C1951)=2,CHAR(34),""))</f>
        <v>STAGE_DATE="24/07/2014"</v>
      </c>
      <c r="D1951" t="str">
        <f>CONCATENATE(stages!D$1, "=",IF(TYPE(stages!D1951)=2,CHAR(34),""),stages!D1951,IF(TYPE(stages!D1951)=2,CHAR(34),""))</f>
        <v>STAGE_START="Pau"</v>
      </c>
      <c r="E1951" t="str">
        <f>CONCATENATE(stages!E$1, "=",IF(TYPE(stages!E1951)=2,CHAR(34),""),stages!E1951,IF(TYPE(stages!E1951)=2,CHAR(34),""))</f>
        <v>STAGE_START_COUNTRY="FRA"</v>
      </c>
      <c r="F1951" t="str">
        <f>CONCATENATE(stages!F$1, "=",IF(TYPE(stages!F1951)=2,CHAR(34),""),stages!F1951,IF(TYPE(stages!F1951)=2,CHAR(34),""))</f>
        <v>STAGE_START_LATITUDE=43.3</v>
      </c>
      <c r="G1951" t="str">
        <f>CONCATENATE(stages!G$1, "=",IF(TYPE(stages!G1951)=2,CHAR(34),""),stages!G1951,IF(TYPE(stages!G1951)=2,CHAR(34),""))</f>
        <v>STAGE_START_LONGITUDE=-0.37</v>
      </c>
      <c r="H1951" t="str">
        <f>CONCATENATE(stages!H$1, "=",IF(TYPE(stages!H1951)=2,CHAR(34),""),stages!H1951,IF(TYPE(stages!H1951)=2,CHAR(34),""))</f>
        <v>STAGE_FINISH="Hautacam"</v>
      </c>
      <c r="I1951" t="str">
        <f>CONCATENATE(stages!I$1, "=",IF(TYPE(stages!I1951)=2,CHAR(34),""),stages!I1951,IF(TYPE(stages!I1951)=2,CHAR(34),""))</f>
        <v>STAGE_FINISH_COUNTRY="FRA"</v>
      </c>
      <c r="J1951" t="str">
        <f>CONCATENATE(stages!J$1, "=",IF(TYPE(stages!J1951)=2,CHAR(34),""),stages!J1951,IF(TYPE(stages!J1951)=2,CHAR(34),""))</f>
        <v>STAGE_FINISH_LATITUDE=42.972222</v>
      </c>
      <c r="K1951" t="str">
        <f>CONCATENATE(stages!K$1, "=",IF(TYPE(stages!K1951)=2,CHAR(34),""),stages!K1951,IF(TYPE(stages!K1951)=2,CHAR(34),""))</f>
        <v>STAGE_FINISH_LONGITUDE=-0.008056</v>
      </c>
      <c r="L1951" t="str">
        <f>CONCATENATE(stages!L$1, "=",IF(TYPE(stages!L1951)=2,CHAR(34),""),stages!L1951,IF(TYPE(stages!L1951)=2,CHAR(34),""))</f>
        <v>STAGE_DISTANCE=145.5</v>
      </c>
      <c r="M1951" t="str">
        <f>CONCATENATE(stages!M$1, "=",IF(TYPE(stages!M1951)=2,CHAR(34),""),stages!M1951,IF(TYPE(stages!M1951)=2,CHAR(34),""))</f>
        <v>STAGE_INFO="http://www.letour.com/le-tour/2014/us/stage-18.html"</v>
      </c>
    </row>
    <row r="1952" spans="1:13" x14ac:dyDescent="0.25">
      <c r="A1952" t="str">
        <f>CONCATENATE(stages!A$1, "=",IF(TYPE(stages!A1952)=2,CHAR(34),""),stages!A1952,IF(TYPE(stages!A1952)=2,CHAR(34),""))</f>
        <v>STAGE_NUMBER=1951</v>
      </c>
      <c r="B1952" t="str">
        <f>CONCATENATE(stages!B$1, "=",IF(TYPE(stages!B1952)=2,CHAR(34),""),stages!B1952,IF(TYPE(stages!B1952)=2,CHAR(34),""))</f>
        <v>STAGE_TYPE="Flat"</v>
      </c>
      <c r="C1952" t="str">
        <f>CONCATENATE(stages!C$1, "=",IF(TYPE(stages!C1952)=2,CHAR(34),""),stages!C1952,IF(TYPE(stages!C1952)=2,CHAR(34),""))</f>
        <v>STAGE_DATE="25/07/2014"</v>
      </c>
      <c r="D1952" t="str">
        <f>CONCATENATE(stages!D$1, "=",IF(TYPE(stages!D1952)=2,CHAR(34),""),stages!D1952,IF(TYPE(stages!D1952)=2,CHAR(34),""))</f>
        <v>STAGE_START="Maubourguet Pays du Val d’Adour"</v>
      </c>
      <c r="E1952" t="str">
        <f>CONCATENATE(stages!E$1, "=",IF(TYPE(stages!E1952)=2,CHAR(34),""),stages!E1952,IF(TYPE(stages!E1952)=2,CHAR(34),""))</f>
        <v>STAGE_START_COUNTRY="FRA"</v>
      </c>
      <c r="F1952" t="str">
        <f>CONCATENATE(stages!F$1, "=",IF(TYPE(stages!F1952)=2,CHAR(34),""),stages!F1952,IF(TYPE(stages!F1952)=2,CHAR(34),""))</f>
        <v>STAGE_START_LATITUDE=43.4692</v>
      </c>
      <c r="G1952" t="str">
        <f>CONCATENATE(stages!G$1, "=",IF(TYPE(stages!G1952)=2,CHAR(34),""),stages!G1952,IF(TYPE(stages!G1952)=2,CHAR(34),""))</f>
        <v>STAGE_START_LONGITUDE=0.0364</v>
      </c>
      <c r="H1952" t="str">
        <f>CONCATENATE(stages!H$1, "=",IF(TYPE(stages!H1952)=2,CHAR(34),""),stages!H1952,IF(TYPE(stages!H1952)=2,CHAR(34),""))</f>
        <v>STAGE_FINISH="Bergerac"</v>
      </c>
      <c r="I1952" t="str">
        <f>CONCATENATE(stages!I$1, "=",IF(TYPE(stages!I1952)=2,CHAR(34),""),stages!I1952,IF(TYPE(stages!I1952)=2,CHAR(34),""))</f>
        <v>STAGE_FINISH_COUNTRY="FRA"</v>
      </c>
      <c r="J1952" t="str">
        <f>CONCATENATE(stages!J$1, "=",IF(TYPE(stages!J1952)=2,CHAR(34),""),stages!J1952,IF(TYPE(stages!J1952)=2,CHAR(34),""))</f>
        <v>STAGE_FINISH_LATITUDE=44.85</v>
      </c>
      <c r="K1952" t="str">
        <f>CONCATENATE(stages!K$1, "=",IF(TYPE(stages!K1952)=2,CHAR(34),""),stages!K1952,IF(TYPE(stages!K1952)=2,CHAR(34),""))</f>
        <v>STAGE_FINISH_LONGITUDE=0.48</v>
      </c>
      <c r="L1952" t="str">
        <f>CONCATENATE(stages!L$1, "=",IF(TYPE(stages!L1952)=2,CHAR(34),""),stages!L1952,IF(TYPE(stages!L1952)=2,CHAR(34),""))</f>
        <v>STAGE_DISTANCE=208.5</v>
      </c>
      <c r="M1952" t="str">
        <f>CONCATENATE(stages!M$1, "=",IF(TYPE(stages!M1952)=2,CHAR(34),""),stages!M1952,IF(TYPE(stages!M1952)=2,CHAR(34),""))</f>
        <v>STAGE_INFO="http://www.letour.com/le-tour/2014/us/stage-19.html"</v>
      </c>
    </row>
    <row r="1953" spans="1:13" x14ac:dyDescent="0.25">
      <c r="A1953" t="str">
        <f>CONCATENATE(stages!A$1, "=",IF(TYPE(stages!A1953)=2,CHAR(34),""),stages!A1953,IF(TYPE(stages!A1953)=2,CHAR(34),""))</f>
        <v>STAGE_NUMBER=1952</v>
      </c>
      <c r="B1953" t="str">
        <f>CONCATENATE(stages!B$1, "=",IF(TYPE(stages!B1953)=2,CHAR(34),""),stages!B1953,IF(TYPE(stages!B1953)=2,CHAR(34),""))</f>
        <v>STAGE_TYPE="Individual time-trial"</v>
      </c>
      <c r="C1953" t="str">
        <f>CONCATENATE(stages!C$1, "=",IF(TYPE(stages!C1953)=2,CHAR(34),""),stages!C1953,IF(TYPE(stages!C1953)=2,CHAR(34),""))</f>
        <v>STAGE_DATE="26/07/2014"</v>
      </c>
      <c r="D1953" t="str">
        <f>CONCATENATE(stages!D$1, "=",IF(TYPE(stages!D1953)=2,CHAR(34),""),stages!D1953,IF(TYPE(stages!D1953)=2,CHAR(34),""))</f>
        <v>STAGE_START="Bergerac"</v>
      </c>
      <c r="E1953" t="str">
        <f>CONCATENATE(stages!E$1, "=",IF(TYPE(stages!E1953)=2,CHAR(34),""),stages!E1953,IF(TYPE(stages!E1953)=2,CHAR(34),""))</f>
        <v>STAGE_START_COUNTRY="FRA"</v>
      </c>
      <c r="F1953" t="str">
        <f>CONCATENATE(stages!F$1, "=",IF(TYPE(stages!F1953)=2,CHAR(34),""),stages!F1953,IF(TYPE(stages!F1953)=2,CHAR(34),""))</f>
        <v>STAGE_START_LATITUDE=44.85</v>
      </c>
      <c r="G1953" t="str">
        <f>CONCATENATE(stages!G$1, "=",IF(TYPE(stages!G1953)=2,CHAR(34),""),stages!G1953,IF(TYPE(stages!G1953)=2,CHAR(34),""))</f>
        <v>STAGE_START_LONGITUDE=0.48</v>
      </c>
      <c r="H1953" t="str">
        <f>CONCATENATE(stages!H$1, "=",IF(TYPE(stages!H1953)=2,CHAR(34),""),stages!H1953,IF(TYPE(stages!H1953)=2,CHAR(34),""))</f>
        <v>STAGE_FINISH="Périgueux"</v>
      </c>
      <c r="I1953" t="str">
        <f>CONCATENATE(stages!I$1, "=",IF(TYPE(stages!I1953)=2,CHAR(34),""),stages!I1953,IF(TYPE(stages!I1953)=2,CHAR(34),""))</f>
        <v>STAGE_FINISH_COUNTRY="FRA"</v>
      </c>
      <c r="J1953" t="str">
        <f>CONCATENATE(stages!J$1, "=",IF(TYPE(stages!J1953)=2,CHAR(34),""),stages!J1953,IF(TYPE(stages!J1953)=2,CHAR(34),""))</f>
        <v>STAGE_FINISH_LATITUDE=45.1929</v>
      </c>
      <c r="K1953" t="str">
        <f>CONCATENATE(stages!K$1, "=",IF(TYPE(stages!K1953)=2,CHAR(34),""),stages!K1953,IF(TYPE(stages!K1953)=2,CHAR(34),""))</f>
        <v>STAGE_FINISH_LONGITUDE=0.7217</v>
      </c>
      <c r="L1953" t="str">
        <f>CONCATENATE(stages!L$1, "=",IF(TYPE(stages!L1953)=2,CHAR(34),""),stages!L1953,IF(TYPE(stages!L1953)=2,CHAR(34),""))</f>
        <v>STAGE_DISTANCE=54</v>
      </c>
      <c r="M1953" t="str">
        <f>CONCATENATE(stages!M$1, "=",IF(TYPE(stages!M1953)=2,CHAR(34),""),stages!M1953,IF(TYPE(stages!M1953)=2,CHAR(34),""))</f>
        <v>STAGE_INFO="http://www.letour.com/le-tour/2014/us/stage-20.html"</v>
      </c>
    </row>
    <row r="1954" spans="1:13" x14ac:dyDescent="0.25">
      <c r="A1954" t="str">
        <f>CONCATENATE(stages!A$1, "=",IF(TYPE(stages!A1954)=2,CHAR(34),""),stages!A1954,IF(TYPE(stages!A1954)=2,CHAR(34),""))</f>
        <v>STAGE_NUMBER=1953</v>
      </c>
      <c r="B1954" t="str">
        <f>CONCATENATE(stages!B$1, "=",IF(TYPE(stages!B1954)=2,CHAR(34),""),stages!B1954,IF(TYPE(stages!B1954)=2,CHAR(34),""))</f>
        <v>STAGE_TYPE="Flat"</v>
      </c>
      <c r="C1954" t="str">
        <f>CONCATENATE(stages!C$1, "=",IF(TYPE(stages!C1954)=2,CHAR(34),""),stages!C1954,IF(TYPE(stages!C1954)=2,CHAR(34),""))</f>
        <v>STAGE_DATE="27/07/2014"</v>
      </c>
      <c r="D1954" t="str">
        <f>CONCATENATE(stages!D$1, "=",IF(TYPE(stages!D1954)=2,CHAR(34),""),stages!D1954,IF(TYPE(stages!D1954)=2,CHAR(34),""))</f>
        <v>STAGE_START="Évry"</v>
      </c>
      <c r="E1954" t="str">
        <f>CONCATENATE(stages!E$1, "=",IF(TYPE(stages!E1954)=2,CHAR(34),""),stages!E1954,IF(TYPE(stages!E1954)=2,CHAR(34),""))</f>
        <v>STAGE_START_COUNTRY="FRA"</v>
      </c>
      <c r="F1954" t="str">
        <f>CONCATENATE(stages!F$1, "=",IF(TYPE(stages!F1954)=2,CHAR(34),""),stages!F1954,IF(TYPE(stages!F1954)=2,CHAR(34),""))</f>
        <v>STAGE_START_LATITUDE=48.6238</v>
      </c>
      <c r="G1954" t="str">
        <f>CONCATENATE(stages!G$1, "=",IF(TYPE(stages!G1954)=2,CHAR(34),""),stages!G1954,IF(TYPE(stages!G1954)=2,CHAR(34),""))</f>
        <v>STAGE_START_LONGITUDE=2.4296</v>
      </c>
      <c r="H1954" t="str">
        <f>CONCATENATE(stages!H$1, "=",IF(TYPE(stages!H1954)=2,CHAR(34),""),stages!H1954,IF(TYPE(stages!H1954)=2,CHAR(34),""))</f>
        <v>STAGE_FINISH="Paris Champs-Élysées"</v>
      </c>
      <c r="I1954" t="str">
        <f>CONCATENATE(stages!I$1, "=",IF(TYPE(stages!I1954)=2,CHAR(34),""),stages!I1954,IF(TYPE(stages!I1954)=2,CHAR(34),""))</f>
        <v>STAGE_FINISH_COUNTRY="FRA"</v>
      </c>
      <c r="J1954" t="str">
        <f>CONCATENATE(stages!J$1, "=",IF(TYPE(stages!J1954)=2,CHAR(34),""),stages!J1954,IF(TYPE(stages!J1954)=2,CHAR(34),""))</f>
        <v>STAGE_FINISH_LATITUDE=48.8567</v>
      </c>
      <c r="K1954" t="str">
        <f>CONCATENATE(stages!K$1, "=",IF(TYPE(stages!K1954)=2,CHAR(34),""),stages!K1954,IF(TYPE(stages!K1954)=2,CHAR(34),""))</f>
        <v>STAGE_FINISH_LONGITUDE=2.3508</v>
      </c>
      <c r="L1954" t="str">
        <f>CONCATENATE(stages!L$1, "=",IF(TYPE(stages!L1954)=2,CHAR(34),""),stages!L1954,IF(TYPE(stages!L1954)=2,CHAR(34),""))</f>
        <v>STAGE_DISTANCE=137.5</v>
      </c>
      <c r="M1954" t="str">
        <f>CONCATENATE(stages!M$1, "=",IF(TYPE(stages!M1954)=2,CHAR(34),""),stages!M1954,IF(TYPE(stages!M1954)=2,CHAR(34),""))</f>
        <v>STAGE_INFO="http://www.letour.com/le-tour/2014/us/stage-21.html"</v>
      </c>
    </row>
    <row r="1955" spans="1:13" x14ac:dyDescent="0.25">
      <c r="A1955" t="str">
        <f>CONCATENATE(stages!A$1, "=",IF(TYPE(stages!A1955)=2,CHAR(34),""),stages!A1955,IF(TYPE(stages!A1955)=2,CHAR(34),""))</f>
        <v>STAGE_NUMBER=1954</v>
      </c>
      <c r="B1955" t="str">
        <f>CONCATENATE(stages!B$1, "=",IF(TYPE(stages!B1955)=2,CHAR(34),""),stages!B1955,IF(TYPE(stages!B1955)=2,CHAR(34),""))</f>
        <v>STAGE_TYPE="Flat"</v>
      </c>
      <c r="C1955" t="str">
        <f>CONCATENATE(stages!C$1, "=",IF(TYPE(stages!C1955)=2,CHAR(34),""),stages!C1955,IF(TYPE(stages!C1955)=2,CHAR(34),""))</f>
        <v>STAGE_DATE="05/07/2014"</v>
      </c>
      <c r="D1955" t="str">
        <f>CONCATENATE(stages!D$1, "=",IF(TYPE(stages!D1955)=2,CHAR(34),""),stages!D1955,IF(TYPE(stages!D1955)=2,CHAR(34),""))</f>
        <v>STAGE_START="Leeds"</v>
      </c>
      <c r="E1955" t="str">
        <f>CONCATENATE(stages!E$1, "=",IF(TYPE(stages!E1955)=2,CHAR(34),""),stages!E1955,IF(TYPE(stages!E1955)=2,CHAR(34),""))</f>
        <v>STAGE_START_COUNTRY="ENG"</v>
      </c>
      <c r="F1955" t="str">
        <f>CONCATENATE(stages!F$1, "=",IF(TYPE(stages!F1955)=2,CHAR(34),""),stages!F1955,IF(TYPE(stages!F1955)=2,CHAR(34),""))</f>
        <v>STAGE_START_LATITUDE=53.799722</v>
      </c>
      <c r="G1955" t="str">
        <f>CONCATENATE(stages!G$1, "=",IF(TYPE(stages!G1955)=2,CHAR(34),""),stages!G1955,IF(TYPE(stages!G1955)=2,CHAR(34),""))</f>
        <v>STAGE_START_LONGITUDE=-1.549167</v>
      </c>
      <c r="H1955" t="str">
        <f>CONCATENATE(stages!H$1, "=",IF(TYPE(stages!H1955)=2,CHAR(34),""),stages!H1955,IF(TYPE(stages!H1955)=2,CHAR(34),""))</f>
        <v>STAGE_FINISH="Harrogate"</v>
      </c>
      <c r="I1955" t="str">
        <f>CONCATENATE(stages!I$1, "=",IF(TYPE(stages!I1955)=2,CHAR(34),""),stages!I1955,IF(TYPE(stages!I1955)=2,CHAR(34),""))</f>
        <v>STAGE_FINISH_COUNTRY="ENG"</v>
      </c>
      <c r="J1955" t="str">
        <f>CONCATENATE(stages!J$1, "=",IF(TYPE(stages!J1955)=2,CHAR(34),""),stages!J1955,IF(TYPE(stages!J1955)=2,CHAR(34),""))</f>
        <v>STAGE_FINISH_LATITUDE=53.991</v>
      </c>
      <c r="K1955" t="str">
        <f>CONCATENATE(stages!K$1, "=",IF(TYPE(stages!K1955)=2,CHAR(34),""),stages!K1955,IF(TYPE(stages!K1955)=2,CHAR(34),""))</f>
        <v>STAGE_FINISH_LONGITUDE=-1.539</v>
      </c>
      <c r="L1955" t="str">
        <f>CONCATENATE(stages!L$1, "=",IF(TYPE(stages!L1955)=2,CHAR(34),""),stages!L1955,IF(TYPE(stages!L1955)=2,CHAR(34),""))</f>
        <v>STAGE_DISTANCE=190.5</v>
      </c>
      <c r="M1955" t="str">
        <f>CONCATENATE(stages!M$1, "=",IF(TYPE(stages!M1955)=2,CHAR(34),""),stages!M1955,IF(TYPE(stages!M1955)=2,CHAR(34),""))</f>
        <v>STAGE_INFO="http://www.letour.com/le-tour/2014/us/stage-1.html"</v>
      </c>
    </row>
    <row r="1956" spans="1:13" x14ac:dyDescent="0.25">
      <c r="A1956" t="str">
        <f>CONCATENATE(stages!A$1, "=",IF(TYPE(stages!A1956)=2,CHAR(34),""),stages!A1956,IF(TYPE(stages!A1956)=2,CHAR(34),""))</f>
        <v>STAGE_NUMBER=1955</v>
      </c>
      <c r="B1956" t="str">
        <f>CONCATENATE(stages!B$1, "=",IF(TYPE(stages!B1956)=2,CHAR(34),""),stages!B1956,IF(TYPE(stages!B1956)=2,CHAR(34),""))</f>
        <v>STAGE_TYPE="Hilly"</v>
      </c>
      <c r="C1956" t="str">
        <f>CONCATENATE(stages!C$1, "=",IF(TYPE(stages!C1956)=2,CHAR(34),""),stages!C1956,IF(TYPE(stages!C1956)=2,CHAR(34),""))</f>
        <v>STAGE_DATE="06/07/2014"</v>
      </c>
      <c r="D1956" t="str">
        <f>CONCATENATE(stages!D$1, "=",IF(TYPE(stages!D1956)=2,CHAR(34),""),stages!D1956,IF(TYPE(stages!D1956)=2,CHAR(34),""))</f>
        <v>STAGE_START="York"</v>
      </c>
      <c r="E1956" t="str">
        <f>CONCATENATE(stages!E$1, "=",IF(TYPE(stages!E1956)=2,CHAR(34),""),stages!E1956,IF(TYPE(stages!E1956)=2,CHAR(34),""))</f>
        <v>STAGE_START_COUNTRY="ENG"</v>
      </c>
      <c r="F1956" t="str">
        <f>CONCATENATE(stages!F$1, "=",IF(TYPE(stages!F1956)=2,CHAR(34),""),stages!F1956,IF(TYPE(stages!F1956)=2,CHAR(34),""))</f>
        <v>STAGE_START_LATITUDE=53.958333</v>
      </c>
      <c r="G1956" t="str">
        <f>CONCATENATE(stages!G$1, "=",IF(TYPE(stages!G1956)=2,CHAR(34),""),stages!G1956,IF(TYPE(stages!G1956)=2,CHAR(34),""))</f>
        <v>STAGE_START_LONGITUDE=-1.080278</v>
      </c>
      <c r="H1956" t="str">
        <f>CONCATENATE(stages!H$1, "=",IF(TYPE(stages!H1956)=2,CHAR(34),""),stages!H1956,IF(TYPE(stages!H1956)=2,CHAR(34),""))</f>
        <v>STAGE_FINISH="Sheffield"</v>
      </c>
      <c r="I1956" t="str">
        <f>CONCATENATE(stages!I$1, "=",IF(TYPE(stages!I1956)=2,CHAR(34),""),stages!I1956,IF(TYPE(stages!I1956)=2,CHAR(34),""))</f>
        <v>STAGE_FINISH_COUNTRY="ENG"</v>
      </c>
      <c r="J1956" t="str">
        <f>CONCATENATE(stages!J$1, "=",IF(TYPE(stages!J1956)=2,CHAR(34),""),stages!J1956,IF(TYPE(stages!J1956)=2,CHAR(34),""))</f>
        <v>STAGE_FINISH_LATITUDE=53.383611</v>
      </c>
      <c r="K1956" t="str">
        <f>CONCATENATE(stages!K$1, "=",IF(TYPE(stages!K1956)=2,CHAR(34),""),stages!K1956,IF(TYPE(stages!K1956)=2,CHAR(34),""))</f>
        <v>STAGE_FINISH_LONGITUDE=-1.466944</v>
      </c>
      <c r="L1956" t="str">
        <f>CONCATENATE(stages!L$1, "=",IF(TYPE(stages!L1956)=2,CHAR(34),""),stages!L1956,IF(TYPE(stages!L1956)=2,CHAR(34),""))</f>
        <v>STAGE_DISTANCE=201</v>
      </c>
      <c r="M1956" t="str">
        <f>CONCATENATE(stages!M$1, "=",IF(TYPE(stages!M1956)=2,CHAR(34),""),stages!M1956,IF(TYPE(stages!M1956)=2,CHAR(34),""))</f>
        <v>STAGE_INFO="http://www.letour.com/le-tour/2014/us/stage-2.html"</v>
      </c>
    </row>
    <row r="1957" spans="1:13" x14ac:dyDescent="0.25">
      <c r="A1957" t="str">
        <f>CONCATENATE(stages!A$1, "=",IF(TYPE(stages!A1957)=2,CHAR(34),""),stages!A1957,IF(TYPE(stages!A1957)=2,CHAR(34),""))</f>
        <v>STAGE_NUMBER=1956</v>
      </c>
      <c r="B1957" t="str">
        <f>CONCATENATE(stages!B$1, "=",IF(TYPE(stages!B1957)=2,CHAR(34),""),stages!B1957,IF(TYPE(stages!B1957)=2,CHAR(34),""))</f>
        <v>STAGE_TYPE="Flat"</v>
      </c>
      <c r="C1957" t="str">
        <f>CONCATENATE(stages!C$1, "=",IF(TYPE(stages!C1957)=2,CHAR(34),""),stages!C1957,IF(TYPE(stages!C1957)=2,CHAR(34),""))</f>
        <v>STAGE_DATE="07/07/2014"</v>
      </c>
      <c r="D1957" t="str">
        <f>CONCATENATE(stages!D$1, "=",IF(TYPE(stages!D1957)=2,CHAR(34),""),stages!D1957,IF(TYPE(stages!D1957)=2,CHAR(34),""))</f>
        <v>STAGE_START="Cambridge"</v>
      </c>
      <c r="E1957" t="str">
        <f>CONCATENATE(stages!E$1, "=",IF(TYPE(stages!E1957)=2,CHAR(34),""),stages!E1957,IF(TYPE(stages!E1957)=2,CHAR(34),""))</f>
        <v>STAGE_START_COUNTRY="ENG"</v>
      </c>
      <c r="F1957" t="str">
        <f>CONCATENATE(stages!F$1, "=",IF(TYPE(stages!F1957)=2,CHAR(34),""),stages!F1957,IF(TYPE(stages!F1957)=2,CHAR(34),""))</f>
        <v>STAGE_START_LATITUDE=52.205</v>
      </c>
      <c r="G1957" t="str">
        <f>CONCATENATE(stages!G$1, "=",IF(TYPE(stages!G1957)=2,CHAR(34),""),stages!G1957,IF(TYPE(stages!G1957)=2,CHAR(34),""))</f>
        <v>STAGE_START_LONGITUDE=0.119</v>
      </c>
      <c r="H1957" t="str">
        <f>CONCATENATE(stages!H$1, "=",IF(TYPE(stages!H1957)=2,CHAR(34),""),stages!H1957,IF(TYPE(stages!H1957)=2,CHAR(34),""))</f>
        <v>STAGE_FINISH="Londres"</v>
      </c>
      <c r="I1957" t="str">
        <f>CONCATENATE(stages!I$1, "=",IF(TYPE(stages!I1957)=2,CHAR(34),""),stages!I1957,IF(TYPE(stages!I1957)=2,CHAR(34),""))</f>
        <v>STAGE_FINISH_COUNTRY="ENG"</v>
      </c>
      <c r="J1957" t="str">
        <f>CONCATENATE(stages!J$1, "=",IF(TYPE(stages!J1957)=2,CHAR(34),""),stages!J1957,IF(TYPE(stages!J1957)=2,CHAR(34),""))</f>
        <v>STAGE_FINISH_LATITUDE=51.507222</v>
      </c>
      <c r="K1957" t="str">
        <f>CONCATENATE(stages!K$1, "=",IF(TYPE(stages!K1957)=2,CHAR(34),""),stages!K1957,IF(TYPE(stages!K1957)=2,CHAR(34),""))</f>
        <v>STAGE_FINISH_LONGITUDE=-0.1275</v>
      </c>
      <c r="L1957" t="str">
        <f>CONCATENATE(stages!L$1, "=",IF(TYPE(stages!L1957)=2,CHAR(34),""),stages!L1957,IF(TYPE(stages!L1957)=2,CHAR(34),""))</f>
        <v>STAGE_DISTANCE=155</v>
      </c>
      <c r="M1957" t="str">
        <f>CONCATENATE(stages!M$1, "=",IF(TYPE(stages!M1957)=2,CHAR(34),""),stages!M1957,IF(TYPE(stages!M1957)=2,CHAR(34),""))</f>
        <v>STAGE_INFO="http://www.letour.com/le-tour/2014/us/stage-3.html"</v>
      </c>
    </row>
    <row r="1958" spans="1:13" x14ac:dyDescent="0.25">
      <c r="A1958" t="str">
        <f>CONCATENATE(stages!A$1, "=",IF(TYPE(stages!A1958)=2,CHAR(34),""),stages!A1958,IF(TYPE(stages!A1958)=2,CHAR(34),""))</f>
        <v>STAGE_NUMBER=1957</v>
      </c>
      <c r="B1958" t="str">
        <f>CONCATENATE(stages!B$1, "=",IF(TYPE(stages!B1958)=2,CHAR(34),""),stages!B1958,IF(TYPE(stages!B1958)=2,CHAR(34),""))</f>
        <v>STAGE_TYPE="Flat"</v>
      </c>
      <c r="C1958" t="str">
        <f>CONCATENATE(stages!C$1, "=",IF(TYPE(stages!C1958)=2,CHAR(34),""),stages!C1958,IF(TYPE(stages!C1958)=2,CHAR(34),""))</f>
        <v>STAGE_DATE="08/07/2014"</v>
      </c>
      <c r="D1958" t="str">
        <f>CONCATENATE(stages!D$1, "=",IF(TYPE(stages!D1958)=2,CHAR(34),""),stages!D1958,IF(TYPE(stages!D1958)=2,CHAR(34),""))</f>
        <v>STAGE_START="Le Touquet-Paris-Plage"</v>
      </c>
      <c r="E1958" t="str">
        <f>CONCATENATE(stages!E$1, "=",IF(TYPE(stages!E1958)=2,CHAR(34),""),stages!E1958,IF(TYPE(stages!E1958)=2,CHAR(34),""))</f>
        <v>STAGE_START_COUNTRY="FRA"</v>
      </c>
      <c r="F1958" t="str">
        <f>CONCATENATE(stages!F$1, "=",IF(TYPE(stages!F1958)=2,CHAR(34),""),stages!F1958,IF(TYPE(stages!F1958)=2,CHAR(34),""))</f>
        <v>STAGE_START_LATITUDE=50.5186</v>
      </c>
      <c r="G1958" t="str">
        <f>CONCATENATE(stages!G$1, "=",IF(TYPE(stages!G1958)=2,CHAR(34),""),stages!G1958,IF(TYPE(stages!G1958)=2,CHAR(34),""))</f>
        <v>STAGE_START_LONGITUDE=1.595</v>
      </c>
      <c r="H1958" t="str">
        <f>CONCATENATE(stages!H$1, "=",IF(TYPE(stages!H1958)=2,CHAR(34),""),stages!H1958,IF(TYPE(stages!H1958)=2,CHAR(34),""))</f>
        <v>STAGE_FINISH="Lille Métropole"</v>
      </c>
      <c r="I1958" t="str">
        <f>CONCATENATE(stages!I$1, "=",IF(TYPE(stages!I1958)=2,CHAR(34),""),stages!I1958,IF(TYPE(stages!I1958)=2,CHAR(34),""))</f>
        <v>STAGE_FINISH_COUNTRY="FRA"</v>
      </c>
      <c r="J1958" t="str">
        <f>CONCATENATE(stages!J$1, "=",IF(TYPE(stages!J1958)=2,CHAR(34),""),stages!J1958,IF(TYPE(stages!J1958)=2,CHAR(34),""))</f>
        <v>STAGE_FINISH_LATITUDE=50.6372</v>
      </c>
      <c r="K1958" t="str">
        <f>CONCATENATE(stages!K$1, "=",IF(TYPE(stages!K1958)=2,CHAR(34),""),stages!K1958,IF(TYPE(stages!K1958)=2,CHAR(34),""))</f>
        <v>STAGE_FINISH_LONGITUDE=3.0633</v>
      </c>
      <c r="L1958" t="str">
        <f>CONCATENATE(stages!L$1, "=",IF(TYPE(stages!L1958)=2,CHAR(34),""),stages!L1958,IF(TYPE(stages!L1958)=2,CHAR(34),""))</f>
        <v>STAGE_DISTANCE=163.5</v>
      </c>
      <c r="M1958" t="str">
        <f>CONCATENATE(stages!M$1, "=",IF(TYPE(stages!M1958)=2,CHAR(34),""),stages!M1958,IF(TYPE(stages!M1958)=2,CHAR(34),""))</f>
        <v>STAGE_INFO="http://www.letour.com/le-tour/2014/us/stage-4.html"</v>
      </c>
    </row>
    <row r="1959" spans="1:13" x14ac:dyDescent="0.25">
      <c r="A1959" t="str">
        <f>CONCATENATE(stages!A$1, "=",IF(TYPE(stages!A1959)=2,CHAR(34),""),stages!A1959,IF(TYPE(stages!A1959)=2,CHAR(34),""))</f>
        <v>STAGE_NUMBER=1958</v>
      </c>
      <c r="B1959" t="str">
        <f>CONCATENATE(stages!B$1, "=",IF(TYPE(stages!B1959)=2,CHAR(34),""),stages!B1959,IF(TYPE(stages!B1959)=2,CHAR(34),""))</f>
        <v>STAGE_TYPE="Hilly"</v>
      </c>
      <c r="C1959" t="str">
        <f>CONCATENATE(stages!C$1, "=",IF(TYPE(stages!C1959)=2,CHAR(34),""),stages!C1959,IF(TYPE(stages!C1959)=2,CHAR(34),""))</f>
        <v>STAGE_DATE="09/07/2014"</v>
      </c>
      <c r="D1959" t="str">
        <f>CONCATENATE(stages!D$1, "=",IF(TYPE(stages!D1959)=2,CHAR(34),""),stages!D1959,IF(TYPE(stages!D1959)=2,CHAR(34),""))</f>
        <v>STAGE_START="Ypres"</v>
      </c>
      <c r="E1959" t="str">
        <f>CONCATENATE(stages!E$1, "=",IF(TYPE(stages!E1959)=2,CHAR(34),""),stages!E1959,IF(TYPE(stages!E1959)=2,CHAR(34),""))</f>
        <v>STAGE_START_COUNTRY="FRA"</v>
      </c>
      <c r="F1959" t="str">
        <f>CONCATENATE(stages!F$1, "=",IF(TYPE(stages!F1959)=2,CHAR(34),""),stages!F1959,IF(TYPE(stages!F1959)=2,CHAR(34),""))</f>
        <v>STAGE_START_LATITUDE=50.85</v>
      </c>
      <c r="G1959" t="str">
        <f>CONCATENATE(stages!G$1, "=",IF(TYPE(stages!G1959)=2,CHAR(34),""),stages!G1959,IF(TYPE(stages!G1959)=2,CHAR(34),""))</f>
        <v>STAGE_START_LONGITUDE=2.883333</v>
      </c>
      <c r="H1959" t="str">
        <f>CONCATENATE(stages!H$1, "=",IF(TYPE(stages!H1959)=2,CHAR(34),""),stages!H1959,IF(TYPE(stages!H1959)=2,CHAR(34),""))</f>
        <v>STAGE_FINISH="Arenberg Porte du Hainaut"</v>
      </c>
      <c r="I1959" t="str">
        <f>CONCATENATE(stages!I$1, "=",IF(TYPE(stages!I1959)=2,CHAR(34),""),stages!I1959,IF(TYPE(stages!I1959)=2,CHAR(34),""))</f>
        <v>STAGE_FINISH_COUNTRY="FRA"</v>
      </c>
      <c r="J1959" t="str">
        <f>CONCATENATE(stages!J$1, "=",IF(TYPE(stages!J1959)=2,CHAR(34),""),stages!J1959,IF(TYPE(stages!J1959)=2,CHAR(34),""))</f>
        <v>STAGE_FINISH_LATITUDE=50.399</v>
      </c>
      <c r="K1959" t="str">
        <f>CONCATENATE(stages!K$1, "=",IF(TYPE(stages!K1959)=2,CHAR(34),""),stages!K1959,IF(TYPE(stages!K1959)=2,CHAR(34),""))</f>
        <v>STAGE_FINISH_LONGITUDE=3.4125</v>
      </c>
      <c r="L1959" t="str">
        <f>CONCATENATE(stages!L$1, "=",IF(TYPE(stages!L1959)=2,CHAR(34),""),stages!L1959,IF(TYPE(stages!L1959)=2,CHAR(34),""))</f>
        <v>STAGE_DISTANCE=155.5</v>
      </c>
      <c r="M1959" t="str">
        <f>CONCATENATE(stages!M$1, "=",IF(TYPE(stages!M1959)=2,CHAR(34),""),stages!M1959,IF(TYPE(stages!M1959)=2,CHAR(34),""))</f>
        <v>STAGE_INFO="http://www.letour.com/le-tour/2014/us/stage-5.html"</v>
      </c>
    </row>
    <row r="1960" spans="1:13" x14ac:dyDescent="0.25">
      <c r="A1960" t="str">
        <f>CONCATENATE(stages!A$1, "=",IF(TYPE(stages!A1960)=2,CHAR(34),""),stages!A1960,IF(TYPE(stages!A1960)=2,CHAR(34),""))</f>
        <v>STAGE_NUMBER=1959</v>
      </c>
      <c r="B1960" t="str">
        <f>CONCATENATE(stages!B$1, "=",IF(TYPE(stages!B1960)=2,CHAR(34),""),stages!B1960,IF(TYPE(stages!B1960)=2,CHAR(34),""))</f>
        <v>STAGE_TYPE="Flat"</v>
      </c>
      <c r="C1960" t="str">
        <f>CONCATENATE(stages!C$1, "=",IF(TYPE(stages!C1960)=2,CHAR(34),""),stages!C1960,IF(TYPE(stages!C1960)=2,CHAR(34),""))</f>
        <v>STAGE_DATE="10/07/2014"</v>
      </c>
      <c r="D1960" t="str">
        <f>CONCATENATE(stages!D$1, "=",IF(TYPE(stages!D1960)=2,CHAR(34),""),stages!D1960,IF(TYPE(stages!D1960)=2,CHAR(34),""))</f>
        <v>STAGE_START="Arras"</v>
      </c>
      <c r="E1960" t="str">
        <f>CONCATENATE(stages!E$1, "=",IF(TYPE(stages!E1960)=2,CHAR(34),""),stages!E1960,IF(TYPE(stages!E1960)=2,CHAR(34),""))</f>
        <v>STAGE_START_COUNTRY="FRA"</v>
      </c>
      <c r="F1960" t="str">
        <f>CONCATENATE(stages!F$1, "=",IF(TYPE(stages!F1960)=2,CHAR(34),""),stages!F1960,IF(TYPE(stages!F1960)=2,CHAR(34),""))</f>
        <v>STAGE_START_LATITUDE=50.2897</v>
      </c>
      <c r="G1960" t="str">
        <f>CONCATENATE(stages!G$1, "=",IF(TYPE(stages!G1960)=2,CHAR(34),""),stages!G1960,IF(TYPE(stages!G1960)=2,CHAR(34),""))</f>
        <v>STAGE_START_LONGITUDE=2.7808</v>
      </c>
      <c r="H1960" t="str">
        <f>CONCATENATE(stages!H$1, "=",IF(TYPE(stages!H1960)=2,CHAR(34),""),stages!H1960,IF(TYPE(stages!H1960)=2,CHAR(34),""))</f>
        <v>STAGE_FINISH="Reims"</v>
      </c>
      <c r="I1960" t="str">
        <f>CONCATENATE(stages!I$1, "=",IF(TYPE(stages!I1960)=2,CHAR(34),""),stages!I1960,IF(TYPE(stages!I1960)=2,CHAR(34),""))</f>
        <v>STAGE_FINISH_COUNTRY="FRA"</v>
      </c>
      <c r="J1960" t="str">
        <f>CONCATENATE(stages!J$1, "=",IF(TYPE(stages!J1960)=2,CHAR(34),""),stages!J1960,IF(TYPE(stages!J1960)=2,CHAR(34),""))</f>
        <v>STAGE_FINISH_LATITUDE=49.2628</v>
      </c>
      <c r="K1960" t="str">
        <f>CONCATENATE(stages!K$1, "=",IF(TYPE(stages!K1960)=2,CHAR(34),""),stages!K1960,IF(TYPE(stages!K1960)=2,CHAR(34),""))</f>
        <v>STAGE_FINISH_LONGITUDE=4.0347</v>
      </c>
      <c r="L1960" t="str">
        <f>CONCATENATE(stages!L$1, "=",IF(TYPE(stages!L1960)=2,CHAR(34),""),stages!L1960,IF(TYPE(stages!L1960)=2,CHAR(34),""))</f>
        <v>STAGE_DISTANCE=194</v>
      </c>
      <c r="M1960" t="str">
        <f>CONCATENATE(stages!M$1, "=",IF(TYPE(stages!M1960)=2,CHAR(34),""),stages!M1960,IF(TYPE(stages!M1960)=2,CHAR(34),""))</f>
        <v>STAGE_INFO="http://www.letour.com/le-tour/2014/us/stage-6.html"</v>
      </c>
    </row>
    <row r="1961" spans="1:13" x14ac:dyDescent="0.25">
      <c r="A1961" t="str">
        <f>CONCATENATE(stages!A$1, "=",IF(TYPE(stages!A1961)=2,CHAR(34),""),stages!A1961,IF(TYPE(stages!A1961)=2,CHAR(34),""))</f>
        <v>STAGE_NUMBER=1960</v>
      </c>
      <c r="B1961" t="str">
        <f>CONCATENATE(stages!B$1, "=",IF(TYPE(stages!B1961)=2,CHAR(34),""),stages!B1961,IF(TYPE(stages!B1961)=2,CHAR(34),""))</f>
        <v>STAGE_TYPE="Flat"</v>
      </c>
      <c r="C1961" t="str">
        <f>CONCATENATE(stages!C$1, "=",IF(TYPE(stages!C1961)=2,CHAR(34),""),stages!C1961,IF(TYPE(stages!C1961)=2,CHAR(34),""))</f>
        <v>STAGE_DATE="11/07/2014"</v>
      </c>
      <c r="D1961" t="str">
        <f>CONCATENATE(stages!D$1, "=",IF(TYPE(stages!D1961)=2,CHAR(34),""),stages!D1961,IF(TYPE(stages!D1961)=2,CHAR(34),""))</f>
        <v>STAGE_START="Épernay"</v>
      </c>
      <c r="E1961" t="str">
        <f>CONCATENATE(stages!E$1, "=",IF(TYPE(stages!E1961)=2,CHAR(34),""),stages!E1961,IF(TYPE(stages!E1961)=2,CHAR(34),""))</f>
        <v>STAGE_START_COUNTRY="FRA"</v>
      </c>
      <c r="F1961" t="str">
        <f>CONCATENATE(stages!F$1, "=",IF(TYPE(stages!F1961)=2,CHAR(34),""),stages!F1961,IF(TYPE(stages!F1961)=2,CHAR(34),""))</f>
        <v>STAGE_START_LATITUDE=49.0403</v>
      </c>
      <c r="G1961" t="str">
        <f>CONCATENATE(stages!G$1, "=",IF(TYPE(stages!G1961)=2,CHAR(34),""),stages!G1961,IF(TYPE(stages!G1961)=2,CHAR(34),""))</f>
        <v>STAGE_START_LONGITUDE=3.96</v>
      </c>
      <c r="H1961" t="str">
        <f>CONCATENATE(stages!H$1, "=",IF(TYPE(stages!H1961)=2,CHAR(34),""),stages!H1961,IF(TYPE(stages!H1961)=2,CHAR(34),""))</f>
        <v>STAGE_FINISH="Nancy"</v>
      </c>
      <c r="I1961" t="str">
        <f>CONCATENATE(stages!I$1, "=",IF(TYPE(stages!I1961)=2,CHAR(34),""),stages!I1961,IF(TYPE(stages!I1961)=2,CHAR(34),""))</f>
        <v>STAGE_FINISH_COUNTRY="FRA"</v>
      </c>
      <c r="J1961" t="str">
        <f>CONCATENATE(stages!J$1, "=",IF(TYPE(stages!J1961)=2,CHAR(34),""),stages!J1961,IF(TYPE(stages!J1961)=2,CHAR(34),""))</f>
        <v>STAGE_FINISH_LATITUDE=48.6936</v>
      </c>
      <c r="K1961" t="str">
        <f>CONCATENATE(stages!K$1, "=",IF(TYPE(stages!K1961)=2,CHAR(34),""),stages!K1961,IF(TYPE(stages!K1961)=2,CHAR(34),""))</f>
        <v>STAGE_FINISH_LONGITUDE=6.1846</v>
      </c>
      <c r="L1961" t="str">
        <f>CONCATENATE(stages!L$1, "=",IF(TYPE(stages!L1961)=2,CHAR(34),""),stages!L1961,IF(TYPE(stages!L1961)=2,CHAR(34),""))</f>
        <v>STAGE_DISTANCE=234.5</v>
      </c>
      <c r="M1961" t="str">
        <f>CONCATENATE(stages!M$1, "=",IF(TYPE(stages!M1961)=2,CHAR(34),""),stages!M1961,IF(TYPE(stages!M1961)=2,CHAR(34),""))</f>
        <v>STAGE_INFO="http://www.letour.com/le-tour/2014/us/stage-7.html"</v>
      </c>
    </row>
    <row r="1962" spans="1:13" x14ac:dyDescent="0.25">
      <c r="A1962" t="str">
        <f>CONCATENATE(stages!A$1, "=",IF(TYPE(stages!A1962)=2,CHAR(34),""),stages!A1962,IF(TYPE(stages!A1962)=2,CHAR(34),""))</f>
        <v>STAGE_NUMBER=1961</v>
      </c>
      <c r="B1962" t="str">
        <f>CONCATENATE(stages!B$1, "=",IF(TYPE(stages!B1962)=2,CHAR(34),""),stages!B1962,IF(TYPE(stages!B1962)=2,CHAR(34),""))</f>
        <v>STAGE_TYPE="Hilly"</v>
      </c>
      <c r="C1962" t="str">
        <f>CONCATENATE(stages!C$1, "=",IF(TYPE(stages!C1962)=2,CHAR(34),""),stages!C1962,IF(TYPE(stages!C1962)=2,CHAR(34),""))</f>
        <v>STAGE_DATE="12/07/2014"</v>
      </c>
      <c r="D1962" t="str">
        <f>CONCATENATE(stages!D$1, "=",IF(TYPE(stages!D1962)=2,CHAR(34),""),stages!D1962,IF(TYPE(stages!D1962)=2,CHAR(34),""))</f>
        <v>STAGE_START="Tomblaine"</v>
      </c>
      <c r="E1962" t="str">
        <f>CONCATENATE(stages!E$1, "=",IF(TYPE(stages!E1962)=2,CHAR(34),""),stages!E1962,IF(TYPE(stages!E1962)=2,CHAR(34),""))</f>
        <v>STAGE_START_COUNTRY="FRA"</v>
      </c>
      <c r="F1962" t="str">
        <f>CONCATENATE(stages!F$1, "=",IF(TYPE(stages!F1962)=2,CHAR(34),""),stages!F1962,IF(TYPE(stages!F1962)=2,CHAR(34),""))</f>
        <v>STAGE_START_LATITUDE=48.6833</v>
      </c>
      <c r="G1962" t="str">
        <f>CONCATENATE(stages!G$1, "=",IF(TYPE(stages!G1962)=2,CHAR(34),""),stages!G1962,IF(TYPE(stages!G1962)=2,CHAR(34),""))</f>
        <v>STAGE_START_LONGITUDE=6.2167</v>
      </c>
      <c r="H1962" t="str">
        <f>CONCATENATE(stages!H$1, "=",IF(TYPE(stages!H1962)=2,CHAR(34),""),stages!H1962,IF(TYPE(stages!H1962)=2,CHAR(34),""))</f>
        <v>STAGE_FINISH="Gérardmer La Mauselaine"</v>
      </c>
      <c r="I1962" t="str">
        <f>CONCATENATE(stages!I$1, "=",IF(TYPE(stages!I1962)=2,CHAR(34),""),stages!I1962,IF(TYPE(stages!I1962)=2,CHAR(34),""))</f>
        <v>STAGE_FINISH_COUNTRY="FRA"</v>
      </c>
      <c r="J1962" t="str">
        <f>CONCATENATE(stages!J$1, "=",IF(TYPE(stages!J1962)=2,CHAR(34),""),stages!J1962,IF(TYPE(stages!J1962)=2,CHAR(34),""))</f>
        <v>STAGE_FINISH_LATITUDE=48.08</v>
      </c>
      <c r="K1962" t="str">
        <f>CONCATENATE(stages!K$1, "=",IF(TYPE(stages!K1962)=2,CHAR(34),""),stages!K1962,IF(TYPE(stages!K1962)=2,CHAR(34),""))</f>
        <v>STAGE_FINISH_LONGITUDE=6.88</v>
      </c>
      <c r="L1962" t="str">
        <f>CONCATENATE(stages!L$1, "=",IF(TYPE(stages!L1962)=2,CHAR(34),""),stages!L1962,IF(TYPE(stages!L1962)=2,CHAR(34),""))</f>
        <v>STAGE_DISTANCE=161</v>
      </c>
      <c r="M1962" t="str">
        <f>CONCATENATE(stages!M$1, "=",IF(TYPE(stages!M1962)=2,CHAR(34),""),stages!M1962,IF(TYPE(stages!M1962)=2,CHAR(34),""))</f>
        <v>STAGE_INFO="http://www.letour.com/le-tour/2014/us/stage-8.html"</v>
      </c>
    </row>
    <row r="1963" spans="1:13" x14ac:dyDescent="0.25">
      <c r="A1963" t="str">
        <f>CONCATENATE(stages!A$1, "=",IF(TYPE(stages!A1963)=2,CHAR(34),""),stages!A1963,IF(TYPE(stages!A1963)=2,CHAR(34),""))</f>
        <v>STAGE_NUMBER=1962</v>
      </c>
      <c r="B1963" t="str">
        <f>CONCATENATE(stages!B$1, "=",IF(TYPE(stages!B1963)=2,CHAR(34),""),stages!B1963,IF(TYPE(stages!B1963)=2,CHAR(34),""))</f>
        <v>STAGE_TYPE="Hilly"</v>
      </c>
      <c r="C1963" t="str">
        <f>CONCATENATE(stages!C$1, "=",IF(TYPE(stages!C1963)=2,CHAR(34),""),stages!C1963,IF(TYPE(stages!C1963)=2,CHAR(34),""))</f>
        <v>STAGE_DATE="13/07/2014"</v>
      </c>
      <c r="D1963" t="str">
        <f>CONCATENATE(stages!D$1, "=",IF(TYPE(stages!D1963)=2,CHAR(34),""),stages!D1963,IF(TYPE(stages!D1963)=2,CHAR(34),""))</f>
        <v>STAGE_START="Gérardmer"</v>
      </c>
      <c r="E1963" t="str">
        <f>CONCATENATE(stages!E$1, "=",IF(TYPE(stages!E1963)=2,CHAR(34),""),stages!E1963,IF(TYPE(stages!E1963)=2,CHAR(34),""))</f>
        <v>STAGE_START_COUNTRY="FRA"</v>
      </c>
      <c r="F1963" t="str">
        <f>CONCATENATE(stages!F$1, "=",IF(TYPE(stages!F1963)=2,CHAR(34),""),stages!F1963,IF(TYPE(stages!F1963)=2,CHAR(34),""))</f>
        <v>STAGE_START_LATITUDE=48.08</v>
      </c>
      <c r="G1963" t="str">
        <f>CONCATENATE(stages!G$1, "=",IF(TYPE(stages!G1963)=2,CHAR(34),""),stages!G1963,IF(TYPE(stages!G1963)=2,CHAR(34),""))</f>
        <v>STAGE_START_LONGITUDE=6.88</v>
      </c>
      <c r="H1963" t="str">
        <f>CONCATENATE(stages!H$1, "=",IF(TYPE(stages!H1963)=2,CHAR(34),""),stages!H1963,IF(TYPE(stages!H1963)=2,CHAR(34),""))</f>
        <v>STAGE_FINISH="Mulhouse"</v>
      </c>
      <c r="I1963" t="str">
        <f>CONCATENATE(stages!I$1, "=",IF(TYPE(stages!I1963)=2,CHAR(34),""),stages!I1963,IF(TYPE(stages!I1963)=2,CHAR(34),""))</f>
        <v>STAGE_FINISH_COUNTRY="FRA"</v>
      </c>
      <c r="J1963" t="str">
        <f>CONCATENATE(stages!J$1, "=",IF(TYPE(stages!J1963)=2,CHAR(34),""),stages!J1963,IF(TYPE(stages!J1963)=2,CHAR(34),""))</f>
        <v>STAGE_FINISH_LATITUDE=47.75</v>
      </c>
      <c r="K1963" t="str">
        <f>CONCATENATE(stages!K$1, "=",IF(TYPE(stages!K1963)=2,CHAR(34),""),stages!K1963,IF(TYPE(stages!K1963)=2,CHAR(34),""))</f>
        <v>STAGE_FINISH_LONGITUDE=7.34</v>
      </c>
      <c r="L1963" t="str">
        <f>CONCATENATE(stages!L$1, "=",IF(TYPE(stages!L1963)=2,CHAR(34),""),stages!L1963,IF(TYPE(stages!L1963)=2,CHAR(34),""))</f>
        <v>STAGE_DISTANCE=170</v>
      </c>
      <c r="M1963" t="str">
        <f>CONCATENATE(stages!M$1, "=",IF(TYPE(stages!M1963)=2,CHAR(34),""),stages!M1963,IF(TYPE(stages!M1963)=2,CHAR(34),""))</f>
        <v>STAGE_INFO="http://www.letour.com/le-tour/2014/us/stage-9.html"</v>
      </c>
    </row>
    <row r="1964" spans="1:13" x14ac:dyDescent="0.25">
      <c r="A1964" t="str">
        <f>CONCATENATE(stages!A$1, "=",IF(TYPE(stages!A1964)=2,CHAR(34),""),stages!A1964,IF(TYPE(stages!A1964)=2,CHAR(34),""))</f>
        <v>STAGE_NUMBER=1963</v>
      </c>
      <c r="B1964" t="str">
        <f>CONCATENATE(stages!B$1, "=",IF(TYPE(stages!B1964)=2,CHAR(34),""),stages!B1964,IF(TYPE(stages!B1964)=2,CHAR(34),""))</f>
        <v>STAGE_TYPE="Mountain"</v>
      </c>
      <c r="C1964" t="str">
        <f>CONCATENATE(stages!C$1, "=",IF(TYPE(stages!C1964)=2,CHAR(34),""),stages!C1964,IF(TYPE(stages!C1964)=2,CHAR(34),""))</f>
        <v>STAGE_DATE="14/07/2014"</v>
      </c>
      <c r="D1964" t="str">
        <f>CONCATENATE(stages!D$1, "=",IF(TYPE(stages!D1964)=2,CHAR(34),""),stages!D1964,IF(TYPE(stages!D1964)=2,CHAR(34),""))</f>
        <v>STAGE_START="Mulhouse"</v>
      </c>
      <c r="E1964" t="str">
        <f>CONCATENATE(stages!E$1, "=",IF(TYPE(stages!E1964)=2,CHAR(34),""),stages!E1964,IF(TYPE(stages!E1964)=2,CHAR(34),""))</f>
        <v>STAGE_START_COUNTRY="FRA"</v>
      </c>
      <c r="F1964" t="str">
        <f>CONCATENATE(stages!F$1, "=",IF(TYPE(stages!F1964)=2,CHAR(34),""),stages!F1964,IF(TYPE(stages!F1964)=2,CHAR(34),""))</f>
        <v>STAGE_START_LATITUDE=47.75</v>
      </c>
      <c r="G1964" t="str">
        <f>CONCATENATE(stages!G$1, "=",IF(TYPE(stages!G1964)=2,CHAR(34),""),stages!G1964,IF(TYPE(stages!G1964)=2,CHAR(34),""))</f>
        <v>STAGE_START_LONGITUDE=7.34</v>
      </c>
      <c r="H1964" t="str">
        <f>CONCATENATE(stages!H$1, "=",IF(TYPE(stages!H1964)=2,CHAR(34),""),stages!H1964,IF(TYPE(stages!H1964)=2,CHAR(34),""))</f>
        <v>STAGE_FINISH="La Planche des Belles Filles"</v>
      </c>
      <c r="I1964" t="str">
        <f>CONCATENATE(stages!I$1, "=",IF(TYPE(stages!I1964)=2,CHAR(34),""),stages!I1964,IF(TYPE(stages!I1964)=2,CHAR(34),""))</f>
        <v>STAGE_FINISH_COUNTRY="FRA"</v>
      </c>
      <c r="J1964" t="str">
        <f>CONCATENATE(stages!J$1, "=",IF(TYPE(stages!J1964)=2,CHAR(34),""),stages!J1964,IF(TYPE(stages!J1964)=2,CHAR(34),""))</f>
        <v>STAGE_FINISH_LATITUDE=47.772222</v>
      </c>
      <c r="K1964" t="str">
        <f>CONCATENATE(stages!K$1, "=",IF(TYPE(stages!K1964)=2,CHAR(34),""),stages!K1964,IF(TYPE(stages!K1964)=2,CHAR(34),""))</f>
        <v>STAGE_FINISH_LONGITUDE=6.777778</v>
      </c>
      <c r="L1964" t="str">
        <f>CONCATENATE(stages!L$1, "=",IF(TYPE(stages!L1964)=2,CHAR(34),""),stages!L1964,IF(TYPE(stages!L1964)=2,CHAR(34),""))</f>
        <v>STAGE_DISTANCE=161.5</v>
      </c>
      <c r="M1964" t="str">
        <f>CONCATENATE(stages!M$1, "=",IF(TYPE(stages!M1964)=2,CHAR(34),""),stages!M1964,IF(TYPE(stages!M1964)=2,CHAR(34),""))</f>
        <v>STAGE_INFO="http://www.letour.com/le-tour/2014/us/stage-10.html"</v>
      </c>
    </row>
    <row r="1965" spans="1:13" x14ac:dyDescent="0.25">
      <c r="A1965" t="str">
        <f>CONCATENATE(stages!A$1, "=",IF(TYPE(stages!A1965)=2,CHAR(34),""),stages!A1965,IF(TYPE(stages!A1965)=2,CHAR(34),""))</f>
        <v>STAGE_NUMBER=1964</v>
      </c>
      <c r="B1965" t="str">
        <f>CONCATENATE(stages!B$1, "=",IF(TYPE(stages!B1965)=2,CHAR(34),""),stages!B1965,IF(TYPE(stages!B1965)=2,CHAR(34),""))</f>
        <v>STAGE_TYPE="Hilly"</v>
      </c>
      <c r="C1965" t="str">
        <f>CONCATENATE(stages!C$1, "=",IF(TYPE(stages!C1965)=2,CHAR(34),""),stages!C1965,IF(TYPE(stages!C1965)=2,CHAR(34),""))</f>
        <v>STAGE_DATE="16/07/2014"</v>
      </c>
      <c r="D1965" t="str">
        <f>CONCATENATE(stages!D$1, "=",IF(TYPE(stages!D1965)=2,CHAR(34),""),stages!D1965,IF(TYPE(stages!D1965)=2,CHAR(34),""))</f>
        <v>STAGE_START="Besançon"</v>
      </c>
      <c r="E1965" t="str">
        <f>CONCATENATE(stages!E$1, "=",IF(TYPE(stages!E1965)=2,CHAR(34),""),stages!E1965,IF(TYPE(stages!E1965)=2,CHAR(34),""))</f>
        <v>STAGE_START_COUNTRY="FRA"</v>
      </c>
      <c r="F1965" t="str">
        <f>CONCATENATE(stages!F$1, "=",IF(TYPE(stages!F1965)=2,CHAR(34),""),stages!F1965,IF(TYPE(stages!F1965)=2,CHAR(34),""))</f>
        <v>STAGE_START_LATITUDE=47.2431</v>
      </c>
      <c r="G1965" t="str">
        <f>CONCATENATE(stages!G$1, "=",IF(TYPE(stages!G1965)=2,CHAR(34),""),stages!G1965,IF(TYPE(stages!G1965)=2,CHAR(34),""))</f>
        <v>STAGE_START_LONGITUDE=6.0219</v>
      </c>
      <c r="H1965" t="str">
        <f>CONCATENATE(stages!H$1, "=",IF(TYPE(stages!H1965)=2,CHAR(34),""),stages!H1965,IF(TYPE(stages!H1965)=2,CHAR(34),""))</f>
        <v>STAGE_FINISH="Oyonnax"</v>
      </c>
      <c r="I1965" t="str">
        <f>CONCATENATE(stages!I$1, "=",IF(TYPE(stages!I1965)=2,CHAR(34),""),stages!I1965,IF(TYPE(stages!I1965)=2,CHAR(34),""))</f>
        <v>STAGE_FINISH_COUNTRY="FRA"</v>
      </c>
      <c r="J1965" t="str">
        <f>CONCATENATE(stages!J$1, "=",IF(TYPE(stages!J1965)=2,CHAR(34),""),stages!J1965,IF(TYPE(stages!J1965)=2,CHAR(34),""))</f>
        <v>STAGE_FINISH_LATITUDE=46.2561</v>
      </c>
      <c r="K1965" t="str">
        <f>CONCATENATE(stages!K$1, "=",IF(TYPE(stages!K1965)=2,CHAR(34),""),stages!K1965,IF(TYPE(stages!K1965)=2,CHAR(34),""))</f>
        <v>STAGE_FINISH_LONGITUDE=5.6556</v>
      </c>
      <c r="L1965" t="str">
        <f>CONCATENATE(stages!L$1, "=",IF(TYPE(stages!L1965)=2,CHAR(34),""),stages!L1965,IF(TYPE(stages!L1965)=2,CHAR(34),""))</f>
        <v>STAGE_DISTANCE=187.5</v>
      </c>
      <c r="M1965" t="str">
        <f>CONCATENATE(stages!M$1, "=",IF(TYPE(stages!M1965)=2,CHAR(34),""),stages!M1965,IF(TYPE(stages!M1965)=2,CHAR(34),""))</f>
        <v>STAGE_INFO="http://www.letour.com/le-tour/2014/us/stage-11.html"</v>
      </c>
    </row>
    <row r="1966" spans="1:13" x14ac:dyDescent="0.25">
      <c r="A1966" t="str">
        <f>CONCATENATE(stages!A$1, "=",IF(TYPE(stages!A1966)=2,CHAR(34),""),stages!A1966,IF(TYPE(stages!A1966)=2,CHAR(34),""))</f>
        <v>STAGE_NUMBER=1965</v>
      </c>
      <c r="B1966" t="str">
        <f>CONCATENATE(stages!B$1, "=",IF(TYPE(stages!B1966)=2,CHAR(34),""),stages!B1966,IF(TYPE(stages!B1966)=2,CHAR(34),""))</f>
        <v>STAGE_TYPE="Flat"</v>
      </c>
      <c r="C1966" t="str">
        <f>CONCATENATE(stages!C$1, "=",IF(TYPE(stages!C1966)=2,CHAR(34),""),stages!C1966,IF(TYPE(stages!C1966)=2,CHAR(34),""))</f>
        <v>STAGE_DATE="17/07/2014"</v>
      </c>
      <c r="D1966" t="str">
        <f>CONCATENATE(stages!D$1, "=",IF(TYPE(stages!D1966)=2,CHAR(34),""),stages!D1966,IF(TYPE(stages!D1966)=2,CHAR(34),""))</f>
        <v>STAGE_START="Bourg-en-Bresse"</v>
      </c>
      <c r="E1966" t="str">
        <f>CONCATENATE(stages!E$1, "=",IF(TYPE(stages!E1966)=2,CHAR(34),""),stages!E1966,IF(TYPE(stages!E1966)=2,CHAR(34),""))</f>
        <v>STAGE_START_COUNTRY="FRA"</v>
      </c>
      <c r="F1966" t="str">
        <f>CONCATENATE(stages!F$1, "=",IF(TYPE(stages!F1966)=2,CHAR(34),""),stages!F1966,IF(TYPE(stages!F1966)=2,CHAR(34),""))</f>
        <v>STAGE_START_LATITUDE=46.2056</v>
      </c>
      <c r="G1966" t="str">
        <f>CONCATENATE(stages!G$1, "=",IF(TYPE(stages!G1966)=2,CHAR(34),""),stages!G1966,IF(TYPE(stages!G1966)=2,CHAR(34),""))</f>
        <v>STAGE_START_LONGITUDE=5.2289</v>
      </c>
      <c r="H1966" t="str">
        <f>CONCATENATE(stages!H$1, "=",IF(TYPE(stages!H1966)=2,CHAR(34),""),stages!H1966,IF(TYPE(stages!H1966)=2,CHAR(34),""))</f>
        <v>STAGE_FINISH="Saint-Étienne"</v>
      </c>
      <c r="I1966" t="str">
        <f>CONCATENATE(stages!I$1, "=",IF(TYPE(stages!I1966)=2,CHAR(34),""),stages!I1966,IF(TYPE(stages!I1966)=2,CHAR(34),""))</f>
        <v>STAGE_FINISH_COUNTRY="FRA"</v>
      </c>
      <c r="J1966" t="str">
        <f>CONCATENATE(stages!J$1, "=",IF(TYPE(stages!J1966)=2,CHAR(34),""),stages!J1966,IF(TYPE(stages!J1966)=2,CHAR(34),""))</f>
        <v>STAGE_FINISH_LATITUDE=45.4347</v>
      </c>
      <c r="K1966" t="str">
        <f>CONCATENATE(stages!K$1, "=",IF(TYPE(stages!K1966)=2,CHAR(34),""),stages!K1966,IF(TYPE(stages!K1966)=2,CHAR(34),""))</f>
        <v>STAGE_FINISH_LONGITUDE=4.3903</v>
      </c>
      <c r="L1966" t="str">
        <f>CONCATENATE(stages!L$1, "=",IF(TYPE(stages!L1966)=2,CHAR(34),""),stages!L1966,IF(TYPE(stages!L1966)=2,CHAR(34),""))</f>
        <v>STAGE_DISTANCE=185.5</v>
      </c>
      <c r="M1966" t="str">
        <f>CONCATENATE(stages!M$1, "=",IF(TYPE(stages!M1966)=2,CHAR(34),""),stages!M1966,IF(TYPE(stages!M1966)=2,CHAR(34),""))</f>
        <v>STAGE_INFO="http://www.letour.com/le-tour/2014/us/stage-12.html"</v>
      </c>
    </row>
    <row r="1967" spans="1:13" x14ac:dyDescent="0.25">
      <c r="A1967" t="str">
        <f>CONCATENATE(stages!A$1, "=",IF(TYPE(stages!A1967)=2,CHAR(34),""),stages!A1967,IF(TYPE(stages!A1967)=2,CHAR(34),""))</f>
        <v>STAGE_NUMBER=1966</v>
      </c>
      <c r="B1967" t="str">
        <f>CONCATENATE(stages!B$1, "=",IF(TYPE(stages!B1967)=2,CHAR(34),""),stages!B1967,IF(TYPE(stages!B1967)=2,CHAR(34),""))</f>
        <v>STAGE_TYPE="Mountain"</v>
      </c>
      <c r="C1967" t="str">
        <f>CONCATENATE(stages!C$1, "=",IF(TYPE(stages!C1967)=2,CHAR(34),""),stages!C1967,IF(TYPE(stages!C1967)=2,CHAR(34),""))</f>
        <v>STAGE_DATE="18/07/2014"</v>
      </c>
      <c r="D1967" t="str">
        <f>CONCATENATE(stages!D$1, "=",IF(TYPE(stages!D1967)=2,CHAR(34),""),stages!D1967,IF(TYPE(stages!D1967)=2,CHAR(34),""))</f>
        <v>STAGE_START="Saint-Étienne"</v>
      </c>
      <c r="E1967" t="str">
        <f>CONCATENATE(stages!E$1, "=",IF(TYPE(stages!E1967)=2,CHAR(34),""),stages!E1967,IF(TYPE(stages!E1967)=2,CHAR(34),""))</f>
        <v>STAGE_START_COUNTRY="FRA"</v>
      </c>
      <c r="F1967" t="str">
        <f>CONCATENATE(stages!F$1, "=",IF(TYPE(stages!F1967)=2,CHAR(34),""),stages!F1967,IF(TYPE(stages!F1967)=2,CHAR(34),""))</f>
        <v>STAGE_START_LATITUDE=45.4347</v>
      </c>
      <c r="G1967" t="str">
        <f>CONCATENATE(stages!G$1, "=",IF(TYPE(stages!G1967)=2,CHAR(34),""),stages!G1967,IF(TYPE(stages!G1967)=2,CHAR(34),""))</f>
        <v>STAGE_START_LONGITUDE=4.3903</v>
      </c>
      <c r="H1967" t="str">
        <f>CONCATENATE(stages!H$1, "=",IF(TYPE(stages!H1967)=2,CHAR(34),""),stages!H1967,IF(TYPE(stages!H1967)=2,CHAR(34),""))</f>
        <v>STAGE_FINISH="Chamrousse"</v>
      </c>
      <c r="I1967" t="str">
        <f>CONCATENATE(stages!I$1, "=",IF(TYPE(stages!I1967)=2,CHAR(34),""),stages!I1967,IF(TYPE(stages!I1967)=2,CHAR(34),""))</f>
        <v>STAGE_FINISH_COUNTRY="FRA"</v>
      </c>
      <c r="J1967" t="str">
        <f>CONCATENATE(stages!J$1, "=",IF(TYPE(stages!J1967)=2,CHAR(34),""),stages!J1967,IF(TYPE(stages!J1967)=2,CHAR(34),""))</f>
        <v>STAGE_FINISH_LATITUDE=45.1092</v>
      </c>
      <c r="K1967" t="str">
        <f>CONCATENATE(stages!K$1, "=",IF(TYPE(stages!K1967)=2,CHAR(34),""),stages!K1967,IF(TYPE(stages!K1967)=2,CHAR(34),""))</f>
        <v>STAGE_FINISH_LONGITUDE=5.8744</v>
      </c>
      <c r="L1967" t="str">
        <f>CONCATENATE(stages!L$1, "=",IF(TYPE(stages!L1967)=2,CHAR(34),""),stages!L1967,IF(TYPE(stages!L1967)=2,CHAR(34),""))</f>
        <v>STAGE_DISTANCE=197.5</v>
      </c>
      <c r="M1967" t="str">
        <f>CONCATENATE(stages!M$1, "=",IF(TYPE(stages!M1967)=2,CHAR(34),""),stages!M1967,IF(TYPE(stages!M1967)=2,CHAR(34),""))</f>
        <v>STAGE_INFO="http://www.letour.com/le-tour/2014/us/stage-13.html"</v>
      </c>
    </row>
    <row r="1968" spans="1:13" x14ac:dyDescent="0.25">
      <c r="A1968" t="str">
        <f>CONCATENATE(stages!A$1, "=",IF(TYPE(stages!A1968)=2,CHAR(34),""),stages!A1968,IF(TYPE(stages!A1968)=2,CHAR(34),""))</f>
        <v>STAGE_NUMBER=1967</v>
      </c>
      <c r="B1968" t="str">
        <f>CONCATENATE(stages!B$1, "=",IF(TYPE(stages!B1968)=2,CHAR(34),""),stages!B1968,IF(TYPE(stages!B1968)=2,CHAR(34),""))</f>
        <v>STAGE_TYPE="Mountain"</v>
      </c>
      <c r="C1968" t="str">
        <f>CONCATENATE(stages!C$1, "=",IF(TYPE(stages!C1968)=2,CHAR(34),""),stages!C1968,IF(TYPE(stages!C1968)=2,CHAR(34),""))</f>
        <v>STAGE_DATE="19/07/2014"</v>
      </c>
      <c r="D1968" t="str">
        <f>CONCATENATE(stages!D$1, "=",IF(TYPE(stages!D1968)=2,CHAR(34),""),stages!D1968,IF(TYPE(stages!D1968)=2,CHAR(34),""))</f>
        <v>STAGE_START="Grenoble"</v>
      </c>
      <c r="E1968" t="str">
        <f>CONCATENATE(stages!E$1, "=",IF(TYPE(stages!E1968)=2,CHAR(34),""),stages!E1968,IF(TYPE(stages!E1968)=2,CHAR(34),""))</f>
        <v>STAGE_START_COUNTRY="FRA"</v>
      </c>
      <c r="F1968" t="str">
        <f>CONCATENATE(stages!F$1, "=",IF(TYPE(stages!F1968)=2,CHAR(34),""),stages!F1968,IF(TYPE(stages!F1968)=2,CHAR(34),""))</f>
        <v>STAGE_START_LATITUDE=45.2002</v>
      </c>
      <c r="G1968" t="str">
        <f>CONCATENATE(stages!G$1, "=",IF(TYPE(stages!G1968)=2,CHAR(34),""),stages!G1968,IF(TYPE(stages!G1968)=2,CHAR(34),""))</f>
        <v>STAGE_START_LONGITUDE=5.7222</v>
      </c>
      <c r="H1968" t="str">
        <f>CONCATENATE(stages!H$1, "=",IF(TYPE(stages!H1968)=2,CHAR(34),""),stages!H1968,IF(TYPE(stages!H1968)=2,CHAR(34),""))</f>
        <v>STAGE_FINISH="Risoul"</v>
      </c>
      <c r="I1968" t="str">
        <f>CONCATENATE(stages!I$1, "=",IF(TYPE(stages!I1968)=2,CHAR(34),""),stages!I1968,IF(TYPE(stages!I1968)=2,CHAR(34),""))</f>
        <v>STAGE_FINISH_COUNTRY="FRA"</v>
      </c>
      <c r="J1968" t="str">
        <f>CONCATENATE(stages!J$1, "=",IF(TYPE(stages!J1968)=2,CHAR(34),""),stages!J1968,IF(TYPE(stages!J1968)=2,CHAR(34),""))</f>
        <v>STAGE_FINISH_LATITUDE=44.6497</v>
      </c>
      <c r="K1968" t="str">
        <f>CONCATENATE(stages!K$1, "=",IF(TYPE(stages!K1968)=2,CHAR(34),""),stages!K1968,IF(TYPE(stages!K1968)=2,CHAR(34),""))</f>
        <v>STAGE_FINISH_LONGITUDE=6.6408</v>
      </c>
      <c r="L1968" t="str">
        <f>CONCATENATE(stages!L$1, "=",IF(TYPE(stages!L1968)=2,CHAR(34),""),stages!L1968,IF(TYPE(stages!L1968)=2,CHAR(34),""))</f>
        <v>STAGE_DISTANCE=177</v>
      </c>
      <c r="M1968" t="str">
        <f>CONCATENATE(stages!M$1, "=",IF(TYPE(stages!M1968)=2,CHAR(34),""),stages!M1968,IF(TYPE(stages!M1968)=2,CHAR(34),""))</f>
        <v>STAGE_INFO="http://www.letour.com/le-tour/2014/us/stage-14.html"</v>
      </c>
    </row>
    <row r="1969" spans="1:13" x14ac:dyDescent="0.25">
      <c r="A1969" t="str">
        <f>CONCATENATE(stages!A$1, "=",IF(TYPE(stages!A1969)=2,CHAR(34),""),stages!A1969,IF(TYPE(stages!A1969)=2,CHAR(34),""))</f>
        <v>STAGE_NUMBER=1968</v>
      </c>
      <c r="B1969" t="str">
        <f>CONCATENATE(stages!B$1, "=",IF(TYPE(stages!B1969)=2,CHAR(34),""),stages!B1969,IF(TYPE(stages!B1969)=2,CHAR(34),""))</f>
        <v>STAGE_TYPE="Flat"</v>
      </c>
      <c r="C1969" t="str">
        <f>CONCATENATE(stages!C$1, "=",IF(TYPE(stages!C1969)=2,CHAR(34),""),stages!C1969,IF(TYPE(stages!C1969)=2,CHAR(34),""))</f>
        <v>STAGE_DATE="20/07/2014"</v>
      </c>
      <c r="D1969" t="str">
        <f>CONCATENATE(stages!D$1, "=",IF(TYPE(stages!D1969)=2,CHAR(34),""),stages!D1969,IF(TYPE(stages!D1969)=2,CHAR(34),""))</f>
        <v>STAGE_START="Tallard"</v>
      </c>
      <c r="E1969" t="str">
        <f>CONCATENATE(stages!E$1, "=",IF(TYPE(stages!E1969)=2,CHAR(34),""),stages!E1969,IF(TYPE(stages!E1969)=2,CHAR(34),""))</f>
        <v>STAGE_START_COUNTRY="FRA"</v>
      </c>
      <c r="F1969" t="str">
        <f>CONCATENATE(stages!F$1, "=",IF(TYPE(stages!F1969)=2,CHAR(34),""),stages!F1969,IF(TYPE(stages!F1969)=2,CHAR(34),""))</f>
        <v>STAGE_START_LATITUDE=44.4625</v>
      </c>
      <c r="G1969" t="str">
        <f>CONCATENATE(stages!G$1, "=",IF(TYPE(stages!G1969)=2,CHAR(34),""),stages!G1969,IF(TYPE(stages!G1969)=2,CHAR(34),""))</f>
        <v>STAGE_START_LONGITUDE=6.0553</v>
      </c>
      <c r="H1969" t="str">
        <f>CONCATENATE(stages!H$1, "=",IF(TYPE(stages!H1969)=2,CHAR(34),""),stages!H1969,IF(TYPE(stages!H1969)=2,CHAR(34),""))</f>
        <v>STAGE_FINISH="Nîmes"</v>
      </c>
      <c r="I1969" t="str">
        <f>CONCATENATE(stages!I$1, "=",IF(TYPE(stages!I1969)=2,CHAR(34),""),stages!I1969,IF(TYPE(stages!I1969)=2,CHAR(34),""))</f>
        <v>STAGE_FINISH_COUNTRY="FRA"</v>
      </c>
      <c r="J1969" t="str">
        <f>CONCATENATE(stages!J$1, "=",IF(TYPE(stages!J1969)=2,CHAR(34),""),stages!J1969,IF(TYPE(stages!J1969)=2,CHAR(34),""))</f>
        <v>STAGE_FINISH_LATITUDE=43.838</v>
      </c>
      <c r="K1969" t="str">
        <f>CONCATENATE(stages!K$1, "=",IF(TYPE(stages!K1969)=2,CHAR(34),""),stages!K1969,IF(TYPE(stages!K1969)=2,CHAR(34),""))</f>
        <v>STAGE_FINISH_LONGITUDE=4.361</v>
      </c>
      <c r="L1969" t="str">
        <f>CONCATENATE(stages!L$1, "=",IF(TYPE(stages!L1969)=2,CHAR(34),""),stages!L1969,IF(TYPE(stages!L1969)=2,CHAR(34),""))</f>
        <v>STAGE_DISTANCE=222</v>
      </c>
      <c r="M1969" t="str">
        <f>CONCATENATE(stages!M$1, "=",IF(TYPE(stages!M1969)=2,CHAR(34),""),stages!M1969,IF(TYPE(stages!M1969)=2,CHAR(34),""))</f>
        <v>STAGE_INFO="http://www.letour.com/le-tour/2014/us/stage-15.html"</v>
      </c>
    </row>
    <row r="1970" spans="1:13" x14ac:dyDescent="0.25">
      <c r="A1970" t="str">
        <f>CONCATENATE(stages!A$1, "=",IF(TYPE(stages!A1970)=2,CHAR(34),""),stages!A1970,IF(TYPE(stages!A1970)=2,CHAR(34),""))</f>
        <v>STAGE_NUMBER=1969</v>
      </c>
      <c r="B1970" t="str">
        <f>CONCATENATE(stages!B$1, "=",IF(TYPE(stages!B1970)=2,CHAR(34),""),stages!B1970,IF(TYPE(stages!B1970)=2,CHAR(34),""))</f>
        <v>STAGE_TYPE="Mountain"</v>
      </c>
      <c r="C1970" t="str">
        <f>CONCATENATE(stages!C$1, "=",IF(TYPE(stages!C1970)=2,CHAR(34),""),stages!C1970,IF(TYPE(stages!C1970)=2,CHAR(34),""))</f>
        <v>STAGE_DATE="22/07/2014"</v>
      </c>
      <c r="D1970" t="str">
        <f>CONCATENATE(stages!D$1, "=",IF(TYPE(stages!D1970)=2,CHAR(34),""),stages!D1970,IF(TYPE(stages!D1970)=2,CHAR(34),""))</f>
        <v>STAGE_START="Carcassonne"</v>
      </c>
      <c r="E1970" t="str">
        <f>CONCATENATE(stages!E$1, "=",IF(TYPE(stages!E1970)=2,CHAR(34),""),stages!E1970,IF(TYPE(stages!E1970)=2,CHAR(34),""))</f>
        <v>STAGE_START_COUNTRY="FRA"</v>
      </c>
      <c r="F1970" t="str">
        <f>CONCATENATE(stages!F$1, "=",IF(TYPE(stages!F1970)=2,CHAR(34),""),stages!F1970,IF(TYPE(stages!F1970)=2,CHAR(34),""))</f>
        <v>STAGE_START_LATITUDE=43.21</v>
      </c>
      <c r="G1970" t="str">
        <f>CONCATENATE(stages!G$1, "=",IF(TYPE(stages!G1970)=2,CHAR(34),""),stages!G1970,IF(TYPE(stages!G1970)=2,CHAR(34),""))</f>
        <v>STAGE_START_LONGITUDE=2.35</v>
      </c>
      <c r="H1970" t="str">
        <f>CONCATENATE(stages!H$1, "=",IF(TYPE(stages!H1970)=2,CHAR(34),""),stages!H1970,IF(TYPE(stages!H1970)=2,CHAR(34),""))</f>
        <v>STAGE_FINISH="Bagnères-de-Luchon"</v>
      </c>
      <c r="I1970" t="str">
        <f>CONCATENATE(stages!I$1, "=",IF(TYPE(stages!I1970)=2,CHAR(34),""),stages!I1970,IF(TYPE(stages!I1970)=2,CHAR(34),""))</f>
        <v>STAGE_FINISH_COUNTRY="FRA"</v>
      </c>
      <c r="J1970" t="str">
        <f>CONCATENATE(stages!J$1, "=",IF(TYPE(stages!J1970)=2,CHAR(34),""),stages!J1970,IF(TYPE(stages!J1970)=2,CHAR(34),""))</f>
        <v>STAGE_FINISH_LATITUDE=42.7917</v>
      </c>
      <c r="K1970" t="str">
        <f>CONCATENATE(stages!K$1, "=",IF(TYPE(stages!K1970)=2,CHAR(34),""),stages!K1970,IF(TYPE(stages!K1970)=2,CHAR(34),""))</f>
        <v>STAGE_FINISH_LONGITUDE=0.5947</v>
      </c>
      <c r="L1970" t="str">
        <f>CONCATENATE(stages!L$1, "=",IF(TYPE(stages!L1970)=2,CHAR(34),""),stages!L1970,IF(TYPE(stages!L1970)=2,CHAR(34),""))</f>
        <v>STAGE_DISTANCE=237.5</v>
      </c>
      <c r="M1970" t="str">
        <f>CONCATENATE(stages!M$1, "=",IF(TYPE(stages!M1970)=2,CHAR(34),""),stages!M1970,IF(TYPE(stages!M1970)=2,CHAR(34),""))</f>
        <v>STAGE_INFO="http://www.letour.com/le-tour/2014/us/stage-16.html"</v>
      </c>
    </row>
    <row r="1971" spans="1:13" x14ac:dyDescent="0.25">
      <c r="A1971" t="str">
        <f>CONCATENATE(stages!A$1, "=",IF(TYPE(stages!A1971)=2,CHAR(34),""),stages!A1971,IF(TYPE(stages!A1971)=2,CHAR(34),""))</f>
        <v>STAGE_NUMBER=1970</v>
      </c>
      <c r="B1971" t="str">
        <f>CONCATENATE(stages!B$1, "=",IF(TYPE(stages!B1971)=2,CHAR(34),""),stages!B1971,IF(TYPE(stages!B1971)=2,CHAR(34),""))</f>
        <v>STAGE_TYPE="Mountain"</v>
      </c>
      <c r="C1971" t="str">
        <f>CONCATENATE(stages!C$1, "=",IF(TYPE(stages!C1971)=2,CHAR(34),""),stages!C1971,IF(TYPE(stages!C1971)=2,CHAR(34),""))</f>
        <v>STAGE_DATE="23/07/2014"</v>
      </c>
      <c r="D1971" t="str">
        <f>CONCATENATE(stages!D$1, "=",IF(TYPE(stages!D1971)=2,CHAR(34),""),stages!D1971,IF(TYPE(stages!D1971)=2,CHAR(34),""))</f>
        <v>STAGE_START="Saint-Gaudens"</v>
      </c>
      <c r="E1971" t="str">
        <f>CONCATENATE(stages!E$1, "=",IF(TYPE(stages!E1971)=2,CHAR(34),""),stages!E1971,IF(TYPE(stages!E1971)=2,CHAR(34),""))</f>
        <v>STAGE_START_COUNTRY="FRA"</v>
      </c>
      <c r="F1971" t="str">
        <f>CONCATENATE(stages!F$1, "=",IF(TYPE(stages!F1971)=2,CHAR(34),""),stages!F1971,IF(TYPE(stages!F1971)=2,CHAR(34),""))</f>
        <v>STAGE_START_LATITUDE=43.1089</v>
      </c>
      <c r="G1971" t="str">
        <f>CONCATENATE(stages!G$1, "=",IF(TYPE(stages!G1971)=2,CHAR(34),""),stages!G1971,IF(TYPE(stages!G1971)=2,CHAR(34),""))</f>
        <v>STAGE_START_LONGITUDE=0.7242</v>
      </c>
      <c r="H1971" t="str">
        <f>CONCATENATE(stages!H$1, "=",IF(TYPE(stages!H1971)=2,CHAR(34),""),stages!H1971,IF(TYPE(stages!H1971)=2,CHAR(34),""))</f>
        <v>STAGE_FINISH="Saint-Lary Pla d’Adet"</v>
      </c>
      <c r="I1971" t="str">
        <f>CONCATENATE(stages!I$1, "=",IF(TYPE(stages!I1971)=2,CHAR(34),""),stages!I1971,IF(TYPE(stages!I1971)=2,CHAR(34),""))</f>
        <v>STAGE_FINISH_COUNTRY="FRA"</v>
      </c>
      <c r="J1971" t="str">
        <f>CONCATENATE(stages!J$1, "=",IF(TYPE(stages!J1971)=2,CHAR(34),""),stages!J1971,IF(TYPE(stages!J1971)=2,CHAR(34),""))</f>
        <v>STAGE_FINISH_LATITUDE=42.82</v>
      </c>
      <c r="K1971" t="str">
        <f>CONCATENATE(stages!K$1, "=",IF(TYPE(stages!K1971)=2,CHAR(34),""),stages!K1971,IF(TYPE(stages!K1971)=2,CHAR(34),""))</f>
        <v>STAGE_FINISH_LONGITUDE=0.32</v>
      </c>
      <c r="L1971" t="str">
        <f>CONCATENATE(stages!L$1, "=",IF(TYPE(stages!L1971)=2,CHAR(34),""),stages!L1971,IF(TYPE(stages!L1971)=2,CHAR(34),""))</f>
        <v>STAGE_DISTANCE=124.5</v>
      </c>
      <c r="M1971" t="str">
        <f>CONCATENATE(stages!M$1, "=",IF(TYPE(stages!M1971)=2,CHAR(34),""),stages!M1971,IF(TYPE(stages!M1971)=2,CHAR(34),""))</f>
        <v>STAGE_INFO="http://www.letour.com/le-tour/2014/us/stage-17.html"</v>
      </c>
    </row>
    <row r="1972" spans="1:13" x14ac:dyDescent="0.25">
      <c r="A1972" t="str">
        <f>CONCATENATE(stages!A$1, "=",IF(TYPE(stages!A1972)=2,CHAR(34),""),stages!A1972,IF(TYPE(stages!A1972)=2,CHAR(34),""))</f>
        <v>STAGE_NUMBER=1971</v>
      </c>
      <c r="B1972" t="str">
        <f>CONCATENATE(stages!B$1, "=",IF(TYPE(stages!B1972)=2,CHAR(34),""),stages!B1972,IF(TYPE(stages!B1972)=2,CHAR(34),""))</f>
        <v>STAGE_TYPE="Mountain"</v>
      </c>
      <c r="C1972" t="str">
        <f>CONCATENATE(stages!C$1, "=",IF(TYPE(stages!C1972)=2,CHAR(34),""),stages!C1972,IF(TYPE(stages!C1972)=2,CHAR(34),""))</f>
        <v>STAGE_DATE="24/07/2014"</v>
      </c>
      <c r="D1972" t="str">
        <f>CONCATENATE(stages!D$1, "=",IF(TYPE(stages!D1972)=2,CHAR(34),""),stages!D1972,IF(TYPE(stages!D1972)=2,CHAR(34),""))</f>
        <v>STAGE_START="Pau"</v>
      </c>
      <c r="E1972" t="str">
        <f>CONCATENATE(stages!E$1, "=",IF(TYPE(stages!E1972)=2,CHAR(34),""),stages!E1972,IF(TYPE(stages!E1972)=2,CHAR(34),""))</f>
        <v>STAGE_START_COUNTRY="FRA"</v>
      </c>
      <c r="F1972" t="str">
        <f>CONCATENATE(stages!F$1, "=",IF(TYPE(stages!F1972)=2,CHAR(34),""),stages!F1972,IF(TYPE(stages!F1972)=2,CHAR(34),""))</f>
        <v>STAGE_START_LATITUDE=43.3</v>
      </c>
      <c r="G1972" t="str">
        <f>CONCATENATE(stages!G$1, "=",IF(TYPE(stages!G1972)=2,CHAR(34),""),stages!G1972,IF(TYPE(stages!G1972)=2,CHAR(34),""))</f>
        <v>STAGE_START_LONGITUDE=-0.37</v>
      </c>
      <c r="H1972" t="str">
        <f>CONCATENATE(stages!H$1, "=",IF(TYPE(stages!H1972)=2,CHAR(34),""),stages!H1972,IF(TYPE(stages!H1972)=2,CHAR(34),""))</f>
        <v>STAGE_FINISH="Hautacam"</v>
      </c>
      <c r="I1972" t="str">
        <f>CONCATENATE(stages!I$1, "=",IF(TYPE(stages!I1972)=2,CHAR(34),""),stages!I1972,IF(TYPE(stages!I1972)=2,CHAR(34),""))</f>
        <v>STAGE_FINISH_COUNTRY="FRA"</v>
      </c>
      <c r="J1972" t="str">
        <f>CONCATENATE(stages!J$1, "=",IF(TYPE(stages!J1972)=2,CHAR(34),""),stages!J1972,IF(TYPE(stages!J1972)=2,CHAR(34),""))</f>
        <v>STAGE_FINISH_LATITUDE=42.972222</v>
      </c>
      <c r="K1972" t="str">
        <f>CONCATENATE(stages!K$1, "=",IF(TYPE(stages!K1972)=2,CHAR(34),""),stages!K1972,IF(TYPE(stages!K1972)=2,CHAR(34),""))</f>
        <v>STAGE_FINISH_LONGITUDE=-0.008056</v>
      </c>
      <c r="L1972" t="str">
        <f>CONCATENATE(stages!L$1, "=",IF(TYPE(stages!L1972)=2,CHAR(34),""),stages!L1972,IF(TYPE(stages!L1972)=2,CHAR(34),""))</f>
        <v>STAGE_DISTANCE=145.5</v>
      </c>
      <c r="M1972" t="str">
        <f>CONCATENATE(stages!M$1, "=",IF(TYPE(stages!M1972)=2,CHAR(34),""),stages!M1972,IF(TYPE(stages!M1972)=2,CHAR(34),""))</f>
        <v>STAGE_INFO="http://www.letour.com/le-tour/2014/us/stage-18.html"</v>
      </c>
    </row>
    <row r="1973" spans="1:13" x14ac:dyDescent="0.25">
      <c r="A1973" t="str">
        <f>CONCATENATE(stages!A$1, "=",IF(TYPE(stages!A1973)=2,CHAR(34),""),stages!A1973,IF(TYPE(stages!A1973)=2,CHAR(34),""))</f>
        <v>STAGE_NUMBER=1972</v>
      </c>
      <c r="B1973" t="str">
        <f>CONCATENATE(stages!B$1, "=",IF(TYPE(stages!B1973)=2,CHAR(34),""),stages!B1973,IF(TYPE(stages!B1973)=2,CHAR(34),""))</f>
        <v>STAGE_TYPE="Flat"</v>
      </c>
      <c r="C1973" t="str">
        <f>CONCATENATE(stages!C$1, "=",IF(TYPE(stages!C1973)=2,CHAR(34),""),stages!C1973,IF(TYPE(stages!C1973)=2,CHAR(34),""))</f>
        <v>STAGE_DATE="25/07/2014"</v>
      </c>
      <c r="D1973" t="str">
        <f>CONCATENATE(stages!D$1, "=",IF(TYPE(stages!D1973)=2,CHAR(34),""),stages!D1973,IF(TYPE(stages!D1973)=2,CHAR(34),""))</f>
        <v>STAGE_START="Maubourguet Pays du Val d’Adour"</v>
      </c>
      <c r="E1973" t="str">
        <f>CONCATENATE(stages!E$1, "=",IF(TYPE(stages!E1973)=2,CHAR(34),""),stages!E1973,IF(TYPE(stages!E1973)=2,CHAR(34),""))</f>
        <v>STAGE_START_COUNTRY="FRA"</v>
      </c>
      <c r="F1973" t="str">
        <f>CONCATENATE(stages!F$1, "=",IF(TYPE(stages!F1973)=2,CHAR(34),""),stages!F1973,IF(TYPE(stages!F1973)=2,CHAR(34),""))</f>
        <v>STAGE_START_LATITUDE=43.4692</v>
      </c>
      <c r="G1973" t="str">
        <f>CONCATENATE(stages!G$1, "=",IF(TYPE(stages!G1973)=2,CHAR(34),""),stages!G1973,IF(TYPE(stages!G1973)=2,CHAR(34),""))</f>
        <v>STAGE_START_LONGITUDE=0.0364</v>
      </c>
      <c r="H1973" t="str">
        <f>CONCATENATE(stages!H$1, "=",IF(TYPE(stages!H1973)=2,CHAR(34),""),stages!H1973,IF(TYPE(stages!H1973)=2,CHAR(34),""))</f>
        <v>STAGE_FINISH="Bergerac"</v>
      </c>
      <c r="I1973" t="str">
        <f>CONCATENATE(stages!I$1, "=",IF(TYPE(stages!I1973)=2,CHAR(34),""),stages!I1973,IF(TYPE(stages!I1973)=2,CHAR(34),""))</f>
        <v>STAGE_FINISH_COUNTRY="FRA"</v>
      </c>
      <c r="J1973" t="str">
        <f>CONCATENATE(stages!J$1, "=",IF(TYPE(stages!J1973)=2,CHAR(34),""),stages!J1973,IF(TYPE(stages!J1973)=2,CHAR(34),""))</f>
        <v>STAGE_FINISH_LATITUDE=44.85</v>
      </c>
      <c r="K1973" t="str">
        <f>CONCATENATE(stages!K$1, "=",IF(TYPE(stages!K1973)=2,CHAR(34),""),stages!K1973,IF(TYPE(stages!K1973)=2,CHAR(34),""))</f>
        <v>STAGE_FINISH_LONGITUDE=0.48</v>
      </c>
      <c r="L1973" t="str">
        <f>CONCATENATE(stages!L$1, "=",IF(TYPE(stages!L1973)=2,CHAR(34),""),stages!L1973,IF(TYPE(stages!L1973)=2,CHAR(34),""))</f>
        <v>STAGE_DISTANCE=208.5</v>
      </c>
      <c r="M1973" t="str">
        <f>CONCATENATE(stages!M$1, "=",IF(TYPE(stages!M1973)=2,CHAR(34),""),stages!M1973,IF(TYPE(stages!M1973)=2,CHAR(34),""))</f>
        <v>STAGE_INFO="http://www.letour.com/le-tour/2014/us/stage-19.html"</v>
      </c>
    </row>
    <row r="1974" spans="1:13" x14ac:dyDescent="0.25">
      <c r="A1974" t="str">
        <f>CONCATENATE(stages!A$1, "=",IF(TYPE(stages!A1974)=2,CHAR(34),""),stages!A1974,IF(TYPE(stages!A1974)=2,CHAR(34),""))</f>
        <v>STAGE_NUMBER=1973</v>
      </c>
      <c r="B1974" t="str">
        <f>CONCATENATE(stages!B$1, "=",IF(TYPE(stages!B1974)=2,CHAR(34),""),stages!B1974,IF(TYPE(stages!B1974)=2,CHAR(34),""))</f>
        <v>STAGE_TYPE="Individual time-trial"</v>
      </c>
      <c r="C1974" t="str">
        <f>CONCATENATE(stages!C$1, "=",IF(TYPE(stages!C1974)=2,CHAR(34),""),stages!C1974,IF(TYPE(stages!C1974)=2,CHAR(34),""))</f>
        <v>STAGE_DATE="26/07/2014"</v>
      </c>
      <c r="D1974" t="str">
        <f>CONCATENATE(stages!D$1, "=",IF(TYPE(stages!D1974)=2,CHAR(34),""),stages!D1974,IF(TYPE(stages!D1974)=2,CHAR(34),""))</f>
        <v>STAGE_START="Bergerac"</v>
      </c>
      <c r="E1974" t="str">
        <f>CONCATENATE(stages!E$1, "=",IF(TYPE(stages!E1974)=2,CHAR(34),""),stages!E1974,IF(TYPE(stages!E1974)=2,CHAR(34),""))</f>
        <v>STAGE_START_COUNTRY="FRA"</v>
      </c>
      <c r="F1974" t="str">
        <f>CONCATENATE(stages!F$1, "=",IF(TYPE(stages!F1974)=2,CHAR(34),""),stages!F1974,IF(TYPE(stages!F1974)=2,CHAR(34),""))</f>
        <v>STAGE_START_LATITUDE=44.85</v>
      </c>
      <c r="G1974" t="str">
        <f>CONCATENATE(stages!G$1, "=",IF(TYPE(stages!G1974)=2,CHAR(34),""),stages!G1974,IF(TYPE(stages!G1974)=2,CHAR(34),""))</f>
        <v>STAGE_START_LONGITUDE=0.48</v>
      </c>
      <c r="H1974" t="str">
        <f>CONCATENATE(stages!H$1, "=",IF(TYPE(stages!H1974)=2,CHAR(34),""),stages!H1974,IF(TYPE(stages!H1974)=2,CHAR(34),""))</f>
        <v>STAGE_FINISH="Périgueux"</v>
      </c>
      <c r="I1974" t="str">
        <f>CONCATENATE(stages!I$1, "=",IF(TYPE(stages!I1974)=2,CHAR(34),""),stages!I1974,IF(TYPE(stages!I1974)=2,CHAR(34),""))</f>
        <v>STAGE_FINISH_COUNTRY="FRA"</v>
      </c>
      <c r="J1974" t="str">
        <f>CONCATENATE(stages!J$1, "=",IF(TYPE(stages!J1974)=2,CHAR(34),""),stages!J1974,IF(TYPE(stages!J1974)=2,CHAR(34),""))</f>
        <v>STAGE_FINISH_LATITUDE=45.1929</v>
      </c>
      <c r="K1974" t="str">
        <f>CONCATENATE(stages!K$1, "=",IF(TYPE(stages!K1974)=2,CHAR(34),""),stages!K1974,IF(TYPE(stages!K1974)=2,CHAR(34),""))</f>
        <v>STAGE_FINISH_LONGITUDE=0.7217</v>
      </c>
      <c r="L1974" t="str">
        <f>CONCATENATE(stages!L$1, "=",IF(TYPE(stages!L1974)=2,CHAR(34),""),stages!L1974,IF(TYPE(stages!L1974)=2,CHAR(34),""))</f>
        <v>STAGE_DISTANCE=54</v>
      </c>
      <c r="M1974" t="str">
        <f>CONCATENATE(stages!M$1, "=",IF(TYPE(stages!M1974)=2,CHAR(34),""),stages!M1974,IF(TYPE(stages!M1974)=2,CHAR(34),""))</f>
        <v>STAGE_INFO="http://www.letour.com/le-tour/2014/us/stage-20.html"</v>
      </c>
    </row>
    <row r="1975" spans="1:13" x14ac:dyDescent="0.25">
      <c r="A1975" t="str">
        <f>CONCATENATE(stages!A$1, "=",IF(TYPE(stages!A1975)=2,CHAR(34),""),stages!A1975,IF(TYPE(stages!A1975)=2,CHAR(34),""))</f>
        <v>STAGE_NUMBER=1974</v>
      </c>
      <c r="B1975" t="str">
        <f>CONCATENATE(stages!B$1, "=",IF(TYPE(stages!B1975)=2,CHAR(34),""),stages!B1975,IF(TYPE(stages!B1975)=2,CHAR(34),""))</f>
        <v>STAGE_TYPE="Flat"</v>
      </c>
      <c r="C1975" t="str">
        <f>CONCATENATE(stages!C$1, "=",IF(TYPE(stages!C1975)=2,CHAR(34),""),stages!C1975,IF(TYPE(stages!C1975)=2,CHAR(34),""))</f>
        <v>STAGE_DATE="27/07/2014"</v>
      </c>
      <c r="D1975" t="str">
        <f>CONCATENATE(stages!D$1, "=",IF(TYPE(stages!D1975)=2,CHAR(34),""),stages!D1975,IF(TYPE(stages!D1975)=2,CHAR(34),""))</f>
        <v>STAGE_START="Évry"</v>
      </c>
      <c r="E1975" t="str">
        <f>CONCATENATE(stages!E$1, "=",IF(TYPE(stages!E1975)=2,CHAR(34),""),stages!E1975,IF(TYPE(stages!E1975)=2,CHAR(34),""))</f>
        <v>STAGE_START_COUNTRY="FRA"</v>
      </c>
      <c r="F1975" t="str">
        <f>CONCATENATE(stages!F$1, "=",IF(TYPE(stages!F1975)=2,CHAR(34),""),stages!F1975,IF(TYPE(stages!F1975)=2,CHAR(34),""))</f>
        <v>STAGE_START_LATITUDE=48.6238</v>
      </c>
      <c r="G1975" t="str">
        <f>CONCATENATE(stages!G$1, "=",IF(TYPE(stages!G1975)=2,CHAR(34),""),stages!G1975,IF(TYPE(stages!G1975)=2,CHAR(34),""))</f>
        <v>STAGE_START_LONGITUDE=2.4296</v>
      </c>
      <c r="H1975" t="str">
        <f>CONCATENATE(stages!H$1, "=",IF(TYPE(stages!H1975)=2,CHAR(34),""),stages!H1975,IF(TYPE(stages!H1975)=2,CHAR(34),""))</f>
        <v>STAGE_FINISH="Paris Champs-Élysées"</v>
      </c>
      <c r="I1975" t="str">
        <f>CONCATENATE(stages!I$1, "=",IF(TYPE(stages!I1975)=2,CHAR(34),""),stages!I1975,IF(TYPE(stages!I1975)=2,CHAR(34),""))</f>
        <v>STAGE_FINISH_COUNTRY="FRA"</v>
      </c>
      <c r="J1975" t="str">
        <f>CONCATENATE(stages!J$1, "=",IF(TYPE(stages!J1975)=2,CHAR(34),""),stages!J1975,IF(TYPE(stages!J1975)=2,CHAR(34),""))</f>
        <v>STAGE_FINISH_LATITUDE=48.8567</v>
      </c>
      <c r="K1975" t="str">
        <f>CONCATENATE(stages!K$1, "=",IF(TYPE(stages!K1975)=2,CHAR(34),""),stages!K1975,IF(TYPE(stages!K1975)=2,CHAR(34),""))</f>
        <v>STAGE_FINISH_LONGITUDE=2.3508</v>
      </c>
      <c r="L1975" t="str">
        <f>CONCATENATE(stages!L$1, "=",IF(TYPE(stages!L1975)=2,CHAR(34),""),stages!L1975,IF(TYPE(stages!L1975)=2,CHAR(34),""))</f>
        <v>STAGE_DISTANCE=137.5</v>
      </c>
      <c r="M1975" t="str">
        <f>CONCATENATE(stages!M$1, "=",IF(TYPE(stages!M1975)=2,CHAR(34),""),stages!M1975,IF(TYPE(stages!M1975)=2,CHAR(34),""))</f>
        <v>STAGE_INFO="http://www.letour.com/le-tour/2014/us/stage-21.html"</v>
      </c>
    </row>
    <row r="1976" spans="1:13" x14ac:dyDescent="0.25">
      <c r="A1976" t="str">
        <f>CONCATENATE(stages!A$1, "=",IF(TYPE(stages!A1976)=2,CHAR(34),""),stages!A1976,IF(TYPE(stages!A1976)=2,CHAR(34),""))</f>
        <v>STAGE_NUMBER=1975</v>
      </c>
      <c r="B1976" t="str">
        <f>CONCATENATE(stages!B$1, "=",IF(TYPE(stages!B1976)=2,CHAR(34),""),stages!B1976,IF(TYPE(stages!B1976)=2,CHAR(34),""))</f>
        <v>STAGE_TYPE="Flat"</v>
      </c>
      <c r="C1976" t="str">
        <f>CONCATENATE(stages!C$1, "=",IF(TYPE(stages!C1976)=2,CHAR(34),""),stages!C1976,IF(TYPE(stages!C1976)=2,CHAR(34),""))</f>
        <v>STAGE_DATE="05/07/2014"</v>
      </c>
      <c r="D1976" t="str">
        <f>CONCATENATE(stages!D$1, "=",IF(TYPE(stages!D1976)=2,CHAR(34),""),stages!D1976,IF(TYPE(stages!D1976)=2,CHAR(34),""))</f>
        <v>STAGE_START="Leeds"</v>
      </c>
      <c r="E1976" t="str">
        <f>CONCATENATE(stages!E$1, "=",IF(TYPE(stages!E1976)=2,CHAR(34),""),stages!E1976,IF(TYPE(stages!E1976)=2,CHAR(34),""))</f>
        <v>STAGE_START_COUNTRY="ENG"</v>
      </c>
      <c r="F1976" t="str">
        <f>CONCATENATE(stages!F$1, "=",IF(TYPE(stages!F1976)=2,CHAR(34),""),stages!F1976,IF(TYPE(stages!F1976)=2,CHAR(34),""))</f>
        <v>STAGE_START_LATITUDE=53.799722</v>
      </c>
      <c r="G1976" t="str">
        <f>CONCATENATE(stages!G$1, "=",IF(TYPE(stages!G1976)=2,CHAR(34),""),stages!G1976,IF(TYPE(stages!G1976)=2,CHAR(34),""))</f>
        <v>STAGE_START_LONGITUDE=-1.549167</v>
      </c>
      <c r="H1976" t="str">
        <f>CONCATENATE(stages!H$1, "=",IF(TYPE(stages!H1976)=2,CHAR(34),""),stages!H1976,IF(TYPE(stages!H1976)=2,CHAR(34),""))</f>
        <v>STAGE_FINISH="Harrogate"</v>
      </c>
      <c r="I1976" t="str">
        <f>CONCATENATE(stages!I$1, "=",IF(TYPE(stages!I1976)=2,CHAR(34),""),stages!I1976,IF(TYPE(stages!I1976)=2,CHAR(34),""))</f>
        <v>STAGE_FINISH_COUNTRY="ENG"</v>
      </c>
      <c r="J1976" t="str">
        <f>CONCATENATE(stages!J$1, "=",IF(TYPE(stages!J1976)=2,CHAR(34),""),stages!J1976,IF(TYPE(stages!J1976)=2,CHAR(34),""))</f>
        <v>STAGE_FINISH_LATITUDE=53.991</v>
      </c>
      <c r="K1976" t="str">
        <f>CONCATENATE(stages!K$1, "=",IF(TYPE(stages!K1976)=2,CHAR(34),""),stages!K1976,IF(TYPE(stages!K1976)=2,CHAR(34),""))</f>
        <v>STAGE_FINISH_LONGITUDE=-1.539</v>
      </c>
      <c r="L1976" t="str">
        <f>CONCATENATE(stages!L$1, "=",IF(TYPE(stages!L1976)=2,CHAR(34),""),stages!L1976,IF(TYPE(stages!L1976)=2,CHAR(34),""))</f>
        <v>STAGE_DISTANCE=190.5</v>
      </c>
      <c r="M1976" t="str">
        <f>CONCATENATE(stages!M$1, "=",IF(TYPE(stages!M1976)=2,CHAR(34),""),stages!M1976,IF(TYPE(stages!M1976)=2,CHAR(34),""))</f>
        <v>STAGE_INFO="http://www.letour.com/le-tour/2014/us/stage-1.html"</v>
      </c>
    </row>
    <row r="1977" spans="1:13" x14ac:dyDescent="0.25">
      <c r="A1977" t="str">
        <f>CONCATENATE(stages!A$1, "=",IF(TYPE(stages!A1977)=2,CHAR(34),""),stages!A1977,IF(TYPE(stages!A1977)=2,CHAR(34),""))</f>
        <v>STAGE_NUMBER=1976</v>
      </c>
      <c r="B1977" t="str">
        <f>CONCATENATE(stages!B$1, "=",IF(TYPE(stages!B1977)=2,CHAR(34),""),stages!B1977,IF(TYPE(stages!B1977)=2,CHAR(34),""))</f>
        <v>STAGE_TYPE="Hilly"</v>
      </c>
      <c r="C1977" t="str">
        <f>CONCATENATE(stages!C$1, "=",IF(TYPE(stages!C1977)=2,CHAR(34),""),stages!C1977,IF(TYPE(stages!C1977)=2,CHAR(34),""))</f>
        <v>STAGE_DATE="06/07/2014"</v>
      </c>
      <c r="D1977" t="str">
        <f>CONCATENATE(stages!D$1, "=",IF(TYPE(stages!D1977)=2,CHAR(34),""),stages!D1977,IF(TYPE(stages!D1977)=2,CHAR(34),""))</f>
        <v>STAGE_START="York"</v>
      </c>
      <c r="E1977" t="str">
        <f>CONCATENATE(stages!E$1, "=",IF(TYPE(stages!E1977)=2,CHAR(34),""),stages!E1977,IF(TYPE(stages!E1977)=2,CHAR(34),""))</f>
        <v>STAGE_START_COUNTRY="ENG"</v>
      </c>
      <c r="F1977" t="str">
        <f>CONCATENATE(stages!F$1, "=",IF(TYPE(stages!F1977)=2,CHAR(34),""),stages!F1977,IF(TYPE(stages!F1977)=2,CHAR(34),""))</f>
        <v>STAGE_START_LATITUDE=53.958333</v>
      </c>
      <c r="G1977" t="str">
        <f>CONCATENATE(stages!G$1, "=",IF(TYPE(stages!G1977)=2,CHAR(34),""),stages!G1977,IF(TYPE(stages!G1977)=2,CHAR(34),""))</f>
        <v>STAGE_START_LONGITUDE=-1.080278</v>
      </c>
      <c r="H1977" t="str">
        <f>CONCATENATE(stages!H$1, "=",IF(TYPE(stages!H1977)=2,CHAR(34),""),stages!H1977,IF(TYPE(stages!H1977)=2,CHAR(34),""))</f>
        <v>STAGE_FINISH="Sheffield"</v>
      </c>
      <c r="I1977" t="str">
        <f>CONCATENATE(stages!I$1, "=",IF(TYPE(stages!I1977)=2,CHAR(34),""),stages!I1977,IF(TYPE(stages!I1977)=2,CHAR(34),""))</f>
        <v>STAGE_FINISH_COUNTRY="ENG"</v>
      </c>
      <c r="J1977" t="str">
        <f>CONCATENATE(stages!J$1, "=",IF(TYPE(stages!J1977)=2,CHAR(34),""),stages!J1977,IF(TYPE(stages!J1977)=2,CHAR(34),""))</f>
        <v>STAGE_FINISH_LATITUDE=53.383611</v>
      </c>
      <c r="K1977" t="str">
        <f>CONCATENATE(stages!K$1, "=",IF(TYPE(stages!K1977)=2,CHAR(34),""),stages!K1977,IF(TYPE(stages!K1977)=2,CHAR(34),""))</f>
        <v>STAGE_FINISH_LONGITUDE=-1.466944</v>
      </c>
      <c r="L1977" t="str">
        <f>CONCATENATE(stages!L$1, "=",IF(TYPE(stages!L1977)=2,CHAR(34),""),stages!L1977,IF(TYPE(stages!L1977)=2,CHAR(34),""))</f>
        <v>STAGE_DISTANCE=201</v>
      </c>
      <c r="M1977" t="str">
        <f>CONCATENATE(stages!M$1, "=",IF(TYPE(stages!M1977)=2,CHAR(34),""),stages!M1977,IF(TYPE(stages!M1977)=2,CHAR(34),""))</f>
        <v>STAGE_INFO="http://www.letour.com/le-tour/2014/us/stage-2.html"</v>
      </c>
    </row>
    <row r="1978" spans="1:13" x14ac:dyDescent="0.25">
      <c r="A1978" t="str">
        <f>CONCATENATE(stages!A$1, "=",IF(TYPE(stages!A1978)=2,CHAR(34),""),stages!A1978,IF(TYPE(stages!A1978)=2,CHAR(34),""))</f>
        <v>STAGE_NUMBER=1977</v>
      </c>
      <c r="B1978" t="str">
        <f>CONCATENATE(stages!B$1, "=",IF(TYPE(stages!B1978)=2,CHAR(34),""),stages!B1978,IF(TYPE(stages!B1978)=2,CHAR(34),""))</f>
        <v>STAGE_TYPE="Flat"</v>
      </c>
      <c r="C1978" t="str">
        <f>CONCATENATE(stages!C$1, "=",IF(TYPE(stages!C1978)=2,CHAR(34),""),stages!C1978,IF(TYPE(stages!C1978)=2,CHAR(34),""))</f>
        <v>STAGE_DATE="07/07/2014"</v>
      </c>
      <c r="D1978" t="str">
        <f>CONCATENATE(stages!D$1, "=",IF(TYPE(stages!D1978)=2,CHAR(34),""),stages!D1978,IF(TYPE(stages!D1978)=2,CHAR(34),""))</f>
        <v>STAGE_START="Cambridge"</v>
      </c>
      <c r="E1978" t="str">
        <f>CONCATENATE(stages!E$1, "=",IF(TYPE(stages!E1978)=2,CHAR(34),""),stages!E1978,IF(TYPE(stages!E1978)=2,CHAR(34),""))</f>
        <v>STAGE_START_COUNTRY="ENG"</v>
      </c>
      <c r="F1978" t="str">
        <f>CONCATENATE(stages!F$1, "=",IF(TYPE(stages!F1978)=2,CHAR(34),""),stages!F1978,IF(TYPE(stages!F1978)=2,CHAR(34),""))</f>
        <v>STAGE_START_LATITUDE=52.205</v>
      </c>
      <c r="G1978" t="str">
        <f>CONCATENATE(stages!G$1, "=",IF(TYPE(stages!G1978)=2,CHAR(34),""),stages!G1978,IF(TYPE(stages!G1978)=2,CHAR(34),""))</f>
        <v>STAGE_START_LONGITUDE=0.119</v>
      </c>
      <c r="H1978" t="str">
        <f>CONCATENATE(stages!H$1, "=",IF(TYPE(stages!H1978)=2,CHAR(34),""),stages!H1978,IF(TYPE(stages!H1978)=2,CHAR(34),""))</f>
        <v>STAGE_FINISH="Londres"</v>
      </c>
      <c r="I1978" t="str">
        <f>CONCATENATE(stages!I$1, "=",IF(TYPE(stages!I1978)=2,CHAR(34),""),stages!I1978,IF(TYPE(stages!I1978)=2,CHAR(34),""))</f>
        <v>STAGE_FINISH_COUNTRY="ENG"</v>
      </c>
      <c r="J1978" t="str">
        <f>CONCATENATE(stages!J$1, "=",IF(TYPE(stages!J1978)=2,CHAR(34),""),stages!J1978,IF(TYPE(stages!J1978)=2,CHAR(34),""))</f>
        <v>STAGE_FINISH_LATITUDE=51.507222</v>
      </c>
      <c r="K1978" t="str">
        <f>CONCATENATE(stages!K$1, "=",IF(TYPE(stages!K1978)=2,CHAR(34),""),stages!K1978,IF(TYPE(stages!K1978)=2,CHAR(34),""))</f>
        <v>STAGE_FINISH_LONGITUDE=-0.1275</v>
      </c>
      <c r="L1978" t="str">
        <f>CONCATENATE(stages!L$1, "=",IF(TYPE(stages!L1978)=2,CHAR(34),""),stages!L1978,IF(TYPE(stages!L1978)=2,CHAR(34),""))</f>
        <v>STAGE_DISTANCE=155</v>
      </c>
      <c r="M1978" t="str">
        <f>CONCATENATE(stages!M$1, "=",IF(TYPE(stages!M1978)=2,CHAR(34),""),stages!M1978,IF(TYPE(stages!M1978)=2,CHAR(34),""))</f>
        <v>STAGE_INFO="http://www.letour.com/le-tour/2014/us/stage-3.html"</v>
      </c>
    </row>
    <row r="1979" spans="1:13" x14ac:dyDescent="0.25">
      <c r="A1979" t="str">
        <f>CONCATENATE(stages!A$1, "=",IF(TYPE(stages!A1979)=2,CHAR(34),""),stages!A1979,IF(TYPE(stages!A1979)=2,CHAR(34),""))</f>
        <v>STAGE_NUMBER=1978</v>
      </c>
      <c r="B1979" t="str">
        <f>CONCATENATE(stages!B$1, "=",IF(TYPE(stages!B1979)=2,CHAR(34),""),stages!B1979,IF(TYPE(stages!B1979)=2,CHAR(34),""))</f>
        <v>STAGE_TYPE="Flat"</v>
      </c>
      <c r="C1979" t="str">
        <f>CONCATENATE(stages!C$1, "=",IF(TYPE(stages!C1979)=2,CHAR(34),""),stages!C1979,IF(TYPE(stages!C1979)=2,CHAR(34),""))</f>
        <v>STAGE_DATE="08/07/2014"</v>
      </c>
      <c r="D1979" t="str">
        <f>CONCATENATE(stages!D$1, "=",IF(TYPE(stages!D1979)=2,CHAR(34),""),stages!D1979,IF(TYPE(stages!D1979)=2,CHAR(34),""))</f>
        <v>STAGE_START="Le Touquet-Paris-Plage"</v>
      </c>
      <c r="E1979" t="str">
        <f>CONCATENATE(stages!E$1, "=",IF(TYPE(stages!E1979)=2,CHAR(34),""),stages!E1979,IF(TYPE(stages!E1979)=2,CHAR(34),""))</f>
        <v>STAGE_START_COUNTRY="FRA"</v>
      </c>
      <c r="F1979" t="str">
        <f>CONCATENATE(stages!F$1, "=",IF(TYPE(stages!F1979)=2,CHAR(34),""),stages!F1979,IF(TYPE(stages!F1979)=2,CHAR(34),""))</f>
        <v>STAGE_START_LATITUDE=50.5186</v>
      </c>
      <c r="G1979" t="str">
        <f>CONCATENATE(stages!G$1, "=",IF(TYPE(stages!G1979)=2,CHAR(34),""),stages!G1979,IF(TYPE(stages!G1979)=2,CHAR(34),""))</f>
        <v>STAGE_START_LONGITUDE=1.595</v>
      </c>
      <c r="H1979" t="str">
        <f>CONCATENATE(stages!H$1, "=",IF(TYPE(stages!H1979)=2,CHAR(34),""),stages!H1979,IF(TYPE(stages!H1979)=2,CHAR(34),""))</f>
        <v>STAGE_FINISH="Lille Métropole"</v>
      </c>
      <c r="I1979" t="str">
        <f>CONCATENATE(stages!I$1, "=",IF(TYPE(stages!I1979)=2,CHAR(34),""),stages!I1979,IF(TYPE(stages!I1979)=2,CHAR(34),""))</f>
        <v>STAGE_FINISH_COUNTRY="FRA"</v>
      </c>
      <c r="J1979" t="str">
        <f>CONCATENATE(stages!J$1, "=",IF(TYPE(stages!J1979)=2,CHAR(34),""),stages!J1979,IF(TYPE(stages!J1979)=2,CHAR(34),""))</f>
        <v>STAGE_FINISH_LATITUDE=50.6372</v>
      </c>
      <c r="K1979" t="str">
        <f>CONCATENATE(stages!K$1, "=",IF(TYPE(stages!K1979)=2,CHAR(34),""),stages!K1979,IF(TYPE(stages!K1979)=2,CHAR(34),""))</f>
        <v>STAGE_FINISH_LONGITUDE=3.0633</v>
      </c>
      <c r="L1979" t="str">
        <f>CONCATENATE(stages!L$1, "=",IF(TYPE(stages!L1979)=2,CHAR(34),""),stages!L1979,IF(TYPE(stages!L1979)=2,CHAR(34),""))</f>
        <v>STAGE_DISTANCE=163.5</v>
      </c>
      <c r="M1979" t="str">
        <f>CONCATENATE(stages!M$1, "=",IF(TYPE(stages!M1979)=2,CHAR(34),""),stages!M1979,IF(TYPE(stages!M1979)=2,CHAR(34),""))</f>
        <v>STAGE_INFO="http://www.letour.com/le-tour/2014/us/stage-4.html"</v>
      </c>
    </row>
    <row r="1980" spans="1:13" x14ac:dyDescent="0.25">
      <c r="A1980" t="str">
        <f>CONCATENATE(stages!A$1, "=",IF(TYPE(stages!A1980)=2,CHAR(34),""),stages!A1980,IF(TYPE(stages!A1980)=2,CHAR(34),""))</f>
        <v>STAGE_NUMBER=1979</v>
      </c>
      <c r="B1980" t="str">
        <f>CONCATENATE(stages!B$1, "=",IF(TYPE(stages!B1980)=2,CHAR(34),""),stages!B1980,IF(TYPE(stages!B1980)=2,CHAR(34),""))</f>
        <v>STAGE_TYPE="Hilly"</v>
      </c>
      <c r="C1980" t="str">
        <f>CONCATENATE(stages!C$1, "=",IF(TYPE(stages!C1980)=2,CHAR(34),""),stages!C1980,IF(TYPE(stages!C1980)=2,CHAR(34),""))</f>
        <v>STAGE_DATE="09/07/2014"</v>
      </c>
      <c r="D1980" t="str">
        <f>CONCATENATE(stages!D$1, "=",IF(TYPE(stages!D1980)=2,CHAR(34),""),stages!D1980,IF(TYPE(stages!D1980)=2,CHAR(34),""))</f>
        <v>STAGE_START="Ypres"</v>
      </c>
      <c r="E1980" t="str">
        <f>CONCATENATE(stages!E$1, "=",IF(TYPE(stages!E1980)=2,CHAR(34),""),stages!E1980,IF(TYPE(stages!E1980)=2,CHAR(34),""))</f>
        <v>STAGE_START_COUNTRY="FRA"</v>
      </c>
      <c r="F1980" t="str">
        <f>CONCATENATE(stages!F$1, "=",IF(TYPE(stages!F1980)=2,CHAR(34),""),stages!F1980,IF(TYPE(stages!F1980)=2,CHAR(34),""))</f>
        <v>STAGE_START_LATITUDE=50.85</v>
      </c>
      <c r="G1980" t="str">
        <f>CONCATENATE(stages!G$1, "=",IF(TYPE(stages!G1980)=2,CHAR(34),""),stages!G1980,IF(TYPE(stages!G1980)=2,CHAR(34),""))</f>
        <v>STAGE_START_LONGITUDE=2.883333</v>
      </c>
      <c r="H1980" t="str">
        <f>CONCATENATE(stages!H$1, "=",IF(TYPE(stages!H1980)=2,CHAR(34),""),stages!H1980,IF(TYPE(stages!H1980)=2,CHAR(34),""))</f>
        <v>STAGE_FINISH="Arenberg Porte du Hainaut"</v>
      </c>
      <c r="I1980" t="str">
        <f>CONCATENATE(stages!I$1, "=",IF(TYPE(stages!I1980)=2,CHAR(34),""),stages!I1980,IF(TYPE(stages!I1980)=2,CHAR(34),""))</f>
        <v>STAGE_FINISH_COUNTRY="FRA"</v>
      </c>
      <c r="J1980" t="str">
        <f>CONCATENATE(stages!J$1, "=",IF(TYPE(stages!J1980)=2,CHAR(34),""),stages!J1980,IF(TYPE(stages!J1980)=2,CHAR(34),""))</f>
        <v>STAGE_FINISH_LATITUDE=50.399</v>
      </c>
      <c r="K1980" t="str">
        <f>CONCATENATE(stages!K$1, "=",IF(TYPE(stages!K1980)=2,CHAR(34),""),stages!K1980,IF(TYPE(stages!K1980)=2,CHAR(34),""))</f>
        <v>STAGE_FINISH_LONGITUDE=3.4125</v>
      </c>
      <c r="L1980" t="str">
        <f>CONCATENATE(stages!L$1, "=",IF(TYPE(stages!L1980)=2,CHAR(34),""),stages!L1980,IF(TYPE(stages!L1980)=2,CHAR(34),""))</f>
        <v>STAGE_DISTANCE=155.5</v>
      </c>
      <c r="M1980" t="str">
        <f>CONCATENATE(stages!M$1, "=",IF(TYPE(stages!M1980)=2,CHAR(34),""),stages!M1980,IF(TYPE(stages!M1980)=2,CHAR(34),""))</f>
        <v>STAGE_INFO="http://www.letour.com/le-tour/2014/us/stage-5.html"</v>
      </c>
    </row>
    <row r="1981" spans="1:13" x14ac:dyDescent="0.25">
      <c r="A1981" t="str">
        <f>CONCATENATE(stages!A$1, "=",IF(TYPE(stages!A1981)=2,CHAR(34),""),stages!A1981,IF(TYPE(stages!A1981)=2,CHAR(34),""))</f>
        <v>STAGE_NUMBER=1980</v>
      </c>
      <c r="B1981" t="str">
        <f>CONCATENATE(stages!B$1, "=",IF(TYPE(stages!B1981)=2,CHAR(34),""),stages!B1981,IF(TYPE(stages!B1981)=2,CHAR(34),""))</f>
        <v>STAGE_TYPE="Flat"</v>
      </c>
      <c r="C1981" t="str">
        <f>CONCATENATE(stages!C$1, "=",IF(TYPE(stages!C1981)=2,CHAR(34),""),stages!C1981,IF(TYPE(stages!C1981)=2,CHAR(34),""))</f>
        <v>STAGE_DATE="10/07/2014"</v>
      </c>
      <c r="D1981" t="str">
        <f>CONCATENATE(stages!D$1, "=",IF(TYPE(stages!D1981)=2,CHAR(34),""),stages!D1981,IF(TYPE(stages!D1981)=2,CHAR(34),""))</f>
        <v>STAGE_START="Arras"</v>
      </c>
      <c r="E1981" t="str">
        <f>CONCATENATE(stages!E$1, "=",IF(TYPE(stages!E1981)=2,CHAR(34),""),stages!E1981,IF(TYPE(stages!E1981)=2,CHAR(34),""))</f>
        <v>STAGE_START_COUNTRY="FRA"</v>
      </c>
      <c r="F1981" t="str">
        <f>CONCATENATE(stages!F$1, "=",IF(TYPE(stages!F1981)=2,CHAR(34),""),stages!F1981,IF(TYPE(stages!F1981)=2,CHAR(34),""))</f>
        <v>STAGE_START_LATITUDE=50.2897</v>
      </c>
      <c r="G1981" t="str">
        <f>CONCATENATE(stages!G$1, "=",IF(TYPE(stages!G1981)=2,CHAR(34),""),stages!G1981,IF(TYPE(stages!G1981)=2,CHAR(34),""))</f>
        <v>STAGE_START_LONGITUDE=2.7808</v>
      </c>
      <c r="H1981" t="str">
        <f>CONCATENATE(stages!H$1, "=",IF(TYPE(stages!H1981)=2,CHAR(34),""),stages!H1981,IF(TYPE(stages!H1981)=2,CHAR(34),""))</f>
        <v>STAGE_FINISH="Reims"</v>
      </c>
      <c r="I1981" t="str">
        <f>CONCATENATE(stages!I$1, "=",IF(TYPE(stages!I1981)=2,CHAR(34),""),stages!I1981,IF(TYPE(stages!I1981)=2,CHAR(34),""))</f>
        <v>STAGE_FINISH_COUNTRY="FRA"</v>
      </c>
      <c r="J1981" t="str">
        <f>CONCATENATE(stages!J$1, "=",IF(TYPE(stages!J1981)=2,CHAR(34),""),stages!J1981,IF(TYPE(stages!J1981)=2,CHAR(34),""))</f>
        <v>STAGE_FINISH_LATITUDE=49.2628</v>
      </c>
      <c r="K1981" t="str">
        <f>CONCATENATE(stages!K$1, "=",IF(TYPE(stages!K1981)=2,CHAR(34),""),stages!K1981,IF(TYPE(stages!K1981)=2,CHAR(34),""))</f>
        <v>STAGE_FINISH_LONGITUDE=4.0347</v>
      </c>
      <c r="L1981" t="str">
        <f>CONCATENATE(stages!L$1, "=",IF(TYPE(stages!L1981)=2,CHAR(34),""),stages!L1981,IF(TYPE(stages!L1981)=2,CHAR(34),""))</f>
        <v>STAGE_DISTANCE=194</v>
      </c>
      <c r="M1981" t="str">
        <f>CONCATENATE(stages!M$1, "=",IF(TYPE(stages!M1981)=2,CHAR(34),""),stages!M1981,IF(TYPE(stages!M1981)=2,CHAR(34),""))</f>
        <v>STAGE_INFO="http://www.letour.com/le-tour/2014/us/stage-6.html"</v>
      </c>
    </row>
    <row r="1982" spans="1:13" x14ac:dyDescent="0.25">
      <c r="A1982" t="str">
        <f>CONCATENATE(stages!A$1, "=",IF(TYPE(stages!A1982)=2,CHAR(34),""),stages!A1982,IF(TYPE(stages!A1982)=2,CHAR(34),""))</f>
        <v>STAGE_NUMBER=1981</v>
      </c>
      <c r="B1982" t="str">
        <f>CONCATENATE(stages!B$1, "=",IF(TYPE(stages!B1982)=2,CHAR(34),""),stages!B1982,IF(TYPE(stages!B1982)=2,CHAR(34),""))</f>
        <v>STAGE_TYPE="Flat"</v>
      </c>
      <c r="C1982" t="str">
        <f>CONCATENATE(stages!C$1, "=",IF(TYPE(stages!C1982)=2,CHAR(34),""),stages!C1982,IF(TYPE(stages!C1982)=2,CHAR(34),""))</f>
        <v>STAGE_DATE="11/07/2014"</v>
      </c>
      <c r="D1982" t="str">
        <f>CONCATENATE(stages!D$1, "=",IF(TYPE(stages!D1982)=2,CHAR(34),""),stages!D1982,IF(TYPE(stages!D1982)=2,CHAR(34),""))</f>
        <v>STAGE_START="Épernay"</v>
      </c>
      <c r="E1982" t="str">
        <f>CONCATENATE(stages!E$1, "=",IF(TYPE(stages!E1982)=2,CHAR(34),""),stages!E1982,IF(TYPE(stages!E1982)=2,CHAR(34),""))</f>
        <v>STAGE_START_COUNTRY="FRA"</v>
      </c>
      <c r="F1982" t="str">
        <f>CONCATENATE(stages!F$1, "=",IF(TYPE(stages!F1982)=2,CHAR(34),""),stages!F1982,IF(TYPE(stages!F1982)=2,CHAR(34),""))</f>
        <v>STAGE_START_LATITUDE=49.0403</v>
      </c>
      <c r="G1982" t="str">
        <f>CONCATENATE(stages!G$1, "=",IF(TYPE(stages!G1982)=2,CHAR(34),""),stages!G1982,IF(TYPE(stages!G1982)=2,CHAR(34),""))</f>
        <v>STAGE_START_LONGITUDE=3.96</v>
      </c>
      <c r="H1982" t="str">
        <f>CONCATENATE(stages!H$1, "=",IF(TYPE(stages!H1982)=2,CHAR(34),""),stages!H1982,IF(TYPE(stages!H1982)=2,CHAR(34),""))</f>
        <v>STAGE_FINISH="Nancy"</v>
      </c>
      <c r="I1982" t="str">
        <f>CONCATENATE(stages!I$1, "=",IF(TYPE(stages!I1982)=2,CHAR(34),""),stages!I1982,IF(TYPE(stages!I1982)=2,CHAR(34),""))</f>
        <v>STAGE_FINISH_COUNTRY="FRA"</v>
      </c>
      <c r="J1982" t="str">
        <f>CONCATENATE(stages!J$1, "=",IF(TYPE(stages!J1982)=2,CHAR(34),""),stages!J1982,IF(TYPE(stages!J1982)=2,CHAR(34),""))</f>
        <v>STAGE_FINISH_LATITUDE=48.6936</v>
      </c>
      <c r="K1982" t="str">
        <f>CONCATENATE(stages!K$1, "=",IF(TYPE(stages!K1982)=2,CHAR(34),""),stages!K1982,IF(TYPE(stages!K1982)=2,CHAR(34),""))</f>
        <v>STAGE_FINISH_LONGITUDE=6.1846</v>
      </c>
      <c r="L1982" t="str">
        <f>CONCATENATE(stages!L$1, "=",IF(TYPE(stages!L1982)=2,CHAR(34),""),stages!L1982,IF(TYPE(stages!L1982)=2,CHAR(34),""))</f>
        <v>STAGE_DISTANCE=234.5</v>
      </c>
      <c r="M1982" t="str">
        <f>CONCATENATE(stages!M$1, "=",IF(TYPE(stages!M1982)=2,CHAR(34),""),stages!M1982,IF(TYPE(stages!M1982)=2,CHAR(34),""))</f>
        <v>STAGE_INFO="http://www.letour.com/le-tour/2014/us/stage-7.html"</v>
      </c>
    </row>
    <row r="1983" spans="1:13" x14ac:dyDescent="0.25">
      <c r="A1983" t="str">
        <f>CONCATENATE(stages!A$1, "=",IF(TYPE(stages!A1983)=2,CHAR(34),""),stages!A1983,IF(TYPE(stages!A1983)=2,CHAR(34),""))</f>
        <v>STAGE_NUMBER=1982</v>
      </c>
      <c r="B1983" t="str">
        <f>CONCATENATE(stages!B$1, "=",IF(TYPE(stages!B1983)=2,CHAR(34),""),stages!B1983,IF(TYPE(stages!B1983)=2,CHAR(34),""))</f>
        <v>STAGE_TYPE="Hilly"</v>
      </c>
      <c r="C1983" t="str">
        <f>CONCATENATE(stages!C$1, "=",IF(TYPE(stages!C1983)=2,CHAR(34),""),stages!C1983,IF(TYPE(stages!C1983)=2,CHAR(34),""))</f>
        <v>STAGE_DATE="12/07/2014"</v>
      </c>
      <c r="D1983" t="str">
        <f>CONCATENATE(stages!D$1, "=",IF(TYPE(stages!D1983)=2,CHAR(34),""),stages!D1983,IF(TYPE(stages!D1983)=2,CHAR(34),""))</f>
        <v>STAGE_START="Tomblaine"</v>
      </c>
      <c r="E1983" t="str">
        <f>CONCATENATE(stages!E$1, "=",IF(TYPE(stages!E1983)=2,CHAR(34),""),stages!E1983,IF(TYPE(stages!E1983)=2,CHAR(34),""))</f>
        <v>STAGE_START_COUNTRY="FRA"</v>
      </c>
      <c r="F1983" t="str">
        <f>CONCATENATE(stages!F$1, "=",IF(TYPE(stages!F1983)=2,CHAR(34),""),stages!F1983,IF(TYPE(stages!F1983)=2,CHAR(34),""))</f>
        <v>STAGE_START_LATITUDE=48.6833</v>
      </c>
      <c r="G1983" t="str">
        <f>CONCATENATE(stages!G$1, "=",IF(TYPE(stages!G1983)=2,CHAR(34),""),stages!G1983,IF(TYPE(stages!G1983)=2,CHAR(34),""))</f>
        <v>STAGE_START_LONGITUDE=6.2167</v>
      </c>
      <c r="H1983" t="str">
        <f>CONCATENATE(stages!H$1, "=",IF(TYPE(stages!H1983)=2,CHAR(34),""),stages!H1983,IF(TYPE(stages!H1983)=2,CHAR(34),""))</f>
        <v>STAGE_FINISH="Gérardmer La Mauselaine"</v>
      </c>
      <c r="I1983" t="str">
        <f>CONCATENATE(stages!I$1, "=",IF(TYPE(stages!I1983)=2,CHAR(34),""),stages!I1983,IF(TYPE(stages!I1983)=2,CHAR(34),""))</f>
        <v>STAGE_FINISH_COUNTRY="FRA"</v>
      </c>
      <c r="J1983" t="str">
        <f>CONCATENATE(stages!J$1, "=",IF(TYPE(stages!J1983)=2,CHAR(34),""),stages!J1983,IF(TYPE(stages!J1983)=2,CHAR(34),""))</f>
        <v>STAGE_FINISH_LATITUDE=48.08</v>
      </c>
      <c r="K1983" t="str">
        <f>CONCATENATE(stages!K$1, "=",IF(TYPE(stages!K1983)=2,CHAR(34),""),stages!K1983,IF(TYPE(stages!K1983)=2,CHAR(34),""))</f>
        <v>STAGE_FINISH_LONGITUDE=6.88</v>
      </c>
      <c r="L1983" t="str">
        <f>CONCATENATE(stages!L$1, "=",IF(TYPE(stages!L1983)=2,CHAR(34),""),stages!L1983,IF(TYPE(stages!L1983)=2,CHAR(34),""))</f>
        <v>STAGE_DISTANCE=161</v>
      </c>
      <c r="M1983" t="str">
        <f>CONCATENATE(stages!M$1, "=",IF(TYPE(stages!M1983)=2,CHAR(34),""),stages!M1983,IF(TYPE(stages!M1983)=2,CHAR(34),""))</f>
        <v>STAGE_INFO="http://www.letour.com/le-tour/2014/us/stage-8.html"</v>
      </c>
    </row>
    <row r="1984" spans="1:13" x14ac:dyDescent="0.25">
      <c r="A1984" t="str">
        <f>CONCATENATE(stages!A$1, "=",IF(TYPE(stages!A1984)=2,CHAR(34),""),stages!A1984,IF(TYPE(stages!A1984)=2,CHAR(34),""))</f>
        <v>STAGE_NUMBER=1983</v>
      </c>
      <c r="B1984" t="str">
        <f>CONCATENATE(stages!B$1, "=",IF(TYPE(stages!B1984)=2,CHAR(34),""),stages!B1984,IF(TYPE(stages!B1984)=2,CHAR(34),""))</f>
        <v>STAGE_TYPE="Hilly"</v>
      </c>
      <c r="C1984" t="str">
        <f>CONCATENATE(stages!C$1, "=",IF(TYPE(stages!C1984)=2,CHAR(34),""),stages!C1984,IF(TYPE(stages!C1984)=2,CHAR(34),""))</f>
        <v>STAGE_DATE="13/07/2014"</v>
      </c>
      <c r="D1984" t="str">
        <f>CONCATENATE(stages!D$1, "=",IF(TYPE(stages!D1984)=2,CHAR(34),""),stages!D1984,IF(TYPE(stages!D1984)=2,CHAR(34),""))</f>
        <v>STAGE_START="Gérardmer"</v>
      </c>
      <c r="E1984" t="str">
        <f>CONCATENATE(stages!E$1, "=",IF(TYPE(stages!E1984)=2,CHAR(34),""),stages!E1984,IF(TYPE(stages!E1984)=2,CHAR(34),""))</f>
        <v>STAGE_START_COUNTRY="FRA"</v>
      </c>
      <c r="F1984" t="str">
        <f>CONCATENATE(stages!F$1, "=",IF(TYPE(stages!F1984)=2,CHAR(34),""),stages!F1984,IF(TYPE(stages!F1984)=2,CHAR(34),""))</f>
        <v>STAGE_START_LATITUDE=48.08</v>
      </c>
      <c r="G1984" t="str">
        <f>CONCATENATE(stages!G$1, "=",IF(TYPE(stages!G1984)=2,CHAR(34),""),stages!G1984,IF(TYPE(stages!G1984)=2,CHAR(34),""))</f>
        <v>STAGE_START_LONGITUDE=6.88</v>
      </c>
      <c r="H1984" t="str">
        <f>CONCATENATE(stages!H$1, "=",IF(TYPE(stages!H1984)=2,CHAR(34),""),stages!H1984,IF(TYPE(stages!H1984)=2,CHAR(34),""))</f>
        <v>STAGE_FINISH="Mulhouse"</v>
      </c>
      <c r="I1984" t="str">
        <f>CONCATENATE(stages!I$1, "=",IF(TYPE(stages!I1984)=2,CHAR(34),""),stages!I1984,IF(TYPE(stages!I1984)=2,CHAR(34),""))</f>
        <v>STAGE_FINISH_COUNTRY="FRA"</v>
      </c>
      <c r="J1984" t="str">
        <f>CONCATENATE(stages!J$1, "=",IF(TYPE(stages!J1984)=2,CHAR(34),""),stages!J1984,IF(TYPE(stages!J1984)=2,CHAR(34),""))</f>
        <v>STAGE_FINISH_LATITUDE=47.75</v>
      </c>
      <c r="K1984" t="str">
        <f>CONCATENATE(stages!K$1, "=",IF(TYPE(stages!K1984)=2,CHAR(34),""),stages!K1984,IF(TYPE(stages!K1984)=2,CHAR(34),""))</f>
        <v>STAGE_FINISH_LONGITUDE=7.34</v>
      </c>
      <c r="L1984" t="str">
        <f>CONCATENATE(stages!L$1, "=",IF(TYPE(stages!L1984)=2,CHAR(34),""),stages!L1984,IF(TYPE(stages!L1984)=2,CHAR(34),""))</f>
        <v>STAGE_DISTANCE=170</v>
      </c>
      <c r="M1984" t="str">
        <f>CONCATENATE(stages!M$1, "=",IF(TYPE(stages!M1984)=2,CHAR(34),""),stages!M1984,IF(TYPE(stages!M1984)=2,CHAR(34),""))</f>
        <v>STAGE_INFO="http://www.letour.com/le-tour/2014/us/stage-9.html"</v>
      </c>
    </row>
    <row r="1985" spans="1:13" x14ac:dyDescent="0.25">
      <c r="A1985" t="str">
        <f>CONCATENATE(stages!A$1, "=",IF(TYPE(stages!A1985)=2,CHAR(34),""),stages!A1985,IF(TYPE(stages!A1985)=2,CHAR(34),""))</f>
        <v>STAGE_NUMBER=1984</v>
      </c>
      <c r="B1985" t="str">
        <f>CONCATENATE(stages!B$1, "=",IF(TYPE(stages!B1985)=2,CHAR(34),""),stages!B1985,IF(TYPE(stages!B1985)=2,CHAR(34),""))</f>
        <v>STAGE_TYPE="Mountain"</v>
      </c>
      <c r="C1985" t="str">
        <f>CONCATENATE(stages!C$1, "=",IF(TYPE(stages!C1985)=2,CHAR(34),""),stages!C1985,IF(TYPE(stages!C1985)=2,CHAR(34),""))</f>
        <v>STAGE_DATE="14/07/2014"</v>
      </c>
      <c r="D1985" t="str">
        <f>CONCATENATE(stages!D$1, "=",IF(TYPE(stages!D1985)=2,CHAR(34),""),stages!D1985,IF(TYPE(stages!D1985)=2,CHAR(34),""))</f>
        <v>STAGE_START="Mulhouse"</v>
      </c>
      <c r="E1985" t="str">
        <f>CONCATENATE(stages!E$1, "=",IF(TYPE(stages!E1985)=2,CHAR(34),""),stages!E1985,IF(TYPE(stages!E1985)=2,CHAR(34),""))</f>
        <v>STAGE_START_COUNTRY="FRA"</v>
      </c>
      <c r="F1985" t="str">
        <f>CONCATENATE(stages!F$1, "=",IF(TYPE(stages!F1985)=2,CHAR(34),""),stages!F1985,IF(TYPE(stages!F1985)=2,CHAR(34),""))</f>
        <v>STAGE_START_LATITUDE=47.75</v>
      </c>
      <c r="G1985" t="str">
        <f>CONCATENATE(stages!G$1, "=",IF(TYPE(stages!G1985)=2,CHAR(34),""),stages!G1985,IF(TYPE(stages!G1985)=2,CHAR(34),""))</f>
        <v>STAGE_START_LONGITUDE=7.34</v>
      </c>
      <c r="H1985" t="str">
        <f>CONCATENATE(stages!H$1, "=",IF(TYPE(stages!H1985)=2,CHAR(34),""),stages!H1985,IF(TYPE(stages!H1985)=2,CHAR(34),""))</f>
        <v>STAGE_FINISH="La Planche des Belles Filles"</v>
      </c>
      <c r="I1985" t="str">
        <f>CONCATENATE(stages!I$1, "=",IF(TYPE(stages!I1985)=2,CHAR(34),""),stages!I1985,IF(TYPE(stages!I1985)=2,CHAR(34),""))</f>
        <v>STAGE_FINISH_COUNTRY="FRA"</v>
      </c>
      <c r="J1985" t="str">
        <f>CONCATENATE(stages!J$1, "=",IF(TYPE(stages!J1985)=2,CHAR(34),""),stages!J1985,IF(TYPE(stages!J1985)=2,CHAR(34),""))</f>
        <v>STAGE_FINISH_LATITUDE=47.772222</v>
      </c>
      <c r="K1985" t="str">
        <f>CONCATENATE(stages!K$1, "=",IF(TYPE(stages!K1985)=2,CHAR(34),""),stages!K1985,IF(TYPE(stages!K1985)=2,CHAR(34),""))</f>
        <v>STAGE_FINISH_LONGITUDE=6.777778</v>
      </c>
      <c r="L1985" t="str">
        <f>CONCATENATE(stages!L$1, "=",IF(TYPE(stages!L1985)=2,CHAR(34),""),stages!L1985,IF(TYPE(stages!L1985)=2,CHAR(34),""))</f>
        <v>STAGE_DISTANCE=161.5</v>
      </c>
      <c r="M1985" t="str">
        <f>CONCATENATE(stages!M$1, "=",IF(TYPE(stages!M1985)=2,CHAR(34),""),stages!M1985,IF(TYPE(stages!M1985)=2,CHAR(34),""))</f>
        <v>STAGE_INFO="http://www.letour.com/le-tour/2014/us/stage-10.html"</v>
      </c>
    </row>
    <row r="1986" spans="1:13" x14ac:dyDescent="0.25">
      <c r="A1986" t="str">
        <f>CONCATENATE(stages!A$1, "=",IF(TYPE(stages!A1986)=2,CHAR(34),""),stages!A1986,IF(TYPE(stages!A1986)=2,CHAR(34),""))</f>
        <v>STAGE_NUMBER=1985</v>
      </c>
      <c r="B1986" t="str">
        <f>CONCATENATE(stages!B$1, "=",IF(TYPE(stages!B1986)=2,CHAR(34),""),stages!B1986,IF(TYPE(stages!B1986)=2,CHAR(34),""))</f>
        <v>STAGE_TYPE="Hilly"</v>
      </c>
      <c r="C1986" t="str">
        <f>CONCATENATE(stages!C$1, "=",IF(TYPE(stages!C1986)=2,CHAR(34),""),stages!C1986,IF(TYPE(stages!C1986)=2,CHAR(34),""))</f>
        <v>STAGE_DATE="16/07/2014"</v>
      </c>
      <c r="D1986" t="str">
        <f>CONCATENATE(stages!D$1, "=",IF(TYPE(stages!D1986)=2,CHAR(34),""),stages!D1986,IF(TYPE(stages!D1986)=2,CHAR(34),""))</f>
        <v>STAGE_START="Besançon"</v>
      </c>
      <c r="E1986" t="str">
        <f>CONCATENATE(stages!E$1, "=",IF(TYPE(stages!E1986)=2,CHAR(34),""),stages!E1986,IF(TYPE(stages!E1986)=2,CHAR(34),""))</f>
        <v>STAGE_START_COUNTRY="FRA"</v>
      </c>
      <c r="F1986" t="str">
        <f>CONCATENATE(stages!F$1, "=",IF(TYPE(stages!F1986)=2,CHAR(34),""),stages!F1986,IF(TYPE(stages!F1986)=2,CHAR(34),""))</f>
        <v>STAGE_START_LATITUDE=47.2431</v>
      </c>
      <c r="G1986" t="str">
        <f>CONCATENATE(stages!G$1, "=",IF(TYPE(stages!G1986)=2,CHAR(34),""),stages!G1986,IF(TYPE(stages!G1986)=2,CHAR(34),""))</f>
        <v>STAGE_START_LONGITUDE=6.0219</v>
      </c>
      <c r="H1986" t="str">
        <f>CONCATENATE(stages!H$1, "=",IF(TYPE(stages!H1986)=2,CHAR(34),""),stages!H1986,IF(TYPE(stages!H1986)=2,CHAR(34),""))</f>
        <v>STAGE_FINISH="Oyonnax"</v>
      </c>
      <c r="I1986" t="str">
        <f>CONCATENATE(stages!I$1, "=",IF(TYPE(stages!I1986)=2,CHAR(34),""),stages!I1986,IF(TYPE(stages!I1986)=2,CHAR(34),""))</f>
        <v>STAGE_FINISH_COUNTRY="FRA"</v>
      </c>
      <c r="J1986" t="str">
        <f>CONCATENATE(stages!J$1, "=",IF(TYPE(stages!J1986)=2,CHAR(34),""),stages!J1986,IF(TYPE(stages!J1986)=2,CHAR(34),""))</f>
        <v>STAGE_FINISH_LATITUDE=46.2561</v>
      </c>
      <c r="K1986" t="str">
        <f>CONCATENATE(stages!K$1, "=",IF(TYPE(stages!K1986)=2,CHAR(34),""),stages!K1986,IF(TYPE(stages!K1986)=2,CHAR(34),""))</f>
        <v>STAGE_FINISH_LONGITUDE=5.6556</v>
      </c>
      <c r="L1986" t="str">
        <f>CONCATENATE(stages!L$1, "=",IF(TYPE(stages!L1986)=2,CHAR(34),""),stages!L1986,IF(TYPE(stages!L1986)=2,CHAR(34),""))</f>
        <v>STAGE_DISTANCE=187.5</v>
      </c>
      <c r="M1986" t="str">
        <f>CONCATENATE(stages!M$1, "=",IF(TYPE(stages!M1986)=2,CHAR(34),""),stages!M1986,IF(TYPE(stages!M1986)=2,CHAR(34),""))</f>
        <v>STAGE_INFO="http://www.letour.com/le-tour/2014/us/stage-11.html"</v>
      </c>
    </row>
    <row r="1987" spans="1:13" x14ac:dyDescent="0.25">
      <c r="A1987" t="str">
        <f>CONCATENATE(stages!A$1, "=",IF(TYPE(stages!A1987)=2,CHAR(34),""),stages!A1987,IF(TYPE(stages!A1987)=2,CHAR(34),""))</f>
        <v>STAGE_NUMBER=1986</v>
      </c>
      <c r="B1987" t="str">
        <f>CONCATENATE(stages!B$1, "=",IF(TYPE(stages!B1987)=2,CHAR(34),""),stages!B1987,IF(TYPE(stages!B1987)=2,CHAR(34),""))</f>
        <v>STAGE_TYPE="Flat"</v>
      </c>
      <c r="C1987" t="str">
        <f>CONCATENATE(stages!C$1, "=",IF(TYPE(stages!C1987)=2,CHAR(34),""),stages!C1987,IF(TYPE(stages!C1987)=2,CHAR(34),""))</f>
        <v>STAGE_DATE="17/07/2014"</v>
      </c>
      <c r="D1987" t="str">
        <f>CONCATENATE(stages!D$1, "=",IF(TYPE(stages!D1987)=2,CHAR(34),""),stages!D1987,IF(TYPE(stages!D1987)=2,CHAR(34),""))</f>
        <v>STAGE_START="Bourg-en-Bresse"</v>
      </c>
      <c r="E1987" t="str">
        <f>CONCATENATE(stages!E$1, "=",IF(TYPE(stages!E1987)=2,CHAR(34),""),stages!E1987,IF(TYPE(stages!E1987)=2,CHAR(34),""))</f>
        <v>STAGE_START_COUNTRY="FRA"</v>
      </c>
      <c r="F1987" t="str">
        <f>CONCATENATE(stages!F$1, "=",IF(TYPE(stages!F1987)=2,CHAR(34),""),stages!F1987,IF(TYPE(stages!F1987)=2,CHAR(34),""))</f>
        <v>STAGE_START_LATITUDE=46.2056</v>
      </c>
      <c r="G1987" t="str">
        <f>CONCATENATE(stages!G$1, "=",IF(TYPE(stages!G1987)=2,CHAR(34),""),stages!G1987,IF(TYPE(stages!G1987)=2,CHAR(34),""))</f>
        <v>STAGE_START_LONGITUDE=5.2289</v>
      </c>
      <c r="H1987" t="str">
        <f>CONCATENATE(stages!H$1, "=",IF(TYPE(stages!H1987)=2,CHAR(34),""),stages!H1987,IF(TYPE(stages!H1987)=2,CHAR(34),""))</f>
        <v>STAGE_FINISH="Saint-Étienne"</v>
      </c>
      <c r="I1987" t="str">
        <f>CONCATENATE(stages!I$1, "=",IF(TYPE(stages!I1987)=2,CHAR(34),""),stages!I1987,IF(TYPE(stages!I1987)=2,CHAR(34),""))</f>
        <v>STAGE_FINISH_COUNTRY="FRA"</v>
      </c>
      <c r="J1987" t="str">
        <f>CONCATENATE(stages!J$1, "=",IF(TYPE(stages!J1987)=2,CHAR(34),""),stages!J1987,IF(TYPE(stages!J1987)=2,CHAR(34),""))</f>
        <v>STAGE_FINISH_LATITUDE=45.4347</v>
      </c>
      <c r="K1987" t="str">
        <f>CONCATENATE(stages!K$1, "=",IF(TYPE(stages!K1987)=2,CHAR(34),""),stages!K1987,IF(TYPE(stages!K1987)=2,CHAR(34),""))</f>
        <v>STAGE_FINISH_LONGITUDE=4.3903</v>
      </c>
      <c r="L1987" t="str">
        <f>CONCATENATE(stages!L$1, "=",IF(TYPE(stages!L1987)=2,CHAR(34),""),stages!L1987,IF(TYPE(stages!L1987)=2,CHAR(34),""))</f>
        <v>STAGE_DISTANCE=185.5</v>
      </c>
      <c r="M1987" t="str">
        <f>CONCATENATE(stages!M$1, "=",IF(TYPE(stages!M1987)=2,CHAR(34),""),stages!M1987,IF(TYPE(stages!M1987)=2,CHAR(34),""))</f>
        <v>STAGE_INFO="http://www.letour.com/le-tour/2014/us/stage-12.html"</v>
      </c>
    </row>
    <row r="1988" spans="1:13" x14ac:dyDescent="0.25">
      <c r="A1988" t="str">
        <f>CONCATENATE(stages!A$1, "=",IF(TYPE(stages!A1988)=2,CHAR(34),""),stages!A1988,IF(TYPE(stages!A1988)=2,CHAR(34),""))</f>
        <v>STAGE_NUMBER=1987</v>
      </c>
      <c r="B1988" t="str">
        <f>CONCATENATE(stages!B$1, "=",IF(TYPE(stages!B1988)=2,CHAR(34),""),stages!B1988,IF(TYPE(stages!B1988)=2,CHAR(34),""))</f>
        <v>STAGE_TYPE="Mountain"</v>
      </c>
      <c r="C1988" t="str">
        <f>CONCATENATE(stages!C$1, "=",IF(TYPE(stages!C1988)=2,CHAR(34),""),stages!C1988,IF(TYPE(stages!C1988)=2,CHAR(34),""))</f>
        <v>STAGE_DATE="18/07/2014"</v>
      </c>
      <c r="D1988" t="str">
        <f>CONCATENATE(stages!D$1, "=",IF(TYPE(stages!D1988)=2,CHAR(34),""),stages!D1988,IF(TYPE(stages!D1988)=2,CHAR(34),""))</f>
        <v>STAGE_START="Saint-Étienne"</v>
      </c>
      <c r="E1988" t="str">
        <f>CONCATENATE(stages!E$1, "=",IF(TYPE(stages!E1988)=2,CHAR(34),""),stages!E1988,IF(TYPE(stages!E1988)=2,CHAR(34),""))</f>
        <v>STAGE_START_COUNTRY="FRA"</v>
      </c>
      <c r="F1988" t="str">
        <f>CONCATENATE(stages!F$1, "=",IF(TYPE(stages!F1988)=2,CHAR(34),""),stages!F1988,IF(TYPE(stages!F1988)=2,CHAR(34),""))</f>
        <v>STAGE_START_LATITUDE=45.4347</v>
      </c>
      <c r="G1988" t="str">
        <f>CONCATENATE(stages!G$1, "=",IF(TYPE(stages!G1988)=2,CHAR(34),""),stages!G1988,IF(TYPE(stages!G1988)=2,CHAR(34),""))</f>
        <v>STAGE_START_LONGITUDE=4.3903</v>
      </c>
      <c r="H1988" t="str">
        <f>CONCATENATE(stages!H$1, "=",IF(TYPE(stages!H1988)=2,CHAR(34),""),stages!H1988,IF(TYPE(stages!H1988)=2,CHAR(34),""))</f>
        <v>STAGE_FINISH="Chamrousse"</v>
      </c>
      <c r="I1988" t="str">
        <f>CONCATENATE(stages!I$1, "=",IF(TYPE(stages!I1988)=2,CHAR(34),""),stages!I1988,IF(TYPE(stages!I1988)=2,CHAR(34),""))</f>
        <v>STAGE_FINISH_COUNTRY="FRA"</v>
      </c>
      <c r="J1988" t="str">
        <f>CONCATENATE(stages!J$1, "=",IF(TYPE(stages!J1988)=2,CHAR(34),""),stages!J1988,IF(TYPE(stages!J1988)=2,CHAR(34),""))</f>
        <v>STAGE_FINISH_LATITUDE=45.1092</v>
      </c>
      <c r="K1988" t="str">
        <f>CONCATENATE(stages!K$1, "=",IF(TYPE(stages!K1988)=2,CHAR(34),""),stages!K1988,IF(TYPE(stages!K1988)=2,CHAR(34),""))</f>
        <v>STAGE_FINISH_LONGITUDE=5.8744</v>
      </c>
      <c r="L1988" t="str">
        <f>CONCATENATE(stages!L$1, "=",IF(TYPE(stages!L1988)=2,CHAR(34),""),stages!L1988,IF(TYPE(stages!L1988)=2,CHAR(34),""))</f>
        <v>STAGE_DISTANCE=197.5</v>
      </c>
      <c r="M1988" t="str">
        <f>CONCATENATE(stages!M$1, "=",IF(TYPE(stages!M1988)=2,CHAR(34),""),stages!M1988,IF(TYPE(stages!M1988)=2,CHAR(34),""))</f>
        <v>STAGE_INFO="http://www.letour.com/le-tour/2014/us/stage-13.html"</v>
      </c>
    </row>
    <row r="1989" spans="1:13" x14ac:dyDescent="0.25">
      <c r="A1989" t="str">
        <f>CONCATENATE(stages!A$1, "=",IF(TYPE(stages!A1989)=2,CHAR(34),""),stages!A1989,IF(TYPE(stages!A1989)=2,CHAR(34),""))</f>
        <v>STAGE_NUMBER=1988</v>
      </c>
      <c r="B1989" t="str">
        <f>CONCATENATE(stages!B$1, "=",IF(TYPE(stages!B1989)=2,CHAR(34),""),stages!B1989,IF(TYPE(stages!B1989)=2,CHAR(34),""))</f>
        <v>STAGE_TYPE="Mountain"</v>
      </c>
      <c r="C1989" t="str">
        <f>CONCATENATE(stages!C$1, "=",IF(TYPE(stages!C1989)=2,CHAR(34),""),stages!C1989,IF(TYPE(stages!C1989)=2,CHAR(34),""))</f>
        <v>STAGE_DATE="19/07/2014"</v>
      </c>
      <c r="D1989" t="str">
        <f>CONCATENATE(stages!D$1, "=",IF(TYPE(stages!D1989)=2,CHAR(34),""),stages!D1989,IF(TYPE(stages!D1989)=2,CHAR(34),""))</f>
        <v>STAGE_START="Grenoble"</v>
      </c>
      <c r="E1989" t="str">
        <f>CONCATENATE(stages!E$1, "=",IF(TYPE(stages!E1989)=2,CHAR(34),""),stages!E1989,IF(TYPE(stages!E1989)=2,CHAR(34),""))</f>
        <v>STAGE_START_COUNTRY="FRA"</v>
      </c>
      <c r="F1989" t="str">
        <f>CONCATENATE(stages!F$1, "=",IF(TYPE(stages!F1989)=2,CHAR(34),""),stages!F1989,IF(TYPE(stages!F1989)=2,CHAR(34),""))</f>
        <v>STAGE_START_LATITUDE=45.2002</v>
      </c>
      <c r="G1989" t="str">
        <f>CONCATENATE(stages!G$1, "=",IF(TYPE(stages!G1989)=2,CHAR(34),""),stages!G1989,IF(TYPE(stages!G1989)=2,CHAR(34),""))</f>
        <v>STAGE_START_LONGITUDE=5.7222</v>
      </c>
      <c r="H1989" t="str">
        <f>CONCATENATE(stages!H$1, "=",IF(TYPE(stages!H1989)=2,CHAR(34),""),stages!H1989,IF(TYPE(stages!H1989)=2,CHAR(34),""))</f>
        <v>STAGE_FINISH="Risoul"</v>
      </c>
      <c r="I1989" t="str">
        <f>CONCATENATE(stages!I$1, "=",IF(TYPE(stages!I1989)=2,CHAR(34),""),stages!I1989,IF(TYPE(stages!I1989)=2,CHAR(34),""))</f>
        <v>STAGE_FINISH_COUNTRY="FRA"</v>
      </c>
      <c r="J1989" t="str">
        <f>CONCATENATE(stages!J$1, "=",IF(TYPE(stages!J1989)=2,CHAR(34),""),stages!J1989,IF(TYPE(stages!J1989)=2,CHAR(34),""))</f>
        <v>STAGE_FINISH_LATITUDE=44.6497</v>
      </c>
      <c r="K1989" t="str">
        <f>CONCATENATE(stages!K$1, "=",IF(TYPE(stages!K1989)=2,CHAR(34),""),stages!K1989,IF(TYPE(stages!K1989)=2,CHAR(34),""))</f>
        <v>STAGE_FINISH_LONGITUDE=6.6408</v>
      </c>
      <c r="L1989" t="str">
        <f>CONCATENATE(stages!L$1, "=",IF(TYPE(stages!L1989)=2,CHAR(34),""),stages!L1989,IF(TYPE(stages!L1989)=2,CHAR(34),""))</f>
        <v>STAGE_DISTANCE=177</v>
      </c>
      <c r="M1989" t="str">
        <f>CONCATENATE(stages!M$1, "=",IF(TYPE(stages!M1989)=2,CHAR(34),""),stages!M1989,IF(TYPE(stages!M1989)=2,CHAR(34),""))</f>
        <v>STAGE_INFO="http://www.letour.com/le-tour/2014/us/stage-14.html"</v>
      </c>
    </row>
    <row r="1990" spans="1:13" x14ac:dyDescent="0.25">
      <c r="A1990" t="str">
        <f>CONCATENATE(stages!A$1, "=",IF(TYPE(stages!A1990)=2,CHAR(34),""),stages!A1990,IF(TYPE(stages!A1990)=2,CHAR(34),""))</f>
        <v>STAGE_NUMBER=1989</v>
      </c>
      <c r="B1990" t="str">
        <f>CONCATENATE(stages!B$1, "=",IF(TYPE(stages!B1990)=2,CHAR(34),""),stages!B1990,IF(TYPE(stages!B1990)=2,CHAR(34),""))</f>
        <v>STAGE_TYPE="Flat"</v>
      </c>
      <c r="C1990" t="str">
        <f>CONCATENATE(stages!C$1, "=",IF(TYPE(stages!C1990)=2,CHAR(34),""),stages!C1990,IF(TYPE(stages!C1990)=2,CHAR(34),""))</f>
        <v>STAGE_DATE="20/07/2014"</v>
      </c>
      <c r="D1990" t="str">
        <f>CONCATENATE(stages!D$1, "=",IF(TYPE(stages!D1990)=2,CHAR(34),""),stages!D1990,IF(TYPE(stages!D1990)=2,CHAR(34),""))</f>
        <v>STAGE_START="Tallard"</v>
      </c>
      <c r="E1990" t="str">
        <f>CONCATENATE(stages!E$1, "=",IF(TYPE(stages!E1990)=2,CHAR(34),""),stages!E1990,IF(TYPE(stages!E1990)=2,CHAR(34),""))</f>
        <v>STAGE_START_COUNTRY="FRA"</v>
      </c>
      <c r="F1990" t="str">
        <f>CONCATENATE(stages!F$1, "=",IF(TYPE(stages!F1990)=2,CHAR(34),""),stages!F1990,IF(TYPE(stages!F1990)=2,CHAR(34),""))</f>
        <v>STAGE_START_LATITUDE=44.4625</v>
      </c>
      <c r="G1990" t="str">
        <f>CONCATENATE(stages!G$1, "=",IF(TYPE(stages!G1990)=2,CHAR(34),""),stages!G1990,IF(TYPE(stages!G1990)=2,CHAR(34),""))</f>
        <v>STAGE_START_LONGITUDE=6.0553</v>
      </c>
      <c r="H1990" t="str">
        <f>CONCATENATE(stages!H$1, "=",IF(TYPE(stages!H1990)=2,CHAR(34),""),stages!H1990,IF(TYPE(stages!H1990)=2,CHAR(34),""))</f>
        <v>STAGE_FINISH="Nîmes"</v>
      </c>
      <c r="I1990" t="str">
        <f>CONCATENATE(stages!I$1, "=",IF(TYPE(stages!I1990)=2,CHAR(34),""),stages!I1990,IF(TYPE(stages!I1990)=2,CHAR(34),""))</f>
        <v>STAGE_FINISH_COUNTRY="FRA"</v>
      </c>
      <c r="J1990" t="str">
        <f>CONCATENATE(stages!J$1, "=",IF(TYPE(stages!J1990)=2,CHAR(34),""),stages!J1990,IF(TYPE(stages!J1990)=2,CHAR(34),""))</f>
        <v>STAGE_FINISH_LATITUDE=43.838</v>
      </c>
      <c r="K1990" t="str">
        <f>CONCATENATE(stages!K$1, "=",IF(TYPE(stages!K1990)=2,CHAR(34),""),stages!K1990,IF(TYPE(stages!K1990)=2,CHAR(34),""))</f>
        <v>STAGE_FINISH_LONGITUDE=4.361</v>
      </c>
      <c r="L1990" t="str">
        <f>CONCATENATE(stages!L$1, "=",IF(TYPE(stages!L1990)=2,CHAR(34),""),stages!L1990,IF(TYPE(stages!L1990)=2,CHAR(34),""))</f>
        <v>STAGE_DISTANCE=222</v>
      </c>
      <c r="M1990" t="str">
        <f>CONCATENATE(stages!M$1, "=",IF(TYPE(stages!M1990)=2,CHAR(34),""),stages!M1990,IF(TYPE(stages!M1990)=2,CHAR(34),""))</f>
        <v>STAGE_INFO="http://www.letour.com/le-tour/2014/us/stage-15.html"</v>
      </c>
    </row>
    <row r="1991" spans="1:13" x14ac:dyDescent="0.25">
      <c r="A1991" t="str">
        <f>CONCATENATE(stages!A$1, "=",IF(TYPE(stages!A1991)=2,CHAR(34),""),stages!A1991,IF(TYPE(stages!A1991)=2,CHAR(34),""))</f>
        <v>STAGE_NUMBER=1990</v>
      </c>
      <c r="B1991" t="str">
        <f>CONCATENATE(stages!B$1, "=",IF(TYPE(stages!B1991)=2,CHAR(34),""),stages!B1991,IF(TYPE(stages!B1991)=2,CHAR(34),""))</f>
        <v>STAGE_TYPE="Mountain"</v>
      </c>
      <c r="C1991" t="str">
        <f>CONCATENATE(stages!C$1, "=",IF(TYPE(stages!C1991)=2,CHAR(34),""),stages!C1991,IF(TYPE(stages!C1991)=2,CHAR(34),""))</f>
        <v>STAGE_DATE="22/07/2014"</v>
      </c>
      <c r="D1991" t="str">
        <f>CONCATENATE(stages!D$1, "=",IF(TYPE(stages!D1991)=2,CHAR(34),""),stages!D1991,IF(TYPE(stages!D1991)=2,CHAR(34),""))</f>
        <v>STAGE_START="Carcassonne"</v>
      </c>
      <c r="E1991" t="str">
        <f>CONCATENATE(stages!E$1, "=",IF(TYPE(stages!E1991)=2,CHAR(34),""),stages!E1991,IF(TYPE(stages!E1991)=2,CHAR(34),""))</f>
        <v>STAGE_START_COUNTRY="FRA"</v>
      </c>
      <c r="F1991" t="str">
        <f>CONCATENATE(stages!F$1, "=",IF(TYPE(stages!F1991)=2,CHAR(34),""),stages!F1991,IF(TYPE(stages!F1991)=2,CHAR(34),""))</f>
        <v>STAGE_START_LATITUDE=43.21</v>
      </c>
      <c r="G1991" t="str">
        <f>CONCATENATE(stages!G$1, "=",IF(TYPE(stages!G1991)=2,CHAR(34),""),stages!G1991,IF(TYPE(stages!G1991)=2,CHAR(34),""))</f>
        <v>STAGE_START_LONGITUDE=2.35</v>
      </c>
      <c r="H1991" t="str">
        <f>CONCATENATE(stages!H$1, "=",IF(TYPE(stages!H1991)=2,CHAR(34),""),stages!H1991,IF(TYPE(stages!H1991)=2,CHAR(34),""))</f>
        <v>STAGE_FINISH="Bagnères-de-Luchon"</v>
      </c>
      <c r="I1991" t="str">
        <f>CONCATENATE(stages!I$1, "=",IF(TYPE(stages!I1991)=2,CHAR(34),""),stages!I1991,IF(TYPE(stages!I1991)=2,CHAR(34),""))</f>
        <v>STAGE_FINISH_COUNTRY="FRA"</v>
      </c>
      <c r="J1991" t="str">
        <f>CONCATENATE(stages!J$1, "=",IF(TYPE(stages!J1991)=2,CHAR(34),""),stages!J1991,IF(TYPE(stages!J1991)=2,CHAR(34),""))</f>
        <v>STAGE_FINISH_LATITUDE=42.7917</v>
      </c>
      <c r="K1991" t="str">
        <f>CONCATENATE(stages!K$1, "=",IF(TYPE(stages!K1991)=2,CHAR(34),""),stages!K1991,IF(TYPE(stages!K1991)=2,CHAR(34),""))</f>
        <v>STAGE_FINISH_LONGITUDE=0.5947</v>
      </c>
      <c r="L1991" t="str">
        <f>CONCATENATE(stages!L$1, "=",IF(TYPE(stages!L1991)=2,CHAR(34),""),stages!L1991,IF(TYPE(stages!L1991)=2,CHAR(34),""))</f>
        <v>STAGE_DISTANCE=237.5</v>
      </c>
      <c r="M1991" t="str">
        <f>CONCATENATE(stages!M$1, "=",IF(TYPE(stages!M1991)=2,CHAR(34),""),stages!M1991,IF(TYPE(stages!M1991)=2,CHAR(34),""))</f>
        <v>STAGE_INFO="http://www.letour.com/le-tour/2014/us/stage-16.html"</v>
      </c>
    </row>
    <row r="1992" spans="1:13" x14ac:dyDescent="0.25">
      <c r="A1992" t="str">
        <f>CONCATENATE(stages!A$1, "=",IF(TYPE(stages!A1992)=2,CHAR(34),""),stages!A1992,IF(TYPE(stages!A1992)=2,CHAR(34),""))</f>
        <v>STAGE_NUMBER=1991</v>
      </c>
      <c r="B1992" t="str">
        <f>CONCATENATE(stages!B$1, "=",IF(TYPE(stages!B1992)=2,CHAR(34),""),stages!B1992,IF(TYPE(stages!B1992)=2,CHAR(34),""))</f>
        <v>STAGE_TYPE="Mountain"</v>
      </c>
      <c r="C1992" t="str">
        <f>CONCATENATE(stages!C$1, "=",IF(TYPE(stages!C1992)=2,CHAR(34),""),stages!C1992,IF(TYPE(stages!C1992)=2,CHAR(34),""))</f>
        <v>STAGE_DATE="23/07/2014"</v>
      </c>
      <c r="D1992" t="str">
        <f>CONCATENATE(stages!D$1, "=",IF(TYPE(stages!D1992)=2,CHAR(34),""),stages!D1992,IF(TYPE(stages!D1992)=2,CHAR(34),""))</f>
        <v>STAGE_START="Saint-Gaudens"</v>
      </c>
      <c r="E1992" t="str">
        <f>CONCATENATE(stages!E$1, "=",IF(TYPE(stages!E1992)=2,CHAR(34),""),stages!E1992,IF(TYPE(stages!E1992)=2,CHAR(34),""))</f>
        <v>STAGE_START_COUNTRY="FRA"</v>
      </c>
      <c r="F1992" t="str">
        <f>CONCATENATE(stages!F$1, "=",IF(TYPE(stages!F1992)=2,CHAR(34),""),stages!F1992,IF(TYPE(stages!F1992)=2,CHAR(34),""))</f>
        <v>STAGE_START_LATITUDE=43.1089</v>
      </c>
      <c r="G1992" t="str">
        <f>CONCATENATE(stages!G$1, "=",IF(TYPE(stages!G1992)=2,CHAR(34),""),stages!G1992,IF(TYPE(stages!G1992)=2,CHAR(34),""))</f>
        <v>STAGE_START_LONGITUDE=0.7242</v>
      </c>
      <c r="H1992" t="str">
        <f>CONCATENATE(stages!H$1, "=",IF(TYPE(stages!H1992)=2,CHAR(34),""),stages!H1992,IF(TYPE(stages!H1992)=2,CHAR(34),""))</f>
        <v>STAGE_FINISH="Saint-Lary Pla d’Adet"</v>
      </c>
      <c r="I1992" t="str">
        <f>CONCATENATE(stages!I$1, "=",IF(TYPE(stages!I1992)=2,CHAR(34),""),stages!I1992,IF(TYPE(stages!I1992)=2,CHAR(34),""))</f>
        <v>STAGE_FINISH_COUNTRY="FRA"</v>
      </c>
      <c r="J1992" t="str">
        <f>CONCATENATE(stages!J$1, "=",IF(TYPE(stages!J1992)=2,CHAR(34),""),stages!J1992,IF(TYPE(stages!J1992)=2,CHAR(34),""))</f>
        <v>STAGE_FINISH_LATITUDE=42.82</v>
      </c>
      <c r="K1992" t="str">
        <f>CONCATENATE(stages!K$1, "=",IF(TYPE(stages!K1992)=2,CHAR(34),""),stages!K1992,IF(TYPE(stages!K1992)=2,CHAR(34),""))</f>
        <v>STAGE_FINISH_LONGITUDE=0.32</v>
      </c>
      <c r="L1992" t="str">
        <f>CONCATENATE(stages!L$1, "=",IF(TYPE(stages!L1992)=2,CHAR(34),""),stages!L1992,IF(TYPE(stages!L1992)=2,CHAR(34),""))</f>
        <v>STAGE_DISTANCE=124.5</v>
      </c>
      <c r="M1992" t="str">
        <f>CONCATENATE(stages!M$1, "=",IF(TYPE(stages!M1992)=2,CHAR(34),""),stages!M1992,IF(TYPE(stages!M1992)=2,CHAR(34),""))</f>
        <v>STAGE_INFO="http://www.letour.com/le-tour/2014/us/stage-17.html"</v>
      </c>
    </row>
    <row r="1993" spans="1:13" x14ac:dyDescent="0.25">
      <c r="A1993" t="str">
        <f>CONCATENATE(stages!A$1, "=",IF(TYPE(stages!A1993)=2,CHAR(34),""),stages!A1993,IF(TYPE(stages!A1993)=2,CHAR(34),""))</f>
        <v>STAGE_NUMBER=1992</v>
      </c>
      <c r="B1993" t="str">
        <f>CONCATENATE(stages!B$1, "=",IF(TYPE(stages!B1993)=2,CHAR(34),""),stages!B1993,IF(TYPE(stages!B1993)=2,CHAR(34),""))</f>
        <v>STAGE_TYPE="Mountain"</v>
      </c>
      <c r="C1993" t="str">
        <f>CONCATENATE(stages!C$1, "=",IF(TYPE(stages!C1993)=2,CHAR(34),""),stages!C1993,IF(TYPE(stages!C1993)=2,CHAR(34),""))</f>
        <v>STAGE_DATE="24/07/2014"</v>
      </c>
      <c r="D1993" t="str">
        <f>CONCATENATE(stages!D$1, "=",IF(TYPE(stages!D1993)=2,CHAR(34),""),stages!D1993,IF(TYPE(stages!D1993)=2,CHAR(34),""))</f>
        <v>STAGE_START="Pau"</v>
      </c>
      <c r="E1993" t="str">
        <f>CONCATENATE(stages!E$1, "=",IF(TYPE(stages!E1993)=2,CHAR(34),""),stages!E1993,IF(TYPE(stages!E1993)=2,CHAR(34),""))</f>
        <v>STAGE_START_COUNTRY="FRA"</v>
      </c>
      <c r="F1993" t="str">
        <f>CONCATENATE(stages!F$1, "=",IF(TYPE(stages!F1993)=2,CHAR(34),""),stages!F1993,IF(TYPE(stages!F1993)=2,CHAR(34),""))</f>
        <v>STAGE_START_LATITUDE=43.3</v>
      </c>
      <c r="G1993" t="str">
        <f>CONCATENATE(stages!G$1, "=",IF(TYPE(stages!G1993)=2,CHAR(34),""),stages!G1993,IF(TYPE(stages!G1993)=2,CHAR(34),""))</f>
        <v>STAGE_START_LONGITUDE=-0.37</v>
      </c>
      <c r="H1993" t="str">
        <f>CONCATENATE(stages!H$1, "=",IF(TYPE(stages!H1993)=2,CHAR(34),""),stages!H1993,IF(TYPE(stages!H1993)=2,CHAR(34),""))</f>
        <v>STAGE_FINISH="Hautacam"</v>
      </c>
      <c r="I1993" t="str">
        <f>CONCATENATE(stages!I$1, "=",IF(TYPE(stages!I1993)=2,CHAR(34),""),stages!I1993,IF(TYPE(stages!I1993)=2,CHAR(34),""))</f>
        <v>STAGE_FINISH_COUNTRY="FRA"</v>
      </c>
      <c r="J1993" t="str">
        <f>CONCATENATE(stages!J$1, "=",IF(TYPE(stages!J1993)=2,CHAR(34),""),stages!J1993,IF(TYPE(stages!J1993)=2,CHAR(34),""))</f>
        <v>STAGE_FINISH_LATITUDE=42.972222</v>
      </c>
      <c r="K1993" t="str">
        <f>CONCATENATE(stages!K$1, "=",IF(TYPE(stages!K1993)=2,CHAR(34),""),stages!K1993,IF(TYPE(stages!K1993)=2,CHAR(34),""))</f>
        <v>STAGE_FINISH_LONGITUDE=-0.008056</v>
      </c>
      <c r="L1993" t="str">
        <f>CONCATENATE(stages!L$1, "=",IF(TYPE(stages!L1993)=2,CHAR(34),""),stages!L1993,IF(TYPE(stages!L1993)=2,CHAR(34),""))</f>
        <v>STAGE_DISTANCE=145.5</v>
      </c>
      <c r="M1993" t="str">
        <f>CONCATENATE(stages!M$1, "=",IF(TYPE(stages!M1993)=2,CHAR(34),""),stages!M1993,IF(TYPE(stages!M1993)=2,CHAR(34),""))</f>
        <v>STAGE_INFO="http://www.letour.com/le-tour/2014/us/stage-18.html"</v>
      </c>
    </row>
    <row r="1994" spans="1:13" x14ac:dyDescent="0.25">
      <c r="A1994" t="str">
        <f>CONCATENATE(stages!A$1, "=",IF(TYPE(stages!A1994)=2,CHAR(34),""),stages!A1994,IF(TYPE(stages!A1994)=2,CHAR(34),""))</f>
        <v>STAGE_NUMBER=1993</v>
      </c>
      <c r="B1994" t="str">
        <f>CONCATENATE(stages!B$1, "=",IF(TYPE(stages!B1994)=2,CHAR(34),""),stages!B1994,IF(TYPE(stages!B1994)=2,CHAR(34),""))</f>
        <v>STAGE_TYPE="Flat"</v>
      </c>
      <c r="C1994" t="str">
        <f>CONCATENATE(stages!C$1, "=",IF(TYPE(stages!C1994)=2,CHAR(34),""),stages!C1994,IF(TYPE(stages!C1994)=2,CHAR(34),""))</f>
        <v>STAGE_DATE="25/07/2014"</v>
      </c>
      <c r="D1994" t="str">
        <f>CONCATENATE(stages!D$1, "=",IF(TYPE(stages!D1994)=2,CHAR(34),""),stages!D1994,IF(TYPE(stages!D1994)=2,CHAR(34),""))</f>
        <v>STAGE_START="Maubourguet Pays du Val d’Adour"</v>
      </c>
      <c r="E1994" t="str">
        <f>CONCATENATE(stages!E$1, "=",IF(TYPE(stages!E1994)=2,CHAR(34),""),stages!E1994,IF(TYPE(stages!E1994)=2,CHAR(34),""))</f>
        <v>STAGE_START_COUNTRY="FRA"</v>
      </c>
      <c r="F1994" t="str">
        <f>CONCATENATE(stages!F$1, "=",IF(TYPE(stages!F1994)=2,CHAR(34),""),stages!F1994,IF(TYPE(stages!F1994)=2,CHAR(34),""))</f>
        <v>STAGE_START_LATITUDE=43.4692</v>
      </c>
      <c r="G1994" t="str">
        <f>CONCATENATE(stages!G$1, "=",IF(TYPE(stages!G1994)=2,CHAR(34),""),stages!G1994,IF(TYPE(stages!G1994)=2,CHAR(34),""))</f>
        <v>STAGE_START_LONGITUDE=0.0364</v>
      </c>
      <c r="H1994" t="str">
        <f>CONCATENATE(stages!H$1, "=",IF(TYPE(stages!H1994)=2,CHAR(34),""),stages!H1994,IF(TYPE(stages!H1994)=2,CHAR(34),""))</f>
        <v>STAGE_FINISH="Bergerac"</v>
      </c>
      <c r="I1994" t="str">
        <f>CONCATENATE(stages!I$1, "=",IF(TYPE(stages!I1994)=2,CHAR(34),""),stages!I1994,IF(TYPE(stages!I1994)=2,CHAR(34),""))</f>
        <v>STAGE_FINISH_COUNTRY="FRA"</v>
      </c>
      <c r="J1994" t="str">
        <f>CONCATENATE(stages!J$1, "=",IF(TYPE(stages!J1994)=2,CHAR(34),""),stages!J1994,IF(TYPE(stages!J1994)=2,CHAR(34),""))</f>
        <v>STAGE_FINISH_LATITUDE=44.85</v>
      </c>
      <c r="K1994" t="str">
        <f>CONCATENATE(stages!K$1, "=",IF(TYPE(stages!K1994)=2,CHAR(34),""),stages!K1994,IF(TYPE(stages!K1994)=2,CHAR(34),""))</f>
        <v>STAGE_FINISH_LONGITUDE=0.48</v>
      </c>
      <c r="L1994" t="str">
        <f>CONCATENATE(stages!L$1, "=",IF(TYPE(stages!L1994)=2,CHAR(34),""),stages!L1994,IF(TYPE(stages!L1994)=2,CHAR(34),""))</f>
        <v>STAGE_DISTANCE=208.5</v>
      </c>
      <c r="M1994" t="str">
        <f>CONCATENATE(stages!M$1, "=",IF(TYPE(stages!M1994)=2,CHAR(34),""),stages!M1994,IF(TYPE(stages!M1994)=2,CHAR(34),""))</f>
        <v>STAGE_INFO="http://www.letour.com/le-tour/2014/us/stage-19.html"</v>
      </c>
    </row>
    <row r="1995" spans="1:13" x14ac:dyDescent="0.25">
      <c r="A1995" t="str">
        <f>CONCATENATE(stages!A$1, "=",IF(TYPE(stages!A1995)=2,CHAR(34),""),stages!A1995,IF(TYPE(stages!A1995)=2,CHAR(34),""))</f>
        <v>STAGE_NUMBER=1994</v>
      </c>
      <c r="B1995" t="str">
        <f>CONCATENATE(stages!B$1, "=",IF(TYPE(stages!B1995)=2,CHAR(34),""),stages!B1995,IF(TYPE(stages!B1995)=2,CHAR(34),""))</f>
        <v>STAGE_TYPE="Individual time-trial"</v>
      </c>
      <c r="C1995" t="str">
        <f>CONCATENATE(stages!C$1, "=",IF(TYPE(stages!C1995)=2,CHAR(34),""),stages!C1995,IF(TYPE(stages!C1995)=2,CHAR(34),""))</f>
        <v>STAGE_DATE="26/07/2014"</v>
      </c>
      <c r="D1995" t="str">
        <f>CONCATENATE(stages!D$1, "=",IF(TYPE(stages!D1995)=2,CHAR(34),""),stages!D1995,IF(TYPE(stages!D1995)=2,CHAR(34),""))</f>
        <v>STAGE_START="Bergerac"</v>
      </c>
      <c r="E1995" t="str">
        <f>CONCATENATE(stages!E$1, "=",IF(TYPE(stages!E1995)=2,CHAR(34),""),stages!E1995,IF(TYPE(stages!E1995)=2,CHAR(34),""))</f>
        <v>STAGE_START_COUNTRY="FRA"</v>
      </c>
      <c r="F1995" t="str">
        <f>CONCATENATE(stages!F$1, "=",IF(TYPE(stages!F1995)=2,CHAR(34),""),stages!F1995,IF(TYPE(stages!F1995)=2,CHAR(34),""))</f>
        <v>STAGE_START_LATITUDE=44.85</v>
      </c>
      <c r="G1995" t="str">
        <f>CONCATENATE(stages!G$1, "=",IF(TYPE(stages!G1995)=2,CHAR(34),""),stages!G1995,IF(TYPE(stages!G1995)=2,CHAR(34),""))</f>
        <v>STAGE_START_LONGITUDE=0.48</v>
      </c>
      <c r="H1995" t="str">
        <f>CONCATENATE(stages!H$1, "=",IF(TYPE(stages!H1995)=2,CHAR(34),""),stages!H1995,IF(TYPE(stages!H1995)=2,CHAR(34),""))</f>
        <v>STAGE_FINISH="Périgueux"</v>
      </c>
      <c r="I1995" t="str">
        <f>CONCATENATE(stages!I$1, "=",IF(TYPE(stages!I1995)=2,CHAR(34),""),stages!I1995,IF(TYPE(stages!I1995)=2,CHAR(34),""))</f>
        <v>STAGE_FINISH_COUNTRY="FRA"</v>
      </c>
      <c r="J1995" t="str">
        <f>CONCATENATE(stages!J$1, "=",IF(TYPE(stages!J1995)=2,CHAR(34),""),stages!J1995,IF(TYPE(stages!J1995)=2,CHAR(34),""))</f>
        <v>STAGE_FINISH_LATITUDE=45.1929</v>
      </c>
      <c r="K1995" t="str">
        <f>CONCATENATE(stages!K$1, "=",IF(TYPE(stages!K1995)=2,CHAR(34),""),stages!K1995,IF(TYPE(stages!K1995)=2,CHAR(34),""))</f>
        <v>STAGE_FINISH_LONGITUDE=0.7217</v>
      </c>
      <c r="L1995" t="str">
        <f>CONCATENATE(stages!L$1, "=",IF(TYPE(stages!L1995)=2,CHAR(34),""),stages!L1995,IF(TYPE(stages!L1995)=2,CHAR(34),""))</f>
        <v>STAGE_DISTANCE=54</v>
      </c>
      <c r="M1995" t="str">
        <f>CONCATENATE(stages!M$1, "=",IF(TYPE(stages!M1995)=2,CHAR(34),""),stages!M1995,IF(TYPE(stages!M1995)=2,CHAR(34),""))</f>
        <v>STAGE_INFO="http://www.letour.com/le-tour/2014/us/stage-20.html"</v>
      </c>
    </row>
    <row r="1996" spans="1:13" x14ac:dyDescent="0.25">
      <c r="A1996" t="str">
        <f>CONCATENATE(stages!A$1, "=",IF(TYPE(stages!A1996)=2,CHAR(34),""),stages!A1996,IF(TYPE(stages!A1996)=2,CHAR(34),""))</f>
        <v>STAGE_NUMBER=1995</v>
      </c>
      <c r="B1996" t="str">
        <f>CONCATENATE(stages!B$1, "=",IF(TYPE(stages!B1996)=2,CHAR(34),""),stages!B1996,IF(TYPE(stages!B1996)=2,CHAR(34),""))</f>
        <v>STAGE_TYPE="Flat"</v>
      </c>
      <c r="C1996" t="str">
        <f>CONCATENATE(stages!C$1, "=",IF(TYPE(stages!C1996)=2,CHAR(34),""),stages!C1996,IF(TYPE(stages!C1996)=2,CHAR(34),""))</f>
        <v>STAGE_DATE="27/07/2014"</v>
      </c>
      <c r="D1996" t="str">
        <f>CONCATENATE(stages!D$1, "=",IF(TYPE(stages!D1996)=2,CHAR(34),""),stages!D1996,IF(TYPE(stages!D1996)=2,CHAR(34),""))</f>
        <v>STAGE_START="Évry"</v>
      </c>
      <c r="E1996" t="str">
        <f>CONCATENATE(stages!E$1, "=",IF(TYPE(stages!E1996)=2,CHAR(34),""),stages!E1996,IF(TYPE(stages!E1996)=2,CHAR(34),""))</f>
        <v>STAGE_START_COUNTRY="FRA"</v>
      </c>
      <c r="F1996" t="str">
        <f>CONCATENATE(stages!F$1, "=",IF(TYPE(stages!F1996)=2,CHAR(34),""),stages!F1996,IF(TYPE(stages!F1996)=2,CHAR(34),""))</f>
        <v>STAGE_START_LATITUDE=48.6238</v>
      </c>
      <c r="G1996" t="str">
        <f>CONCATENATE(stages!G$1, "=",IF(TYPE(stages!G1996)=2,CHAR(34),""),stages!G1996,IF(TYPE(stages!G1996)=2,CHAR(34),""))</f>
        <v>STAGE_START_LONGITUDE=2.4296</v>
      </c>
      <c r="H1996" t="str">
        <f>CONCATENATE(stages!H$1, "=",IF(TYPE(stages!H1996)=2,CHAR(34),""),stages!H1996,IF(TYPE(stages!H1996)=2,CHAR(34),""))</f>
        <v>STAGE_FINISH="Paris Champs-Élysées"</v>
      </c>
      <c r="I1996" t="str">
        <f>CONCATENATE(stages!I$1, "=",IF(TYPE(stages!I1996)=2,CHAR(34),""),stages!I1996,IF(TYPE(stages!I1996)=2,CHAR(34),""))</f>
        <v>STAGE_FINISH_COUNTRY="FRA"</v>
      </c>
      <c r="J1996" t="str">
        <f>CONCATENATE(stages!J$1, "=",IF(TYPE(stages!J1996)=2,CHAR(34),""),stages!J1996,IF(TYPE(stages!J1996)=2,CHAR(34),""))</f>
        <v>STAGE_FINISH_LATITUDE=48.8567</v>
      </c>
      <c r="K1996" t="str">
        <f>CONCATENATE(stages!K$1, "=",IF(TYPE(stages!K1996)=2,CHAR(34),""),stages!K1996,IF(TYPE(stages!K1996)=2,CHAR(34),""))</f>
        <v>STAGE_FINISH_LONGITUDE=2.3508</v>
      </c>
      <c r="L1996" t="str">
        <f>CONCATENATE(stages!L$1, "=",IF(TYPE(stages!L1996)=2,CHAR(34),""),stages!L1996,IF(TYPE(stages!L1996)=2,CHAR(34),""))</f>
        <v>STAGE_DISTANCE=137.5</v>
      </c>
      <c r="M1996" t="str">
        <f>CONCATENATE(stages!M$1, "=",IF(TYPE(stages!M1996)=2,CHAR(34),""),stages!M1996,IF(TYPE(stages!M1996)=2,CHAR(34),""))</f>
        <v>STAGE_INFO="http://www.letour.com/le-tour/2014/us/stage-21.html"</v>
      </c>
    </row>
    <row r="1997" spans="1:13" x14ac:dyDescent="0.25">
      <c r="A1997" t="str">
        <f>CONCATENATE(stages!A$1, "=",IF(TYPE(stages!A1997)=2,CHAR(34),""),stages!A1997,IF(TYPE(stages!A1997)=2,CHAR(34),""))</f>
        <v>STAGE_NUMBER=1996</v>
      </c>
      <c r="B1997" t="str">
        <f>CONCATENATE(stages!B$1, "=",IF(TYPE(stages!B1997)=2,CHAR(34),""),stages!B1997,IF(TYPE(stages!B1997)=2,CHAR(34),""))</f>
        <v>STAGE_TYPE="Flat"</v>
      </c>
      <c r="C1997" t="str">
        <f>CONCATENATE(stages!C$1, "=",IF(TYPE(stages!C1997)=2,CHAR(34),""),stages!C1997,IF(TYPE(stages!C1997)=2,CHAR(34),""))</f>
        <v>STAGE_DATE="05/07/2014"</v>
      </c>
      <c r="D1997" t="str">
        <f>CONCATENATE(stages!D$1, "=",IF(TYPE(stages!D1997)=2,CHAR(34),""),stages!D1997,IF(TYPE(stages!D1997)=2,CHAR(34),""))</f>
        <v>STAGE_START="Leeds"</v>
      </c>
      <c r="E1997" t="str">
        <f>CONCATENATE(stages!E$1, "=",IF(TYPE(stages!E1997)=2,CHAR(34),""),stages!E1997,IF(TYPE(stages!E1997)=2,CHAR(34),""))</f>
        <v>STAGE_START_COUNTRY="ENG"</v>
      </c>
      <c r="F1997" t="str">
        <f>CONCATENATE(stages!F$1, "=",IF(TYPE(stages!F1997)=2,CHAR(34),""),stages!F1997,IF(TYPE(stages!F1997)=2,CHAR(34),""))</f>
        <v>STAGE_START_LATITUDE=53.799722</v>
      </c>
      <c r="G1997" t="str">
        <f>CONCATENATE(stages!G$1, "=",IF(TYPE(stages!G1997)=2,CHAR(34),""),stages!G1997,IF(TYPE(stages!G1997)=2,CHAR(34),""))</f>
        <v>STAGE_START_LONGITUDE=-1.549167</v>
      </c>
      <c r="H1997" t="str">
        <f>CONCATENATE(stages!H$1, "=",IF(TYPE(stages!H1997)=2,CHAR(34),""),stages!H1997,IF(TYPE(stages!H1997)=2,CHAR(34),""))</f>
        <v>STAGE_FINISH="Harrogate"</v>
      </c>
      <c r="I1997" t="str">
        <f>CONCATENATE(stages!I$1, "=",IF(TYPE(stages!I1997)=2,CHAR(34),""),stages!I1997,IF(TYPE(stages!I1997)=2,CHAR(34),""))</f>
        <v>STAGE_FINISH_COUNTRY="ENG"</v>
      </c>
      <c r="J1997" t="str">
        <f>CONCATENATE(stages!J$1, "=",IF(TYPE(stages!J1997)=2,CHAR(34),""),stages!J1997,IF(TYPE(stages!J1997)=2,CHAR(34),""))</f>
        <v>STAGE_FINISH_LATITUDE=53.991</v>
      </c>
      <c r="K1997" t="str">
        <f>CONCATENATE(stages!K$1, "=",IF(TYPE(stages!K1997)=2,CHAR(34),""),stages!K1997,IF(TYPE(stages!K1997)=2,CHAR(34),""))</f>
        <v>STAGE_FINISH_LONGITUDE=-1.539</v>
      </c>
      <c r="L1997" t="str">
        <f>CONCATENATE(stages!L$1, "=",IF(TYPE(stages!L1997)=2,CHAR(34),""),stages!L1997,IF(TYPE(stages!L1997)=2,CHAR(34),""))</f>
        <v>STAGE_DISTANCE=190.5</v>
      </c>
      <c r="M1997" t="str">
        <f>CONCATENATE(stages!M$1, "=",IF(TYPE(stages!M1997)=2,CHAR(34),""),stages!M1997,IF(TYPE(stages!M1997)=2,CHAR(34),""))</f>
        <v>STAGE_INFO="http://www.letour.com/le-tour/2014/us/stage-1.html"</v>
      </c>
    </row>
    <row r="1998" spans="1:13" x14ac:dyDescent="0.25">
      <c r="A1998" t="str">
        <f>CONCATENATE(stages!A$1, "=",IF(TYPE(stages!A1998)=2,CHAR(34),""),stages!A1998,IF(TYPE(stages!A1998)=2,CHAR(34),""))</f>
        <v>STAGE_NUMBER=1997</v>
      </c>
      <c r="B1998" t="str">
        <f>CONCATENATE(stages!B$1, "=",IF(TYPE(stages!B1998)=2,CHAR(34),""),stages!B1998,IF(TYPE(stages!B1998)=2,CHAR(34),""))</f>
        <v>STAGE_TYPE="Hilly"</v>
      </c>
      <c r="C1998" t="str">
        <f>CONCATENATE(stages!C$1, "=",IF(TYPE(stages!C1998)=2,CHAR(34),""),stages!C1998,IF(TYPE(stages!C1998)=2,CHAR(34),""))</f>
        <v>STAGE_DATE="06/07/2014"</v>
      </c>
      <c r="D1998" t="str">
        <f>CONCATENATE(stages!D$1, "=",IF(TYPE(stages!D1998)=2,CHAR(34),""),stages!D1998,IF(TYPE(stages!D1998)=2,CHAR(34),""))</f>
        <v>STAGE_START="York"</v>
      </c>
      <c r="E1998" t="str">
        <f>CONCATENATE(stages!E$1, "=",IF(TYPE(stages!E1998)=2,CHAR(34),""),stages!E1998,IF(TYPE(stages!E1998)=2,CHAR(34),""))</f>
        <v>STAGE_START_COUNTRY="ENG"</v>
      </c>
      <c r="F1998" t="str">
        <f>CONCATENATE(stages!F$1, "=",IF(TYPE(stages!F1998)=2,CHAR(34),""),stages!F1998,IF(TYPE(stages!F1998)=2,CHAR(34),""))</f>
        <v>STAGE_START_LATITUDE=53.958333</v>
      </c>
      <c r="G1998" t="str">
        <f>CONCATENATE(stages!G$1, "=",IF(TYPE(stages!G1998)=2,CHAR(34),""),stages!G1998,IF(TYPE(stages!G1998)=2,CHAR(34),""))</f>
        <v>STAGE_START_LONGITUDE=-1.080278</v>
      </c>
      <c r="H1998" t="str">
        <f>CONCATENATE(stages!H$1, "=",IF(TYPE(stages!H1998)=2,CHAR(34),""),stages!H1998,IF(TYPE(stages!H1998)=2,CHAR(34),""))</f>
        <v>STAGE_FINISH="Sheffield"</v>
      </c>
      <c r="I1998" t="str">
        <f>CONCATENATE(stages!I$1, "=",IF(TYPE(stages!I1998)=2,CHAR(34),""),stages!I1998,IF(TYPE(stages!I1998)=2,CHAR(34),""))</f>
        <v>STAGE_FINISH_COUNTRY="ENG"</v>
      </c>
      <c r="J1998" t="str">
        <f>CONCATENATE(stages!J$1, "=",IF(TYPE(stages!J1998)=2,CHAR(34),""),stages!J1998,IF(TYPE(stages!J1998)=2,CHAR(34),""))</f>
        <v>STAGE_FINISH_LATITUDE=53.383611</v>
      </c>
      <c r="K1998" t="str">
        <f>CONCATENATE(stages!K$1, "=",IF(TYPE(stages!K1998)=2,CHAR(34),""),stages!K1998,IF(TYPE(stages!K1998)=2,CHAR(34),""))</f>
        <v>STAGE_FINISH_LONGITUDE=-1.466944</v>
      </c>
      <c r="L1998" t="str">
        <f>CONCATENATE(stages!L$1, "=",IF(TYPE(stages!L1998)=2,CHAR(34),""),stages!L1998,IF(TYPE(stages!L1998)=2,CHAR(34),""))</f>
        <v>STAGE_DISTANCE=201</v>
      </c>
      <c r="M1998" t="str">
        <f>CONCATENATE(stages!M$1, "=",IF(TYPE(stages!M1998)=2,CHAR(34),""),stages!M1998,IF(TYPE(stages!M1998)=2,CHAR(34),""))</f>
        <v>STAGE_INFO="http://www.letour.com/le-tour/2014/us/stage-2.html"</v>
      </c>
    </row>
    <row r="1999" spans="1:13" x14ac:dyDescent="0.25">
      <c r="A1999" t="str">
        <f>CONCATENATE(stages!A$1, "=",IF(TYPE(stages!A1999)=2,CHAR(34),""),stages!A1999,IF(TYPE(stages!A1999)=2,CHAR(34),""))</f>
        <v>STAGE_NUMBER=1998</v>
      </c>
      <c r="B1999" t="str">
        <f>CONCATENATE(stages!B$1, "=",IF(TYPE(stages!B1999)=2,CHAR(34),""),stages!B1999,IF(TYPE(stages!B1999)=2,CHAR(34),""))</f>
        <v>STAGE_TYPE="Flat"</v>
      </c>
      <c r="C1999" t="str">
        <f>CONCATENATE(stages!C$1, "=",IF(TYPE(stages!C1999)=2,CHAR(34),""),stages!C1999,IF(TYPE(stages!C1999)=2,CHAR(34),""))</f>
        <v>STAGE_DATE="07/07/2014"</v>
      </c>
      <c r="D1999" t="str">
        <f>CONCATENATE(stages!D$1, "=",IF(TYPE(stages!D1999)=2,CHAR(34),""),stages!D1999,IF(TYPE(stages!D1999)=2,CHAR(34),""))</f>
        <v>STAGE_START="Cambridge"</v>
      </c>
      <c r="E1999" t="str">
        <f>CONCATENATE(stages!E$1, "=",IF(TYPE(stages!E1999)=2,CHAR(34),""),stages!E1999,IF(TYPE(stages!E1999)=2,CHAR(34),""))</f>
        <v>STAGE_START_COUNTRY="ENG"</v>
      </c>
      <c r="F1999" t="str">
        <f>CONCATENATE(stages!F$1, "=",IF(TYPE(stages!F1999)=2,CHAR(34),""),stages!F1999,IF(TYPE(stages!F1999)=2,CHAR(34),""))</f>
        <v>STAGE_START_LATITUDE=52.205</v>
      </c>
      <c r="G1999" t="str">
        <f>CONCATENATE(stages!G$1, "=",IF(TYPE(stages!G1999)=2,CHAR(34),""),stages!G1999,IF(TYPE(stages!G1999)=2,CHAR(34),""))</f>
        <v>STAGE_START_LONGITUDE=0.119</v>
      </c>
      <c r="H1999" t="str">
        <f>CONCATENATE(stages!H$1, "=",IF(TYPE(stages!H1999)=2,CHAR(34),""),stages!H1999,IF(TYPE(stages!H1999)=2,CHAR(34),""))</f>
        <v>STAGE_FINISH="Londres"</v>
      </c>
      <c r="I1999" t="str">
        <f>CONCATENATE(stages!I$1, "=",IF(TYPE(stages!I1999)=2,CHAR(34),""),stages!I1999,IF(TYPE(stages!I1999)=2,CHAR(34),""))</f>
        <v>STAGE_FINISH_COUNTRY="ENG"</v>
      </c>
      <c r="J1999" t="str">
        <f>CONCATENATE(stages!J$1, "=",IF(TYPE(stages!J1999)=2,CHAR(34),""),stages!J1999,IF(TYPE(stages!J1999)=2,CHAR(34),""))</f>
        <v>STAGE_FINISH_LATITUDE=51.507222</v>
      </c>
      <c r="K1999" t="str">
        <f>CONCATENATE(stages!K$1, "=",IF(TYPE(stages!K1999)=2,CHAR(34),""),stages!K1999,IF(TYPE(stages!K1999)=2,CHAR(34),""))</f>
        <v>STAGE_FINISH_LONGITUDE=-0.1275</v>
      </c>
      <c r="L1999" t="str">
        <f>CONCATENATE(stages!L$1, "=",IF(TYPE(stages!L1999)=2,CHAR(34),""),stages!L1999,IF(TYPE(stages!L1999)=2,CHAR(34),""))</f>
        <v>STAGE_DISTANCE=155</v>
      </c>
      <c r="M1999" t="str">
        <f>CONCATENATE(stages!M$1, "=",IF(TYPE(stages!M1999)=2,CHAR(34),""),stages!M1999,IF(TYPE(stages!M1999)=2,CHAR(34),""))</f>
        <v>STAGE_INFO="http://www.letour.com/le-tour/2014/us/stage-3.html"</v>
      </c>
    </row>
    <row r="2000" spans="1:13" x14ac:dyDescent="0.25">
      <c r="A2000" t="str">
        <f>CONCATENATE(stages!A$1, "=",IF(TYPE(stages!A2000)=2,CHAR(34),""),stages!A2000,IF(TYPE(stages!A2000)=2,CHAR(34),""))</f>
        <v>STAGE_NUMBER=1999</v>
      </c>
      <c r="B2000" t="str">
        <f>CONCATENATE(stages!B$1, "=",IF(TYPE(stages!B2000)=2,CHAR(34),""),stages!B2000,IF(TYPE(stages!B2000)=2,CHAR(34),""))</f>
        <v>STAGE_TYPE="Flat"</v>
      </c>
      <c r="C2000" t="str">
        <f>CONCATENATE(stages!C$1, "=",IF(TYPE(stages!C2000)=2,CHAR(34),""),stages!C2000,IF(TYPE(stages!C2000)=2,CHAR(34),""))</f>
        <v>STAGE_DATE="08/07/2014"</v>
      </c>
      <c r="D2000" t="str">
        <f>CONCATENATE(stages!D$1, "=",IF(TYPE(stages!D2000)=2,CHAR(34),""),stages!D2000,IF(TYPE(stages!D2000)=2,CHAR(34),""))</f>
        <v>STAGE_START="Le Touquet-Paris-Plage"</v>
      </c>
      <c r="E2000" t="str">
        <f>CONCATENATE(stages!E$1, "=",IF(TYPE(stages!E2000)=2,CHAR(34),""),stages!E2000,IF(TYPE(stages!E2000)=2,CHAR(34),""))</f>
        <v>STAGE_START_COUNTRY="FRA"</v>
      </c>
      <c r="F2000" t="str">
        <f>CONCATENATE(stages!F$1, "=",IF(TYPE(stages!F2000)=2,CHAR(34),""),stages!F2000,IF(TYPE(stages!F2000)=2,CHAR(34),""))</f>
        <v>STAGE_START_LATITUDE=50.5186</v>
      </c>
      <c r="G2000" t="str">
        <f>CONCATENATE(stages!G$1, "=",IF(TYPE(stages!G2000)=2,CHAR(34),""),stages!G2000,IF(TYPE(stages!G2000)=2,CHAR(34),""))</f>
        <v>STAGE_START_LONGITUDE=1.595</v>
      </c>
      <c r="H2000" t="str">
        <f>CONCATENATE(stages!H$1, "=",IF(TYPE(stages!H2000)=2,CHAR(34),""),stages!H2000,IF(TYPE(stages!H2000)=2,CHAR(34),""))</f>
        <v>STAGE_FINISH="Lille Métropole"</v>
      </c>
      <c r="I2000" t="str">
        <f>CONCATENATE(stages!I$1, "=",IF(TYPE(stages!I2000)=2,CHAR(34),""),stages!I2000,IF(TYPE(stages!I2000)=2,CHAR(34),""))</f>
        <v>STAGE_FINISH_COUNTRY="FRA"</v>
      </c>
      <c r="J2000" t="str">
        <f>CONCATENATE(stages!J$1, "=",IF(TYPE(stages!J2000)=2,CHAR(34),""),stages!J2000,IF(TYPE(stages!J2000)=2,CHAR(34),""))</f>
        <v>STAGE_FINISH_LATITUDE=50.6372</v>
      </c>
      <c r="K2000" t="str">
        <f>CONCATENATE(stages!K$1, "=",IF(TYPE(stages!K2000)=2,CHAR(34),""),stages!K2000,IF(TYPE(stages!K2000)=2,CHAR(34),""))</f>
        <v>STAGE_FINISH_LONGITUDE=3.0633</v>
      </c>
      <c r="L2000" t="str">
        <f>CONCATENATE(stages!L$1, "=",IF(TYPE(stages!L2000)=2,CHAR(34),""),stages!L2000,IF(TYPE(stages!L2000)=2,CHAR(34),""))</f>
        <v>STAGE_DISTANCE=163.5</v>
      </c>
      <c r="M2000" t="str">
        <f>CONCATENATE(stages!M$1, "=",IF(TYPE(stages!M2000)=2,CHAR(34),""),stages!M2000,IF(TYPE(stages!M2000)=2,CHAR(34),""))</f>
        <v>STAGE_INFO="http://www.letour.com/le-tour/2014/us/stage-4.html"</v>
      </c>
    </row>
    <row r="2001" spans="1:13" x14ac:dyDescent="0.25">
      <c r="A2001" t="str">
        <f>CONCATENATE(stages!A$1, "=",IF(TYPE(stages!A2001)=2,CHAR(34),""),stages!A2001,IF(TYPE(stages!A2001)=2,CHAR(34),""))</f>
        <v>STAGE_NUMBER=2000</v>
      </c>
      <c r="B2001" t="str">
        <f>CONCATENATE(stages!B$1, "=",IF(TYPE(stages!B2001)=2,CHAR(34),""),stages!B2001,IF(TYPE(stages!B2001)=2,CHAR(34),""))</f>
        <v>STAGE_TYPE="Hilly"</v>
      </c>
      <c r="C2001" t="str">
        <f>CONCATENATE(stages!C$1, "=",IF(TYPE(stages!C2001)=2,CHAR(34),""),stages!C2001,IF(TYPE(stages!C2001)=2,CHAR(34),""))</f>
        <v>STAGE_DATE="09/07/2014"</v>
      </c>
      <c r="D2001" t="str">
        <f>CONCATENATE(stages!D$1, "=",IF(TYPE(stages!D2001)=2,CHAR(34),""),stages!D2001,IF(TYPE(stages!D2001)=2,CHAR(34),""))</f>
        <v>STAGE_START="Ypres"</v>
      </c>
      <c r="E2001" t="str">
        <f>CONCATENATE(stages!E$1, "=",IF(TYPE(stages!E2001)=2,CHAR(34),""),stages!E2001,IF(TYPE(stages!E2001)=2,CHAR(34),""))</f>
        <v>STAGE_START_COUNTRY="FRA"</v>
      </c>
      <c r="F2001" t="str">
        <f>CONCATENATE(stages!F$1, "=",IF(TYPE(stages!F2001)=2,CHAR(34),""),stages!F2001,IF(TYPE(stages!F2001)=2,CHAR(34),""))</f>
        <v>STAGE_START_LATITUDE=50.85</v>
      </c>
      <c r="G2001" t="str">
        <f>CONCATENATE(stages!G$1, "=",IF(TYPE(stages!G2001)=2,CHAR(34),""),stages!G2001,IF(TYPE(stages!G2001)=2,CHAR(34),""))</f>
        <v>STAGE_START_LONGITUDE=2.883333</v>
      </c>
      <c r="H2001" t="str">
        <f>CONCATENATE(stages!H$1, "=",IF(TYPE(stages!H2001)=2,CHAR(34),""),stages!H2001,IF(TYPE(stages!H2001)=2,CHAR(34),""))</f>
        <v>STAGE_FINISH="Arenberg Porte du Hainaut"</v>
      </c>
      <c r="I2001" t="str">
        <f>CONCATENATE(stages!I$1, "=",IF(TYPE(stages!I2001)=2,CHAR(34),""),stages!I2001,IF(TYPE(stages!I2001)=2,CHAR(34),""))</f>
        <v>STAGE_FINISH_COUNTRY="FRA"</v>
      </c>
      <c r="J2001" t="str">
        <f>CONCATENATE(stages!J$1, "=",IF(TYPE(stages!J2001)=2,CHAR(34),""),stages!J2001,IF(TYPE(stages!J2001)=2,CHAR(34),""))</f>
        <v>STAGE_FINISH_LATITUDE=50.399</v>
      </c>
      <c r="K2001" t="str">
        <f>CONCATENATE(stages!K$1, "=",IF(TYPE(stages!K2001)=2,CHAR(34),""),stages!K2001,IF(TYPE(stages!K2001)=2,CHAR(34),""))</f>
        <v>STAGE_FINISH_LONGITUDE=3.4125</v>
      </c>
      <c r="L2001" t="str">
        <f>CONCATENATE(stages!L$1, "=",IF(TYPE(stages!L2001)=2,CHAR(34),""),stages!L2001,IF(TYPE(stages!L2001)=2,CHAR(34),""))</f>
        <v>STAGE_DISTANCE=155.5</v>
      </c>
      <c r="M2001" t="str">
        <f>CONCATENATE(stages!M$1, "=",IF(TYPE(stages!M2001)=2,CHAR(34),""),stages!M2001,IF(TYPE(stages!M2001)=2,CHAR(34),""))</f>
        <v>STAGE_INFO="http://www.letour.com/le-tour/2014/us/stage-5.html"</v>
      </c>
    </row>
    <row r="2002" spans="1:13" x14ac:dyDescent="0.25">
      <c r="A2002" t="str">
        <f>CONCATENATE(stages!A$1, "=",IF(TYPE(stages!A2002)=2,CHAR(34),""),stages!A2002,IF(TYPE(stages!A2002)=2,CHAR(34),""))</f>
        <v>STAGE_NUMBER=2001</v>
      </c>
      <c r="B2002" t="str">
        <f>CONCATENATE(stages!B$1, "=",IF(TYPE(stages!B2002)=2,CHAR(34),""),stages!B2002,IF(TYPE(stages!B2002)=2,CHAR(34),""))</f>
        <v>STAGE_TYPE="Flat"</v>
      </c>
      <c r="C2002" t="str">
        <f>CONCATENATE(stages!C$1, "=",IF(TYPE(stages!C2002)=2,CHAR(34),""),stages!C2002,IF(TYPE(stages!C2002)=2,CHAR(34),""))</f>
        <v>STAGE_DATE="10/07/2014"</v>
      </c>
      <c r="D2002" t="str">
        <f>CONCATENATE(stages!D$1, "=",IF(TYPE(stages!D2002)=2,CHAR(34),""),stages!D2002,IF(TYPE(stages!D2002)=2,CHAR(34),""))</f>
        <v>STAGE_START="Arras"</v>
      </c>
      <c r="E2002" t="str">
        <f>CONCATENATE(stages!E$1, "=",IF(TYPE(stages!E2002)=2,CHAR(34),""),stages!E2002,IF(TYPE(stages!E2002)=2,CHAR(34),""))</f>
        <v>STAGE_START_COUNTRY="FRA"</v>
      </c>
      <c r="F2002" t="str">
        <f>CONCATENATE(stages!F$1, "=",IF(TYPE(stages!F2002)=2,CHAR(34),""),stages!F2002,IF(TYPE(stages!F2002)=2,CHAR(34),""))</f>
        <v>STAGE_START_LATITUDE=50.2897</v>
      </c>
      <c r="G2002" t="str">
        <f>CONCATENATE(stages!G$1, "=",IF(TYPE(stages!G2002)=2,CHAR(34),""),stages!G2002,IF(TYPE(stages!G2002)=2,CHAR(34),""))</f>
        <v>STAGE_START_LONGITUDE=2.7808</v>
      </c>
      <c r="H2002" t="str">
        <f>CONCATENATE(stages!H$1, "=",IF(TYPE(stages!H2002)=2,CHAR(34),""),stages!H2002,IF(TYPE(stages!H2002)=2,CHAR(34),""))</f>
        <v>STAGE_FINISH="Reims"</v>
      </c>
      <c r="I2002" t="str">
        <f>CONCATENATE(stages!I$1, "=",IF(TYPE(stages!I2002)=2,CHAR(34),""),stages!I2002,IF(TYPE(stages!I2002)=2,CHAR(34),""))</f>
        <v>STAGE_FINISH_COUNTRY="FRA"</v>
      </c>
      <c r="J2002" t="str">
        <f>CONCATENATE(stages!J$1, "=",IF(TYPE(stages!J2002)=2,CHAR(34),""),stages!J2002,IF(TYPE(stages!J2002)=2,CHAR(34),""))</f>
        <v>STAGE_FINISH_LATITUDE=49.2628</v>
      </c>
      <c r="K2002" t="str">
        <f>CONCATENATE(stages!K$1, "=",IF(TYPE(stages!K2002)=2,CHAR(34),""),stages!K2002,IF(TYPE(stages!K2002)=2,CHAR(34),""))</f>
        <v>STAGE_FINISH_LONGITUDE=4.0347</v>
      </c>
      <c r="L2002" t="str">
        <f>CONCATENATE(stages!L$1, "=",IF(TYPE(stages!L2002)=2,CHAR(34),""),stages!L2002,IF(TYPE(stages!L2002)=2,CHAR(34),""))</f>
        <v>STAGE_DISTANCE=194</v>
      </c>
      <c r="M2002" t="str">
        <f>CONCATENATE(stages!M$1, "=",IF(TYPE(stages!M2002)=2,CHAR(34),""),stages!M2002,IF(TYPE(stages!M2002)=2,CHAR(34),""))</f>
        <v>STAGE_INFO="http://www.letour.com/le-tour/2014/us/stage-6.html"</v>
      </c>
    </row>
    <row r="2003" spans="1:13" x14ac:dyDescent="0.25">
      <c r="A2003" t="str">
        <f>CONCATENATE(stages!A$1, "=",IF(TYPE(stages!A2003)=2,CHAR(34),""),stages!A2003,IF(TYPE(stages!A2003)=2,CHAR(34),""))</f>
        <v>STAGE_NUMBER=2002</v>
      </c>
      <c r="B2003" t="str">
        <f>CONCATENATE(stages!B$1, "=",IF(TYPE(stages!B2003)=2,CHAR(34),""),stages!B2003,IF(TYPE(stages!B2003)=2,CHAR(34),""))</f>
        <v>STAGE_TYPE="Flat"</v>
      </c>
      <c r="C2003" t="str">
        <f>CONCATENATE(stages!C$1, "=",IF(TYPE(stages!C2003)=2,CHAR(34),""),stages!C2003,IF(TYPE(stages!C2003)=2,CHAR(34),""))</f>
        <v>STAGE_DATE="11/07/2014"</v>
      </c>
      <c r="D2003" t="str">
        <f>CONCATENATE(stages!D$1, "=",IF(TYPE(stages!D2003)=2,CHAR(34),""),stages!D2003,IF(TYPE(stages!D2003)=2,CHAR(34),""))</f>
        <v>STAGE_START="Épernay"</v>
      </c>
      <c r="E2003" t="str">
        <f>CONCATENATE(stages!E$1, "=",IF(TYPE(stages!E2003)=2,CHAR(34),""),stages!E2003,IF(TYPE(stages!E2003)=2,CHAR(34),""))</f>
        <v>STAGE_START_COUNTRY="FRA"</v>
      </c>
      <c r="F2003" t="str">
        <f>CONCATENATE(stages!F$1, "=",IF(TYPE(stages!F2003)=2,CHAR(34),""),stages!F2003,IF(TYPE(stages!F2003)=2,CHAR(34),""))</f>
        <v>STAGE_START_LATITUDE=49.0403</v>
      </c>
      <c r="G2003" t="str">
        <f>CONCATENATE(stages!G$1, "=",IF(TYPE(stages!G2003)=2,CHAR(34),""),stages!G2003,IF(TYPE(stages!G2003)=2,CHAR(34),""))</f>
        <v>STAGE_START_LONGITUDE=3.96</v>
      </c>
      <c r="H2003" t="str">
        <f>CONCATENATE(stages!H$1, "=",IF(TYPE(stages!H2003)=2,CHAR(34),""),stages!H2003,IF(TYPE(stages!H2003)=2,CHAR(34),""))</f>
        <v>STAGE_FINISH="Nancy"</v>
      </c>
      <c r="I2003" t="str">
        <f>CONCATENATE(stages!I$1, "=",IF(TYPE(stages!I2003)=2,CHAR(34),""),stages!I2003,IF(TYPE(stages!I2003)=2,CHAR(34),""))</f>
        <v>STAGE_FINISH_COUNTRY="FRA"</v>
      </c>
      <c r="J2003" t="str">
        <f>CONCATENATE(stages!J$1, "=",IF(TYPE(stages!J2003)=2,CHAR(34),""),stages!J2003,IF(TYPE(stages!J2003)=2,CHAR(34),""))</f>
        <v>STAGE_FINISH_LATITUDE=48.6936</v>
      </c>
      <c r="K2003" t="str">
        <f>CONCATENATE(stages!K$1, "=",IF(TYPE(stages!K2003)=2,CHAR(34),""),stages!K2003,IF(TYPE(stages!K2003)=2,CHAR(34),""))</f>
        <v>STAGE_FINISH_LONGITUDE=6.1846</v>
      </c>
      <c r="L2003" t="str">
        <f>CONCATENATE(stages!L$1, "=",IF(TYPE(stages!L2003)=2,CHAR(34),""),stages!L2003,IF(TYPE(stages!L2003)=2,CHAR(34),""))</f>
        <v>STAGE_DISTANCE=234.5</v>
      </c>
      <c r="M2003" t="str">
        <f>CONCATENATE(stages!M$1, "=",IF(TYPE(stages!M2003)=2,CHAR(34),""),stages!M2003,IF(TYPE(stages!M2003)=2,CHAR(34),""))</f>
        <v>STAGE_INFO="http://www.letour.com/le-tour/2014/us/stage-7.html"</v>
      </c>
    </row>
    <row r="2004" spans="1:13" x14ac:dyDescent="0.25">
      <c r="A2004" t="str">
        <f>CONCATENATE(stages!A$1, "=",IF(TYPE(stages!A2004)=2,CHAR(34),""),stages!A2004,IF(TYPE(stages!A2004)=2,CHAR(34),""))</f>
        <v>STAGE_NUMBER=2003</v>
      </c>
      <c r="B2004" t="str">
        <f>CONCATENATE(stages!B$1, "=",IF(TYPE(stages!B2004)=2,CHAR(34),""),stages!B2004,IF(TYPE(stages!B2004)=2,CHAR(34),""))</f>
        <v>STAGE_TYPE="Hilly"</v>
      </c>
      <c r="C2004" t="str">
        <f>CONCATENATE(stages!C$1, "=",IF(TYPE(stages!C2004)=2,CHAR(34),""),stages!C2004,IF(TYPE(stages!C2004)=2,CHAR(34),""))</f>
        <v>STAGE_DATE="12/07/2014"</v>
      </c>
      <c r="D2004" t="str">
        <f>CONCATENATE(stages!D$1, "=",IF(TYPE(stages!D2004)=2,CHAR(34),""),stages!D2004,IF(TYPE(stages!D2004)=2,CHAR(34),""))</f>
        <v>STAGE_START="Tomblaine"</v>
      </c>
      <c r="E2004" t="str">
        <f>CONCATENATE(stages!E$1, "=",IF(TYPE(stages!E2004)=2,CHAR(34),""),stages!E2004,IF(TYPE(stages!E2004)=2,CHAR(34),""))</f>
        <v>STAGE_START_COUNTRY="FRA"</v>
      </c>
      <c r="F2004" t="str">
        <f>CONCATENATE(stages!F$1, "=",IF(TYPE(stages!F2004)=2,CHAR(34),""),stages!F2004,IF(TYPE(stages!F2004)=2,CHAR(34),""))</f>
        <v>STAGE_START_LATITUDE=48.6833</v>
      </c>
      <c r="G2004" t="str">
        <f>CONCATENATE(stages!G$1, "=",IF(TYPE(stages!G2004)=2,CHAR(34),""),stages!G2004,IF(TYPE(stages!G2004)=2,CHAR(34),""))</f>
        <v>STAGE_START_LONGITUDE=6.2167</v>
      </c>
      <c r="H2004" t="str">
        <f>CONCATENATE(stages!H$1, "=",IF(TYPE(stages!H2004)=2,CHAR(34),""),stages!H2004,IF(TYPE(stages!H2004)=2,CHAR(34),""))</f>
        <v>STAGE_FINISH="Gérardmer La Mauselaine"</v>
      </c>
      <c r="I2004" t="str">
        <f>CONCATENATE(stages!I$1, "=",IF(TYPE(stages!I2004)=2,CHAR(34),""),stages!I2004,IF(TYPE(stages!I2004)=2,CHAR(34),""))</f>
        <v>STAGE_FINISH_COUNTRY="FRA"</v>
      </c>
      <c r="J2004" t="str">
        <f>CONCATENATE(stages!J$1, "=",IF(TYPE(stages!J2004)=2,CHAR(34),""),stages!J2004,IF(TYPE(stages!J2004)=2,CHAR(34),""))</f>
        <v>STAGE_FINISH_LATITUDE=48.08</v>
      </c>
      <c r="K2004" t="str">
        <f>CONCATENATE(stages!K$1, "=",IF(TYPE(stages!K2004)=2,CHAR(34),""),stages!K2004,IF(TYPE(stages!K2004)=2,CHAR(34),""))</f>
        <v>STAGE_FINISH_LONGITUDE=6.88</v>
      </c>
      <c r="L2004" t="str">
        <f>CONCATENATE(stages!L$1, "=",IF(TYPE(stages!L2004)=2,CHAR(34),""),stages!L2004,IF(TYPE(stages!L2004)=2,CHAR(34),""))</f>
        <v>STAGE_DISTANCE=161</v>
      </c>
      <c r="M2004" t="str">
        <f>CONCATENATE(stages!M$1, "=",IF(TYPE(stages!M2004)=2,CHAR(34),""),stages!M2004,IF(TYPE(stages!M2004)=2,CHAR(34),""))</f>
        <v>STAGE_INFO="http://www.letour.com/le-tour/2014/us/stage-8.html"</v>
      </c>
    </row>
    <row r="2005" spans="1:13" x14ac:dyDescent="0.25">
      <c r="A2005" t="str">
        <f>CONCATENATE(stages!A$1, "=",IF(TYPE(stages!A2005)=2,CHAR(34),""),stages!A2005,IF(TYPE(stages!A2005)=2,CHAR(34),""))</f>
        <v>STAGE_NUMBER=2004</v>
      </c>
      <c r="B2005" t="str">
        <f>CONCATENATE(stages!B$1, "=",IF(TYPE(stages!B2005)=2,CHAR(34),""),stages!B2005,IF(TYPE(stages!B2005)=2,CHAR(34),""))</f>
        <v>STAGE_TYPE="Hilly"</v>
      </c>
      <c r="C2005" t="str">
        <f>CONCATENATE(stages!C$1, "=",IF(TYPE(stages!C2005)=2,CHAR(34),""),stages!C2005,IF(TYPE(stages!C2005)=2,CHAR(34),""))</f>
        <v>STAGE_DATE="13/07/2014"</v>
      </c>
      <c r="D2005" t="str">
        <f>CONCATENATE(stages!D$1, "=",IF(TYPE(stages!D2005)=2,CHAR(34),""),stages!D2005,IF(TYPE(stages!D2005)=2,CHAR(34),""))</f>
        <v>STAGE_START="Gérardmer"</v>
      </c>
      <c r="E2005" t="str">
        <f>CONCATENATE(stages!E$1, "=",IF(TYPE(stages!E2005)=2,CHAR(34),""),stages!E2005,IF(TYPE(stages!E2005)=2,CHAR(34),""))</f>
        <v>STAGE_START_COUNTRY="FRA"</v>
      </c>
      <c r="F2005" t="str">
        <f>CONCATENATE(stages!F$1, "=",IF(TYPE(stages!F2005)=2,CHAR(34),""),stages!F2005,IF(TYPE(stages!F2005)=2,CHAR(34),""))</f>
        <v>STAGE_START_LATITUDE=48.08</v>
      </c>
      <c r="G2005" t="str">
        <f>CONCATENATE(stages!G$1, "=",IF(TYPE(stages!G2005)=2,CHAR(34),""),stages!G2005,IF(TYPE(stages!G2005)=2,CHAR(34),""))</f>
        <v>STAGE_START_LONGITUDE=6.88</v>
      </c>
      <c r="H2005" t="str">
        <f>CONCATENATE(stages!H$1, "=",IF(TYPE(stages!H2005)=2,CHAR(34),""),stages!H2005,IF(TYPE(stages!H2005)=2,CHAR(34),""))</f>
        <v>STAGE_FINISH="Mulhouse"</v>
      </c>
      <c r="I2005" t="str">
        <f>CONCATENATE(stages!I$1, "=",IF(TYPE(stages!I2005)=2,CHAR(34),""),stages!I2005,IF(TYPE(stages!I2005)=2,CHAR(34),""))</f>
        <v>STAGE_FINISH_COUNTRY="FRA"</v>
      </c>
      <c r="J2005" t="str">
        <f>CONCATENATE(stages!J$1, "=",IF(TYPE(stages!J2005)=2,CHAR(34),""),stages!J2005,IF(TYPE(stages!J2005)=2,CHAR(34),""))</f>
        <v>STAGE_FINISH_LATITUDE=47.75</v>
      </c>
      <c r="K2005" t="str">
        <f>CONCATENATE(stages!K$1, "=",IF(TYPE(stages!K2005)=2,CHAR(34),""),stages!K2005,IF(TYPE(stages!K2005)=2,CHAR(34),""))</f>
        <v>STAGE_FINISH_LONGITUDE=7.34</v>
      </c>
      <c r="L2005" t="str">
        <f>CONCATENATE(stages!L$1, "=",IF(TYPE(stages!L2005)=2,CHAR(34),""),stages!L2005,IF(TYPE(stages!L2005)=2,CHAR(34),""))</f>
        <v>STAGE_DISTANCE=170</v>
      </c>
      <c r="M2005" t="str">
        <f>CONCATENATE(stages!M$1, "=",IF(TYPE(stages!M2005)=2,CHAR(34),""),stages!M2005,IF(TYPE(stages!M2005)=2,CHAR(34),""))</f>
        <v>STAGE_INFO="http://www.letour.com/le-tour/2014/us/stage-9.html"</v>
      </c>
    </row>
    <row r="2006" spans="1:13" x14ac:dyDescent="0.25">
      <c r="A2006" t="str">
        <f>CONCATENATE(stages!A$1, "=",IF(TYPE(stages!A2006)=2,CHAR(34),""),stages!A2006,IF(TYPE(stages!A2006)=2,CHAR(34),""))</f>
        <v>STAGE_NUMBER=2005</v>
      </c>
      <c r="B2006" t="str">
        <f>CONCATENATE(stages!B$1, "=",IF(TYPE(stages!B2006)=2,CHAR(34),""),stages!B2006,IF(TYPE(stages!B2006)=2,CHAR(34),""))</f>
        <v>STAGE_TYPE="Mountain"</v>
      </c>
      <c r="C2006" t="str">
        <f>CONCATENATE(stages!C$1, "=",IF(TYPE(stages!C2006)=2,CHAR(34),""),stages!C2006,IF(TYPE(stages!C2006)=2,CHAR(34),""))</f>
        <v>STAGE_DATE="14/07/2014"</v>
      </c>
      <c r="D2006" t="str">
        <f>CONCATENATE(stages!D$1, "=",IF(TYPE(stages!D2006)=2,CHAR(34),""),stages!D2006,IF(TYPE(stages!D2006)=2,CHAR(34),""))</f>
        <v>STAGE_START="Mulhouse"</v>
      </c>
      <c r="E2006" t="str">
        <f>CONCATENATE(stages!E$1, "=",IF(TYPE(stages!E2006)=2,CHAR(34),""),stages!E2006,IF(TYPE(stages!E2006)=2,CHAR(34),""))</f>
        <v>STAGE_START_COUNTRY="FRA"</v>
      </c>
      <c r="F2006" t="str">
        <f>CONCATENATE(stages!F$1, "=",IF(TYPE(stages!F2006)=2,CHAR(34),""),stages!F2006,IF(TYPE(stages!F2006)=2,CHAR(34),""))</f>
        <v>STAGE_START_LATITUDE=47.75</v>
      </c>
      <c r="G2006" t="str">
        <f>CONCATENATE(stages!G$1, "=",IF(TYPE(stages!G2006)=2,CHAR(34),""),stages!G2006,IF(TYPE(stages!G2006)=2,CHAR(34),""))</f>
        <v>STAGE_START_LONGITUDE=7.34</v>
      </c>
      <c r="H2006" t="str">
        <f>CONCATENATE(stages!H$1, "=",IF(TYPE(stages!H2006)=2,CHAR(34),""),stages!H2006,IF(TYPE(stages!H2006)=2,CHAR(34),""))</f>
        <v>STAGE_FINISH="La Planche des Belles Filles"</v>
      </c>
      <c r="I2006" t="str">
        <f>CONCATENATE(stages!I$1, "=",IF(TYPE(stages!I2006)=2,CHAR(34),""),stages!I2006,IF(TYPE(stages!I2006)=2,CHAR(34),""))</f>
        <v>STAGE_FINISH_COUNTRY="FRA"</v>
      </c>
      <c r="J2006" t="str">
        <f>CONCATENATE(stages!J$1, "=",IF(TYPE(stages!J2006)=2,CHAR(34),""),stages!J2006,IF(TYPE(stages!J2006)=2,CHAR(34),""))</f>
        <v>STAGE_FINISH_LATITUDE=47.772222</v>
      </c>
      <c r="K2006" t="str">
        <f>CONCATENATE(stages!K$1, "=",IF(TYPE(stages!K2006)=2,CHAR(34),""),stages!K2006,IF(TYPE(stages!K2006)=2,CHAR(34),""))</f>
        <v>STAGE_FINISH_LONGITUDE=6.777778</v>
      </c>
      <c r="L2006" t="str">
        <f>CONCATENATE(stages!L$1, "=",IF(TYPE(stages!L2006)=2,CHAR(34),""),stages!L2006,IF(TYPE(stages!L2006)=2,CHAR(34),""))</f>
        <v>STAGE_DISTANCE=161.5</v>
      </c>
      <c r="M2006" t="str">
        <f>CONCATENATE(stages!M$1, "=",IF(TYPE(stages!M2006)=2,CHAR(34),""),stages!M2006,IF(TYPE(stages!M2006)=2,CHAR(34),""))</f>
        <v>STAGE_INFO="http://www.letour.com/le-tour/2014/us/stage-10.html"</v>
      </c>
    </row>
    <row r="2007" spans="1:13" x14ac:dyDescent="0.25">
      <c r="A2007" t="str">
        <f>CONCATENATE(stages!A$1, "=",IF(TYPE(stages!A2007)=2,CHAR(34),""),stages!A2007,IF(TYPE(stages!A2007)=2,CHAR(34),""))</f>
        <v>STAGE_NUMBER=2006</v>
      </c>
      <c r="B2007" t="str">
        <f>CONCATENATE(stages!B$1, "=",IF(TYPE(stages!B2007)=2,CHAR(34),""),stages!B2007,IF(TYPE(stages!B2007)=2,CHAR(34),""))</f>
        <v>STAGE_TYPE="Hilly"</v>
      </c>
      <c r="C2007" t="str">
        <f>CONCATENATE(stages!C$1, "=",IF(TYPE(stages!C2007)=2,CHAR(34),""),stages!C2007,IF(TYPE(stages!C2007)=2,CHAR(34),""))</f>
        <v>STAGE_DATE="16/07/2014"</v>
      </c>
      <c r="D2007" t="str">
        <f>CONCATENATE(stages!D$1, "=",IF(TYPE(stages!D2007)=2,CHAR(34),""),stages!D2007,IF(TYPE(stages!D2007)=2,CHAR(34),""))</f>
        <v>STAGE_START="Besançon"</v>
      </c>
      <c r="E2007" t="str">
        <f>CONCATENATE(stages!E$1, "=",IF(TYPE(stages!E2007)=2,CHAR(34),""),stages!E2007,IF(TYPE(stages!E2007)=2,CHAR(34),""))</f>
        <v>STAGE_START_COUNTRY="FRA"</v>
      </c>
      <c r="F2007" t="str">
        <f>CONCATENATE(stages!F$1, "=",IF(TYPE(stages!F2007)=2,CHAR(34),""),stages!F2007,IF(TYPE(stages!F2007)=2,CHAR(34),""))</f>
        <v>STAGE_START_LATITUDE=47.2431</v>
      </c>
      <c r="G2007" t="str">
        <f>CONCATENATE(stages!G$1, "=",IF(TYPE(stages!G2007)=2,CHAR(34),""),stages!G2007,IF(TYPE(stages!G2007)=2,CHAR(34),""))</f>
        <v>STAGE_START_LONGITUDE=6.0219</v>
      </c>
      <c r="H2007" t="str">
        <f>CONCATENATE(stages!H$1, "=",IF(TYPE(stages!H2007)=2,CHAR(34),""),stages!H2007,IF(TYPE(stages!H2007)=2,CHAR(34),""))</f>
        <v>STAGE_FINISH="Oyonnax"</v>
      </c>
      <c r="I2007" t="str">
        <f>CONCATENATE(stages!I$1, "=",IF(TYPE(stages!I2007)=2,CHAR(34),""),stages!I2007,IF(TYPE(stages!I2007)=2,CHAR(34),""))</f>
        <v>STAGE_FINISH_COUNTRY="FRA"</v>
      </c>
      <c r="J2007" t="str">
        <f>CONCATENATE(stages!J$1, "=",IF(TYPE(stages!J2007)=2,CHAR(34),""),stages!J2007,IF(TYPE(stages!J2007)=2,CHAR(34),""))</f>
        <v>STAGE_FINISH_LATITUDE=46.2561</v>
      </c>
      <c r="K2007" t="str">
        <f>CONCATENATE(stages!K$1, "=",IF(TYPE(stages!K2007)=2,CHAR(34),""),stages!K2007,IF(TYPE(stages!K2007)=2,CHAR(34),""))</f>
        <v>STAGE_FINISH_LONGITUDE=5.6556</v>
      </c>
      <c r="L2007" t="str">
        <f>CONCATENATE(stages!L$1, "=",IF(TYPE(stages!L2007)=2,CHAR(34),""),stages!L2007,IF(TYPE(stages!L2007)=2,CHAR(34),""))</f>
        <v>STAGE_DISTANCE=187.5</v>
      </c>
      <c r="M2007" t="str">
        <f>CONCATENATE(stages!M$1, "=",IF(TYPE(stages!M2007)=2,CHAR(34),""),stages!M2007,IF(TYPE(stages!M2007)=2,CHAR(34),""))</f>
        <v>STAGE_INFO="http://www.letour.com/le-tour/2014/us/stage-11.html"</v>
      </c>
    </row>
    <row r="2008" spans="1:13" x14ac:dyDescent="0.25">
      <c r="A2008" t="str">
        <f>CONCATENATE(stages!A$1, "=",IF(TYPE(stages!A2008)=2,CHAR(34),""),stages!A2008,IF(TYPE(stages!A2008)=2,CHAR(34),""))</f>
        <v>STAGE_NUMBER=2007</v>
      </c>
      <c r="B2008" t="str">
        <f>CONCATENATE(stages!B$1, "=",IF(TYPE(stages!B2008)=2,CHAR(34),""),stages!B2008,IF(TYPE(stages!B2008)=2,CHAR(34),""))</f>
        <v>STAGE_TYPE="Flat"</v>
      </c>
      <c r="C2008" t="str">
        <f>CONCATENATE(stages!C$1, "=",IF(TYPE(stages!C2008)=2,CHAR(34),""),stages!C2008,IF(TYPE(stages!C2008)=2,CHAR(34),""))</f>
        <v>STAGE_DATE="17/07/2014"</v>
      </c>
      <c r="D2008" t="str">
        <f>CONCATENATE(stages!D$1, "=",IF(TYPE(stages!D2008)=2,CHAR(34),""),stages!D2008,IF(TYPE(stages!D2008)=2,CHAR(34),""))</f>
        <v>STAGE_START="Bourg-en-Bresse"</v>
      </c>
      <c r="E2008" t="str">
        <f>CONCATENATE(stages!E$1, "=",IF(TYPE(stages!E2008)=2,CHAR(34),""),stages!E2008,IF(TYPE(stages!E2008)=2,CHAR(34),""))</f>
        <v>STAGE_START_COUNTRY="FRA"</v>
      </c>
      <c r="F2008" t="str">
        <f>CONCATENATE(stages!F$1, "=",IF(TYPE(stages!F2008)=2,CHAR(34),""),stages!F2008,IF(TYPE(stages!F2008)=2,CHAR(34),""))</f>
        <v>STAGE_START_LATITUDE=46.2056</v>
      </c>
      <c r="G2008" t="str">
        <f>CONCATENATE(stages!G$1, "=",IF(TYPE(stages!G2008)=2,CHAR(34),""),stages!G2008,IF(TYPE(stages!G2008)=2,CHAR(34),""))</f>
        <v>STAGE_START_LONGITUDE=5.2289</v>
      </c>
      <c r="H2008" t="str">
        <f>CONCATENATE(stages!H$1, "=",IF(TYPE(stages!H2008)=2,CHAR(34),""),stages!H2008,IF(TYPE(stages!H2008)=2,CHAR(34),""))</f>
        <v>STAGE_FINISH="Saint-Étienne"</v>
      </c>
      <c r="I2008" t="str">
        <f>CONCATENATE(stages!I$1, "=",IF(TYPE(stages!I2008)=2,CHAR(34),""),stages!I2008,IF(TYPE(stages!I2008)=2,CHAR(34),""))</f>
        <v>STAGE_FINISH_COUNTRY="FRA"</v>
      </c>
      <c r="J2008" t="str">
        <f>CONCATENATE(stages!J$1, "=",IF(TYPE(stages!J2008)=2,CHAR(34),""),stages!J2008,IF(TYPE(stages!J2008)=2,CHAR(34),""))</f>
        <v>STAGE_FINISH_LATITUDE=45.4347</v>
      </c>
      <c r="K2008" t="str">
        <f>CONCATENATE(stages!K$1, "=",IF(TYPE(stages!K2008)=2,CHAR(34),""),stages!K2008,IF(TYPE(stages!K2008)=2,CHAR(34),""))</f>
        <v>STAGE_FINISH_LONGITUDE=4.3903</v>
      </c>
      <c r="L2008" t="str">
        <f>CONCATENATE(stages!L$1, "=",IF(TYPE(stages!L2008)=2,CHAR(34),""),stages!L2008,IF(TYPE(stages!L2008)=2,CHAR(34),""))</f>
        <v>STAGE_DISTANCE=185.5</v>
      </c>
      <c r="M2008" t="str">
        <f>CONCATENATE(stages!M$1, "=",IF(TYPE(stages!M2008)=2,CHAR(34),""),stages!M2008,IF(TYPE(stages!M2008)=2,CHAR(34),""))</f>
        <v>STAGE_INFO="http://www.letour.com/le-tour/2014/us/stage-12.html"</v>
      </c>
    </row>
    <row r="2009" spans="1:13" x14ac:dyDescent="0.25">
      <c r="A2009" t="str">
        <f>CONCATENATE(stages!A$1, "=",IF(TYPE(stages!A2009)=2,CHAR(34),""),stages!A2009,IF(TYPE(stages!A2009)=2,CHAR(34),""))</f>
        <v>STAGE_NUMBER=2008</v>
      </c>
      <c r="B2009" t="str">
        <f>CONCATENATE(stages!B$1, "=",IF(TYPE(stages!B2009)=2,CHAR(34),""),stages!B2009,IF(TYPE(stages!B2009)=2,CHAR(34),""))</f>
        <v>STAGE_TYPE="Mountain"</v>
      </c>
      <c r="C2009" t="str">
        <f>CONCATENATE(stages!C$1, "=",IF(TYPE(stages!C2009)=2,CHAR(34),""),stages!C2009,IF(TYPE(stages!C2009)=2,CHAR(34),""))</f>
        <v>STAGE_DATE="18/07/2014"</v>
      </c>
      <c r="D2009" t="str">
        <f>CONCATENATE(stages!D$1, "=",IF(TYPE(stages!D2009)=2,CHAR(34),""),stages!D2009,IF(TYPE(stages!D2009)=2,CHAR(34),""))</f>
        <v>STAGE_START="Saint-Étienne"</v>
      </c>
      <c r="E2009" t="str">
        <f>CONCATENATE(stages!E$1, "=",IF(TYPE(stages!E2009)=2,CHAR(34),""),stages!E2009,IF(TYPE(stages!E2009)=2,CHAR(34),""))</f>
        <v>STAGE_START_COUNTRY="FRA"</v>
      </c>
      <c r="F2009" t="str">
        <f>CONCATENATE(stages!F$1, "=",IF(TYPE(stages!F2009)=2,CHAR(34),""),stages!F2009,IF(TYPE(stages!F2009)=2,CHAR(34),""))</f>
        <v>STAGE_START_LATITUDE=45.4347</v>
      </c>
      <c r="G2009" t="str">
        <f>CONCATENATE(stages!G$1, "=",IF(TYPE(stages!G2009)=2,CHAR(34),""),stages!G2009,IF(TYPE(stages!G2009)=2,CHAR(34),""))</f>
        <v>STAGE_START_LONGITUDE=4.3903</v>
      </c>
      <c r="H2009" t="str">
        <f>CONCATENATE(stages!H$1, "=",IF(TYPE(stages!H2009)=2,CHAR(34),""),stages!H2009,IF(TYPE(stages!H2009)=2,CHAR(34),""))</f>
        <v>STAGE_FINISH="Chamrousse"</v>
      </c>
      <c r="I2009" t="str">
        <f>CONCATENATE(stages!I$1, "=",IF(TYPE(stages!I2009)=2,CHAR(34),""),stages!I2009,IF(TYPE(stages!I2009)=2,CHAR(34),""))</f>
        <v>STAGE_FINISH_COUNTRY="FRA"</v>
      </c>
      <c r="J2009" t="str">
        <f>CONCATENATE(stages!J$1, "=",IF(TYPE(stages!J2009)=2,CHAR(34),""),stages!J2009,IF(TYPE(stages!J2009)=2,CHAR(34),""))</f>
        <v>STAGE_FINISH_LATITUDE=45.1092</v>
      </c>
      <c r="K2009" t="str">
        <f>CONCATENATE(stages!K$1, "=",IF(TYPE(stages!K2009)=2,CHAR(34),""),stages!K2009,IF(TYPE(stages!K2009)=2,CHAR(34),""))</f>
        <v>STAGE_FINISH_LONGITUDE=5.8744</v>
      </c>
      <c r="L2009" t="str">
        <f>CONCATENATE(stages!L$1, "=",IF(TYPE(stages!L2009)=2,CHAR(34),""),stages!L2009,IF(TYPE(stages!L2009)=2,CHAR(34),""))</f>
        <v>STAGE_DISTANCE=197.5</v>
      </c>
      <c r="M2009" t="str">
        <f>CONCATENATE(stages!M$1, "=",IF(TYPE(stages!M2009)=2,CHAR(34),""),stages!M2009,IF(TYPE(stages!M2009)=2,CHAR(34),""))</f>
        <v>STAGE_INFO="http://www.letour.com/le-tour/2014/us/stage-13.html"</v>
      </c>
    </row>
    <row r="2010" spans="1:13" x14ac:dyDescent="0.25">
      <c r="A2010" t="str">
        <f>CONCATENATE(stages!A$1, "=",IF(TYPE(stages!A2010)=2,CHAR(34),""),stages!A2010,IF(TYPE(stages!A2010)=2,CHAR(34),""))</f>
        <v>STAGE_NUMBER=2009</v>
      </c>
      <c r="B2010" t="str">
        <f>CONCATENATE(stages!B$1, "=",IF(TYPE(stages!B2010)=2,CHAR(34),""),stages!B2010,IF(TYPE(stages!B2010)=2,CHAR(34),""))</f>
        <v>STAGE_TYPE="Mountain"</v>
      </c>
      <c r="C2010" t="str">
        <f>CONCATENATE(stages!C$1, "=",IF(TYPE(stages!C2010)=2,CHAR(34),""),stages!C2010,IF(TYPE(stages!C2010)=2,CHAR(34),""))</f>
        <v>STAGE_DATE="19/07/2014"</v>
      </c>
      <c r="D2010" t="str">
        <f>CONCATENATE(stages!D$1, "=",IF(TYPE(stages!D2010)=2,CHAR(34),""),stages!D2010,IF(TYPE(stages!D2010)=2,CHAR(34),""))</f>
        <v>STAGE_START="Grenoble"</v>
      </c>
      <c r="E2010" t="str">
        <f>CONCATENATE(stages!E$1, "=",IF(TYPE(stages!E2010)=2,CHAR(34),""),stages!E2010,IF(TYPE(stages!E2010)=2,CHAR(34),""))</f>
        <v>STAGE_START_COUNTRY="FRA"</v>
      </c>
      <c r="F2010" t="str">
        <f>CONCATENATE(stages!F$1, "=",IF(TYPE(stages!F2010)=2,CHAR(34),""),stages!F2010,IF(TYPE(stages!F2010)=2,CHAR(34),""))</f>
        <v>STAGE_START_LATITUDE=45.2002</v>
      </c>
      <c r="G2010" t="str">
        <f>CONCATENATE(stages!G$1, "=",IF(TYPE(stages!G2010)=2,CHAR(34),""),stages!G2010,IF(TYPE(stages!G2010)=2,CHAR(34),""))</f>
        <v>STAGE_START_LONGITUDE=5.7222</v>
      </c>
      <c r="H2010" t="str">
        <f>CONCATENATE(stages!H$1, "=",IF(TYPE(stages!H2010)=2,CHAR(34),""),stages!H2010,IF(TYPE(stages!H2010)=2,CHAR(34),""))</f>
        <v>STAGE_FINISH="Risoul"</v>
      </c>
      <c r="I2010" t="str">
        <f>CONCATENATE(stages!I$1, "=",IF(TYPE(stages!I2010)=2,CHAR(34),""),stages!I2010,IF(TYPE(stages!I2010)=2,CHAR(34),""))</f>
        <v>STAGE_FINISH_COUNTRY="FRA"</v>
      </c>
      <c r="J2010" t="str">
        <f>CONCATENATE(stages!J$1, "=",IF(TYPE(stages!J2010)=2,CHAR(34),""),stages!J2010,IF(TYPE(stages!J2010)=2,CHAR(34),""))</f>
        <v>STAGE_FINISH_LATITUDE=44.6497</v>
      </c>
      <c r="K2010" t="str">
        <f>CONCATENATE(stages!K$1, "=",IF(TYPE(stages!K2010)=2,CHAR(34),""),stages!K2010,IF(TYPE(stages!K2010)=2,CHAR(34),""))</f>
        <v>STAGE_FINISH_LONGITUDE=6.6408</v>
      </c>
      <c r="L2010" t="str">
        <f>CONCATENATE(stages!L$1, "=",IF(TYPE(stages!L2010)=2,CHAR(34),""),stages!L2010,IF(TYPE(stages!L2010)=2,CHAR(34),""))</f>
        <v>STAGE_DISTANCE=177</v>
      </c>
      <c r="M2010" t="str">
        <f>CONCATENATE(stages!M$1, "=",IF(TYPE(stages!M2010)=2,CHAR(34),""),stages!M2010,IF(TYPE(stages!M2010)=2,CHAR(34),""))</f>
        <v>STAGE_INFO="http://www.letour.com/le-tour/2014/us/stage-14.html"</v>
      </c>
    </row>
    <row r="2011" spans="1:13" x14ac:dyDescent="0.25">
      <c r="A2011" t="str">
        <f>CONCATENATE(stages!A$1, "=",IF(TYPE(stages!A2011)=2,CHAR(34),""),stages!A2011,IF(TYPE(stages!A2011)=2,CHAR(34),""))</f>
        <v>STAGE_NUMBER=2010</v>
      </c>
      <c r="B2011" t="str">
        <f>CONCATENATE(stages!B$1, "=",IF(TYPE(stages!B2011)=2,CHAR(34),""),stages!B2011,IF(TYPE(stages!B2011)=2,CHAR(34),""))</f>
        <v>STAGE_TYPE="Flat"</v>
      </c>
      <c r="C2011" t="str">
        <f>CONCATENATE(stages!C$1, "=",IF(TYPE(stages!C2011)=2,CHAR(34),""),stages!C2011,IF(TYPE(stages!C2011)=2,CHAR(34),""))</f>
        <v>STAGE_DATE="20/07/2014"</v>
      </c>
      <c r="D2011" t="str">
        <f>CONCATENATE(stages!D$1, "=",IF(TYPE(stages!D2011)=2,CHAR(34),""),stages!D2011,IF(TYPE(stages!D2011)=2,CHAR(34),""))</f>
        <v>STAGE_START="Tallard"</v>
      </c>
      <c r="E2011" t="str">
        <f>CONCATENATE(stages!E$1, "=",IF(TYPE(stages!E2011)=2,CHAR(34),""),stages!E2011,IF(TYPE(stages!E2011)=2,CHAR(34),""))</f>
        <v>STAGE_START_COUNTRY="FRA"</v>
      </c>
      <c r="F2011" t="str">
        <f>CONCATENATE(stages!F$1, "=",IF(TYPE(stages!F2011)=2,CHAR(34),""),stages!F2011,IF(TYPE(stages!F2011)=2,CHAR(34),""))</f>
        <v>STAGE_START_LATITUDE=44.4625</v>
      </c>
      <c r="G2011" t="str">
        <f>CONCATENATE(stages!G$1, "=",IF(TYPE(stages!G2011)=2,CHAR(34),""),stages!G2011,IF(TYPE(stages!G2011)=2,CHAR(34),""))</f>
        <v>STAGE_START_LONGITUDE=6.0553</v>
      </c>
      <c r="H2011" t="str">
        <f>CONCATENATE(stages!H$1, "=",IF(TYPE(stages!H2011)=2,CHAR(34),""),stages!H2011,IF(TYPE(stages!H2011)=2,CHAR(34),""))</f>
        <v>STAGE_FINISH="Nîmes"</v>
      </c>
      <c r="I2011" t="str">
        <f>CONCATENATE(stages!I$1, "=",IF(TYPE(stages!I2011)=2,CHAR(34),""),stages!I2011,IF(TYPE(stages!I2011)=2,CHAR(34),""))</f>
        <v>STAGE_FINISH_COUNTRY="FRA"</v>
      </c>
      <c r="J2011" t="str">
        <f>CONCATENATE(stages!J$1, "=",IF(TYPE(stages!J2011)=2,CHAR(34),""),stages!J2011,IF(TYPE(stages!J2011)=2,CHAR(34),""))</f>
        <v>STAGE_FINISH_LATITUDE=43.838</v>
      </c>
      <c r="K2011" t="str">
        <f>CONCATENATE(stages!K$1, "=",IF(TYPE(stages!K2011)=2,CHAR(34),""),stages!K2011,IF(TYPE(stages!K2011)=2,CHAR(34),""))</f>
        <v>STAGE_FINISH_LONGITUDE=4.361</v>
      </c>
      <c r="L2011" t="str">
        <f>CONCATENATE(stages!L$1, "=",IF(TYPE(stages!L2011)=2,CHAR(34),""),stages!L2011,IF(TYPE(stages!L2011)=2,CHAR(34),""))</f>
        <v>STAGE_DISTANCE=222</v>
      </c>
      <c r="M2011" t="str">
        <f>CONCATENATE(stages!M$1, "=",IF(TYPE(stages!M2011)=2,CHAR(34),""),stages!M2011,IF(TYPE(stages!M2011)=2,CHAR(34),""))</f>
        <v>STAGE_INFO="http://www.letour.com/le-tour/2014/us/stage-15.html"</v>
      </c>
    </row>
    <row r="2012" spans="1:13" x14ac:dyDescent="0.25">
      <c r="A2012" t="str">
        <f>CONCATENATE(stages!A$1, "=",IF(TYPE(stages!A2012)=2,CHAR(34),""),stages!A2012,IF(TYPE(stages!A2012)=2,CHAR(34),""))</f>
        <v>STAGE_NUMBER=2011</v>
      </c>
      <c r="B2012" t="str">
        <f>CONCATENATE(stages!B$1, "=",IF(TYPE(stages!B2012)=2,CHAR(34),""),stages!B2012,IF(TYPE(stages!B2012)=2,CHAR(34),""))</f>
        <v>STAGE_TYPE="Mountain"</v>
      </c>
      <c r="C2012" t="str">
        <f>CONCATENATE(stages!C$1, "=",IF(TYPE(stages!C2012)=2,CHAR(34),""),stages!C2012,IF(TYPE(stages!C2012)=2,CHAR(34),""))</f>
        <v>STAGE_DATE="22/07/2014"</v>
      </c>
      <c r="D2012" t="str">
        <f>CONCATENATE(stages!D$1, "=",IF(TYPE(stages!D2012)=2,CHAR(34),""),stages!D2012,IF(TYPE(stages!D2012)=2,CHAR(34),""))</f>
        <v>STAGE_START="Carcassonne"</v>
      </c>
      <c r="E2012" t="str">
        <f>CONCATENATE(stages!E$1, "=",IF(TYPE(stages!E2012)=2,CHAR(34),""),stages!E2012,IF(TYPE(stages!E2012)=2,CHAR(34),""))</f>
        <v>STAGE_START_COUNTRY="FRA"</v>
      </c>
      <c r="F2012" t="str">
        <f>CONCATENATE(stages!F$1, "=",IF(TYPE(stages!F2012)=2,CHAR(34),""),stages!F2012,IF(TYPE(stages!F2012)=2,CHAR(34),""))</f>
        <v>STAGE_START_LATITUDE=43.21</v>
      </c>
      <c r="G2012" t="str">
        <f>CONCATENATE(stages!G$1, "=",IF(TYPE(stages!G2012)=2,CHAR(34),""),stages!G2012,IF(TYPE(stages!G2012)=2,CHAR(34),""))</f>
        <v>STAGE_START_LONGITUDE=2.35</v>
      </c>
      <c r="H2012" t="str">
        <f>CONCATENATE(stages!H$1, "=",IF(TYPE(stages!H2012)=2,CHAR(34),""),stages!H2012,IF(TYPE(stages!H2012)=2,CHAR(34),""))</f>
        <v>STAGE_FINISH="Bagnères-de-Luchon"</v>
      </c>
      <c r="I2012" t="str">
        <f>CONCATENATE(stages!I$1, "=",IF(TYPE(stages!I2012)=2,CHAR(34),""),stages!I2012,IF(TYPE(stages!I2012)=2,CHAR(34),""))</f>
        <v>STAGE_FINISH_COUNTRY="FRA"</v>
      </c>
      <c r="J2012" t="str">
        <f>CONCATENATE(stages!J$1, "=",IF(TYPE(stages!J2012)=2,CHAR(34),""),stages!J2012,IF(TYPE(stages!J2012)=2,CHAR(34),""))</f>
        <v>STAGE_FINISH_LATITUDE=42.7917</v>
      </c>
      <c r="K2012" t="str">
        <f>CONCATENATE(stages!K$1, "=",IF(TYPE(stages!K2012)=2,CHAR(34),""),stages!K2012,IF(TYPE(stages!K2012)=2,CHAR(34),""))</f>
        <v>STAGE_FINISH_LONGITUDE=0.5947</v>
      </c>
      <c r="L2012" t="str">
        <f>CONCATENATE(stages!L$1, "=",IF(TYPE(stages!L2012)=2,CHAR(34),""),stages!L2012,IF(TYPE(stages!L2012)=2,CHAR(34),""))</f>
        <v>STAGE_DISTANCE=237.5</v>
      </c>
      <c r="M2012" t="str">
        <f>CONCATENATE(stages!M$1, "=",IF(TYPE(stages!M2012)=2,CHAR(34),""),stages!M2012,IF(TYPE(stages!M2012)=2,CHAR(34),""))</f>
        <v>STAGE_INFO="http://www.letour.com/le-tour/2014/us/stage-16.html"</v>
      </c>
    </row>
    <row r="2013" spans="1:13" x14ac:dyDescent="0.25">
      <c r="A2013" t="str">
        <f>CONCATENATE(stages!A$1, "=",IF(TYPE(stages!A2013)=2,CHAR(34),""),stages!A2013,IF(TYPE(stages!A2013)=2,CHAR(34),""))</f>
        <v>STAGE_NUMBER=2012</v>
      </c>
      <c r="B2013" t="str">
        <f>CONCATENATE(stages!B$1, "=",IF(TYPE(stages!B2013)=2,CHAR(34),""),stages!B2013,IF(TYPE(stages!B2013)=2,CHAR(34),""))</f>
        <v>STAGE_TYPE="Mountain"</v>
      </c>
      <c r="C2013" t="str">
        <f>CONCATENATE(stages!C$1, "=",IF(TYPE(stages!C2013)=2,CHAR(34),""),stages!C2013,IF(TYPE(stages!C2013)=2,CHAR(34),""))</f>
        <v>STAGE_DATE="23/07/2014"</v>
      </c>
      <c r="D2013" t="str">
        <f>CONCATENATE(stages!D$1, "=",IF(TYPE(stages!D2013)=2,CHAR(34),""),stages!D2013,IF(TYPE(stages!D2013)=2,CHAR(34),""))</f>
        <v>STAGE_START="Saint-Gaudens"</v>
      </c>
      <c r="E2013" t="str">
        <f>CONCATENATE(stages!E$1, "=",IF(TYPE(stages!E2013)=2,CHAR(34),""),stages!E2013,IF(TYPE(stages!E2013)=2,CHAR(34),""))</f>
        <v>STAGE_START_COUNTRY="FRA"</v>
      </c>
      <c r="F2013" t="str">
        <f>CONCATENATE(stages!F$1, "=",IF(TYPE(stages!F2013)=2,CHAR(34),""),stages!F2013,IF(TYPE(stages!F2013)=2,CHAR(34),""))</f>
        <v>STAGE_START_LATITUDE=43.1089</v>
      </c>
      <c r="G2013" t="str">
        <f>CONCATENATE(stages!G$1, "=",IF(TYPE(stages!G2013)=2,CHAR(34),""),stages!G2013,IF(TYPE(stages!G2013)=2,CHAR(34),""))</f>
        <v>STAGE_START_LONGITUDE=0.7242</v>
      </c>
      <c r="H2013" t="str">
        <f>CONCATENATE(stages!H$1, "=",IF(TYPE(stages!H2013)=2,CHAR(34),""),stages!H2013,IF(TYPE(stages!H2013)=2,CHAR(34),""))</f>
        <v>STAGE_FINISH="Saint-Lary Pla d’Adet"</v>
      </c>
      <c r="I2013" t="str">
        <f>CONCATENATE(stages!I$1, "=",IF(TYPE(stages!I2013)=2,CHAR(34),""),stages!I2013,IF(TYPE(stages!I2013)=2,CHAR(34),""))</f>
        <v>STAGE_FINISH_COUNTRY="FRA"</v>
      </c>
      <c r="J2013" t="str">
        <f>CONCATENATE(stages!J$1, "=",IF(TYPE(stages!J2013)=2,CHAR(34),""),stages!J2013,IF(TYPE(stages!J2013)=2,CHAR(34),""))</f>
        <v>STAGE_FINISH_LATITUDE=42.82</v>
      </c>
      <c r="K2013" t="str">
        <f>CONCATENATE(stages!K$1, "=",IF(TYPE(stages!K2013)=2,CHAR(34),""),stages!K2013,IF(TYPE(stages!K2013)=2,CHAR(34),""))</f>
        <v>STAGE_FINISH_LONGITUDE=0.32</v>
      </c>
      <c r="L2013" t="str">
        <f>CONCATENATE(stages!L$1, "=",IF(TYPE(stages!L2013)=2,CHAR(34),""),stages!L2013,IF(TYPE(stages!L2013)=2,CHAR(34),""))</f>
        <v>STAGE_DISTANCE=124.5</v>
      </c>
      <c r="M2013" t="str">
        <f>CONCATENATE(stages!M$1, "=",IF(TYPE(stages!M2013)=2,CHAR(34),""),stages!M2013,IF(TYPE(stages!M2013)=2,CHAR(34),""))</f>
        <v>STAGE_INFO="http://www.letour.com/le-tour/2014/us/stage-17.html"</v>
      </c>
    </row>
    <row r="2014" spans="1:13" x14ac:dyDescent="0.25">
      <c r="A2014" t="str">
        <f>CONCATENATE(stages!A$1, "=",IF(TYPE(stages!A2014)=2,CHAR(34),""),stages!A2014,IF(TYPE(stages!A2014)=2,CHAR(34),""))</f>
        <v>STAGE_NUMBER=2013</v>
      </c>
      <c r="B2014" t="str">
        <f>CONCATENATE(stages!B$1, "=",IF(TYPE(stages!B2014)=2,CHAR(34),""),stages!B2014,IF(TYPE(stages!B2014)=2,CHAR(34),""))</f>
        <v>STAGE_TYPE="Mountain"</v>
      </c>
      <c r="C2014" t="str">
        <f>CONCATENATE(stages!C$1, "=",IF(TYPE(stages!C2014)=2,CHAR(34),""),stages!C2014,IF(TYPE(stages!C2014)=2,CHAR(34),""))</f>
        <v>STAGE_DATE="24/07/2014"</v>
      </c>
      <c r="D2014" t="str">
        <f>CONCATENATE(stages!D$1, "=",IF(TYPE(stages!D2014)=2,CHAR(34),""),stages!D2014,IF(TYPE(stages!D2014)=2,CHAR(34),""))</f>
        <v>STAGE_START="Pau"</v>
      </c>
      <c r="E2014" t="str">
        <f>CONCATENATE(stages!E$1, "=",IF(TYPE(stages!E2014)=2,CHAR(34),""),stages!E2014,IF(TYPE(stages!E2014)=2,CHAR(34),""))</f>
        <v>STAGE_START_COUNTRY="FRA"</v>
      </c>
      <c r="F2014" t="str">
        <f>CONCATENATE(stages!F$1, "=",IF(TYPE(stages!F2014)=2,CHAR(34),""),stages!F2014,IF(TYPE(stages!F2014)=2,CHAR(34),""))</f>
        <v>STAGE_START_LATITUDE=43.3</v>
      </c>
      <c r="G2014" t="str">
        <f>CONCATENATE(stages!G$1, "=",IF(TYPE(stages!G2014)=2,CHAR(34),""),stages!G2014,IF(TYPE(stages!G2014)=2,CHAR(34),""))</f>
        <v>STAGE_START_LONGITUDE=-0.37</v>
      </c>
      <c r="H2014" t="str">
        <f>CONCATENATE(stages!H$1, "=",IF(TYPE(stages!H2014)=2,CHAR(34),""),stages!H2014,IF(TYPE(stages!H2014)=2,CHAR(34),""))</f>
        <v>STAGE_FINISH="Hautacam"</v>
      </c>
      <c r="I2014" t="str">
        <f>CONCATENATE(stages!I$1, "=",IF(TYPE(stages!I2014)=2,CHAR(34),""),stages!I2014,IF(TYPE(stages!I2014)=2,CHAR(34),""))</f>
        <v>STAGE_FINISH_COUNTRY="FRA"</v>
      </c>
      <c r="J2014" t="str">
        <f>CONCATENATE(stages!J$1, "=",IF(TYPE(stages!J2014)=2,CHAR(34),""),stages!J2014,IF(TYPE(stages!J2014)=2,CHAR(34),""))</f>
        <v>STAGE_FINISH_LATITUDE=42.972222</v>
      </c>
      <c r="K2014" t="str">
        <f>CONCATENATE(stages!K$1, "=",IF(TYPE(stages!K2014)=2,CHAR(34),""),stages!K2014,IF(TYPE(stages!K2014)=2,CHAR(34),""))</f>
        <v>STAGE_FINISH_LONGITUDE=-0.008056</v>
      </c>
      <c r="L2014" t="str">
        <f>CONCATENATE(stages!L$1, "=",IF(TYPE(stages!L2014)=2,CHAR(34),""),stages!L2014,IF(TYPE(stages!L2014)=2,CHAR(34),""))</f>
        <v>STAGE_DISTANCE=145.5</v>
      </c>
      <c r="M2014" t="str">
        <f>CONCATENATE(stages!M$1, "=",IF(TYPE(stages!M2014)=2,CHAR(34),""),stages!M2014,IF(TYPE(stages!M2014)=2,CHAR(34),""))</f>
        <v>STAGE_INFO="http://www.letour.com/le-tour/2014/us/stage-18.html"</v>
      </c>
    </row>
    <row r="2015" spans="1:13" x14ac:dyDescent="0.25">
      <c r="A2015" t="str">
        <f>CONCATENATE(stages!A$1, "=",IF(TYPE(stages!A2015)=2,CHAR(34),""),stages!A2015,IF(TYPE(stages!A2015)=2,CHAR(34),""))</f>
        <v>STAGE_NUMBER=2014</v>
      </c>
      <c r="B2015" t="str">
        <f>CONCATENATE(stages!B$1, "=",IF(TYPE(stages!B2015)=2,CHAR(34),""),stages!B2015,IF(TYPE(stages!B2015)=2,CHAR(34),""))</f>
        <v>STAGE_TYPE="Flat"</v>
      </c>
      <c r="C2015" t="str">
        <f>CONCATENATE(stages!C$1, "=",IF(TYPE(stages!C2015)=2,CHAR(34),""),stages!C2015,IF(TYPE(stages!C2015)=2,CHAR(34),""))</f>
        <v>STAGE_DATE="25/07/2014"</v>
      </c>
      <c r="D2015" t="str">
        <f>CONCATENATE(stages!D$1, "=",IF(TYPE(stages!D2015)=2,CHAR(34),""),stages!D2015,IF(TYPE(stages!D2015)=2,CHAR(34),""))</f>
        <v>STAGE_START="Maubourguet Pays du Val d’Adour"</v>
      </c>
      <c r="E2015" t="str">
        <f>CONCATENATE(stages!E$1, "=",IF(TYPE(stages!E2015)=2,CHAR(34),""),stages!E2015,IF(TYPE(stages!E2015)=2,CHAR(34),""))</f>
        <v>STAGE_START_COUNTRY="FRA"</v>
      </c>
      <c r="F2015" t="str">
        <f>CONCATENATE(stages!F$1, "=",IF(TYPE(stages!F2015)=2,CHAR(34),""),stages!F2015,IF(TYPE(stages!F2015)=2,CHAR(34),""))</f>
        <v>STAGE_START_LATITUDE=43.4692</v>
      </c>
      <c r="G2015" t="str">
        <f>CONCATENATE(stages!G$1, "=",IF(TYPE(stages!G2015)=2,CHAR(34),""),stages!G2015,IF(TYPE(stages!G2015)=2,CHAR(34),""))</f>
        <v>STAGE_START_LONGITUDE=0.0364</v>
      </c>
      <c r="H2015" t="str">
        <f>CONCATENATE(stages!H$1, "=",IF(TYPE(stages!H2015)=2,CHAR(34),""),stages!H2015,IF(TYPE(stages!H2015)=2,CHAR(34),""))</f>
        <v>STAGE_FINISH="Bergerac"</v>
      </c>
      <c r="I2015" t="str">
        <f>CONCATENATE(stages!I$1, "=",IF(TYPE(stages!I2015)=2,CHAR(34),""),stages!I2015,IF(TYPE(stages!I2015)=2,CHAR(34),""))</f>
        <v>STAGE_FINISH_COUNTRY="FRA"</v>
      </c>
      <c r="J2015" t="str">
        <f>CONCATENATE(stages!J$1, "=",IF(TYPE(stages!J2015)=2,CHAR(34),""),stages!J2015,IF(TYPE(stages!J2015)=2,CHAR(34),""))</f>
        <v>STAGE_FINISH_LATITUDE=44.85</v>
      </c>
      <c r="K2015" t="str">
        <f>CONCATENATE(stages!K$1, "=",IF(TYPE(stages!K2015)=2,CHAR(34),""),stages!K2015,IF(TYPE(stages!K2015)=2,CHAR(34),""))</f>
        <v>STAGE_FINISH_LONGITUDE=0.48</v>
      </c>
      <c r="L2015" t="str">
        <f>CONCATENATE(stages!L$1, "=",IF(TYPE(stages!L2015)=2,CHAR(34),""),stages!L2015,IF(TYPE(stages!L2015)=2,CHAR(34),""))</f>
        <v>STAGE_DISTANCE=208.5</v>
      </c>
      <c r="M2015" t="str">
        <f>CONCATENATE(stages!M$1, "=",IF(TYPE(stages!M2015)=2,CHAR(34),""),stages!M2015,IF(TYPE(stages!M2015)=2,CHAR(34),""))</f>
        <v>STAGE_INFO="http://www.letour.com/le-tour/2014/us/stage-19.html"</v>
      </c>
    </row>
    <row r="2016" spans="1:13" x14ac:dyDescent="0.25">
      <c r="A2016" t="str">
        <f>CONCATENATE(stages!A$1, "=",IF(TYPE(stages!A2016)=2,CHAR(34),""),stages!A2016,IF(TYPE(stages!A2016)=2,CHAR(34),""))</f>
        <v>STAGE_NUMBER=2015</v>
      </c>
      <c r="B2016" t="str">
        <f>CONCATENATE(stages!B$1, "=",IF(TYPE(stages!B2016)=2,CHAR(34),""),stages!B2016,IF(TYPE(stages!B2016)=2,CHAR(34),""))</f>
        <v>STAGE_TYPE="Individual time-trial"</v>
      </c>
      <c r="C2016" t="str">
        <f>CONCATENATE(stages!C$1, "=",IF(TYPE(stages!C2016)=2,CHAR(34),""),stages!C2016,IF(TYPE(stages!C2016)=2,CHAR(34),""))</f>
        <v>STAGE_DATE="26/07/2014"</v>
      </c>
      <c r="D2016" t="str">
        <f>CONCATENATE(stages!D$1, "=",IF(TYPE(stages!D2016)=2,CHAR(34),""),stages!D2016,IF(TYPE(stages!D2016)=2,CHAR(34),""))</f>
        <v>STAGE_START="Bergerac"</v>
      </c>
      <c r="E2016" t="str">
        <f>CONCATENATE(stages!E$1, "=",IF(TYPE(stages!E2016)=2,CHAR(34),""),stages!E2016,IF(TYPE(stages!E2016)=2,CHAR(34),""))</f>
        <v>STAGE_START_COUNTRY="FRA"</v>
      </c>
      <c r="F2016" t="str">
        <f>CONCATENATE(stages!F$1, "=",IF(TYPE(stages!F2016)=2,CHAR(34),""),stages!F2016,IF(TYPE(stages!F2016)=2,CHAR(34),""))</f>
        <v>STAGE_START_LATITUDE=44.85</v>
      </c>
      <c r="G2016" t="str">
        <f>CONCATENATE(stages!G$1, "=",IF(TYPE(stages!G2016)=2,CHAR(34),""),stages!G2016,IF(TYPE(stages!G2016)=2,CHAR(34),""))</f>
        <v>STAGE_START_LONGITUDE=0.48</v>
      </c>
      <c r="H2016" t="str">
        <f>CONCATENATE(stages!H$1, "=",IF(TYPE(stages!H2016)=2,CHAR(34),""),stages!H2016,IF(TYPE(stages!H2016)=2,CHAR(34),""))</f>
        <v>STAGE_FINISH="Périgueux"</v>
      </c>
      <c r="I2016" t="str">
        <f>CONCATENATE(stages!I$1, "=",IF(TYPE(stages!I2016)=2,CHAR(34),""),stages!I2016,IF(TYPE(stages!I2016)=2,CHAR(34),""))</f>
        <v>STAGE_FINISH_COUNTRY="FRA"</v>
      </c>
      <c r="J2016" t="str">
        <f>CONCATENATE(stages!J$1, "=",IF(TYPE(stages!J2016)=2,CHAR(34),""),stages!J2016,IF(TYPE(stages!J2016)=2,CHAR(34),""))</f>
        <v>STAGE_FINISH_LATITUDE=45.1929</v>
      </c>
      <c r="K2016" t="str">
        <f>CONCATENATE(stages!K$1, "=",IF(TYPE(stages!K2016)=2,CHAR(34),""),stages!K2016,IF(TYPE(stages!K2016)=2,CHAR(34),""))</f>
        <v>STAGE_FINISH_LONGITUDE=0.7217</v>
      </c>
      <c r="L2016" t="str">
        <f>CONCATENATE(stages!L$1, "=",IF(TYPE(stages!L2016)=2,CHAR(34),""),stages!L2016,IF(TYPE(stages!L2016)=2,CHAR(34),""))</f>
        <v>STAGE_DISTANCE=54</v>
      </c>
      <c r="M2016" t="str">
        <f>CONCATENATE(stages!M$1, "=",IF(TYPE(stages!M2016)=2,CHAR(34),""),stages!M2016,IF(TYPE(stages!M2016)=2,CHAR(34),""))</f>
        <v>STAGE_INFO="http://www.letour.com/le-tour/2014/us/stage-20.html"</v>
      </c>
    </row>
    <row r="2017" spans="1:13" x14ac:dyDescent="0.25">
      <c r="A2017" t="str">
        <f>CONCATENATE(stages!A$1, "=",IF(TYPE(stages!A2017)=2,CHAR(34),""),stages!A2017,IF(TYPE(stages!A2017)=2,CHAR(34),""))</f>
        <v>STAGE_NUMBER=2016</v>
      </c>
      <c r="B2017" t="str">
        <f>CONCATENATE(stages!B$1, "=",IF(TYPE(stages!B2017)=2,CHAR(34),""),stages!B2017,IF(TYPE(stages!B2017)=2,CHAR(34),""))</f>
        <v>STAGE_TYPE="Flat"</v>
      </c>
      <c r="C2017" t="str">
        <f>CONCATENATE(stages!C$1, "=",IF(TYPE(stages!C2017)=2,CHAR(34),""),stages!C2017,IF(TYPE(stages!C2017)=2,CHAR(34),""))</f>
        <v>STAGE_DATE="27/07/2014"</v>
      </c>
      <c r="D2017" t="str">
        <f>CONCATENATE(stages!D$1, "=",IF(TYPE(stages!D2017)=2,CHAR(34),""),stages!D2017,IF(TYPE(stages!D2017)=2,CHAR(34),""))</f>
        <v>STAGE_START="Évry"</v>
      </c>
      <c r="E2017" t="str">
        <f>CONCATENATE(stages!E$1, "=",IF(TYPE(stages!E2017)=2,CHAR(34),""),stages!E2017,IF(TYPE(stages!E2017)=2,CHAR(34),""))</f>
        <v>STAGE_START_COUNTRY="FRA"</v>
      </c>
      <c r="F2017" t="str">
        <f>CONCATENATE(stages!F$1, "=",IF(TYPE(stages!F2017)=2,CHAR(34),""),stages!F2017,IF(TYPE(stages!F2017)=2,CHAR(34),""))</f>
        <v>STAGE_START_LATITUDE=48.6238</v>
      </c>
      <c r="G2017" t="str">
        <f>CONCATENATE(stages!G$1, "=",IF(TYPE(stages!G2017)=2,CHAR(34),""),stages!G2017,IF(TYPE(stages!G2017)=2,CHAR(34),""))</f>
        <v>STAGE_START_LONGITUDE=2.4296</v>
      </c>
      <c r="H2017" t="str">
        <f>CONCATENATE(stages!H$1, "=",IF(TYPE(stages!H2017)=2,CHAR(34),""),stages!H2017,IF(TYPE(stages!H2017)=2,CHAR(34),""))</f>
        <v>STAGE_FINISH="Paris Champs-Élysées"</v>
      </c>
      <c r="I2017" t="str">
        <f>CONCATENATE(stages!I$1, "=",IF(TYPE(stages!I2017)=2,CHAR(34),""),stages!I2017,IF(TYPE(stages!I2017)=2,CHAR(34),""))</f>
        <v>STAGE_FINISH_COUNTRY="FRA"</v>
      </c>
      <c r="J2017" t="str">
        <f>CONCATENATE(stages!J$1, "=",IF(TYPE(stages!J2017)=2,CHAR(34),""),stages!J2017,IF(TYPE(stages!J2017)=2,CHAR(34),""))</f>
        <v>STAGE_FINISH_LATITUDE=48.8567</v>
      </c>
      <c r="K2017" t="str">
        <f>CONCATENATE(stages!K$1, "=",IF(TYPE(stages!K2017)=2,CHAR(34),""),stages!K2017,IF(TYPE(stages!K2017)=2,CHAR(34),""))</f>
        <v>STAGE_FINISH_LONGITUDE=2.3508</v>
      </c>
      <c r="L2017" t="str">
        <f>CONCATENATE(stages!L$1, "=",IF(TYPE(stages!L2017)=2,CHAR(34),""),stages!L2017,IF(TYPE(stages!L2017)=2,CHAR(34),""))</f>
        <v>STAGE_DISTANCE=137.5</v>
      </c>
      <c r="M2017" t="str">
        <f>CONCATENATE(stages!M$1, "=",IF(TYPE(stages!M2017)=2,CHAR(34),""),stages!M2017,IF(TYPE(stages!M2017)=2,CHAR(34),""))</f>
        <v>STAGE_INFO="http://www.letour.com/le-tour/2014/us/stage-21.html"</v>
      </c>
    </row>
    <row r="2018" spans="1:13" x14ac:dyDescent="0.25">
      <c r="A2018" t="str">
        <f>CONCATENATE(stages!A$1, "=",IF(TYPE(stages!A2018)=2,CHAR(34),""),stages!A2018,IF(TYPE(stages!A2018)=2,CHAR(34),""))</f>
        <v>STAGE_NUMBER=2017</v>
      </c>
      <c r="B2018" t="str">
        <f>CONCATENATE(stages!B$1, "=",IF(TYPE(stages!B2018)=2,CHAR(34),""),stages!B2018,IF(TYPE(stages!B2018)=2,CHAR(34),""))</f>
        <v>STAGE_TYPE="Flat"</v>
      </c>
      <c r="C2018" t="str">
        <f>CONCATENATE(stages!C$1, "=",IF(TYPE(stages!C2018)=2,CHAR(34),""),stages!C2018,IF(TYPE(stages!C2018)=2,CHAR(34),""))</f>
        <v>STAGE_DATE="05/07/2014"</v>
      </c>
      <c r="D2018" t="str">
        <f>CONCATENATE(stages!D$1, "=",IF(TYPE(stages!D2018)=2,CHAR(34),""),stages!D2018,IF(TYPE(stages!D2018)=2,CHAR(34),""))</f>
        <v>STAGE_START="Leeds"</v>
      </c>
      <c r="E2018" t="str">
        <f>CONCATENATE(stages!E$1, "=",IF(TYPE(stages!E2018)=2,CHAR(34),""),stages!E2018,IF(TYPE(stages!E2018)=2,CHAR(34),""))</f>
        <v>STAGE_START_COUNTRY="ENG"</v>
      </c>
      <c r="F2018" t="str">
        <f>CONCATENATE(stages!F$1, "=",IF(TYPE(stages!F2018)=2,CHAR(34),""),stages!F2018,IF(TYPE(stages!F2018)=2,CHAR(34),""))</f>
        <v>STAGE_START_LATITUDE=53.799722</v>
      </c>
      <c r="G2018" t="str">
        <f>CONCATENATE(stages!G$1, "=",IF(TYPE(stages!G2018)=2,CHAR(34),""),stages!G2018,IF(TYPE(stages!G2018)=2,CHAR(34),""))</f>
        <v>STAGE_START_LONGITUDE=-1.549167</v>
      </c>
      <c r="H2018" t="str">
        <f>CONCATENATE(stages!H$1, "=",IF(TYPE(stages!H2018)=2,CHAR(34),""),stages!H2018,IF(TYPE(stages!H2018)=2,CHAR(34),""))</f>
        <v>STAGE_FINISH="Harrogate"</v>
      </c>
      <c r="I2018" t="str">
        <f>CONCATENATE(stages!I$1, "=",IF(TYPE(stages!I2018)=2,CHAR(34),""),stages!I2018,IF(TYPE(stages!I2018)=2,CHAR(34),""))</f>
        <v>STAGE_FINISH_COUNTRY="ENG"</v>
      </c>
      <c r="J2018" t="str">
        <f>CONCATENATE(stages!J$1, "=",IF(TYPE(stages!J2018)=2,CHAR(34),""),stages!J2018,IF(TYPE(stages!J2018)=2,CHAR(34),""))</f>
        <v>STAGE_FINISH_LATITUDE=53.991</v>
      </c>
      <c r="K2018" t="str">
        <f>CONCATENATE(stages!K$1, "=",IF(TYPE(stages!K2018)=2,CHAR(34),""),stages!K2018,IF(TYPE(stages!K2018)=2,CHAR(34),""))</f>
        <v>STAGE_FINISH_LONGITUDE=-1.539</v>
      </c>
      <c r="L2018" t="str">
        <f>CONCATENATE(stages!L$1, "=",IF(TYPE(stages!L2018)=2,CHAR(34),""),stages!L2018,IF(TYPE(stages!L2018)=2,CHAR(34),""))</f>
        <v>STAGE_DISTANCE=190.5</v>
      </c>
      <c r="M2018" t="str">
        <f>CONCATENATE(stages!M$1, "=",IF(TYPE(stages!M2018)=2,CHAR(34),""),stages!M2018,IF(TYPE(stages!M2018)=2,CHAR(34),""))</f>
        <v>STAGE_INFO="http://www.letour.com/le-tour/2014/us/stage-1.html"</v>
      </c>
    </row>
    <row r="2019" spans="1:13" x14ac:dyDescent="0.25">
      <c r="A2019" t="str">
        <f>CONCATENATE(stages!A$1, "=",IF(TYPE(stages!A2019)=2,CHAR(34),""),stages!A2019,IF(TYPE(stages!A2019)=2,CHAR(34),""))</f>
        <v>STAGE_NUMBER=2018</v>
      </c>
      <c r="B2019" t="str">
        <f>CONCATENATE(stages!B$1, "=",IF(TYPE(stages!B2019)=2,CHAR(34),""),stages!B2019,IF(TYPE(stages!B2019)=2,CHAR(34),""))</f>
        <v>STAGE_TYPE="Hilly"</v>
      </c>
      <c r="C2019" t="str">
        <f>CONCATENATE(stages!C$1, "=",IF(TYPE(stages!C2019)=2,CHAR(34),""),stages!C2019,IF(TYPE(stages!C2019)=2,CHAR(34),""))</f>
        <v>STAGE_DATE="06/07/2014"</v>
      </c>
      <c r="D2019" t="str">
        <f>CONCATENATE(stages!D$1, "=",IF(TYPE(stages!D2019)=2,CHAR(34),""),stages!D2019,IF(TYPE(stages!D2019)=2,CHAR(34),""))</f>
        <v>STAGE_START="York"</v>
      </c>
      <c r="E2019" t="str">
        <f>CONCATENATE(stages!E$1, "=",IF(TYPE(stages!E2019)=2,CHAR(34),""),stages!E2019,IF(TYPE(stages!E2019)=2,CHAR(34),""))</f>
        <v>STAGE_START_COUNTRY="ENG"</v>
      </c>
      <c r="F2019" t="str">
        <f>CONCATENATE(stages!F$1, "=",IF(TYPE(stages!F2019)=2,CHAR(34),""),stages!F2019,IF(TYPE(stages!F2019)=2,CHAR(34),""))</f>
        <v>STAGE_START_LATITUDE=53.958333</v>
      </c>
      <c r="G2019" t="str">
        <f>CONCATENATE(stages!G$1, "=",IF(TYPE(stages!G2019)=2,CHAR(34),""),stages!G2019,IF(TYPE(stages!G2019)=2,CHAR(34),""))</f>
        <v>STAGE_START_LONGITUDE=-1.080278</v>
      </c>
      <c r="H2019" t="str">
        <f>CONCATENATE(stages!H$1, "=",IF(TYPE(stages!H2019)=2,CHAR(34),""),stages!H2019,IF(TYPE(stages!H2019)=2,CHAR(34),""))</f>
        <v>STAGE_FINISH="Sheffield"</v>
      </c>
      <c r="I2019" t="str">
        <f>CONCATENATE(stages!I$1, "=",IF(TYPE(stages!I2019)=2,CHAR(34),""),stages!I2019,IF(TYPE(stages!I2019)=2,CHAR(34),""))</f>
        <v>STAGE_FINISH_COUNTRY="ENG"</v>
      </c>
      <c r="J2019" t="str">
        <f>CONCATENATE(stages!J$1, "=",IF(TYPE(stages!J2019)=2,CHAR(34),""),stages!J2019,IF(TYPE(stages!J2019)=2,CHAR(34),""))</f>
        <v>STAGE_FINISH_LATITUDE=53.383611</v>
      </c>
      <c r="K2019" t="str">
        <f>CONCATENATE(stages!K$1, "=",IF(TYPE(stages!K2019)=2,CHAR(34),""),stages!K2019,IF(TYPE(stages!K2019)=2,CHAR(34),""))</f>
        <v>STAGE_FINISH_LONGITUDE=-1.466944</v>
      </c>
      <c r="L2019" t="str">
        <f>CONCATENATE(stages!L$1, "=",IF(TYPE(stages!L2019)=2,CHAR(34),""),stages!L2019,IF(TYPE(stages!L2019)=2,CHAR(34),""))</f>
        <v>STAGE_DISTANCE=201</v>
      </c>
      <c r="M2019" t="str">
        <f>CONCATENATE(stages!M$1, "=",IF(TYPE(stages!M2019)=2,CHAR(34),""),stages!M2019,IF(TYPE(stages!M2019)=2,CHAR(34),""))</f>
        <v>STAGE_INFO="http://www.letour.com/le-tour/2014/us/stage-2.html"</v>
      </c>
    </row>
    <row r="2020" spans="1:13" x14ac:dyDescent="0.25">
      <c r="A2020" t="str">
        <f>CONCATENATE(stages!A$1, "=",IF(TYPE(stages!A2020)=2,CHAR(34),""),stages!A2020,IF(TYPE(stages!A2020)=2,CHAR(34),""))</f>
        <v>STAGE_NUMBER=2019</v>
      </c>
      <c r="B2020" t="str">
        <f>CONCATENATE(stages!B$1, "=",IF(TYPE(stages!B2020)=2,CHAR(34),""),stages!B2020,IF(TYPE(stages!B2020)=2,CHAR(34),""))</f>
        <v>STAGE_TYPE="Flat"</v>
      </c>
      <c r="C2020" t="str">
        <f>CONCATENATE(stages!C$1, "=",IF(TYPE(stages!C2020)=2,CHAR(34),""),stages!C2020,IF(TYPE(stages!C2020)=2,CHAR(34),""))</f>
        <v>STAGE_DATE="07/07/2014"</v>
      </c>
      <c r="D2020" t="str">
        <f>CONCATENATE(stages!D$1, "=",IF(TYPE(stages!D2020)=2,CHAR(34),""),stages!D2020,IF(TYPE(stages!D2020)=2,CHAR(34),""))</f>
        <v>STAGE_START="Cambridge"</v>
      </c>
      <c r="E2020" t="str">
        <f>CONCATENATE(stages!E$1, "=",IF(TYPE(stages!E2020)=2,CHAR(34),""),stages!E2020,IF(TYPE(stages!E2020)=2,CHAR(34),""))</f>
        <v>STAGE_START_COUNTRY="ENG"</v>
      </c>
      <c r="F2020" t="str">
        <f>CONCATENATE(stages!F$1, "=",IF(TYPE(stages!F2020)=2,CHAR(34),""),stages!F2020,IF(TYPE(stages!F2020)=2,CHAR(34),""))</f>
        <v>STAGE_START_LATITUDE=52.205</v>
      </c>
      <c r="G2020" t="str">
        <f>CONCATENATE(stages!G$1, "=",IF(TYPE(stages!G2020)=2,CHAR(34),""),stages!G2020,IF(TYPE(stages!G2020)=2,CHAR(34),""))</f>
        <v>STAGE_START_LONGITUDE=0.119</v>
      </c>
      <c r="H2020" t="str">
        <f>CONCATENATE(stages!H$1, "=",IF(TYPE(stages!H2020)=2,CHAR(34),""),stages!H2020,IF(TYPE(stages!H2020)=2,CHAR(34),""))</f>
        <v>STAGE_FINISH="Londres"</v>
      </c>
      <c r="I2020" t="str">
        <f>CONCATENATE(stages!I$1, "=",IF(TYPE(stages!I2020)=2,CHAR(34),""),stages!I2020,IF(TYPE(stages!I2020)=2,CHAR(34),""))</f>
        <v>STAGE_FINISH_COUNTRY="ENG"</v>
      </c>
      <c r="J2020" t="str">
        <f>CONCATENATE(stages!J$1, "=",IF(TYPE(stages!J2020)=2,CHAR(34),""),stages!J2020,IF(TYPE(stages!J2020)=2,CHAR(34),""))</f>
        <v>STAGE_FINISH_LATITUDE=51.507222</v>
      </c>
      <c r="K2020" t="str">
        <f>CONCATENATE(stages!K$1, "=",IF(TYPE(stages!K2020)=2,CHAR(34),""),stages!K2020,IF(TYPE(stages!K2020)=2,CHAR(34),""))</f>
        <v>STAGE_FINISH_LONGITUDE=-0.1275</v>
      </c>
      <c r="L2020" t="str">
        <f>CONCATENATE(stages!L$1, "=",IF(TYPE(stages!L2020)=2,CHAR(34),""),stages!L2020,IF(TYPE(stages!L2020)=2,CHAR(34),""))</f>
        <v>STAGE_DISTANCE=155</v>
      </c>
      <c r="M2020" t="str">
        <f>CONCATENATE(stages!M$1, "=",IF(TYPE(stages!M2020)=2,CHAR(34),""),stages!M2020,IF(TYPE(stages!M2020)=2,CHAR(34),""))</f>
        <v>STAGE_INFO="http://www.letour.com/le-tour/2014/us/stage-3.html"</v>
      </c>
    </row>
    <row r="2021" spans="1:13" x14ac:dyDescent="0.25">
      <c r="A2021" t="str">
        <f>CONCATENATE(stages!A$1, "=",IF(TYPE(stages!A2021)=2,CHAR(34),""),stages!A2021,IF(TYPE(stages!A2021)=2,CHAR(34),""))</f>
        <v>STAGE_NUMBER=2020</v>
      </c>
      <c r="B2021" t="str">
        <f>CONCATENATE(stages!B$1, "=",IF(TYPE(stages!B2021)=2,CHAR(34),""),stages!B2021,IF(TYPE(stages!B2021)=2,CHAR(34),""))</f>
        <v>STAGE_TYPE="Flat"</v>
      </c>
      <c r="C2021" t="str">
        <f>CONCATENATE(stages!C$1, "=",IF(TYPE(stages!C2021)=2,CHAR(34),""),stages!C2021,IF(TYPE(stages!C2021)=2,CHAR(34),""))</f>
        <v>STAGE_DATE="08/07/2014"</v>
      </c>
      <c r="D2021" t="str">
        <f>CONCATENATE(stages!D$1, "=",IF(TYPE(stages!D2021)=2,CHAR(34),""),stages!D2021,IF(TYPE(stages!D2021)=2,CHAR(34),""))</f>
        <v>STAGE_START="Le Touquet-Paris-Plage"</v>
      </c>
      <c r="E2021" t="str">
        <f>CONCATENATE(stages!E$1, "=",IF(TYPE(stages!E2021)=2,CHAR(34),""),stages!E2021,IF(TYPE(stages!E2021)=2,CHAR(34),""))</f>
        <v>STAGE_START_COUNTRY="FRA"</v>
      </c>
      <c r="F2021" t="str">
        <f>CONCATENATE(stages!F$1, "=",IF(TYPE(stages!F2021)=2,CHAR(34),""),stages!F2021,IF(TYPE(stages!F2021)=2,CHAR(34),""))</f>
        <v>STAGE_START_LATITUDE=50.5186</v>
      </c>
      <c r="G2021" t="str">
        <f>CONCATENATE(stages!G$1, "=",IF(TYPE(stages!G2021)=2,CHAR(34),""),stages!G2021,IF(TYPE(stages!G2021)=2,CHAR(34),""))</f>
        <v>STAGE_START_LONGITUDE=1.595</v>
      </c>
      <c r="H2021" t="str">
        <f>CONCATENATE(stages!H$1, "=",IF(TYPE(stages!H2021)=2,CHAR(34),""),stages!H2021,IF(TYPE(stages!H2021)=2,CHAR(34),""))</f>
        <v>STAGE_FINISH="Lille Métropole"</v>
      </c>
      <c r="I2021" t="str">
        <f>CONCATENATE(stages!I$1, "=",IF(TYPE(stages!I2021)=2,CHAR(34),""),stages!I2021,IF(TYPE(stages!I2021)=2,CHAR(34),""))</f>
        <v>STAGE_FINISH_COUNTRY="FRA"</v>
      </c>
      <c r="J2021" t="str">
        <f>CONCATENATE(stages!J$1, "=",IF(TYPE(stages!J2021)=2,CHAR(34),""),stages!J2021,IF(TYPE(stages!J2021)=2,CHAR(34),""))</f>
        <v>STAGE_FINISH_LATITUDE=50.6372</v>
      </c>
      <c r="K2021" t="str">
        <f>CONCATENATE(stages!K$1, "=",IF(TYPE(stages!K2021)=2,CHAR(34),""),stages!K2021,IF(TYPE(stages!K2021)=2,CHAR(34),""))</f>
        <v>STAGE_FINISH_LONGITUDE=3.0633</v>
      </c>
      <c r="L2021" t="str">
        <f>CONCATENATE(stages!L$1, "=",IF(TYPE(stages!L2021)=2,CHAR(34),""),stages!L2021,IF(TYPE(stages!L2021)=2,CHAR(34),""))</f>
        <v>STAGE_DISTANCE=163.5</v>
      </c>
      <c r="M2021" t="str">
        <f>CONCATENATE(stages!M$1, "=",IF(TYPE(stages!M2021)=2,CHAR(34),""),stages!M2021,IF(TYPE(stages!M2021)=2,CHAR(34),""))</f>
        <v>STAGE_INFO="http://www.letour.com/le-tour/2014/us/stage-4.html"</v>
      </c>
    </row>
    <row r="2022" spans="1:13" x14ac:dyDescent="0.25">
      <c r="A2022" t="str">
        <f>CONCATENATE(stages!A$1, "=",IF(TYPE(stages!A2022)=2,CHAR(34),""),stages!A2022,IF(TYPE(stages!A2022)=2,CHAR(34),""))</f>
        <v>STAGE_NUMBER=2021</v>
      </c>
      <c r="B2022" t="str">
        <f>CONCATENATE(stages!B$1, "=",IF(TYPE(stages!B2022)=2,CHAR(34),""),stages!B2022,IF(TYPE(stages!B2022)=2,CHAR(34),""))</f>
        <v>STAGE_TYPE="Hilly"</v>
      </c>
      <c r="C2022" t="str">
        <f>CONCATENATE(stages!C$1, "=",IF(TYPE(stages!C2022)=2,CHAR(34),""),stages!C2022,IF(TYPE(stages!C2022)=2,CHAR(34),""))</f>
        <v>STAGE_DATE="09/07/2014"</v>
      </c>
      <c r="D2022" t="str">
        <f>CONCATENATE(stages!D$1, "=",IF(TYPE(stages!D2022)=2,CHAR(34),""),stages!D2022,IF(TYPE(stages!D2022)=2,CHAR(34),""))</f>
        <v>STAGE_START="Ypres"</v>
      </c>
      <c r="E2022" t="str">
        <f>CONCATENATE(stages!E$1, "=",IF(TYPE(stages!E2022)=2,CHAR(34),""),stages!E2022,IF(TYPE(stages!E2022)=2,CHAR(34),""))</f>
        <v>STAGE_START_COUNTRY="FRA"</v>
      </c>
      <c r="F2022" t="str">
        <f>CONCATENATE(stages!F$1, "=",IF(TYPE(stages!F2022)=2,CHAR(34),""),stages!F2022,IF(TYPE(stages!F2022)=2,CHAR(34),""))</f>
        <v>STAGE_START_LATITUDE=50.85</v>
      </c>
      <c r="G2022" t="str">
        <f>CONCATENATE(stages!G$1, "=",IF(TYPE(stages!G2022)=2,CHAR(34),""),stages!G2022,IF(TYPE(stages!G2022)=2,CHAR(34),""))</f>
        <v>STAGE_START_LONGITUDE=2.883333</v>
      </c>
      <c r="H2022" t="str">
        <f>CONCATENATE(stages!H$1, "=",IF(TYPE(stages!H2022)=2,CHAR(34),""),stages!H2022,IF(TYPE(stages!H2022)=2,CHAR(34),""))</f>
        <v>STAGE_FINISH="Arenberg Porte du Hainaut"</v>
      </c>
      <c r="I2022" t="str">
        <f>CONCATENATE(stages!I$1, "=",IF(TYPE(stages!I2022)=2,CHAR(34),""),stages!I2022,IF(TYPE(stages!I2022)=2,CHAR(34),""))</f>
        <v>STAGE_FINISH_COUNTRY="FRA"</v>
      </c>
      <c r="J2022" t="str">
        <f>CONCATENATE(stages!J$1, "=",IF(TYPE(stages!J2022)=2,CHAR(34),""),stages!J2022,IF(TYPE(stages!J2022)=2,CHAR(34),""))</f>
        <v>STAGE_FINISH_LATITUDE=50.399</v>
      </c>
      <c r="K2022" t="str">
        <f>CONCATENATE(stages!K$1, "=",IF(TYPE(stages!K2022)=2,CHAR(34),""),stages!K2022,IF(TYPE(stages!K2022)=2,CHAR(34),""))</f>
        <v>STAGE_FINISH_LONGITUDE=3.4125</v>
      </c>
      <c r="L2022" t="str">
        <f>CONCATENATE(stages!L$1, "=",IF(TYPE(stages!L2022)=2,CHAR(34),""),stages!L2022,IF(TYPE(stages!L2022)=2,CHAR(34),""))</f>
        <v>STAGE_DISTANCE=155.5</v>
      </c>
      <c r="M2022" t="str">
        <f>CONCATENATE(stages!M$1, "=",IF(TYPE(stages!M2022)=2,CHAR(34),""),stages!M2022,IF(TYPE(stages!M2022)=2,CHAR(34),""))</f>
        <v>STAGE_INFO="http://www.letour.com/le-tour/2014/us/stage-5.html"</v>
      </c>
    </row>
    <row r="2023" spans="1:13" x14ac:dyDescent="0.25">
      <c r="A2023" t="str">
        <f>CONCATENATE(stages!A$1, "=",IF(TYPE(stages!A2023)=2,CHAR(34),""),stages!A2023,IF(TYPE(stages!A2023)=2,CHAR(34),""))</f>
        <v>STAGE_NUMBER=2022</v>
      </c>
      <c r="B2023" t="str">
        <f>CONCATENATE(stages!B$1, "=",IF(TYPE(stages!B2023)=2,CHAR(34),""),stages!B2023,IF(TYPE(stages!B2023)=2,CHAR(34),""))</f>
        <v>STAGE_TYPE="Flat"</v>
      </c>
      <c r="C2023" t="str">
        <f>CONCATENATE(stages!C$1, "=",IF(TYPE(stages!C2023)=2,CHAR(34),""),stages!C2023,IF(TYPE(stages!C2023)=2,CHAR(34),""))</f>
        <v>STAGE_DATE="10/07/2014"</v>
      </c>
      <c r="D2023" t="str">
        <f>CONCATENATE(stages!D$1, "=",IF(TYPE(stages!D2023)=2,CHAR(34),""),stages!D2023,IF(TYPE(stages!D2023)=2,CHAR(34),""))</f>
        <v>STAGE_START="Arras"</v>
      </c>
      <c r="E2023" t="str">
        <f>CONCATENATE(stages!E$1, "=",IF(TYPE(stages!E2023)=2,CHAR(34),""),stages!E2023,IF(TYPE(stages!E2023)=2,CHAR(34),""))</f>
        <v>STAGE_START_COUNTRY="FRA"</v>
      </c>
      <c r="F2023" t="str">
        <f>CONCATENATE(stages!F$1, "=",IF(TYPE(stages!F2023)=2,CHAR(34),""),stages!F2023,IF(TYPE(stages!F2023)=2,CHAR(34),""))</f>
        <v>STAGE_START_LATITUDE=50.2897</v>
      </c>
      <c r="G2023" t="str">
        <f>CONCATENATE(stages!G$1, "=",IF(TYPE(stages!G2023)=2,CHAR(34),""),stages!G2023,IF(TYPE(stages!G2023)=2,CHAR(34),""))</f>
        <v>STAGE_START_LONGITUDE=2.7808</v>
      </c>
      <c r="H2023" t="str">
        <f>CONCATENATE(stages!H$1, "=",IF(TYPE(stages!H2023)=2,CHAR(34),""),stages!H2023,IF(TYPE(stages!H2023)=2,CHAR(34),""))</f>
        <v>STAGE_FINISH="Reims"</v>
      </c>
      <c r="I2023" t="str">
        <f>CONCATENATE(stages!I$1, "=",IF(TYPE(stages!I2023)=2,CHAR(34),""),stages!I2023,IF(TYPE(stages!I2023)=2,CHAR(34),""))</f>
        <v>STAGE_FINISH_COUNTRY="FRA"</v>
      </c>
      <c r="J2023" t="str">
        <f>CONCATENATE(stages!J$1, "=",IF(TYPE(stages!J2023)=2,CHAR(34),""),stages!J2023,IF(TYPE(stages!J2023)=2,CHAR(34),""))</f>
        <v>STAGE_FINISH_LATITUDE=49.2628</v>
      </c>
      <c r="K2023" t="str">
        <f>CONCATENATE(stages!K$1, "=",IF(TYPE(stages!K2023)=2,CHAR(34),""),stages!K2023,IF(TYPE(stages!K2023)=2,CHAR(34),""))</f>
        <v>STAGE_FINISH_LONGITUDE=4.0347</v>
      </c>
      <c r="L2023" t="str">
        <f>CONCATENATE(stages!L$1, "=",IF(TYPE(stages!L2023)=2,CHAR(34),""),stages!L2023,IF(TYPE(stages!L2023)=2,CHAR(34),""))</f>
        <v>STAGE_DISTANCE=194</v>
      </c>
      <c r="M2023" t="str">
        <f>CONCATENATE(stages!M$1, "=",IF(TYPE(stages!M2023)=2,CHAR(34),""),stages!M2023,IF(TYPE(stages!M2023)=2,CHAR(34),""))</f>
        <v>STAGE_INFO="http://www.letour.com/le-tour/2014/us/stage-6.html"</v>
      </c>
    </row>
    <row r="2024" spans="1:13" x14ac:dyDescent="0.25">
      <c r="A2024" t="str">
        <f>CONCATENATE(stages!A$1, "=",IF(TYPE(stages!A2024)=2,CHAR(34),""),stages!A2024,IF(TYPE(stages!A2024)=2,CHAR(34),""))</f>
        <v>STAGE_NUMBER=2023</v>
      </c>
      <c r="B2024" t="str">
        <f>CONCATENATE(stages!B$1, "=",IF(TYPE(stages!B2024)=2,CHAR(34),""),stages!B2024,IF(TYPE(stages!B2024)=2,CHAR(34),""))</f>
        <v>STAGE_TYPE="Flat"</v>
      </c>
      <c r="C2024" t="str">
        <f>CONCATENATE(stages!C$1, "=",IF(TYPE(stages!C2024)=2,CHAR(34),""),stages!C2024,IF(TYPE(stages!C2024)=2,CHAR(34),""))</f>
        <v>STAGE_DATE="11/07/2014"</v>
      </c>
      <c r="D2024" t="str">
        <f>CONCATENATE(stages!D$1, "=",IF(TYPE(stages!D2024)=2,CHAR(34),""),stages!D2024,IF(TYPE(stages!D2024)=2,CHAR(34),""))</f>
        <v>STAGE_START="Épernay"</v>
      </c>
      <c r="E2024" t="str">
        <f>CONCATENATE(stages!E$1, "=",IF(TYPE(stages!E2024)=2,CHAR(34),""),stages!E2024,IF(TYPE(stages!E2024)=2,CHAR(34),""))</f>
        <v>STAGE_START_COUNTRY="FRA"</v>
      </c>
      <c r="F2024" t="str">
        <f>CONCATENATE(stages!F$1, "=",IF(TYPE(stages!F2024)=2,CHAR(34),""),stages!F2024,IF(TYPE(stages!F2024)=2,CHAR(34),""))</f>
        <v>STAGE_START_LATITUDE=49.0403</v>
      </c>
      <c r="G2024" t="str">
        <f>CONCATENATE(stages!G$1, "=",IF(TYPE(stages!G2024)=2,CHAR(34),""),stages!G2024,IF(TYPE(stages!G2024)=2,CHAR(34),""))</f>
        <v>STAGE_START_LONGITUDE=3.96</v>
      </c>
      <c r="H2024" t="str">
        <f>CONCATENATE(stages!H$1, "=",IF(TYPE(stages!H2024)=2,CHAR(34),""),stages!H2024,IF(TYPE(stages!H2024)=2,CHAR(34),""))</f>
        <v>STAGE_FINISH="Nancy"</v>
      </c>
      <c r="I2024" t="str">
        <f>CONCATENATE(stages!I$1, "=",IF(TYPE(stages!I2024)=2,CHAR(34),""),stages!I2024,IF(TYPE(stages!I2024)=2,CHAR(34),""))</f>
        <v>STAGE_FINISH_COUNTRY="FRA"</v>
      </c>
      <c r="J2024" t="str">
        <f>CONCATENATE(stages!J$1, "=",IF(TYPE(stages!J2024)=2,CHAR(34),""),stages!J2024,IF(TYPE(stages!J2024)=2,CHAR(34),""))</f>
        <v>STAGE_FINISH_LATITUDE=48.6936</v>
      </c>
      <c r="K2024" t="str">
        <f>CONCATENATE(stages!K$1, "=",IF(TYPE(stages!K2024)=2,CHAR(34),""),stages!K2024,IF(TYPE(stages!K2024)=2,CHAR(34),""))</f>
        <v>STAGE_FINISH_LONGITUDE=6.1846</v>
      </c>
      <c r="L2024" t="str">
        <f>CONCATENATE(stages!L$1, "=",IF(TYPE(stages!L2024)=2,CHAR(34),""),stages!L2024,IF(TYPE(stages!L2024)=2,CHAR(34),""))</f>
        <v>STAGE_DISTANCE=234.5</v>
      </c>
      <c r="M2024" t="str">
        <f>CONCATENATE(stages!M$1, "=",IF(TYPE(stages!M2024)=2,CHAR(34),""),stages!M2024,IF(TYPE(stages!M2024)=2,CHAR(34),""))</f>
        <v>STAGE_INFO="http://www.letour.com/le-tour/2014/us/stage-7.html"</v>
      </c>
    </row>
    <row r="2025" spans="1:13" x14ac:dyDescent="0.25">
      <c r="A2025" t="str">
        <f>CONCATENATE(stages!A$1, "=",IF(TYPE(stages!A2025)=2,CHAR(34),""),stages!A2025,IF(TYPE(stages!A2025)=2,CHAR(34),""))</f>
        <v>STAGE_NUMBER=2024</v>
      </c>
      <c r="B2025" t="str">
        <f>CONCATENATE(stages!B$1, "=",IF(TYPE(stages!B2025)=2,CHAR(34),""),stages!B2025,IF(TYPE(stages!B2025)=2,CHAR(34),""))</f>
        <v>STAGE_TYPE="Hilly"</v>
      </c>
      <c r="C2025" t="str">
        <f>CONCATENATE(stages!C$1, "=",IF(TYPE(stages!C2025)=2,CHAR(34),""),stages!C2025,IF(TYPE(stages!C2025)=2,CHAR(34),""))</f>
        <v>STAGE_DATE="12/07/2014"</v>
      </c>
      <c r="D2025" t="str">
        <f>CONCATENATE(stages!D$1, "=",IF(TYPE(stages!D2025)=2,CHAR(34),""),stages!D2025,IF(TYPE(stages!D2025)=2,CHAR(34),""))</f>
        <v>STAGE_START="Tomblaine"</v>
      </c>
      <c r="E2025" t="str">
        <f>CONCATENATE(stages!E$1, "=",IF(TYPE(stages!E2025)=2,CHAR(34),""),stages!E2025,IF(TYPE(stages!E2025)=2,CHAR(34),""))</f>
        <v>STAGE_START_COUNTRY="FRA"</v>
      </c>
      <c r="F2025" t="str">
        <f>CONCATENATE(stages!F$1, "=",IF(TYPE(stages!F2025)=2,CHAR(34),""),stages!F2025,IF(TYPE(stages!F2025)=2,CHAR(34),""))</f>
        <v>STAGE_START_LATITUDE=48.6833</v>
      </c>
      <c r="G2025" t="str">
        <f>CONCATENATE(stages!G$1, "=",IF(TYPE(stages!G2025)=2,CHAR(34),""),stages!G2025,IF(TYPE(stages!G2025)=2,CHAR(34),""))</f>
        <v>STAGE_START_LONGITUDE=6.2167</v>
      </c>
      <c r="H2025" t="str">
        <f>CONCATENATE(stages!H$1, "=",IF(TYPE(stages!H2025)=2,CHAR(34),""),stages!H2025,IF(TYPE(stages!H2025)=2,CHAR(34),""))</f>
        <v>STAGE_FINISH="Gérardmer La Mauselaine"</v>
      </c>
      <c r="I2025" t="str">
        <f>CONCATENATE(stages!I$1, "=",IF(TYPE(stages!I2025)=2,CHAR(34),""),stages!I2025,IF(TYPE(stages!I2025)=2,CHAR(34),""))</f>
        <v>STAGE_FINISH_COUNTRY="FRA"</v>
      </c>
      <c r="J2025" t="str">
        <f>CONCATENATE(stages!J$1, "=",IF(TYPE(stages!J2025)=2,CHAR(34),""),stages!J2025,IF(TYPE(stages!J2025)=2,CHAR(34),""))</f>
        <v>STAGE_FINISH_LATITUDE=48.08</v>
      </c>
      <c r="K2025" t="str">
        <f>CONCATENATE(stages!K$1, "=",IF(TYPE(stages!K2025)=2,CHAR(34),""),stages!K2025,IF(TYPE(stages!K2025)=2,CHAR(34),""))</f>
        <v>STAGE_FINISH_LONGITUDE=6.88</v>
      </c>
      <c r="L2025" t="str">
        <f>CONCATENATE(stages!L$1, "=",IF(TYPE(stages!L2025)=2,CHAR(34),""),stages!L2025,IF(TYPE(stages!L2025)=2,CHAR(34),""))</f>
        <v>STAGE_DISTANCE=161</v>
      </c>
      <c r="M2025" t="str">
        <f>CONCATENATE(stages!M$1, "=",IF(TYPE(stages!M2025)=2,CHAR(34),""),stages!M2025,IF(TYPE(stages!M2025)=2,CHAR(34),""))</f>
        <v>STAGE_INFO="http://www.letour.com/le-tour/2014/us/stage-8.html"</v>
      </c>
    </row>
    <row r="2026" spans="1:13" x14ac:dyDescent="0.25">
      <c r="A2026" t="str">
        <f>CONCATENATE(stages!A$1, "=",IF(TYPE(stages!A2026)=2,CHAR(34),""),stages!A2026,IF(TYPE(stages!A2026)=2,CHAR(34),""))</f>
        <v>STAGE_NUMBER=2025</v>
      </c>
      <c r="B2026" t="str">
        <f>CONCATENATE(stages!B$1, "=",IF(TYPE(stages!B2026)=2,CHAR(34),""),stages!B2026,IF(TYPE(stages!B2026)=2,CHAR(34),""))</f>
        <v>STAGE_TYPE="Hilly"</v>
      </c>
      <c r="C2026" t="str">
        <f>CONCATENATE(stages!C$1, "=",IF(TYPE(stages!C2026)=2,CHAR(34),""),stages!C2026,IF(TYPE(stages!C2026)=2,CHAR(34),""))</f>
        <v>STAGE_DATE="13/07/2014"</v>
      </c>
      <c r="D2026" t="str">
        <f>CONCATENATE(stages!D$1, "=",IF(TYPE(stages!D2026)=2,CHAR(34),""),stages!D2026,IF(TYPE(stages!D2026)=2,CHAR(34),""))</f>
        <v>STAGE_START="Gérardmer"</v>
      </c>
      <c r="E2026" t="str">
        <f>CONCATENATE(stages!E$1, "=",IF(TYPE(stages!E2026)=2,CHAR(34),""),stages!E2026,IF(TYPE(stages!E2026)=2,CHAR(34),""))</f>
        <v>STAGE_START_COUNTRY="FRA"</v>
      </c>
      <c r="F2026" t="str">
        <f>CONCATENATE(stages!F$1, "=",IF(TYPE(stages!F2026)=2,CHAR(34),""),stages!F2026,IF(TYPE(stages!F2026)=2,CHAR(34),""))</f>
        <v>STAGE_START_LATITUDE=48.08</v>
      </c>
      <c r="G2026" t="str">
        <f>CONCATENATE(stages!G$1, "=",IF(TYPE(stages!G2026)=2,CHAR(34),""),stages!G2026,IF(TYPE(stages!G2026)=2,CHAR(34),""))</f>
        <v>STAGE_START_LONGITUDE=6.88</v>
      </c>
      <c r="H2026" t="str">
        <f>CONCATENATE(stages!H$1, "=",IF(TYPE(stages!H2026)=2,CHAR(34),""),stages!H2026,IF(TYPE(stages!H2026)=2,CHAR(34),""))</f>
        <v>STAGE_FINISH="Mulhouse"</v>
      </c>
      <c r="I2026" t="str">
        <f>CONCATENATE(stages!I$1, "=",IF(TYPE(stages!I2026)=2,CHAR(34),""),stages!I2026,IF(TYPE(stages!I2026)=2,CHAR(34),""))</f>
        <v>STAGE_FINISH_COUNTRY="FRA"</v>
      </c>
      <c r="J2026" t="str">
        <f>CONCATENATE(stages!J$1, "=",IF(TYPE(stages!J2026)=2,CHAR(34),""),stages!J2026,IF(TYPE(stages!J2026)=2,CHAR(34),""))</f>
        <v>STAGE_FINISH_LATITUDE=47.75</v>
      </c>
      <c r="K2026" t="str">
        <f>CONCATENATE(stages!K$1, "=",IF(TYPE(stages!K2026)=2,CHAR(34),""),stages!K2026,IF(TYPE(stages!K2026)=2,CHAR(34),""))</f>
        <v>STAGE_FINISH_LONGITUDE=7.34</v>
      </c>
      <c r="L2026" t="str">
        <f>CONCATENATE(stages!L$1, "=",IF(TYPE(stages!L2026)=2,CHAR(34),""),stages!L2026,IF(TYPE(stages!L2026)=2,CHAR(34),""))</f>
        <v>STAGE_DISTANCE=170</v>
      </c>
      <c r="M2026" t="str">
        <f>CONCATENATE(stages!M$1, "=",IF(TYPE(stages!M2026)=2,CHAR(34),""),stages!M2026,IF(TYPE(stages!M2026)=2,CHAR(34),""))</f>
        <v>STAGE_INFO="http://www.letour.com/le-tour/2014/us/stage-9.html"</v>
      </c>
    </row>
    <row r="2027" spans="1:13" x14ac:dyDescent="0.25">
      <c r="A2027" t="str">
        <f>CONCATENATE(stages!A$1, "=",IF(TYPE(stages!A2027)=2,CHAR(34),""),stages!A2027,IF(TYPE(stages!A2027)=2,CHAR(34),""))</f>
        <v>STAGE_NUMBER=2026</v>
      </c>
      <c r="B2027" t="str">
        <f>CONCATENATE(stages!B$1, "=",IF(TYPE(stages!B2027)=2,CHAR(34),""),stages!B2027,IF(TYPE(stages!B2027)=2,CHAR(34),""))</f>
        <v>STAGE_TYPE="Mountain"</v>
      </c>
      <c r="C2027" t="str">
        <f>CONCATENATE(stages!C$1, "=",IF(TYPE(stages!C2027)=2,CHAR(34),""),stages!C2027,IF(TYPE(stages!C2027)=2,CHAR(34),""))</f>
        <v>STAGE_DATE="14/07/2014"</v>
      </c>
      <c r="D2027" t="str">
        <f>CONCATENATE(stages!D$1, "=",IF(TYPE(stages!D2027)=2,CHAR(34),""),stages!D2027,IF(TYPE(stages!D2027)=2,CHAR(34),""))</f>
        <v>STAGE_START="Mulhouse"</v>
      </c>
      <c r="E2027" t="str">
        <f>CONCATENATE(stages!E$1, "=",IF(TYPE(stages!E2027)=2,CHAR(34),""),stages!E2027,IF(TYPE(stages!E2027)=2,CHAR(34),""))</f>
        <v>STAGE_START_COUNTRY="FRA"</v>
      </c>
      <c r="F2027" t="str">
        <f>CONCATENATE(stages!F$1, "=",IF(TYPE(stages!F2027)=2,CHAR(34),""),stages!F2027,IF(TYPE(stages!F2027)=2,CHAR(34),""))</f>
        <v>STAGE_START_LATITUDE=47.75</v>
      </c>
      <c r="G2027" t="str">
        <f>CONCATENATE(stages!G$1, "=",IF(TYPE(stages!G2027)=2,CHAR(34),""),stages!G2027,IF(TYPE(stages!G2027)=2,CHAR(34),""))</f>
        <v>STAGE_START_LONGITUDE=7.34</v>
      </c>
      <c r="H2027" t="str">
        <f>CONCATENATE(stages!H$1, "=",IF(TYPE(stages!H2027)=2,CHAR(34),""),stages!H2027,IF(TYPE(stages!H2027)=2,CHAR(34),""))</f>
        <v>STAGE_FINISH="La Planche des Belles Filles"</v>
      </c>
      <c r="I2027" t="str">
        <f>CONCATENATE(stages!I$1, "=",IF(TYPE(stages!I2027)=2,CHAR(34),""),stages!I2027,IF(TYPE(stages!I2027)=2,CHAR(34),""))</f>
        <v>STAGE_FINISH_COUNTRY="FRA"</v>
      </c>
      <c r="J2027" t="str">
        <f>CONCATENATE(stages!J$1, "=",IF(TYPE(stages!J2027)=2,CHAR(34),""),stages!J2027,IF(TYPE(stages!J2027)=2,CHAR(34),""))</f>
        <v>STAGE_FINISH_LATITUDE=47.772222</v>
      </c>
      <c r="K2027" t="str">
        <f>CONCATENATE(stages!K$1, "=",IF(TYPE(stages!K2027)=2,CHAR(34),""),stages!K2027,IF(TYPE(stages!K2027)=2,CHAR(34),""))</f>
        <v>STAGE_FINISH_LONGITUDE=6.777778</v>
      </c>
      <c r="L2027" t="str">
        <f>CONCATENATE(stages!L$1, "=",IF(TYPE(stages!L2027)=2,CHAR(34),""),stages!L2027,IF(TYPE(stages!L2027)=2,CHAR(34),""))</f>
        <v>STAGE_DISTANCE=161.5</v>
      </c>
      <c r="M2027" t="str">
        <f>CONCATENATE(stages!M$1, "=",IF(TYPE(stages!M2027)=2,CHAR(34),""),stages!M2027,IF(TYPE(stages!M2027)=2,CHAR(34),""))</f>
        <v>STAGE_INFO="http://www.letour.com/le-tour/2014/us/stage-10.html"</v>
      </c>
    </row>
    <row r="2028" spans="1:13" x14ac:dyDescent="0.25">
      <c r="A2028" t="str">
        <f>CONCATENATE(stages!A$1, "=",IF(TYPE(stages!A2028)=2,CHAR(34),""),stages!A2028,IF(TYPE(stages!A2028)=2,CHAR(34),""))</f>
        <v>STAGE_NUMBER=2027</v>
      </c>
      <c r="B2028" t="str">
        <f>CONCATENATE(stages!B$1, "=",IF(TYPE(stages!B2028)=2,CHAR(34),""),stages!B2028,IF(TYPE(stages!B2028)=2,CHAR(34),""))</f>
        <v>STAGE_TYPE="Hilly"</v>
      </c>
      <c r="C2028" t="str">
        <f>CONCATENATE(stages!C$1, "=",IF(TYPE(stages!C2028)=2,CHAR(34),""),stages!C2028,IF(TYPE(stages!C2028)=2,CHAR(34),""))</f>
        <v>STAGE_DATE="16/07/2014"</v>
      </c>
      <c r="D2028" t="str">
        <f>CONCATENATE(stages!D$1, "=",IF(TYPE(stages!D2028)=2,CHAR(34),""),stages!D2028,IF(TYPE(stages!D2028)=2,CHAR(34),""))</f>
        <v>STAGE_START="Besançon"</v>
      </c>
      <c r="E2028" t="str">
        <f>CONCATENATE(stages!E$1, "=",IF(TYPE(stages!E2028)=2,CHAR(34),""),stages!E2028,IF(TYPE(stages!E2028)=2,CHAR(34),""))</f>
        <v>STAGE_START_COUNTRY="FRA"</v>
      </c>
      <c r="F2028" t="str">
        <f>CONCATENATE(stages!F$1, "=",IF(TYPE(stages!F2028)=2,CHAR(34),""),stages!F2028,IF(TYPE(stages!F2028)=2,CHAR(34),""))</f>
        <v>STAGE_START_LATITUDE=47.2431</v>
      </c>
      <c r="G2028" t="str">
        <f>CONCATENATE(stages!G$1, "=",IF(TYPE(stages!G2028)=2,CHAR(34),""),stages!G2028,IF(TYPE(stages!G2028)=2,CHAR(34),""))</f>
        <v>STAGE_START_LONGITUDE=6.0219</v>
      </c>
      <c r="H2028" t="str">
        <f>CONCATENATE(stages!H$1, "=",IF(TYPE(stages!H2028)=2,CHAR(34),""),stages!H2028,IF(TYPE(stages!H2028)=2,CHAR(34),""))</f>
        <v>STAGE_FINISH="Oyonnax"</v>
      </c>
      <c r="I2028" t="str">
        <f>CONCATENATE(stages!I$1, "=",IF(TYPE(stages!I2028)=2,CHAR(34),""),stages!I2028,IF(TYPE(stages!I2028)=2,CHAR(34),""))</f>
        <v>STAGE_FINISH_COUNTRY="FRA"</v>
      </c>
      <c r="J2028" t="str">
        <f>CONCATENATE(stages!J$1, "=",IF(TYPE(stages!J2028)=2,CHAR(34),""),stages!J2028,IF(TYPE(stages!J2028)=2,CHAR(34),""))</f>
        <v>STAGE_FINISH_LATITUDE=46.2561</v>
      </c>
      <c r="K2028" t="str">
        <f>CONCATENATE(stages!K$1, "=",IF(TYPE(stages!K2028)=2,CHAR(34),""),stages!K2028,IF(TYPE(stages!K2028)=2,CHAR(34),""))</f>
        <v>STAGE_FINISH_LONGITUDE=5.6556</v>
      </c>
      <c r="L2028" t="str">
        <f>CONCATENATE(stages!L$1, "=",IF(TYPE(stages!L2028)=2,CHAR(34),""),stages!L2028,IF(TYPE(stages!L2028)=2,CHAR(34),""))</f>
        <v>STAGE_DISTANCE=187.5</v>
      </c>
      <c r="M2028" t="str">
        <f>CONCATENATE(stages!M$1, "=",IF(TYPE(stages!M2028)=2,CHAR(34),""),stages!M2028,IF(TYPE(stages!M2028)=2,CHAR(34),""))</f>
        <v>STAGE_INFO="http://www.letour.com/le-tour/2014/us/stage-11.html"</v>
      </c>
    </row>
    <row r="2029" spans="1:13" x14ac:dyDescent="0.25">
      <c r="A2029" t="str">
        <f>CONCATENATE(stages!A$1, "=",IF(TYPE(stages!A2029)=2,CHAR(34),""),stages!A2029,IF(TYPE(stages!A2029)=2,CHAR(34),""))</f>
        <v>STAGE_NUMBER=2028</v>
      </c>
      <c r="B2029" t="str">
        <f>CONCATENATE(stages!B$1, "=",IF(TYPE(stages!B2029)=2,CHAR(34),""),stages!B2029,IF(TYPE(stages!B2029)=2,CHAR(34),""))</f>
        <v>STAGE_TYPE="Flat"</v>
      </c>
      <c r="C2029" t="str">
        <f>CONCATENATE(stages!C$1, "=",IF(TYPE(stages!C2029)=2,CHAR(34),""),stages!C2029,IF(TYPE(stages!C2029)=2,CHAR(34),""))</f>
        <v>STAGE_DATE="17/07/2014"</v>
      </c>
      <c r="D2029" t="str">
        <f>CONCATENATE(stages!D$1, "=",IF(TYPE(stages!D2029)=2,CHAR(34),""),stages!D2029,IF(TYPE(stages!D2029)=2,CHAR(34),""))</f>
        <v>STAGE_START="Bourg-en-Bresse"</v>
      </c>
      <c r="E2029" t="str">
        <f>CONCATENATE(stages!E$1, "=",IF(TYPE(stages!E2029)=2,CHAR(34),""),stages!E2029,IF(TYPE(stages!E2029)=2,CHAR(34),""))</f>
        <v>STAGE_START_COUNTRY="FRA"</v>
      </c>
      <c r="F2029" t="str">
        <f>CONCATENATE(stages!F$1, "=",IF(TYPE(stages!F2029)=2,CHAR(34),""),stages!F2029,IF(TYPE(stages!F2029)=2,CHAR(34),""))</f>
        <v>STAGE_START_LATITUDE=46.2056</v>
      </c>
      <c r="G2029" t="str">
        <f>CONCATENATE(stages!G$1, "=",IF(TYPE(stages!G2029)=2,CHAR(34),""),stages!G2029,IF(TYPE(stages!G2029)=2,CHAR(34),""))</f>
        <v>STAGE_START_LONGITUDE=5.2289</v>
      </c>
      <c r="H2029" t="str">
        <f>CONCATENATE(stages!H$1, "=",IF(TYPE(stages!H2029)=2,CHAR(34),""),stages!H2029,IF(TYPE(stages!H2029)=2,CHAR(34),""))</f>
        <v>STAGE_FINISH="Saint-Étienne"</v>
      </c>
      <c r="I2029" t="str">
        <f>CONCATENATE(stages!I$1, "=",IF(TYPE(stages!I2029)=2,CHAR(34),""),stages!I2029,IF(TYPE(stages!I2029)=2,CHAR(34),""))</f>
        <v>STAGE_FINISH_COUNTRY="FRA"</v>
      </c>
      <c r="J2029" t="str">
        <f>CONCATENATE(stages!J$1, "=",IF(TYPE(stages!J2029)=2,CHAR(34),""),stages!J2029,IF(TYPE(stages!J2029)=2,CHAR(34),""))</f>
        <v>STAGE_FINISH_LATITUDE=45.4347</v>
      </c>
      <c r="K2029" t="str">
        <f>CONCATENATE(stages!K$1, "=",IF(TYPE(stages!K2029)=2,CHAR(34),""),stages!K2029,IF(TYPE(stages!K2029)=2,CHAR(34),""))</f>
        <v>STAGE_FINISH_LONGITUDE=4.3903</v>
      </c>
      <c r="L2029" t="str">
        <f>CONCATENATE(stages!L$1, "=",IF(TYPE(stages!L2029)=2,CHAR(34),""),stages!L2029,IF(TYPE(stages!L2029)=2,CHAR(34),""))</f>
        <v>STAGE_DISTANCE=185.5</v>
      </c>
      <c r="M2029" t="str">
        <f>CONCATENATE(stages!M$1, "=",IF(TYPE(stages!M2029)=2,CHAR(34),""),stages!M2029,IF(TYPE(stages!M2029)=2,CHAR(34),""))</f>
        <v>STAGE_INFO="http://www.letour.com/le-tour/2014/us/stage-12.html"</v>
      </c>
    </row>
    <row r="2030" spans="1:13" x14ac:dyDescent="0.25">
      <c r="A2030" t="str">
        <f>CONCATENATE(stages!A$1, "=",IF(TYPE(stages!A2030)=2,CHAR(34),""),stages!A2030,IF(TYPE(stages!A2030)=2,CHAR(34),""))</f>
        <v>STAGE_NUMBER=2029</v>
      </c>
      <c r="B2030" t="str">
        <f>CONCATENATE(stages!B$1, "=",IF(TYPE(stages!B2030)=2,CHAR(34),""),stages!B2030,IF(TYPE(stages!B2030)=2,CHAR(34),""))</f>
        <v>STAGE_TYPE="Mountain"</v>
      </c>
      <c r="C2030" t="str">
        <f>CONCATENATE(stages!C$1, "=",IF(TYPE(stages!C2030)=2,CHAR(34),""),stages!C2030,IF(TYPE(stages!C2030)=2,CHAR(34),""))</f>
        <v>STAGE_DATE="18/07/2014"</v>
      </c>
      <c r="D2030" t="str">
        <f>CONCATENATE(stages!D$1, "=",IF(TYPE(stages!D2030)=2,CHAR(34),""),stages!D2030,IF(TYPE(stages!D2030)=2,CHAR(34),""))</f>
        <v>STAGE_START="Saint-Étienne"</v>
      </c>
      <c r="E2030" t="str">
        <f>CONCATENATE(stages!E$1, "=",IF(TYPE(stages!E2030)=2,CHAR(34),""),stages!E2030,IF(TYPE(stages!E2030)=2,CHAR(34),""))</f>
        <v>STAGE_START_COUNTRY="FRA"</v>
      </c>
      <c r="F2030" t="str">
        <f>CONCATENATE(stages!F$1, "=",IF(TYPE(stages!F2030)=2,CHAR(34),""),stages!F2030,IF(TYPE(stages!F2030)=2,CHAR(34),""))</f>
        <v>STAGE_START_LATITUDE=45.4347</v>
      </c>
      <c r="G2030" t="str">
        <f>CONCATENATE(stages!G$1, "=",IF(TYPE(stages!G2030)=2,CHAR(34),""),stages!G2030,IF(TYPE(stages!G2030)=2,CHAR(34),""))</f>
        <v>STAGE_START_LONGITUDE=4.3903</v>
      </c>
      <c r="H2030" t="str">
        <f>CONCATENATE(stages!H$1, "=",IF(TYPE(stages!H2030)=2,CHAR(34),""),stages!H2030,IF(TYPE(stages!H2030)=2,CHAR(34),""))</f>
        <v>STAGE_FINISH="Chamrousse"</v>
      </c>
      <c r="I2030" t="str">
        <f>CONCATENATE(stages!I$1, "=",IF(TYPE(stages!I2030)=2,CHAR(34),""),stages!I2030,IF(TYPE(stages!I2030)=2,CHAR(34),""))</f>
        <v>STAGE_FINISH_COUNTRY="FRA"</v>
      </c>
      <c r="J2030" t="str">
        <f>CONCATENATE(stages!J$1, "=",IF(TYPE(stages!J2030)=2,CHAR(34),""),stages!J2030,IF(TYPE(stages!J2030)=2,CHAR(34),""))</f>
        <v>STAGE_FINISH_LATITUDE=45.1092</v>
      </c>
      <c r="K2030" t="str">
        <f>CONCATENATE(stages!K$1, "=",IF(TYPE(stages!K2030)=2,CHAR(34),""),stages!K2030,IF(TYPE(stages!K2030)=2,CHAR(34),""))</f>
        <v>STAGE_FINISH_LONGITUDE=5.8744</v>
      </c>
      <c r="L2030" t="str">
        <f>CONCATENATE(stages!L$1, "=",IF(TYPE(stages!L2030)=2,CHAR(34),""),stages!L2030,IF(TYPE(stages!L2030)=2,CHAR(34),""))</f>
        <v>STAGE_DISTANCE=197.5</v>
      </c>
      <c r="M2030" t="str">
        <f>CONCATENATE(stages!M$1, "=",IF(TYPE(stages!M2030)=2,CHAR(34),""),stages!M2030,IF(TYPE(stages!M2030)=2,CHAR(34),""))</f>
        <v>STAGE_INFO="http://www.letour.com/le-tour/2014/us/stage-13.html"</v>
      </c>
    </row>
    <row r="2031" spans="1:13" x14ac:dyDescent="0.25">
      <c r="A2031" t="str">
        <f>CONCATENATE(stages!A$1, "=",IF(TYPE(stages!A2031)=2,CHAR(34),""),stages!A2031,IF(TYPE(stages!A2031)=2,CHAR(34),""))</f>
        <v>STAGE_NUMBER=2030</v>
      </c>
      <c r="B2031" t="str">
        <f>CONCATENATE(stages!B$1, "=",IF(TYPE(stages!B2031)=2,CHAR(34),""),stages!B2031,IF(TYPE(stages!B2031)=2,CHAR(34),""))</f>
        <v>STAGE_TYPE="Mountain"</v>
      </c>
      <c r="C2031" t="str">
        <f>CONCATENATE(stages!C$1, "=",IF(TYPE(stages!C2031)=2,CHAR(34),""),stages!C2031,IF(TYPE(stages!C2031)=2,CHAR(34),""))</f>
        <v>STAGE_DATE="19/07/2014"</v>
      </c>
      <c r="D2031" t="str">
        <f>CONCATENATE(stages!D$1, "=",IF(TYPE(stages!D2031)=2,CHAR(34),""),stages!D2031,IF(TYPE(stages!D2031)=2,CHAR(34),""))</f>
        <v>STAGE_START="Grenoble"</v>
      </c>
      <c r="E2031" t="str">
        <f>CONCATENATE(stages!E$1, "=",IF(TYPE(stages!E2031)=2,CHAR(34),""),stages!E2031,IF(TYPE(stages!E2031)=2,CHAR(34),""))</f>
        <v>STAGE_START_COUNTRY="FRA"</v>
      </c>
      <c r="F2031" t="str">
        <f>CONCATENATE(stages!F$1, "=",IF(TYPE(stages!F2031)=2,CHAR(34),""),stages!F2031,IF(TYPE(stages!F2031)=2,CHAR(34),""))</f>
        <v>STAGE_START_LATITUDE=45.2002</v>
      </c>
      <c r="G2031" t="str">
        <f>CONCATENATE(stages!G$1, "=",IF(TYPE(stages!G2031)=2,CHAR(34),""),stages!G2031,IF(TYPE(stages!G2031)=2,CHAR(34),""))</f>
        <v>STAGE_START_LONGITUDE=5.7222</v>
      </c>
      <c r="H2031" t="str">
        <f>CONCATENATE(stages!H$1, "=",IF(TYPE(stages!H2031)=2,CHAR(34),""),stages!H2031,IF(TYPE(stages!H2031)=2,CHAR(34),""))</f>
        <v>STAGE_FINISH="Risoul"</v>
      </c>
      <c r="I2031" t="str">
        <f>CONCATENATE(stages!I$1, "=",IF(TYPE(stages!I2031)=2,CHAR(34),""),stages!I2031,IF(TYPE(stages!I2031)=2,CHAR(34),""))</f>
        <v>STAGE_FINISH_COUNTRY="FRA"</v>
      </c>
      <c r="J2031" t="str">
        <f>CONCATENATE(stages!J$1, "=",IF(TYPE(stages!J2031)=2,CHAR(34),""),stages!J2031,IF(TYPE(stages!J2031)=2,CHAR(34),""))</f>
        <v>STAGE_FINISH_LATITUDE=44.6497</v>
      </c>
      <c r="K2031" t="str">
        <f>CONCATENATE(stages!K$1, "=",IF(TYPE(stages!K2031)=2,CHAR(34),""),stages!K2031,IF(TYPE(stages!K2031)=2,CHAR(34),""))</f>
        <v>STAGE_FINISH_LONGITUDE=6.6408</v>
      </c>
      <c r="L2031" t="str">
        <f>CONCATENATE(stages!L$1, "=",IF(TYPE(stages!L2031)=2,CHAR(34),""),stages!L2031,IF(TYPE(stages!L2031)=2,CHAR(34),""))</f>
        <v>STAGE_DISTANCE=177</v>
      </c>
      <c r="M2031" t="str">
        <f>CONCATENATE(stages!M$1, "=",IF(TYPE(stages!M2031)=2,CHAR(34),""),stages!M2031,IF(TYPE(stages!M2031)=2,CHAR(34),""))</f>
        <v>STAGE_INFO="http://www.letour.com/le-tour/2014/us/stage-14.html"</v>
      </c>
    </row>
    <row r="2032" spans="1:13" x14ac:dyDescent="0.25">
      <c r="A2032" t="str">
        <f>CONCATENATE(stages!A$1, "=",IF(TYPE(stages!A2032)=2,CHAR(34),""),stages!A2032,IF(TYPE(stages!A2032)=2,CHAR(34),""))</f>
        <v>STAGE_NUMBER=2031</v>
      </c>
      <c r="B2032" t="str">
        <f>CONCATENATE(stages!B$1, "=",IF(TYPE(stages!B2032)=2,CHAR(34),""),stages!B2032,IF(TYPE(stages!B2032)=2,CHAR(34),""))</f>
        <v>STAGE_TYPE="Flat"</v>
      </c>
      <c r="C2032" t="str">
        <f>CONCATENATE(stages!C$1, "=",IF(TYPE(stages!C2032)=2,CHAR(34),""),stages!C2032,IF(TYPE(stages!C2032)=2,CHAR(34),""))</f>
        <v>STAGE_DATE="20/07/2014"</v>
      </c>
      <c r="D2032" t="str">
        <f>CONCATENATE(stages!D$1, "=",IF(TYPE(stages!D2032)=2,CHAR(34),""),stages!D2032,IF(TYPE(stages!D2032)=2,CHAR(34),""))</f>
        <v>STAGE_START="Tallard"</v>
      </c>
      <c r="E2032" t="str">
        <f>CONCATENATE(stages!E$1, "=",IF(TYPE(stages!E2032)=2,CHAR(34),""),stages!E2032,IF(TYPE(stages!E2032)=2,CHAR(34),""))</f>
        <v>STAGE_START_COUNTRY="FRA"</v>
      </c>
      <c r="F2032" t="str">
        <f>CONCATENATE(stages!F$1, "=",IF(TYPE(stages!F2032)=2,CHAR(34),""),stages!F2032,IF(TYPE(stages!F2032)=2,CHAR(34),""))</f>
        <v>STAGE_START_LATITUDE=44.4625</v>
      </c>
      <c r="G2032" t="str">
        <f>CONCATENATE(stages!G$1, "=",IF(TYPE(stages!G2032)=2,CHAR(34),""),stages!G2032,IF(TYPE(stages!G2032)=2,CHAR(34),""))</f>
        <v>STAGE_START_LONGITUDE=6.0553</v>
      </c>
      <c r="H2032" t="str">
        <f>CONCATENATE(stages!H$1, "=",IF(TYPE(stages!H2032)=2,CHAR(34),""),stages!H2032,IF(TYPE(stages!H2032)=2,CHAR(34),""))</f>
        <v>STAGE_FINISH="Nîmes"</v>
      </c>
      <c r="I2032" t="str">
        <f>CONCATENATE(stages!I$1, "=",IF(TYPE(stages!I2032)=2,CHAR(34),""),stages!I2032,IF(TYPE(stages!I2032)=2,CHAR(34),""))</f>
        <v>STAGE_FINISH_COUNTRY="FRA"</v>
      </c>
      <c r="J2032" t="str">
        <f>CONCATENATE(stages!J$1, "=",IF(TYPE(stages!J2032)=2,CHAR(34),""),stages!J2032,IF(TYPE(stages!J2032)=2,CHAR(34),""))</f>
        <v>STAGE_FINISH_LATITUDE=43.838</v>
      </c>
      <c r="K2032" t="str">
        <f>CONCATENATE(stages!K$1, "=",IF(TYPE(stages!K2032)=2,CHAR(34),""),stages!K2032,IF(TYPE(stages!K2032)=2,CHAR(34),""))</f>
        <v>STAGE_FINISH_LONGITUDE=4.361</v>
      </c>
      <c r="L2032" t="str">
        <f>CONCATENATE(stages!L$1, "=",IF(TYPE(stages!L2032)=2,CHAR(34),""),stages!L2032,IF(TYPE(stages!L2032)=2,CHAR(34),""))</f>
        <v>STAGE_DISTANCE=222</v>
      </c>
      <c r="M2032" t="str">
        <f>CONCATENATE(stages!M$1, "=",IF(TYPE(stages!M2032)=2,CHAR(34),""),stages!M2032,IF(TYPE(stages!M2032)=2,CHAR(34),""))</f>
        <v>STAGE_INFO="http://www.letour.com/le-tour/2014/us/stage-15.html"</v>
      </c>
    </row>
    <row r="2033" spans="1:13" x14ac:dyDescent="0.25">
      <c r="A2033" t="str">
        <f>CONCATENATE(stages!A$1, "=",IF(TYPE(stages!A2033)=2,CHAR(34),""),stages!A2033,IF(TYPE(stages!A2033)=2,CHAR(34),""))</f>
        <v>STAGE_NUMBER=2032</v>
      </c>
      <c r="B2033" t="str">
        <f>CONCATENATE(stages!B$1, "=",IF(TYPE(stages!B2033)=2,CHAR(34),""),stages!B2033,IF(TYPE(stages!B2033)=2,CHAR(34),""))</f>
        <v>STAGE_TYPE="Mountain"</v>
      </c>
      <c r="C2033" t="str">
        <f>CONCATENATE(stages!C$1, "=",IF(TYPE(stages!C2033)=2,CHAR(34),""),stages!C2033,IF(TYPE(stages!C2033)=2,CHAR(34),""))</f>
        <v>STAGE_DATE="22/07/2014"</v>
      </c>
      <c r="D2033" t="str">
        <f>CONCATENATE(stages!D$1, "=",IF(TYPE(stages!D2033)=2,CHAR(34),""),stages!D2033,IF(TYPE(stages!D2033)=2,CHAR(34),""))</f>
        <v>STAGE_START="Carcassonne"</v>
      </c>
      <c r="E2033" t="str">
        <f>CONCATENATE(stages!E$1, "=",IF(TYPE(stages!E2033)=2,CHAR(34),""),stages!E2033,IF(TYPE(stages!E2033)=2,CHAR(34),""))</f>
        <v>STAGE_START_COUNTRY="FRA"</v>
      </c>
      <c r="F2033" t="str">
        <f>CONCATENATE(stages!F$1, "=",IF(TYPE(stages!F2033)=2,CHAR(34),""),stages!F2033,IF(TYPE(stages!F2033)=2,CHAR(34),""))</f>
        <v>STAGE_START_LATITUDE=43.21</v>
      </c>
      <c r="G2033" t="str">
        <f>CONCATENATE(stages!G$1, "=",IF(TYPE(stages!G2033)=2,CHAR(34),""),stages!G2033,IF(TYPE(stages!G2033)=2,CHAR(34),""))</f>
        <v>STAGE_START_LONGITUDE=2.35</v>
      </c>
      <c r="H2033" t="str">
        <f>CONCATENATE(stages!H$1, "=",IF(TYPE(stages!H2033)=2,CHAR(34),""),stages!H2033,IF(TYPE(stages!H2033)=2,CHAR(34),""))</f>
        <v>STAGE_FINISH="Bagnères-de-Luchon"</v>
      </c>
      <c r="I2033" t="str">
        <f>CONCATENATE(stages!I$1, "=",IF(TYPE(stages!I2033)=2,CHAR(34),""),stages!I2033,IF(TYPE(stages!I2033)=2,CHAR(34),""))</f>
        <v>STAGE_FINISH_COUNTRY="FRA"</v>
      </c>
      <c r="J2033" t="str">
        <f>CONCATENATE(stages!J$1, "=",IF(TYPE(stages!J2033)=2,CHAR(34),""),stages!J2033,IF(TYPE(stages!J2033)=2,CHAR(34),""))</f>
        <v>STAGE_FINISH_LATITUDE=42.7917</v>
      </c>
      <c r="K2033" t="str">
        <f>CONCATENATE(stages!K$1, "=",IF(TYPE(stages!K2033)=2,CHAR(34),""),stages!K2033,IF(TYPE(stages!K2033)=2,CHAR(34),""))</f>
        <v>STAGE_FINISH_LONGITUDE=0.5947</v>
      </c>
      <c r="L2033" t="str">
        <f>CONCATENATE(stages!L$1, "=",IF(TYPE(stages!L2033)=2,CHAR(34),""),stages!L2033,IF(TYPE(stages!L2033)=2,CHAR(34),""))</f>
        <v>STAGE_DISTANCE=237.5</v>
      </c>
      <c r="M2033" t="str">
        <f>CONCATENATE(stages!M$1, "=",IF(TYPE(stages!M2033)=2,CHAR(34),""),stages!M2033,IF(TYPE(stages!M2033)=2,CHAR(34),""))</f>
        <v>STAGE_INFO="http://www.letour.com/le-tour/2014/us/stage-16.html"</v>
      </c>
    </row>
    <row r="2034" spans="1:13" x14ac:dyDescent="0.25">
      <c r="A2034" t="str">
        <f>CONCATENATE(stages!A$1, "=",IF(TYPE(stages!A2034)=2,CHAR(34),""),stages!A2034,IF(TYPE(stages!A2034)=2,CHAR(34),""))</f>
        <v>STAGE_NUMBER=2033</v>
      </c>
      <c r="B2034" t="str">
        <f>CONCATENATE(stages!B$1, "=",IF(TYPE(stages!B2034)=2,CHAR(34),""),stages!B2034,IF(TYPE(stages!B2034)=2,CHAR(34),""))</f>
        <v>STAGE_TYPE="Mountain"</v>
      </c>
      <c r="C2034" t="str">
        <f>CONCATENATE(stages!C$1, "=",IF(TYPE(stages!C2034)=2,CHAR(34),""),stages!C2034,IF(TYPE(stages!C2034)=2,CHAR(34),""))</f>
        <v>STAGE_DATE="23/07/2014"</v>
      </c>
      <c r="D2034" t="str">
        <f>CONCATENATE(stages!D$1, "=",IF(TYPE(stages!D2034)=2,CHAR(34),""),stages!D2034,IF(TYPE(stages!D2034)=2,CHAR(34),""))</f>
        <v>STAGE_START="Saint-Gaudens"</v>
      </c>
      <c r="E2034" t="str">
        <f>CONCATENATE(stages!E$1, "=",IF(TYPE(stages!E2034)=2,CHAR(34),""),stages!E2034,IF(TYPE(stages!E2034)=2,CHAR(34),""))</f>
        <v>STAGE_START_COUNTRY="FRA"</v>
      </c>
      <c r="F2034" t="str">
        <f>CONCATENATE(stages!F$1, "=",IF(TYPE(stages!F2034)=2,CHAR(34),""),stages!F2034,IF(TYPE(stages!F2034)=2,CHAR(34),""))</f>
        <v>STAGE_START_LATITUDE=43.1089</v>
      </c>
      <c r="G2034" t="str">
        <f>CONCATENATE(stages!G$1, "=",IF(TYPE(stages!G2034)=2,CHAR(34),""),stages!G2034,IF(TYPE(stages!G2034)=2,CHAR(34),""))</f>
        <v>STAGE_START_LONGITUDE=0.7242</v>
      </c>
      <c r="H2034" t="str">
        <f>CONCATENATE(stages!H$1, "=",IF(TYPE(stages!H2034)=2,CHAR(34),""),stages!H2034,IF(TYPE(stages!H2034)=2,CHAR(34),""))</f>
        <v>STAGE_FINISH="Saint-Lary Pla d’Adet"</v>
      </c>
      <c r="I2034" t="str">
        <f>CONCATENATE(stages!I$1, "=",IF(TYPE(stages!I2034)=2,CHAR(34),""),stages!I2034,IF(TYPE(stages!I2034)=2,CHAR(34),""))</f>
        <v>STAGE_FINISH_COUNTRY="FRA"</v>
      </c>
      <c r="J2034" t="str">
        <f>CONCATENATE(stages!J$1, "=",IF(TYPE(stages!J2034)=2,CHAR(34),""),stages!J2034,IF(TYPE(stages!J2034)=2,CHAR(34),""))</f>
        <v>STAGE_FINISH_LATITUDE=42.82</v>
      </c>
      <c r="K2034" t="str">
        <f>CONCATENATE(stages!K$1, "=",IF(TYPE(stages!K2034)=2,CHAR(34),""),stages!K2034,IF(TYPE(stages!K2034)=2,CHAR(34),""))</f>
        <v>STAGE_FINISH_LONGITUDE=0.32</v>
      </c>
      <c r="L2034" t="str">
        <f>CONCATENATE(stages!L$1, "=",IF(TYPE(stages!L2034)=2,CHAR(34),""),stages!L2034,IF(TYPE(stages!L2034)=2,CHAR(34),""))</f>
        <v>STAGE_DISTANCE=124.5</v>
      </c>
      <c r="M2034" t="str">
        <f>CONCATENATE(stages!M$1, "=",IF(TYPE(stages!M2034)=2,CHAR(34),""),stages!M2034,IF(TYPE(stages!M2034)=2,CHAR(34),""))</f>
        <v>STAGE_INFO="http://www.letour.com/le-tour/2014/us/stage-17.html"</v>
      </c>
    </row>
    <row r="2035" spans="1:13" x14ac:dyDescent="0.25">
      <c r="A2035" t="str">
        <f>CONCATENATE(stages!A$1, "=",IF(TYPE(stages!A2035)=2,CHAR(34),""),stages!A2035,IF(TYPE(stages!A2035)=2,CHAR(34),""))</f>
        <v>STAGE_NUMBER=2034</v>
      </c>
      <c r="B2035" t="str">
        <f>CONCATENATE(stages!B$1, "=",IF(TYPE(stages!B2035)=2,CHAR(34),""),stages!B2035,IF(TYPE(stages!B2035)=2,CHAR(34),""))</f>
        <v>STAGE_TYPE="Mountain"</v>
      </c>
      <c r="C2035" t="str">
        <f>CONCATENATE(stages!C$1, "=",IF(TYPE(stages!C2035)=2,CHAR(34),""),stages!C2035,IF(TYPE(stages!C2035)=2,CHAR(34),""))</f>
        <v>STAGE_DATE="24/07/2014"</v>
      </c>
      <c r="D2035" t="str">
        <f>CONCATENATE(stages!D$1, "=",IF(TYPE(stages!D2035)=2,CHAR(34),""),stages!D2035,IF(TYPE(stages!D2035)=2,CHAR(34),""))</f>
        <v>STAGE_START="Pau"</v>
      </c>
      <c r="E2035" t="str">
        <f>CONCATENATE(stages!E$1, "=",IF(TYPE(stages!E2035)=2,CHAR(34),""),stages!E2035,IF(TYPE(stages!E2035)=2,CHAR(34),""))</f>
        <v>STAGE_START_COUNTRY="FRA"</v>
      </c>
      <c r="F2035" t="str">
        <f>CONCATENATE(stages!F$1, "=",IF(TYPE(stages!F2035)=2,CHAR(34),""),stages!F2035,IF(TYPE(stages!F2035)=2,CHAR(34),""))</f>
        <v>STAGE_START_LATITUDE=43.3</v>
      </c>
      <c r="G2035" t="str">
        <f>CONCATENATE(stages!G$1, "=",IF(TYPE(stages!G2035)=2,CHAR(34),""),stages!G2035,IF(TYPE(stages!G2035)=2,CHAR(34),""))</f>
        <v>STAGE_START_LONGITUDE=-0.37</v>
      </c>
      <c r="H2035" t="str">
        <f>CONCATENATE(stages!H$1, "=",IF(TYPE(stages!H2035)=2,CHAR(34),""),stages!H2035,IF(TYPE(stages!H2035)=2,CHAR(34),""))</f>
        <v>STAGE_FINISH="Hautacam"</v>
      </c>
      <c r="I2035" t="str">
        <f>CONCATENATE(stages!I$1, "=",IF(TYPE(stages!I2035)=2,CHAR(34),""),stages!I2035,IF(TYPE(stages!I2035)=2,CHAR(34),""))</f>
        <v>STAGE_FINISH_COUNTRY="FRA"</v>
      </c>
      <c r="J2035" t="str">
        <f>CONCATENATE(stages!J$1, "=",IF(TYPE(stages!J2035)=2,CHAR(34),""),stages!J2035,IF(TYPE(stages!J2035)=2,CHAR(34),""))</f>
        <v>STAGE_FINISH_LATITUDE=42.972222</v>
      </c>
      <c r="K2035" t="str">
        <f>CONCATENATE(stages!K$1, "=",IF(TYPE(stages!K2035)=2,CHAR(34),""),stages!K2035,IF(TYPE(stages!K2035)=2,CHAR(34),""))</f>
        <v>STAGE_FINISH_LONGITUDE=-0.008056</v>
      </c>
      <c r="L2035" t="str">
        <f>CONCATENATE(stages!L$1, "=",IF(TYPE(stages!L2035)=2,CHAR(34),""),stages!L2035,IF(TYPE(stages!L2035)=2,CHAR(34),""))</f>
        <v>STAGE_DISTANCE=145.5</v>
      </c>
      <c r="M2035" t="str">
        <f>CONCATENATE(stages!M$1, "=",IF(TYPE(stages!M2035)=2,CHAR(34),""),stages!M2035,IF(TYPE(stages!M2035)=2,CHAR(34),""))</f>
        <v>STAGE_INFO="http://www.letour.com/le-tour/2014/us/stage-18.html"</v>
      </c>
    </row>
    <row r="2036" spans="1:13" x14ac:dyDescent="0.25">
      <c r="A2036" t="str">
        <f>CONCATENATE(stages!A$1, "=",IF(TYPE(stages!A2036)=2,CHAR(34),""),stages!A2036,IF(TYPE(stages!A2036)=2,CHAR(34),""))</f>
        <v>STAGE_NUMBER=2035</v>
      </c>
      <c r="B2036" t="str">
        <f>CONCATENATE(stages!B$1, "=",IF(TYPE(stages!B2036)=2,CHAR(34),""),stages!B2036,IF(TYPE(stages!B2036)=2,CHAR(34),""))</f>
        <v>STAGE_TYPE="Flat"</v>
      </c>
      <c r="C2036" t="str">
        <f>CONCATENATE(stages!C$1, "=",IF(TYPE(stages!C2036)=2,CHAR(34),""),stages!C2036,IF(TYPE(stages!C2036)=2,CHAR(34),""))</f>
        <v>STAGE_DATE="25/07/2014"</v>
      </c>
      <c r="D2036" t="str">
        <f>CONCATENATE(stages!D$1, "=",IF(TYPE(stages!D2036)=2,CHAR(34),""),stages!D2036,IF(TYPE(stages!D2036)=2,CHAR(34),""))</f>
        <v>STAGE_START="Maubourguet Pays du Val d’Adour"</v>
      </c>
      <c r="E2036" t="str">
        <f>CONCATENATE(stages!E$1, "=",IF(TYPE(stages!E2036)=2,CHAR(34),""),stages!E2036,IF(TYPE(stages!E2036)=2,CHAR(34),""))</f>
        <v>STAGE_START_COUNTRY="FRA"</v>
      </c>
      <c r="F2036" t="str">
        <f>CONCATENATE(stages!F$1, "=",IF(TYPE(stages!F2036)=2,CHAR(34),""),stages!F2036,IF(TYPE(stages!F2036)=2,CHAR(34),""))</f>
        <v>STAGE_START_LATITUDE=43.4692</v>
      </c>
      <c r="G2036" t="str">
        <f>CONCATENATE(stages!G$1, "=",IF(TYPE(stages!G2036)=2,CHAR(34),""),stages!G2036,IF(TYPE(stages!G2036)=2,CHAR(34),""))</f>
        <v>STAGE_START_LONGITUDE=0.0364</v>
      </c>
      <c r="H2036" t="str">
        <f>CONCATENATE(stages!H$1, "=",IF(TYPE(stages!H2036)=2,CHAR(34),""),stages!H2036,IF(TYPE(stages!H2036)=2,CHAR(34),""))</f>
        <v>STAGE_FINISH="Bergerac"</v>
      </c>
      <c r="I2036" t="str">
        <f>CONCATENATE(stages!I$1, "=",IF(TYPE(stages!I2036)=2,CHAR(34),""),stages!I2036,IF(TYPE(stages!I2036)=2,CHAR(34),""))</f>
        <v>STAGE_FINISH_COUNTRY="FRA"</v>
      </c>
      <c r="J2036" t="str">
        <f>CONCATENATE(stages!J$1, "=",IF(TYPE(stages!J2036)=2,CHAR(34),""),stages!J2036,IF(TYPE(stages!J2036)=2,CHAR(34),""))</f>
        <v>STAGE_FINISH_LATITUDE=44.85</v>
      </c>
      <c r="K2036" t="str">
        <f>CONCATENATE(stages!K$1, "=",IF(TYPE(stages!K2036)=2,CHAR(34),""),stages!K2036,IF(TYPE(stages!K2036)=2,CHAR(34),""))</f>
        <v>STAGE_FINISH_LONGITUDE=0.48</v>
      </c>
      <c r="L2036" t="str">
        <f>CONCATENATE(stages!L$1, "=",IF(TYPE(stages!L2036)=2,CHAR(34),""),stages!L2036,IF(TYPE(stages!L2036)=2,CHAR(34),""))</f>
        <v>STAGE_DISTANCE=208.5</v>
      </c>
      <c r="M2036" t="str">
        <f>CONCATENATE(stages!M$1, "=",IF(TYPE(stages!M2036)=2,CHAR(34),""),stages!M2036,IF(TYPE(stages!M2036)=2,CHAR(34),""))</f>
        <v>STAGE_INFO="http://www.letour.com/le-tour/2014/us/stage-19.html"</v>
      </c>
    </row>
    <row r="2037" spans="1:13" x14ac:dyDescent="0.25">
      <c r="A2037" t="str">
        <f>CONCATENATE(stages!A$1, "=",IF(TYPE(stages!A2037)=2,CHAR(34),""),stages!A2037,IF(TYPE(stages!A2037)=2,CHAR(34),""))</f>
        <v>STAGE_NUMBER=2036</v>
      </c>
      <c r="B2037" t="str">
        <f>CONCATENATE(stages!B$1, "=",IF(TYPE(stages!B2037)=2,CHAR(34),""),stages!B2037,IF(TYPE(stages!B2037)=2,CHAR(34),""))</f>
        <v>STAGE_TYPE="Individual time-trial"</v>
      </c>
      <c r="C2037" t="str">
        <f>CONCATENATE(stages!C$1, "=",IF(TYPE(stages!C2037)=2,CHAR(34),""),stages!C2037,IF(TYPE(stages!C2037)=2,CHAR(34),""))</f>
        <v>STAGE_DATE="26/07/2014"</v>
      </c>
      <c r="D2037" t="str">
        <f>CONCATENATE(stages!D$1, "=",IF(TYPE(stages!D2037)=2,CHAR(34),""),stages!D2037,IF(TYPE(stages!D2037)=2,CHAR(34),""))</f>
        <v>STAGE_START="Bergerac"</v>
      </c>
      <c r="E2037" t="str">
        <f>CONCATENATE(stages!E$1, "=",IF(TYPE(stages!E2037)=2,CHAR(34),""),stages!E2037,IF(TYPE(stages!E2037)=2,CHAR(34),""))</f>
        <v>STAGE_START_COUNTRY="FRA"</v>
      </c>
      <c r="F2037" t="str">
        <f>CONCATENATE(stages!F$1, "=",IF(TYPE(stages!F2037)=2,CHAR(34),""),stages!F2037,IF(TYPE(stages!F2037)=2,CHAR(34),""))</f>
        <v>STAGE_START_LATITUDE=44.85</v>
      </c>
      <c r="G2037" t="str">
        <f>CONCATENATE(stages!G$1, "=",IF(TYPE(stages!G2037)=2,CHAR(34),""),stages!G2037,IF(TYPE(stages!G2037)=2,CHAR(34),""))</f>
        <v>STAGE_START_LONGITUDE=0.48</v>
      </c>
      <c r="H2037" t="str">
        <f>CONCATENATE(stages!H$1, "=",IF(TYPE(stages!H2037)=2,CHAR(34),""),stages!H2037,IF(TYPE(stages!H2037)=2,CHAR(34),""))</f>
        <v>STAGE_FINISH="Périgueux"</v>
      </c>
      <c r="I2037" t="str">
        <f>CONCATENATE(stages!I$1, "=",IF(TYPE(stages!I2037)=2,CHAR(34),""),stages!I2037,IF(TYPE(stages!I2037)=2,CHAR(34),""))</f>
        <v>STAGE_FINISH_COUNTRY="FRA"</v>
      </c>
      <c r="J2037" t="str">
        <f>CONCATENATE(stages!J$1, "=",IF(TYPE(stages!J2037)=2,CHAR(34),""),stages!J2037,IF(TYPE(stages!J2037)=2,CHAR(34),""))</f>
        <v>STAGE_FINISH_LATITUDE=45.1929</v>
      </c>
      <c r="K2037" t="str">
        <f>CONCATENATE(stages!K$1, "=",IF(TYPE(stages!K2037)=2,CHAR(34),""),stages!K2037,IF(TYPE(stages!K2037)=2,CHAR(34),""))</f>
        <v>STAGE_FINISH_LONGITUDE=0.7217</v>
      </c>
      <c r="L2037" t="str">
        <f>CONCATENATE(stages!L$1, "=",IF(TYPE(stages!L2037)=2,CHAR(34),""),stages!L2037,IF(TYPE(stages!L2037)=2,CHAR(34),""))</f>
        <v>STAGE_DISTANCE=54</v>
      </c>
      <c r="M2037" t="str">
        <f>CONCATENATE(stages!M$1, "=",IF(TYPE(stages!M2037)=2,CHAR(34),""),stages!M2037,IF(TYPE(stages!M2037)=2,CHAR(34),""))</f>
        <v>STAGE_INFO="http://www.letour.com/le-tour/2014/us/stage-20.html"</v>
      </c>
    </row>
    <row r="2038" spans="1:13" x14ac:dyDescent="0.25">
      <c r="A2038" t="str">
        <f>CONCATENATE(stages!A$1, "=",IF(TYPE(stages!A2038)=2,CHAR(34),""),stages!A2038,IF(TYPE(stages!A2038)=2,CHAR(34),""))</f>
        <v>STAGE_NUMBER=2037</v>
      </c>
      <c r="B2038" t="str">
        <f>CONCATENATE(stages!B$1, "=",IF(TYPE(stages!B2038)=2,CHAR(34),""),stages!B2038,IF(TYPE(stages!B2038)=2,CHAR(34),""))</f>
        <v>STAGE_TYPE="Flat"</v>
      </c>
      <c r="C2038" t="str">
        <f>CONCATENATE(stages!C$1, "=",IF(TYPE(stages!C2038)=2,CHAR(34),""),stages!C2038,IF(TYPE(stages!C2038)=2,CHAR(34),""))</f>
        <v>STAGE_DATE="27/07/2014"</v>
      </c>
      <c r="D2038" t="str">
        <f>CONCATENATE(stages!D$1, "=",IF(TYPE(stages!D2038)=2,CHAR(34),""),stages!D2038,IF(TYPE(stages!D2038)=2,CHAR(34),""))</f>
        <v>STAGE_START="Évry"</v>
      </c>
      <c r="E2038" t="str">
        <f>CONCATENATE(stages!E$1, "=",IF(TYPE(stages!E2038)=2,CHAR(34),""),stages!E2038,IF(TYPE(stages!E2038)=2,CHAR(34),""))</f>
        <v>STAGE_START_COUNTRY="FRA"</v>
      </c>
      <c r="F2038" t="str">
        <f>CONCATENATE(stages!F$1, "=",IF(TYPE(stages!F2038)=2,CHAR(34),""),stages!F2038,IF(TYPE(stages!F2038)=2,CHAR(34),""))</f>
        <v>STAGE_START_LATITUDE=48.6238</v>
      </c>
      <c r="G2038" t="str">
        <f>CONCATENATE(stages!G$1, "=",IF(TYPE(stages!G2038)=2,CHAR(34),""),stages!G2038,IF(TYPE(stages!G2038)=2,CHAR(34),""))</f>
        <v>STAGE_START_LONGITUDE=2.4296</v>
      </c>
      <c r="H2038" t="str">
        <f>CONCATENATE(stages!H$1, "=",IF(TYPE(stages!H2038)=2,CHAR(34),""),stages!H2038,IF(TYPE(stages!H2038)=2,CHAR(34),""))</f>
        <v>STAGE_FINISH="Paris Champs-Élysées"</v>
      </c>
      <c r="I2038" t="str">
        <f>CONCATENATE(stages!I$1, "=",IF(TYPE(stages!I2038)=2,CHAR(34),""),stages!I2038,IF(TYPE(stages!I2038)=2,CHAR(34),""))</f>
        <v>STAGE_FINISH_COUNTRY="FRA"</v>
      </c>
      <c r="J2038" t="str">
        <f>CONCATENATE(stages!J$1, "=",IF(TYPE(stages!J2038)=2,CHAR(34),""),stages!J2038,IF(TYPE(stages!J2038)=2,CHAR(34),""))</f>
        <v>STAGE_FINISH_LATITUDE=48.8567</v>
      </c>
      <c r="K2038" t="str">
        <f>CONCATENATE(stages!K$1, "=",IF(TYPE(stages!K2038)=2,CHAR(34),""),stages!K2038,IF(TYPE(stages!K2038)=2,CHAR(34),""))</f>
        <v>STAGE_FINISH_LONGITUDE=2.3508</v>
      </c>
      <c r="L2038" t="str">
        <f>CONCATENATE(stages!L$1, "=",IF(TYPE(stages!L2038)=2,CHAR(34),""),stages!L2038,IF(TYPE(stages!L2038)=2,CHAR(34),""))</f>
        <v>STAGE_DISTANCE=137.5</v>
      </c>
      <c r="M2038" t="str">
        <f>CONCATENATE(stages!M$1, "=",IF(TYPE(stages!M2038)=2,CHAR(34),""),stages!M2038,IF(TYPE(stages!M2038)=2,CHAR(34),""))</f>
        <v>STAGE_INFO="http://www.letour.com/le-tour/2014/us/stage-21.html"</v>
      </c>
    </row>
    <row r="2039" spans="1:13" x14ac:dyDescent="0.25">
      <c r="A2039" t="str">
        <f>CONCATENATE(stages!A$1, "=",IF(TYPE(stages!A2039)=2,CHAR(34),""),stages!A2039,IF(TYPE(stages!A2039)=2,CHAR(34),""))</f>
        <v>STAGE_NUMBER=2038</v>
      </c>
      <c r="B2039" t="str">
        <f>CONCATENATE(stages!B$1, "=",IF(TYPE(stages!B2039)=2,CHAR(34),""),stages!B2039,IF(TYPE(stages!B2039)=2,CHAR(34),""))</f>
        <v>STAGE_TYPE="Flat"</v>
      </c>
      <c r="C2039" t="str">
        <f>CONCATENATE(stages!C$1, "=",IF(TYPE(stages!C2039)=2,CHAR(34),""),stages!C2039,IF(TYPE(stages!C2039)=2,CHAR(34),""))</f>
        <v>STAGE_DATE="05/07/2014"</v>
      </c>
      <c r="D2039" t="str">
        <f>CONCATENATE(stages!D$1, "=",IF(TYPE(stages!D2039)=2,CHAR(34),""),stages!D2039,IF(TYPE(stages!D2039)=2,CHAR(34),""))</f>
        <v>STAGE_START="Leeds"</v>
      </c>
      <c r="E2039" t="str">
        <f>CONCATENATE(stages!E$1, "=",IF(TYPE(stages!E2039)=2,CHAR(34),""),stages!E2039,IF(TYPE(stages!E2039)=2,CHAR(34),""))</f>
        <v>STAGE_START_COUNTRY="ENG"</v>
      </c>
      <c r="F2039" t="str">
        <f>CONCATENATE(stages!F$1, "=",IF(TYPE(stages!F2039)=2,CHAR(34),""),stages!F2039,IF(TYPE(stages!F2039)=2,CHAR(34),""))</f>
        <v>STAGE_START_LATITUDE=53.799722</v>
      </c>
      <c r="G2039" t="str">
        <f>CONCATENATE(stages!G$1, "=",IF(TYPE(stages!G2039)=2,CHAR(34),""),stages!G2039,IF(TYPE(stages!G2039)=2,CHAR(34),""))</f>
        <v>STAGE_START_LONGITUDE=-1.549167</v>
      </c>
      <c r="H2039" t="str">
        <f>CONCATENATE(stages!H$1, "=",IF(TYPE(stages!H2039)=2,CHAR(34),""),stages!H2039,IF(TYPE(stages!H2039)=2,CHAR(34),""))</f>
        <v>STAGE_FINISH="Harrogate"</v>
      </c>
      <c r="I2039" t="str">
        <f>CONCATENATE(stages!I$1, "=",IF(TYPE(stages!I2039)=2,CHAR(34),""),stages!I2039,IF(TYPE(stages!I2039)=2,CHAR(34),""))</f>
        <v>STAGE_FINISH_COUNTRY="ENG"</v>
      </c>
      <c r="J2039" t="str">
        <f>CONCATENATE(stages!J$1, "=",IF(TYPE(stages!J2039)=2,CHAR(34),""),stages!J2039,IF(TYPE(stages!J2039)=2,CHAR(34),""))</f>
        <v>STAGE_FINISH_LATITUDE=53.991</v>
      </c>
      <c r="K2039" t="str">
        <f>CONCATENATE(stages!K$1, "=",IF(TYPE(stages!K2039)=2,CHAR(34),""),stages!K2039,IF(TYPE(stages!K2039)=2,CHAR(34),""))</f>
        <v>STAGE_FINISH_LONGITUDE=-1.539</v>
      </c>
      <c r="L2039" t="str">
        <f>CONCATENATE(stages!L$1, "=",IF(TYPE(stages!L2039)=2,CHAR(34),""),stages!L2039,IF(TYPE(stages!L2039)=2,CHAR(34),""))</f>
        <v>STAGE_DISTANCE=190.5</v>
      </c>
      <c r="M2039" t="str">
        <f>CONCATENATE(stages!M$1, "=",IF(TYPE(stages!M2039)=2,CHAR(34),""),stages!M2039,IF(TYPE(stages!M2039)=2,CHAR(34),""))</f>
        <v>STAGE_INFO="http://www.letour.com/le-tour/2014/us/stage-1.html"</v>
      </c>
    </row>
    <row r="2040" spans="1:13" x14ac:dyDescent="0.25">
      <c r="A2040" t="str">
        <f>CONCATENATE(stages!A$1, "=",IF(TYPE(stages!A2040)=2,CHAR(34),""),stages!A2040,IF(TYPE(stages!A2040)=2,CHAR(34),""))</f>
        <v>STAGE_NUMBER=2039</v>
      </c>
      <c r="B2040" t="str">
        <f>CONCATENATE(stages!B$1, "=",IF(TYPE(stages!B2040)=2,CHAR(34),""),stages!B2040,IF(TYPE(stages!B2040)=2,CHAR(34),""))</f>
        <v>STAGE_TYPE="Hilly"</v>
      </c>
      <c r="C2040" t="str">
        <f>CONCATENATE(stages!C$1, "=",IF(TYPE(stages!C2040)=2,CHAR(34),""),stages!C2040,IF(TYPE(stages!C2040)=2,CHAR(34),""))</f>
        <v>STAGE_DATE="06/07/2014"</v>
      </c>
      <c r="D2040" t="str">
        <f>CONCATENATE(stages!D$1, "=",IF(TYPE(stages!D2040)=2,CHAR(34),""),stages!D2040,IF(TYPE(stages!D2040)=2,CHAR(34),""))</f>
        <v>STAGE_START="York"</v>
      </c>
      <c r="E2040" t="str">
        <f>CONCATENATE(stages!E$1, "=",IF(TYPE(stages!E2040)=2,CHAR(34),""),stages!E2040,IF(TYPE(stages!E2040)=2,CHAR(34),""))</f>
        <v>STAGE_START_COUNTRY="ENG"</v>
      </c>
      <c r="F2040" t="str">
        <f>CONCATENATE(stages!F$1, "=",IF(TYPE(stages!F2040)=2,CHAR(34),""),stages!F2040,IF(TYPE(stages!F2040)=2,CHAR(34),""))</f>
        <v>STAGE_START_LATITUDE=53.958333</v>
      </c>
      <c r="G2040" t="str">
        <f>CONCATENATE(stages!G$1, "=",IF(TYPE(stages!G2040)=2,CHAR(34),""),stages!G2040,IF(TYPE(stages!G2040)=2,CHAR(34),""))</f>
        <v>STAGE_START_LONGITUDE=-1.080278</v>
      </c>
      <c r="H2040" t="str">
        <f>CONCATENATE(stages!H$1, "=",IF(TYPE(stages!H2040)=2,CHAR(34),""),stages!H2040,IF(TYPE(stages!H2040)=2,CHAR(34),""))</f>
        <v>STAGE_FINISH="Sheffield"</v>
      </c>
      <c r="I2040" t="str">
        <f>CONCATENATE(stages!I$1, "=",IF(TYPE(stages!I2040)=2,CHAR(34),""),stages!I2040,IF(TYPE(stages!I2040)=2,CHAR(34),""))</f>
        <v>STAGE_FINISH_COUNTRY="ENG"</v>
      </c>
      <c r="J2040" t="str">
        <f>CONCATENATE(stages!J$1, "=",IF(TYPE(stages!J2040)=2,CHAR(34),""),stages!J2040,IF(TYPE(stages!J2040)=2,CHAR(34),""))</f>
        <v>STAGE_FINISH_LATITUDE=53.383611</v>
      </c>
      <c r="K2040" t="str">
        <f>CONCATENATE(stages!K$1, "=",IF(TYPE(stages!K2040)=2,CHAR(34),""),stages!K2040,IF(TYPE(stages!K2040)=2,CHAR(34),""))</f>
        <v>STAGE_FINISH_LONGITUDE=-1.466944</v>
      </c>
      <c r="L2040" t="str">
        <f>CONCATENATE(stages!L$1, "=",IF(TYPE(stages!L2040)=2,CHAR(34),""),stages!L2040,IF(TYPE(stages!L2040)=2,CHAR(34),""))</f>
        <v>STAGE_DISTANCE=201</v>
      </c>
      <c r="M2040" t="str">
        <f>CONCATENATE(stages!M$1, "=",IF(TYPE(stages!M2040)=2,CHAR(34),""),stages!M2040,IF(TYPE(stages!M2040)=2,CHAR(34),""))</f>
        <v>STAGE_INFO="http://www.letour.com/le-tour/2014/us/stage-2.html"</v>
      </c>
    </row>
    <row r="2041" spans="1:13" x14ac:dyDescent="0.25">
      <c r="A2041" t="str">
        <f>CONCATENATE(stages!A$1, "=",IF(TYPE(stages!A2041)=2,CHAR(34),""),stages!A2041,IF(TYPE(stages!A2041)=2,CHAR(34),""))</f>
        <v>STAGE_NUMBER=2040</v>
      </c>
      <c r="B2041" t="str">
        <f>CONCATENATE(stages!B$1, "=",IF(TYPE(stages!B2041)=2,CHAR(34),""),stages!B2041,IF(TYPE(stages!B2041)=2,CHAR(34),""))</f>
        <v>STAGE_TYPE="Flat"</v>
      </c>
      <c r="C2041" t="str">
        <f>CONCATENATE(stages!C$1, "=",IF(TYPE(stages!C2041)=2,CHAR(34),""),stages!C2041,IF(TYPE(stages!C2041)=2,CHAR(34),""))</f>
        <v>STAGE_DATE="07/07/2014"</v>
      </c>
      <c r="D2041" t="str">
        <f>CONCATENATE(stages!D$1, "=",IF(TYPE(stages!D2041)=2,CHAR(34),""),stages!D2041,IF(TYPE(stages!D2041)=2,CHAR(34),""))</f>
        <v>STAGE_START="Cambridge"</v>
      </c>
      <c r="E2041" t="str">
        <f>CONCATENATE(stages!E$1, "=",IF(TYPE(stages!E2041)=2,CHAR(34),""),stages!E2041,IF(TYPE(stages!E2041)=2,CHAR(34),""))</f>
        <v>STAGE_START_COUNTRY="ENG"</v>
      </c>
      <c r="F2041" t="str">
        <f>CONCATENATE(stages!F$1, "=",IF(TYPE(stages!F2041)=2,CHAR(34),""),stages!F2041,IF(TYPE(stages!F2041)=2,CHAR(34),""))</f>
        <v>STAGE_START_LATITUDE=52.205</v>
      </c>
      <c r="G2041" t="str">
        <f>CONCATENATE(stages!G$1, "=",IF(TYPE(stages!G2041)=2,CHAR(34),""),stages!G2041,IF(TYPE(stages!G2041)=2,CHAR(34),""))</f>
        <v>STAGE_START_LONGITUDE=0.119</v>
      </c>
      <c r="H2041" t="str">
        <f>CONCATENATE(stages!H$1, "=",IF(TYPE(stages!H2041)=2,CHAR(34),""),stages!H2041,IF(TYPE(stages!H2041)=2,CHAR(34),""))</f>
        <v>STAGE_FINISH="Londres"</v>
      </c>
      <c r="I2041" t="str">
        <f>CONCATENATE(stages!I$1, "=",IF(TYPE(stages!I2041)=2,CHAR(34),""),stages!I2041,IF(TYPE(stages!I2041)=2,CHAR(34),""))</f>
        <v>STAGE_FINISH_COUNTRY="ENG"</v>
      </c>
      <c r="J2041" t="str">
        <f>CONCATENATE(stages!J$1, "=",IF(TYPE(stages!J2041)=2,CHAR(34),""),stages!J2041,IF(TYPE(stages!J2041)=2,CHAR(34),""))</f>
        <v>STAGE_FINISH_LATITUDE=51.507222</v>
      </c>
      <c r="K2041" t="str">
        <f>CONCATENATE(stages!K$1, "=",IF(TYPE(stages!K2041)=2,CHAR(34),""),stages!K2041,IF(TYPE(stages!K2041)=2,CHAR(34),""))</f>
        <v>STAGE_FINISH_LONGITUDE=-0.1275</v>
      </c>
      <c r="L2041" t="str">
        <f>CONCATENATE(stages!L$1, "=",IF(TYPE(stages!L2041)=2,CHAR(34),""),stages!L2041,IF(TYPE(stages!L2041)=2,CHAR(34),""))</f>
        <v>STAGE_DISTANCE=155</v>
      </c>
      <c r="M2041" t="str">
        <f>CONCATENATE(stages!M$1, "=",IF(TYPE(stages!M2041)=2,CHAR(34),""),stages!M2041,IF(TYPE(stages!M2041)=2,CHAR(34),""))</f>
        <v>STAGE_INFO="http://www.letour.com/le-tour/2014/us/stage-3.html"</v>
      </c>
    </row>
    <row r="2042" spans="1:13" x14ac:dyDescent="0.25">
      <c r="A2042" t="str">
        <f>CONCATENATE(stages!A$1, "=",IF(TYPE(stages!A2042)=2,CHAR(34),""),stages!A2042,IF(TYPE(stages!A2042)=2,CHAR(34),""))</f>
        <v>STAGE_NUMBER=2041</v>
      </c>
      <c r="B2042" t="str">
        <f>CONCATENATE(stages!B$1, "=",IF(TYPE(stages!B2042)=2,CHAR(34),""),stages!B2042,IF(TYPE(stages!B2042)=2,CHAR(34),""))</f>
        <v>STAGE_TYPE="Flat"</v>
      </c>
      <c r="C2042" t="str">
        <f>CONCATENATE(stages!C$1, "=",IF(TYPE(stages!C2042)=2,CHAR(34),""),stages!C2042,IF(TYPE(stages!C2042)=2,CHAR(34),""))</f>
        <v>STAGE_DATE="08/07/2014"</v>
      </c>
      <c r="D2042" t="str">
        <f>CONCATENATE(stages!D$1, "=",IF(TYPE(stages!D2042)=2,CHAR(34),""),stages!D2042,IF(TYPE(stages!D2042)=2,CHAR(34),""))</f>
        <v>STAGE_START="Le Touquet-Paris-Plage"</v>
      </c>
      <c r="E2042" t="str">
        <f>CONCATENATE(stages!E$1, "=",IF(TYPE(stages!E2042)=2,CHAR(34),""),stages!E2042,IF(TYPE(stages!E2042)=2,CHAR(34),""))</f>
        <v>STAGE_START_COUNTRY="FRA"</v>
      </c>
      <c r="F2042" t="str">
        <f>CONCATENATE(stages!F$1, "=",IF(TYPE(stages!F2042)=2,CHAR(34),""),stages!F2042,IF(TYPE(stages!F2042)=2,CHAR(34),""))</f>
        <v>STAGE_START_LATITUDE=50.5186</v>
      </c>
      <c r="G2042" t="str">
        <f>CONCATENATE(stages!G$1, "=",IF(TYPE(stages!G2042)=2,CHAR(34),""),stages!G2042,IF(TYPE(stages!G2042)=2,CHAR(34),""))</f>
        <v>STAGE_START_LONGITUDE=1.595</v>
      </c>
      <c r="H2042" t="str">
        <f>CONCATENATE(stages!H$1, "=",IF(TYPE(stages!H2042)=2,CHAR(34),""),stages!H2042,IF(TYPE(stages!H2042)=2,CHAR(34),""))</f>
        <v>STAGE_FINISH="Lille Métropole"</v>
      </c>
      <c r="I2042" t="str">
        <f>CONCATENATE(stages!I$1, "=",IF(TYPE(stages!I2042)=2,CHAR(34),""),stages!I2042,IF(TYPE(stages!I2042)=2,CHAR(34),""))</f>
        <v>STAGE_FINISH_COUNTRY="FRA"</v>
      </c>
      <c r="J2042" t="str">
        <f>CONCATENATE(stages!J$1, "=",IF(TYPE(stages!J2042)=2,CHAR(34),""),stages!J2042,IF(TYPE(stages!J2042)=2,CHAR(34),""))</f>
        <v>STAGE_FINISH_LATITUDE=50.6372</v>
      </c>
      <c r="K2042" t="str">
        <f>CONCATENATE(stages!K$1, "=",IF(TYPE(stages!K2042)=2,CHAR(34),""),stages!K2042,IF(TYPE(stages!K2042)=2,CHAR(34),""))</f>
        <v>STAGE_FINISH_LONGITUDE=3.0633</v>
      </c>
      <c r="L2042" t="str">
        <f>CONCATENATE(stages!L$1, "=",IF(TYPE(stages!L2042)=2,CHAR(34),""),stages!L2042,IF(TYPE(stages!L2042)=2,CHAR(34),""))</f>
        <v>STAGE_DISTANCE=163.5</v>
      </c>
      <c r="M2042" t="str">
        <f>CONCATENATE(stages!M$1, "=",IF(TYPE(stages!M2042)=2,CHAR(34),""),stages!M2042,IF(TYPE(stages!M2042)=2,CHAR(34),""))</f>
        <v>STAGE_INFO="http://www.letour.com/le-tour/2014/us/stage-4.html"</v>
      </c>
    </row>
    <row r="2043" spans="1:13" x14ac:dyDescent="0.25">
      <c r="A2043" t="str">
        <f>CONCATENATE(stages!A$1, "=",IF(TYPE(stages!A2043)=2,CHAR(34),""),stages!A2043,IF(TYPE(stages!A2043)=2,CHAR(34),""))</f>
        <v>STAGE_NUMBER=2042</v>
      </c>
      <c r="B2043" t="str">
        <f>CONCATENATE(stages!B$1, "=",IF(TYPE(stages!B2043)=2,CHAR(34),""),stages!B2043,IF(TYPE(stages!B2043)=2,CHAR(34),""))</f>
        <v>STAGE_TYPE="Hilly"</v>
      </c>
      <c r="C2043" t="str">
        <f>CONCATENATE(stages!C$1, "=",IF(TYPE(stages!C2043)=2,CHAR(34),""),stages!C2043,IF(TYPE(stages!C2043)=2,CHAR(34),""))</f>
        <v>STAGE_DATE="09/07/2014"</v>
      </c>
      <c r="D2043" t="str">
        <f>CONCATENATE(stages!D$1, "=",IF(TYPE(stages!D2043)=2,CHAR(34),""),stages!D2043,IF(TYPE(stages!D2043)=2,CHAR(34),""))</f>
        <v>STAGE_START="Ypres"</v>
      </c>
      <c r="E2043" t="str">
        <f>CONCATENATE(stages!E$1, "=",IF(TYPE(stages!E2043)=2,CHAR(34),""),stages!E2043,IF(TYPE(stages!E2043)=2,CHAR(34),""))</f>
        <v>STAGE_START_COUNTRY="FRA"</v>
      </c>
      <c r="F2043" t="str">
        <f>CONCATENATE(stages!F$1, "=",IF(TYPE(stages!F2043)=2,CHAR(34),""),stages!F2043,IF(TYPE(stages!F2043)=2,CHAR(34),""))</f>
        <v>STAGE_START_LATITUDE=50.85</v>
      </c>
      <c r="G2043" t="str">
        <f>CONCATENATE(stages!G$1, "=",IF(TYPE(stages!G2043)=2,CHAR(34),""),stages!G2043,IF(TYPE(stages!G2043)=2,CHAR(34),""))</f>
        <v>STAGE_START_LONGITUDE=2.883333</v>
      </c>
      <c r="H2043" t="str">
        <f>CONCATENATE(stages!H$1, "=",IF(TYPE(stages!H2043)=2,CHAR(34),""),stages!H2043,IF(TYPE(stages!H2043)=2,CHAR(34),""))</f>
        <v>STAGE_FINISH="Arenberg Porte du Hainaut"</v>
      </c>
      <c r="I2043" t="str">
        <f>CONCATENATE(stages!I$1, "=",IF(TYPE(stages!I2043)=2,CHAR(34),""),stages!I2043,IF(TYPE(stages!I2043)=2,CHAR(34),""))</f>
        <v>STAGE_FINISH_COUNTRY="FRA"</v>
      </c>
      <c r="J2043" t="str">
        <f>CONCATENATE(stages!J$1, "=",IF(TYPE(stages!J2043)=2,CHAR(34),""),stages!J2043,IF(TYPE(stages!J2043)=2,CHAR(34),""))</f>
        <v>STAGE_FINISH_LATITUDE=50.399</v>
      </c>
      <c r="K2043" t="str">
        <f>CONCATENATE(stages!K$1, "=",IF(TYPE(stages!K2043)=2,CHAR(34),""),stages!K2043,IF(TYPE(stages!K2043)=2,CHAR(34),""))</f>
        <v>STAGE_FINISH_LONGITUDE=3.4125</v>
      </c>
      <c r="L2043" t="str">
        <f>CONCATENATE(stages!L$1, "=",IF(TYPE(stages!L2043)=2,CHAR(34),""),stages!L2043,IF(TYPE(stages!L2043)=2,CHAR(34),""))</f>
        <v>STAGE_DISTANCE=155.5</v>
      </c>
      <c r="M2043" t="str">
        <f>CONCATENATE(stages!M$1, "=",IF(TYPE(stages!M2043)=2,CHAR(34),""),stages!M2043,IF(TYPE(stages!M2043)=2,CHAR(34),""))</f>
        <v>STAGE_INFO="http://www.letour.com/le-tour/2014/us/stage-5.html"</v>
      </c>
    </row>
    <row r="2044" spans="1:13" x14ac:dyDescent="0.25">
      <c r="A2044" t="str">
        <f>CONCATENATE(stages!A$1, "=",IF(TYPE(stages!A2044)=2,CHAR(34),""),stages!A2044,IF(TYPE(stages!A2044)=2,CHAR(34),""))</f>
        <v>STAGE_NUMBER=2043</v>
      </c>
      <c r="B2044" t="str">
        <f>CONCATENATE(stages!B$1, "=",IF(TYPE(stages!B2044)=2,CHAR(34),""),stages!B2044,IF(TYPE(stages!B2044)=2,CHAR(34),""))</f>
        <v>STAGE_TYPE="Flat"</v>
      </c>
      <c r="C2044" t="str">
        <f>CONCATENATE(stages!C$1, "=",IF(TYPE(stages!C2044)=2,CHAR(34),""),stages!C2044,IF(TYPE(stages!C2044)=2,CHAR(34),""))</f>
        <v>STAGE_DATE="10/07/2014"</v>
      </c>
      <c r="D2044" t="str">
        <f>CONCATENATE(stages!D$1, "=",IF(TYPE(stages!D2044)=2,CHAR(34),""),stages!D2044,IF(TYPE(stages!D2044)=2,CHAR(34),""))</f>
        <v>STAGE_START="Arras"</v>
      </c>
      <c r="E2044" t="str">
        <f>CONCATENATE(stages!E$1, "=",IF(TYPE(stages!E2044)=2,CHAR(34),""),stages!E2044,IF(TYPE(stages!E2044)=2,CHAR(34),""))</f>
        <v>STAGE_START_COUNTRY="FRA"</v>
      </c>
      <c r="F2044" t="str">
        <f>CONCATENATE(stages!F$1, "=",IF(TYPE(stages!F2044)=2,CHAR(34),""),stages!F2044,IF(TYPE(stages!F2044)=2,CHAR(34),""))</f>
        <v>STAGE_START_LATITUDE=50.2897</v>
      </c>
      <c r="G2044" t="str">
        <f>CONCATENATE(stages!G$1, "=",IF(TYPE(stages!G2044)=2,CHAR(34),""),stages!G2044,IF(TYPE(stages!G2044)=2,CHAR(34),""))</f>
        <v>STAGE_START_LONGITUDE=2.7808</v>
      </c>
      <c r="H2044" t="str">
        <f>CONCATENATE(stages!H$1, "=",IF(TYPE(stages!H2044)=2,CHAR(34),""),stages!H2044,IF(TYPE(stages!H2044)=2,CHAR(34),""))</f>
        <v>STAGE_FINISH="Reims"</v>
      </c>
      <c r="I2044" t="str">
        <f>CONCATENATE(stages!I$1, "=",IF(TYPE(stages!I2044)=2,CHAR(34),""),stages!I2044,IF(TYPE(stages!I2044)=2,CHAR(34),""))</f>
        <v>STAGE_FINISH_COUNTRY="FRA"</v>
      </c>
      <c r="J2044" t="str">
        <f>CONCATENATE(stages!J$1, "=",IF(TYPE(stages!J2044)=2,CHAR(34),""),stages!J2044,IF(TYPE(stages!J2044)=2,CHAR(34),""))</f>
        <v>STAGE_FINISH_LATITUDE=49.2628</v>
      </c>
      <c r="K2044" t="str">
        <f>CONCATENATE(stages!K$1, "=",IF(TYPE(stages!K2044)=2,CHAR(34),""),stages!K2044,IF(TYPE(stages!K2044)=2,CHAR(34),""))</f>
        <v>STAGE_FINISH_LONGITUDE=4.0347</v>
      </c>
      <c r="L2044" t="str">
        <f>CONCATENATE(stages!L$1, "=",IF(TYPE(stages!L2044)=2,CHAR(34),""),stages!L2044,IF(TYPE(stages!L2044)=2,CHAR(34),""))</f>
        <v>STAGE_DISTANCE=194</v>
      </c>
      <c r="M2044" t="str">
        <f>CONCATENATE(stages!M$1, "=",IF(TYPE(stages!M2044)=2,CHAR(34),""),stages!M2044,IF(TYPE(stages!M2044)=2,CHAR(34),""))</f>
        <v>STAGE_INFO="http://www.letour.com/le-tour/2014/us/stage-6.html"</v>
      </c>
    </row>
    <row r="2045" spans="1:13" x14ac:dyDescent="0.25">
      <c r="A2045" t="str">
        <f>CONCATENATE(stages!A$1, "=",IF(TYPE(stages!A2045)=2,CHAR(34),""),stages!A2045,IF(TYPE(stages!A2045)=2,CHAR(34),""))</f>
        <v>STAGE_NUMBER=2044</v>
      </c>
      <c r="B2045" t="str">
        <f>CONCATENATE(stages!B$1, "=",IF(TYPE(stages!B2045)=2,CHAR(34),""),stages!B2045,IF(TYPE(stages!B2045)=2,CHAR(34),""))</f>
        <v>STAGE_TYPE="Flat"</v>
      </c>
      <c r="C2045" t="str">
        <f>CONCATENATE(stages!C$1, "=",IF(TYPE(stages!C2045)=2,CHAR(34),""),stages!C2045,IF(TYPE(stages!C2045)=2,CHAR(34),""))</f>
        <v>STAGE_DATE="11/07/2014"</v>
      </c>
      <c r="D2045" t="str">
        <f>CONCATENATE(stages!D$1, "=",IF(TYPE(stages!D2045)=2,CHAR(34),""),stages!D2045,IF(TYPE(stages!D2045)=2,CHAR(34),""))</f>
        <v>STAGE_START="Épernay"</v>
      </c>
      <c r="E2045" t="str">
        <f>CONCATENATE(stages!E$1, "=",IF(TYPE(stages!E2045)=2,CHAR(34),""),stages!E2045,IF(TYPE(stages!E2045)=2,CHAR(34),""))</f>
        <v>STAGE_START_COUNTRY="FRA"</v>
      </c>
      <c r="F2045" t="str">
        <f>CONCATENATE(stages!F$1, "=",IF(TYPE(stages!F2045)=2,CHAR(34),""),stages!F2045,IF(TYPE(stages!F2045)=2,CHAR(34),""))</f>
        <v>STAGE_START_LATITUDE=49.0403</v>
      </c>
      <c r="G2045" t="str">
        <f>CONCATENATE(stages!G$1, "=",IF(TYPE(stages!G2045)=2,CHAR(34),""),stages!G2045,IF(TYPE(stages!G2045)=2,CHAR(34),""))</f>
        <v>STAGE_START_LONGITUDE=3.96</v>
      </c>
      <c r="H2045" t="str">
        <f>CONCATENATE(stages!H$1, "=",IF(TYPE(stages!H2045)=2,CHAR(34),""),stages!H2045,IF(TYPE(stages!H2045)=2,CHAR(34),""))</f>
        <v>STAGE_FINISH="Nancy"</v>
      </c>
      <c r="I2045" t="str">
        <f>CONCATENATE(stages!I$1, "=",IF(TYPE(stages!I2045)=2,CHAR(34),""),stages!I2045,IF(TYPE(stages!I2045)=2,CHAR(34),""))</f>
        <v>STAGE_FINISH_COUNTRY="FRA"</v>
      </c>
      <c r="J2045" t="str">
        <f>CONCATENATE(stages!J$1, "=",IF(TYPE(stages!J2045)=2,CHAR(34),""),stages!J2045,IF(TYPE(stages!J2045)=2,CHAR(34),""))</f>
        <v>STAGE_FINISH_LATITUDE=48.6936</v>
      </c>
      <c r="K2045" t="str">
        <f>CONCATENATE(stages!K$1, "=",IF(TYPE(stages!K2045)=2,CHAR(34),""),stages!K2045,IF(TYPE(stages!K2045)=2,CHAR(34),""))</f>
        <v>STAGE_FINISH_LONGITUDE=6.1846</v>
      </c>
      <c r="L2045" t="str">
        <f>CONCATENATE(stages!L$1, "=",IF(TYPE(stages!L2045)=2,CHAR(34),""),stages!L2045,IF(TYPE(stages!L2045)=2,CHAR(34),""))</f>
        <v>STAGE_DISTANCE=234.5</v>
      </c>
      <c r="M2045" t="str">
        <f>CONCATENATE(stages!M$1, "=",IF(TYPE(stages!M2045)=2,CHAR(34),""),stages!M2045,IF(TYPE(stages!M2045)=2,CHAR(34),""))</f>
        <v>STAGE_INFO="http://www.letour.com/le-tour/2014/us/stage-7.html"</v>
      </c>
    </row>
    <row r="2046" spans="1:13" x14ac:dyDescent="0.25">
      <c r="A2046" t="str">
        <f>CONCATENATE(stages!A$1, "=",IF(TYPE(stages!A2046)=2,CHAR(34),""),stages!A2046,IF(TYPE(stages!A2046)=2,CHAR(34),""))</f>
        <v>STAGE_NUMBER=2045</v>
      </c>
      <c r="B2046" t="str">
        <f>CONCATENATE(stages!B$1, "=",IF(TYPE(stages!B2046)=2,CHAR(34),""),stages!B2046,IF(TYPE(stages!B2046)=2,CHAR(34),""))</f>
        <v>STAGE_TYPE="Hilly"</v>
      </c>
      <c r="C2046" t="str">
        <f>CONCATENATE(stages!C$1, "=",IF(TYPE(stages!C2046)=2,CHAR(34),""),stages!C2046,IF(TYPE(stages!C2046)=2,CHAR(34),""))</f>
        <v>STAGE_DATE="12/07/2014"</v>
      </c>
      <c r="D2046" t="str">
        <f>CONCATENATE(stages!D$1, "=",IF(TYPE(stages!D2046)=2,CHAR(34),""),stages!D2046,IF(TYPE(stages!D2046)=2,CHAR(34),""))</f>
        <v>STAGE_START="Tomblaine"</v>
      </c>
      <c r="E2046" t="str">
        <f>CONCATENATE(stages!E$1, "=",IF(TYPE(stages!E2046)=2,CHAR(34),""),stages!E2046,IF(TYPE(stages!E2046)=2,CHAR(34),""))</f>
        <v>STAGE_START_COUNTRY="FRA"</v>
      </c>
      <c r="F2046" t="str">
        <f>CONCATENATE(stages!F$1, "=",IF(TYPE(stages!F2046)=2,CHAR(34),""),stages!F2046,IF(TYPE(stages!F2046)=2,CHAR(34),""))</f>
        <v>STAGE_START_LATITUDE=48.6833</v>
      </c>
      <c r="G2046" t="str">
        <f>CONCATENATE(stages!G$1, "=",IF(TYPE(stages!G2046)=2,CHAR(34),""),stages!G2046,IF(TYPE(stages!G2046)=2,CHAR(34),""))</f>
        <v>STAGE_START_LONGITUDE=6.2167</v>
      </c>
      <c r="H2046" t="str">
        <f>CONCATENATE(stages!H$1, "=",IF(TYPE(stages!H2046)=2,CHAR(34),""),stages!H2046,IF(TYPE(stages!H2046)=2,CHAR(34),""))</f>
        <v>STAGE_FINISH="Gérardmer La Mauselaine"</v>
      </c>
      <c r="I2046" t="str">
        <f>CONCATENATE(stages!I$1, "=",IF(TYPE(stages!I2046)=2,CHAR(34),""),stages!I2046,IF(TYPE(stages!I2046)=2,CHAR(34),""))</f>
        <v>STAGE_FINISH_COUNTRY="FRA"</v>
      </c>
      <c r="J2046" t="str">
        <f>CONCATENATE(stages!J$1, "=",IF(TYPE(stages!J2046)=2,CHAR(34),""),stages!J2046,IF(TYPE(stages!J2046)=2,CHAR(34),""))</f>
        <v>STAGE_FINISH_LATITUDE=48.08</v>
      </c>
      <c r="K2046" t="str">
        <f>CONCATENATE(stages!K$1, "=",IF(TYPE(stages!K2046)=2,CHAR(34),""),stages!K2046,IF(TYPE(stages!K2046)=2,CHAR(34),""))</f>
        <v>STAGE_FINISH_LONGITUDE=6.88</v>
      </c>
      <c r="L2046" t="str">
        <f>CONCATENATE(stages!L$1, "=",IF(TYPE(stages!L2046)=2,CHAR(34),""),stages!L2046,IF(TYPE(stages!L2046)=2,CHAR(34),""))</f>
        <v>STAGE_DISTANCE=161</v>
      </c>
      <c r="M2046" t="str">
        <f>CONCATENATE(stages!M$1, "=",IF(TYPE(stages!M2046)=2,CHAR(34),""),stages!M2046,IF(TYPE(stages!M2046)=2,CHAR(34),""))</f>
        <v>STAGE_INFO="http://www.letour.com/le-tour/2014/us/stage-8.html"</v>
      </c>
    </row>
    <row r="2047" spans="1:13" x14ac:dyDescent="0.25">
      <c r="A2047" t="str">
        <f>CONCATENATE(stages!A$1, "=",IF(TYPE(stages!A2047)=2,CHAR(34),""),stages!A2047,IF(TYPE(stages!A2047)=2,CHAR(34),""))</f>
        <v>STAGE_NUMBER=2046</v>
      </c>
      <c r="B2047" t="str">
        <f>CONCATENATE(stages!B$1, "=",IF(TYPE(stages!B2047)=2,CHAR(34),""),stages!B2047,IF(TYPE(stages!B2047)=2,CHAR(34),""))</f>
        <v>STAGE_TYPE="Hilly"</v>
      </c>
      <c r="C2047" t="str">
        <f>CONCATENATE(stages!C$1, "=",IF(TYPE(stages!C2047)=2,CHAR(34),""),stages!C2047,IF(TYPE(stages!C2047)=2,CHAR(34),""))</f>
        <v>STAGE_DATE="13/07/2014"</v>
      </c>
      <c r="D2047" t="str">
        <f>CONCATENATE(stages!D$1, "=",IF(TYPE(stages!D2047)=2,CHAR(34),""),stages!D2047,IF(TYPE(stages!D2047)=2,CHAR(34),""))</f>
        <v>STAGE_START="Gérardmer"</v>
      </c>
      <c r="E2047" t="str">
        <f>CONCATENATE(stages!E$1, "=",IF(TYPE(stages!E2047)=2,CHAR(34),""),stages!E2047,IF(TYPE(stages!E2047)=2,CHAR(34),""))</f>
        <v>STAGE_START_COUNTRY="FRA"</v>
      </c>
      <c r="F2047" t="str">
        <f>CONCATENATE(stages!F$1, "=",IF(TYPE(stages!F2047)=2,CHAR(34),""),stages!F2047,IF(TYPE(stages!F2047)=2,CHAR(34),""))</f>
        <v>STAGE_START_LATITUDE=48.08</v>
      </c>
      <c r="G2047" t="str">
        <f>CONCATENATE(stages!G$1, "=",IF(TYPE(stages!G2047)=2,CHAR(34),""),stages!G2047,IF(TYPE(stages!G2047)=2,CHAR(34),""))</f>
        <v>STAGE_START_LONGITUDE=6.88</v>
      </c>
      <c r="H2047" t="str">
        <f>CONCATENATE(stages!H$1, "=",IF(TYPE(stages!H2047)=2,CHAR(34),""),stages!H2047,IF(TYPE(stages!H2047)=2,CHAR(34),""))</f>
        <v>STAGE_FINISH="Mulhouse"</v>
      </c>
      <c r="I2047" t="str">
        <f>CONCATENATE(stages!I$1, "=",IF(TYPE(stages!I2047)=2,CHAR(34),""),stages!I2047,IF(TYPE(stages!I2047)=2,CHAR(34),""))</f>
        <v>STAGE_FINISH_COUNTRY="FRA"</v>
      </c>
      <c r="J2047" t="str">
        <f>CONCATENATE(stages!J$1, "=",IF(TYPE(stages!J2047)=2,CHAR(34),""),stages!J2047,IF(TYPE(stages!J2047)=2,CHAR(34),""))</f>
        <v>STAGE_FINISH_LATITUDE=47.75</v>
      </c>
      <c r="K2047" t="str">
        <f>CONCATENATE(stages!K$1, "=",IF(TYPE(stages!K2047)=2,CHAR(34),""),stages!K2047,IF(TYPE(stages!K2047)=2,CHAR(34),""))</f>
        <v>STAGE_FINISH_LONGITUDE=7.34</v>
      </c>
      <c r="L2047" t="str">
        <f>CONCATENATE(stages!L$1, "=",IF(TYPE(stages!L2047)=2,CHAR(34),""),stages!L2047,IF(TYPE(stages!L2047)=2,CHAR(34),""))</f>
        <v>STAGE_DISTANCE=170</v>
      </c>
      <c r="M2047" t="str">
        <f>CONCATENATE(stages!M$1, "=",IF(TYPE(stages!M2047)=2,CHAR(34),""),stages!M2047,IF(TYPE(stages!M2047)=2,CHAR(34),""))</f>
        <v>STAGE_INFO="http://www.letour.com/le-tour/2014/us/stage-9.html"</v>
      </c>
    </row>
    <row r="2048" spans="1:13" x14ac:dyDescent="0.25">
      <c r="A2048" t="str">
        <f>CONCATENATE(stages!A$1, "=",IF(TYPE(stages!A2048)=2,CHAR(34),""),stages!A2048,IF(TYPE(stages!A2048)=2,CHAR(34),""))</f>
        <v>STAGE_NUMBER=2047</v>
      </c>
      <c r="B2048" t="str">
        <f>CONCATENATE(stages!B$1, "=",IF(TYPE(stages!B2048)=2,CHAR(34),""),stages!B2048,IF(TYPE(stages!B2048)=2,CHAR(34),""))</f>
        <v>STAGE_TYPE="Mountain"</v>
      </c>
      <c r="C2048" t="str">
        <f>CONCATENATE(stages!C$1, "=",IF(TYPE(stages!C2048)=2,CHAR(34),""),stages!C2048,IF(TYPE(stages!C2048)=2,CHAR(34),""))</f>
        <v>STAGE_DATE="14/07/2014"</v>
      </c>
      <c r="D2048" t="str">
        <f>CONCATENATE(stages!D$1, "=",IF(TYPE(stages!D2048)=2,CHAR(34),""),stages!D2048,IF(TYPE(stages!D2048)=2,CHAR(34),""))</f>
        <v>STAGE_START="Mulhouse"</v>
      </c>
      <c r="E2048" t="str">
        <f>CONCATENATE(stages!E$1, "=",IF(TYPE(stages!E2048)=2,CHAR(34),""),stages!E2048,IF(TYPE(stages!E2048)=2,CHAR(34),""))</f>
        <v>STAGE_START_COUNTRY="FRA"</v>
      </c>
      <c r="F2048" t="str">
        <f>CONCATENATE(stages!F$1, "=",IF(TYPE(stages!F2048)=2,CHAR(34),""),stages!F2048,IF(TYPE(stages!F2048)=2,CHAR(34),""))</f>
        <v>STAGE_START_LATITUDE=47.75</v>
      </c>
      <c r="G2048" t="str">
        <f>CONCATENATE(stages!G$1, "=",IF(TYPE(stages!G2048)=2,CHAR(34),""),stages!G2048,IF(TYPE(stages!G2048)=2,CHAR(34),""))</f>
        <v>STAGE_START_LONGITUDE=7.34</v>
      </c>
      <c r="H2048" t="str">
        <f>CONCATENATE(stages!H$1, "=",IF(TYPE(stages!H2048)=2,CHAR(34),""),stages!H2048,IF(TYPE(stages!H2048)=2,CHAR(34),""))</f>
        <v>STAGE_FINISH="La Planche des Belles Filles"</v>
      </c>
      <c r="I2048" t="str">
        <f>CONCATENATE(stages!I$1, "=",IF(TYPE(stages!I2048)=2,CHAR(34),""),stages!I2048,IF(TYPE(stages!I2048)=2,CHAR(34),""))</f>
        <v>STAGE_FINISH_COUNTRY="FRA"</v>
      </c>
      <c r="J2048" t="str">
        <f>CONCATENATE(stages!J$1, "=",IF(TYPE(stages!J2048)=2,CHAR(34),""),stages!J2048,IF(TYPE(stages!J2048)=2,CHAR(34),""))</f>
        <v>STAGE_FINISH_LATITUDE=47.772222</v>
      </c>
      <c r="K2048" t="str">
        <f>CONCATENATE(stages!K$1, "=",IF(TYPE(stages!K2048)=2,CHAR(34),""),stages!K2048,IF(TYPE(stages!K2048)=2,CHAR(34),""))</f>
        <v>STAGE_FINISH_LONGITUDE=6.777778</v>
      </c>
      <c r="L2048" t="str">
        <f>CONCATENATE(stages!L$1, "=",IF(TYPE(stages!L2048)=2,CHAR(34),""),stages!L2048,IF(TYPE(stages!L2048)=2,CHAR(34),""))</f>
        <v>STAGE_DISTANCE=161.5</v>
      </c>
      <c r="M2048" t="str">
        <f>CONCATENATE(stages!M$1, "=",IF(TYPE(stages!M2048)=2,CHAR(34),""),stages!M2048,IF(TYPE(stages!M2048)=2,CHAR(34),""))</f>
        <v>STAGE_INFO="http://www.letour.com/le-tour/2014/us/stage-10.html"</v>
      </c>
    </row>
    <row r="2049" spans="1:13" x14ac:dyDescent="0.25">
      <c r="A2049" t="str">
        <f>CONCATENATE(stages!A$1, "=",IF(TYPE(stages!A2049)=2,CHAR(34),""),stages!A2049,IF(TYPE(stages!A2049)=2,CHAR(34),""))</f>
        <v>STAGE_NUMBER=2048</v>
      </c>
      <c r="B2049" t="str">
        <f>CONCATENATE(stages!B$1, "=",IF(TYPE(stages!B2049)=2,CHAR(34),""),stages!B2049,IF(TYPE(stages!B2049)=2,CHAR(34),""))</f>
        <v>STAGE_TYPE="Hilly"</v>
      </c>
      <c r="C2049" t="str">
        <f>CONCATENATE(stages!C$1, "=",IF(TYPE(stages!C2049)=2,CHAR(34),""),stages!C2049,IF(TYPE(stages!C2049)=2,CHAR(34),""))</f>
        <v>STAGE_DATE="16/07/2014"</v>
      </c>
      <c r="D2049" t="str">
        <f>CONCATENATE(stages!D$1, "=",IF(TYPE(stages!D2049)=2,CHAR(34),""),stages!D2049,IF(TYPE(stages!D2049)=2,CHAR(34),""))</f>
        <v>STAGE_START="Besançon"</v>
      </c>
      <c r="E2049" t="str">
        <f>CONCATENATE(stages!E$1, "=",IF(TYPE(stages!E2049)=2,CHAR(34),""),stages!E2049,IF(TYPE(stages!E2049)=2,CHAR(34),""))</f>
        <v>STAGE_START_COUNTRY="FRA"</v>
      </c>
      <c r="F2049" t="str">
        <f>CONCATENATE(stages!F$1, "=",IF(TYPE(stages!F2049)=2,CHAR(34),""),stages!F2049,IF(TYPE(stages!F2049)=2,CHAR(34),""))</f>
        <v>STAGE_START_LATITUDE=47.2431</v>
      </c>
      <c r="G2049" t="str">
        <f>CONCATENATE(stages!G$1, "=",IF(TYPE(stages!G2049)=2,CHAR(34),""),stages!G2049,IF(TYPE(stages!G2049)=2,CHAR(34),""))</f>
        <v>STAGE_START_LONGITUDE=6.0219</v>
      </c>
      <c r="H2049" t="str">
        <f>CONCATENATE(stages!H$1, "=",IF(TYPE(stages!H2049)=2,CHAR(34),""),stages!H2049,IF(TYPE(stages!H2049)=2,CHAR(34),""))</f>
        <v>STAGE_FINISH="Oyonnax"</v>
      </c>
      <c r="I2049" t="str">
        <f>CONCATENATE(stages!I$1, "=",IF(TYPE(stages!I2049)=2,CHAR(34),""),stages!I2049,IF(TYPE(stages!I2049)=2,CHAR(34),""))</f>
        <v>STAGE_FINISH_COUNTRY="FRA"</v>
      </c>
      <c r="J2049" t="str">
        <f>CONCATENATE(stages!J$1, "=",IF(TYPE(stages!J2049)=2,CHAR(34),""),stages!J2049,IF(TYPE(stages!J2049)=2,CHAR(34),""))</f>
        <v>STAGE_FINISH_LATITUDE=46.2561</v>
      </c>
      <c r="K2049" t="str">
        <f>CONCATENATE(stages!K$1, "=",IF(TYPE(stages!K2049)=2,CHAR(34),""),stages!K2049,IF(TYPE(stages!K2049)=2,CHAR(34),""))</f>
        <v>STAGE_FINISH_LONGITUDE=5.6556</v>
      </c>
      <c r="L2049" t="str">
        <f>CONCATENATE(stages!L$1, "=",IF(TYPE(stages!L2049)=2,CHAR(34),""),stages!L2049,IF(TYPE(stages!L2049)=2,CHAR(34),""))</f>
        <v>STAGE_DISTANCE=187.5</v>
      </c>
      <c r="M2049" t="str">
        <f>CONCATENATE(stages!M$1, "=",IF(TYPE(stages!M2049)=2,CHAR(34),""),stages!M2049,IF(TYPE(stages!M2049)=2,CHAR(34),""))</f>
        <v>STAGE_INFO="http://www.letour.com/le-tour/2014/us/stage-11.html"</v>
      </c>
    </row>
    <row r="2050" spans="1:13" x14ac:dyDescent="0.25">
      <c r="A2050" t="str">
        <f>CONCATENATE(stages!A$1, "=",IF(TYPE(stages!A2050)=2,CHAR(34),""),stages!A2050,IF(TYPE(stages!A2050)=2,CHAR(34),""))</f>
        <v>STAGE_NUMBER=2049</v>
      </c>
      <c r="B2050" t="str">
        <f>CONCATENATE(stages!B$1, "=",IF(TYPE(stages!B2050)=2,CHAR(34),""),stages!B2050,IF(TYPE(stages!B2050)=2,CHAR(34),""))</f>
        <v>STAGE_TYPE="Flat"</v>
      </c>
      <c r="C2050" t="str">
        <f>CONCATENATE(stages!C$1, "=",IF(TYPE(stages!C2050)=2,CHAR(34),""),stages!C2050,IF(TYPE(stages!C2050)=2,CHAR(34),""))</f>
        <v>STAGE_DATE="17/07/2014"</v>
      </c>
      <c r="D2050" t="str">
        <f>CONCATENATE(stages!D$1, "=",IF(TYPE(stages!D2050)=2,CHAR(34),""),stages!D2050,IF(TYPE(stages!D2050)=2,CHAR(34),""))</f>
        <v>STAGE_START="Bourg-en-Bresse"</v>
      </c>
      <c r="E2050" t="str">
        <f>CONCATENATE(stages!E$1, "=",IF(TYPE(stages!E2050)=2,CHAR(34),""),stages!E2050,IF(TYPE(stages!E2050)=2,CHAR(34),""))</f>
        <v>STAGE_START_COUNTRY="FRA"</v>
      </c>
      <c r="F2050" t="str">
        <f>CONCATENATE(stages!F$1, "=",IF(TYPE(stages!F2050)=2,CHAR(34),""),stages!F2050,IF(TYPE(stages!F2050)=2,CHAR(34),""))</f>
        <v>STAGE_START_LATITUDE=46.2056</v>
      </c>
      <c r="G2050" t="str">
        <f>CONCATENATE(stages!G$1, "=",IF(TYPE(stages!G2050)=2,CHAR(34),""),stages!G2050,IF(TYPE(stages!G2050)=2,CHAR(34),""))</f>
        <v>STAGE_START_LONGITUDE=5.2289</v>
      </c>
      <c r="H2050" t="str">
        <f>CONCATENATE(stages!H$1, "=",IF(TYPE(stages!H2050)=2,CHAR(34),""),stages!H2050,IF(TYPE(stages!H2050)=2,CHAR(34),""))</f>
        <v>STAGE_FINISH="Saint-Étienne"</v>
      </c>
      <c r="I2050" t="str">
        <f>CONCATENATE(stages!I$1, "=",IF(TYPE(stages!I2050)=2,CHAR(34),""),stages!I2050,IF(TYPE(stages!I2050)=2,CHAR(34),""))</f>
        <v>STAGE_FINISH_COUNTRY="FRA"</v>
      </c>
      <c r="J2050" t="str">
        <f>CONCATENATE(stages!J$1, "=",IF(TYPE(stages!J2050)=2,CHAR(34),""),stages!J2050,IF(TYPE(stages!J2050)=2,CHAR(34),""))</f>
        <v>STAGE_FINISH_LATITUDE=45.4347</v>
      </c>
      <c r="K2050" t="str">
        <f>CONCATENATE(stages!K$1, "=",IF(TYPE(stages!K2050)=2,CHAR(34),""),stages!K2050,IF(TYPE(stages!K2050)=2,CHAR(34),""))</f>
        <v>STAGE_FINISH_LONGITUDE=4.3903</v>
      </c>
      <c r="L2050" t="str">
        <f>CONCATENATE(stages!L$1, "=",IF(TYPE(stages!L2050)=2,CHAR(34),""),stages!L2050,IF(TYPE(stages!L2050)=2,CHAR(34),""))</f>
        <v>STAGE_DISTANCE=185.5</v>
      </c>
      <c r="M2050" t="str">
        <f>CONCATENATE(stages!M$1, "=",IF(TYPE(stages!M2050)=2,CHAR(34),""),stages!M2050,IF(TYPE(stages!M2050)=2,CHAR(34),""))</f>
        <v>STAGE_INFO="http://www.letour.com/le-tour/2014/us/stage-12.html"</v>
      </c>
    </row>
    <row r="2051" spans="1:13" x14ac:dyDescent="0.25">
      <c r="A2051" t="str">
        <f>CONCATENATE(stages!A$1, "=",IF(TYPE(stages!A2051)=2,CHAR(34),""),stages!A2051,IF(TYPE(stages!A2051)=2,CHAR(34),""))</f>
        <v>STAGE_NUMBER=2050</v>
      </c>
      <c r="B2051" t="str">
        <f>CONCATENATE(stages!B$1, "=",IF(TYPE(stages!B2051)=2,CHAR(34),""),stages!B2051,IF(TYPE(stages!B2051)=2,CHAR(34),""))</f>
        <v>STAGE_TYPE="Mountain"</v>
      </c>
      <c r="C2051" t="str">
        <f>CONCATENATE(stages!C$1, "=",IF(TYPE(stages!C2051)=2,CHAR(34),""),stages!C2051,IF(TYPE(stages!C2051)=2,CHAR(34),""))</f>
        <v>STAGE_DATE="18/07/2014"</v>
      </c>
      <c r="D2051" t="str">
        <f>CONCATENATE(stages!D$1, "=",IF(TYPE(stages!D2051)=2,CHAR(34),""),stages!D2051,IF(TYPE(stages!D2051)=2,CHAR(34),""))</f>
        <v>STAGE_START="Saint-Étienne"</v>
      </c>
      <c r="E2051" t="str">
        <f>CONCATENATE(stages!E$1, "=",IF(TYPE(stages!E2051)=2,CHAR(34),""),stages!E2051,IF(TYPE(stages!E2051)=2,CHAR(34),""))</f>
        <v>STAGE_START_COUNTRY="FRA"</v>
      </c>
      <c r="F2051" t="str">
        <f>CONCATENATE(stages!F$1, "=",IF(TYPE(stages!F2051)=2,CHAR(34),""),stages!F2051,IF(TYPE(stages!F2051)=2,CHAR(34),""))</f>
        <v>STAGE_START_LATITUDE=45.4347</v>
      </c>
      <c r="G2051" t="str">
        <f>CONCATENATE(stages!G$1, "=",IF(TYPE(stages!G2051)=2,CHAR(34),""),stages!G2051,IF(TYPE(stages!G2051)=2,CHAR(34),""))</f>
        <v>STAGE_START_LONGITUDE=4.3903</v>
      </c>
      <c r="H2051" t="str">
        <f>CONCATENATE(stages!H$1, "=",IF(TYPE(stages!H2051)=2,CHAR(34),""),stages!H2051,IF(TYPE(stages!H2051)=2,CHAR(34),""))</f>
        <v>STAGE_FINISH="Chamrousse"</v>
      </c>
      <c r="I2051" t="str">
        <f>CONCATENATE(stages!I$1, "=",IF(TYPE(stages!I2051)=2,CHAR(34),""),stages!I2051,IF(TYPE(stages!I2051)=2,CHAR(34),""))</f>
        <v>STAGE_FINISH_COUNTRY="FRA"</v>
      </c>
      <c r="J2051" t="str">
        <f>CONCATENATE(stages!J$1, "=",IF(TYPE(stages!J2051)=2,CHAR(34),""),stages!J2051,IF(TYPE(stages!J2051)=2,CHAR(34),""))</f>
        <v>STAGE_FINISH_LATITUDE=45.1092</v>
      </c>
      <c r="K2051" t="str">
        <f>CONCATENATE(stages!K$1, "=",IF(TYPE(stages!K2051)=2,CHAR(34),""),stages!K2051,IF(TYPE(stages!K2051)=2,CHAR(34),""))</f>
        <v>STAGE_FINISH_LONGITUDE=5.8744</v>
      </c>
      <c r="L2051" t="str">
        <f>CONCATENATE(stages!L$1, "=",IF(TYPE(stages!L2051)=2,CHAR(34),""),stages!L2051,IF(TYPE(stages!L2051)=2,CHAR(34),""))</f>
        <v>STAGE_DISTANCE=197.5</v>
      </c>
      <c r="M2051" t="str">
        <f>CONCATENATE(stages!M$1, "=",IF(TYPE(stages!M2051)=2,CHAR(34),""),stages!M2051,IF(TYPE(stages!M2051)=2,CHAR(34),""))</f>
        <v>STAGE_INFO="http://www.letour.com/le-tour/2014/us/stage-13.html"</v>
      </c>
    </row>
    <row r="2052" spans="1:13" x14ac:dyDescent="0.25">
      <c r="A2052" t="str">
        <f>CONCATENATE(stages!A$1, "=",IF(TYPE(stages!A2052)=2,CHAR(34),""),stages!A2052,IF(TYPE(stages!A2052)=2,CHAR(34),""))</f>
        <v>STAGE_NUMBER=2051</v>
      </c>
      <c r="B2052" t="str">
        <f>CONCATENATE(stages!B$1, "=",IF(TYPE(stages!B2052)=2,CHAR(34),""),stages!B2052,IF(TYPE(stages!B2052)=2,CHAR(34),""))</f>
        <v>STAGE_TYPE="Mountain"</v>
      </c>
      <c r="C2052" t="str">
        <f>CONCATENATE(stages!C$1, "=",IF(TYPE(stages!C2052)=2,CHAR(34),""),stages!C2052,IF(TYPE(stages!C2052)=2,CHAR(34),""))</f>
        <v>STAGE_DATE="19/07/2014"</v>
      </c>
      <c r="D2052" t="str">
        <f>CONCATENATE(stages!D$1, "=",IF(TYPE(stages!D2052)=2,CHAR(34),""),stages!D2052,IF(TYPE(stages!D2052)=2,CHAR(34),""))</f>
        <v>STAGE_START="Grenoble"</v>
      </c>
      <c r="E2052" t="str">
        <f>CONCATENATE(stages!E$1, "=",IF(TYPE(stages!E2052)=2,CHAR(34),""),stages!E2052,IF(TYPE(stages!E2052)=2,CHAR(34),""))</f>
        <v>STAGE_START_COUNTRY="FRA"</v>
      </c>
      <c r="F2052" t="str">
        <f>CONCATENATE(stages!F$1, "=",IF(TYPE(stages!F2052)=2,CHAR(34),""),stages!F2052,IF(TYPE(stages!F2052)=2,CHAR(34),""))</f>
        <v>STAGE_START_LATITUDE=45.2002</v>
      </c>
      <c r="G2052" t="str">
        <f>CONCATENATE(stages!G$1, "=",IF(TYPE(stages!G2052)=2,CHAR(34),""),stages!G2052,IF(TYPE(stages!G2052)=2,CHAR(34),""))</f>
        <v>STAGE_START_LONGITUDE=5.7222</v>
      </c>
      <c r="H2052" t="str">
        <f>CONCATENATE(stages!H$1, "=",IF(TYPE(stages!H2052)=2,CHAR(34),""),stages!H2052,IF(TYPE(stages!H2052)=2,CHAR(34),""))</f>
        <v>STAGE_FINISH="Risoul"</v>
      </c>
      <c r="I2052" t="str">
        <f>CONCATENATE(stages!I$1, "=",IF(TYPE(stages!I2052)=2,CHAR(34),""),stages!I2052,IF(TYPE(stages!I2052)=2,CHAR(34),""))</f>
        <v>STAGE_FINISH_COUNTRY="FRA"</v>
      </c>
      <c r="J2052" t="str">
        <f>CONCATENATE(stages!J$1, "=",IF(TYPE(stages!J2052)=2,CHAR(34),""),stages!J2052,IF(TYPE(stages!J2052)=2,CHAR(34),""))</f>
        <v>STAGE_FINISH_LATITUDE=44.6497</v>
      </c>
      <c r="K2052" t="str">
        <f>CONCATENATE(stages!K$1, "=",IF(TYPE(stages!K2052)=2,CHAR(34),""),stages!K2052,IF(TYPE(stages!K2052)=2,CHAR(34),""))</f>
        <v>STAGE_FINISH_LONGITUDE=6.6408</v>
      </c>
      <c r="L2052" t="str">
        <f>CONCATENATE(stages!L$1, "=",IF(TYPE(stages!L2052)=2,CHAR(34),""),stages!L2052,IF(TYPE(stages!L2052)=2,CHAR(34),""))</f>
        <v>STAGE_DISTANCE=177</v>
      </c>
      <c r="M2052" t="str">
        <f>CONCATENATE(stages!M$1, "=",IF(TYPE(stages!M2052)=2,CHAR(34),""),stages!M2052,IF(TYPE(stages!M2052)=2,CHAR(34),""))</f>
        <v>STAGE_INFO="http://www.letour.com/le-tour/2014/us/stage-14.html"</v>
      </c>
    </row>
    <row r="2053" spans="1:13" x14ac:dyDescent="0.25">
      <c r="A2053" t="str">
        <f>CONCATENATE(stages!A$1, "=",IF(TYPE(stages!A2053)=2,CHAR(34),""),stages!A2053,IF(TYPE(stages!A2053)=2,CHAR(34),""))</f>
        <v>STAGE_NUMBER=2052</v>
      </c>
      <c r="B2053" t="str">
        <f>CONCATENATE(stages!B$1, "=",IF(TYPE(stages!B2053)=2,CHAR(34),""),stages!B2053,IF(TYPE(stages!B2053)=2,CHAR(34),""))</f>
        <v>STAGE_TYPE="Flat"</v>
      </c>
      <c r="C2053" t="str">
        <f>CONCATENATE(stages!C$1, "=",IF(TYPE(stages!C2053)=2,CHAR(34),""),stages!C2053,IF(TYPE(stages!C2053)=2,CHAR(34),""))</f>
        <v>STAGE_DATE="20/07/2014"</v>
      </c>
      <c r="D2053" t="str">
        <f>CONCATENATE(stages!D$1, "=",IF(TYPE(stages!D2053)=2,CHAR(34),""),stages!D2053,IF(TYPE(stages!D2053)=2,CHAR(34),""))</f>
        <v>STAGE_START="Tallard"</v>
      </c>
      <c r="E2053" t="str">
        <f>CONCATENATE(stages!E$1, "=",IF(TYPE(stages!E2053)=2,CHAR(34),""),stages!E2053,IF(TYPE(stages!E2053)=2,CHAR(34),""))</f>
        <v>STAGE_START_COUNTRY="FRA"</v>
      </c>
      <c r="F2053" t="str">
        <f>CONCATENATE(stages!F$1, "=",IF(TYPE(stages!F2053)=2,CHAR(34),""),stages!F2053,IF(TYPE(stages!F2053)=2,CHAR(34),""))</f>
        <v>STAGE_START_LATITUDE=44.4625</v>
      </c>
      <c r="G2053" t="str">
        <f>CONCATENATE(stages!G$1, "=",IF(TYPE(stages!G2053)=2,CHAR(34),""),stages!G2053,IF(TYPE(stages!G2053)=2,CHAR(34),""))</f>
        <v>STAGE_START_LONGITUDE=6.0553</v>
      </c>
      <c r="H2053" t="str">
        <f>CONCATENATE(stages!H$1, "=",IF(TYPE(stages!H2053)=2,CHAR(34),""),stages!H2053,IF(TYPE(stages!H2053)=2,CHAR(34),""))</f>
        <v>STAGE_FINISH="Nîmes"</v>
      </c>
      <c r="I2053" t="str">
        <f>CONCATENATE(stages!I$1, "=",IF(TYPE(stages!I2053)=2,CHAR(34),""),stages!I2053,IF(TYPE(stages!I2053)=2,CHAR(34),""))</f>
        <v>STAGE_FINISH_COUNTRY="FRA"</v>
      </c>
      <c r="J2053" t="str">
        <f>CONCATENATE(stages!J$1, "=",IF(TYPE(stages!J2053)=2,CHAR(34),""),stages!J2053,IF(TYPE(stages!J2053)=2,CHAR(34),""))</f>
        <v>STAGE_FINISH_LATITUDE=43.838</v>
      </c>
      <c r="K2053" t="str">
        <f>CONCATENATE(stages!K$1, "=",IF(TYPE(stages!K2053)=2,CHAR(34),""),stages!K2053,IF(TYPE(stages!K2053)=2,CHAR(34),""))</f>
        <v>STAGE_FINISH_LONGITUDE=4.361</v>
      </c>
      <c r="L2053" t="str">
        <f>CONCATENATE(stages!L$1, "=",IF(TYPE(stages!L2053)=2,CHAR(34),""),stages!L2053,IF(TYPE(stages!L2053)=2,CHAR(34),""))</f>
        <v>STAGE_DISTANCE=222</v>
      </c>
      <c r="M2053" t="str">
        <f>CONCATENATE(stages!M$1, "=",IF(TYPE(stages!M2053)=2,CHAR(34),""),stages!M2053,IF(TYPE(stages!M2053)=2,CHAR(34),""))</f>
        <v>STAGE_INFO="http://www.letour.com/le-tour/2014/us/stage-15.html"</v>
      </c>
    </row>
    <row r="2054" spans="1:13" x14ac:dyDescent="0.25">
      <c r="A2054" t="str">
        <f>CONCATENATE(stages!A$1, "=",IF(TYPE(stages!A2054)=2,CHAR(34),""),stages!A2054,IF(TYPE(stages!A2054)=2,CHAR(34),""))</f>
        <v>STAGE_NUMBER=2053</v>
      </c>
      <c r="B2054" t="str">
        <f>CONCATENATE(stages!B$1, "=",IF(TYPE(stages!B2054)=2,CHAR(34),""),stages!B2054,IF(TYPE(stages!B2054)=2,CHAR(34),""))</f>
        <v>STAGE_TYPE="Mountain"</v>
      </c>
      <c r="C2054" t="str">
        <f>CONCATENATE(stages!C$1, "=",IF(TYPE(stages!C2054)=2,CHAR(34),""),stages!C2054,IF(TYPE(stages!C2054)=2,CHAR(34),""))</f>
        <v>STAGE_DATE="22/07/2014"</v>
      </c>
      <c r="D2054" t="str">
        <f>CONCATENATE(stages!D$1, "=",IF(TYPE(stages!D2054)=2,CHAR(34),""),stages!D2054,IF(TYPE(stages!D2054)=2,CHAR(34),""))</f>
        <v>STAGE_START="Carcassonne"</v>
      </c>
      <c r="E2054" t="str">
        <f>CONCATENATE(stages!E$1, "=",IF(TYPE(stages!E2054)=2,CHAR(34),""),stages!E2054,IF(TYPE(stages!E2054)=2,CHAR(34),""))</f>
        <v>STAGE_START_COUNTRY="FRA"</v>
      </c>
      <c r="F2054" t="str">
        <f>CONCATENATE(stages!F$1, "=",IF(TYPE(stages!F2054)=2,CHAR(34),""),stages!F2054,IF(TYPE(stages!F2054)=2,CHAR(34),""))</f>
        <v>STAGE_START_LATITUDE=43.21</v>
      </c>
      <c r="G2054" t="str">
        <f>CONCATENATE(stages!G$1, "=",IF(TYPE(stages!G2054)=2,CHAR(34),""),stages!G2054,IF(TYPE(stages!G2054)=2,CHAR(34),""))</f>
        <v>STAGE_START_LONGITUDE=2.35</v>
      </c>
      <c r="H2054" t="str">
        <f>CONCATENATE(stages!H$1, "=",IF(TYPE(stages!H2054)=2,CHAR(34),""),stages!H2054,IF(TYPE(stages!H2054)=2,CHAR(34),""))</f>
        <v>STAGE_FINISH="Bagnères-de-Luchon"</v>
      </c>
      <c r="I2054" t="str">
        <f>CONCATENATE(stages!I$1, "=",IF(TYPE(stages!I2054)=2,CHAR(34),""),stages!I2054,IF(TYPE(stages!I2054)=2,CHAR(34),""))</f>
        <v>STAGE_FINISH_COUNTRY="FRA"</v>
      </c>
      <c r="J2054" t="str">
        <f>CONCATENATE(stages!J$1, "=",IF(TYPE(stages!J2054)=2,CHAR(34),""),stages!J2054,IF(TYPE(stages!J2054)=2,CHAR(34),""))</f>
        <v>STAGE_FINISH_LATITUDE=42.7917</v>
      </c>
      <c r="K2054" t="str">
        <f>CONCATENATE(stages!K$1, "=",IF(TYPE(stages!K2054)=2,CHAR(34),""),stages!K2054,IF(TYPE(stages!K2054)=2,CHAR(34),""))</f>
        <v>STAGE_FINISH_LONGITUDE=0.5947</v>
      </c>
      <c r="L2054" t="str">
        <f>CONCATENATE(stages!L$1, "=",IF(TYPE(stages!L2054)=2,CHAR(34),""),stages!L2054,IF(TYPE(stages!L2054)=2,CHAR(34),""))</f>
        <v>STAGE_DISTANCE=237.5</v>
      </c>
      <c r="M2054" t="str">
        <f>CONCATENATE(stages!M$1, "=",IF(TYPE(stages!M2054)=2,CHAR(34),""),stages!M2054,IF(TYPE(stages!M2054)=2,CHAR(34),""))</f>
        <v>STAGE_INFO="http://www.letour.com/le-tour/2014/us/stage-16.html"</v>
      </c>
    </row>
    <row r="2055" spans="1:13" x14ac:dyDescent="0.25">
      <c r="A2055" t="str">
        <f>CONCATENATE(stages!A$1, "=",IF(TYPE(stages!A2055)=2,CHAR(34),""),stages!A2055,IF(TYPE(stages!A2055)=2,CHAR(34),""))</f>
        <v>STAGE_NUMBER=2054</v>
      </c>
      <c r="B2055" t="str">
        <f>CONCATENATE(stages!B$1, "=",IF(TYPE(stages!B2055)=2,CHAR(34),""),stages!B2055,IF(TYPE(stages!B2055)=2,CHAR(34),""))</f>
        <v>STAGE_TYPE="Mountain"</v>
      </c>
      <c r="C2055" t="str">
        <f>CONCATENATE(stages!C$1, "=",IF(TYPE(stages!C2055)=2,CHAR(34),""),stages!C2055,IF(TYPE(stages!C2055)=2,CHAR(34),""))</f>
        <v>STAGE_DATE="23/07/2014"</v>
      </c>
      <c r="D2055" t="str">
        <f>CONCATENATE(stages!D$1, "=",IF(TYPE(stages!D2055)=2,CHAR(34),""),stages!D2055,IF(TYPE(stages!D2055)=2,CHAR(34),""))</f>
        <v>STAGE_START="Saint-Gaudens"</v>
      </c>
      <c r="E2055" t="str">
        <f>CONCATENATE(stages!E$1, "=",IF(TYPE(stages!E2055)=2,CHAR(34),""),stages!E2055,IF(TYPE(stages!E2055)=2,CHAR(34),""))</f>
        <v>STAGE_START_COUNTRY="FRA"</v>
      </c>
      <c r="F2055" t="str">
        <f>CONCATENATE(stages!F$1, "=",IF(TYPE(stages!F2055)=2,CHAR(34),""),stages!F2055,IF(TYPE(stages!F2055)=2,CHAR(34),""))</f>
        <v>STAGE_START_LATITUDE=43.1089</v>
      </c>
      <c r="G2055" t="str">
        <f>CONCATENATE(stages!G$1, "=",IF(TYPE(stages!G2055)=2,CHAR(34),""),stages!G2055,IF(TYPE(stages!G2055)=2,CHAR(34),""))</f>
        <v>STAGE_START_LONGITUDE=0.7242</v>
      </c>
      <c r="H2055" t="str">
        <f>CONCATENATE(stages!H$1, "=",IF(TYPE(stages!H2055)=2,CHAR(34),""),stages!H2055,IF(TYPE(stages!H2055)=2,CHAR(34),""))</f>
        <v>STAGE_FINISH="Saint-Lary Pla d’Adet"</v>
      </c>
      <c r="I2055" t="str">
        <f>CONCATENATE(stages!I$1, "=",IF(TYPE(stages!I2055)=2,CHAR(34),""),stages!I2055,IF(TYPE(stages!I2055)=2,CHAR(34),""))</f>
        <v>STAGE_FINISH_COUNTRY="FRA"</v>
      </c>
      <c r="J2055" t="str">
        <f>CONCATENATE(stages!J$1, "=",IF(TYPE(stages!J2055)=2,CHAR(34),""),stages!J2055,IF(TYPE(stages!J2055)=2,CHAR(34),""))</f>
        <v>STAGE_FINISH_LATITUDE=42.82</v>
      </c>
      <c r="K2055" t="str">
        <f>CONCATENATE(stages!K$1, "=",IF(TYPE(stages!K2055)=2,CHAR(34),""),stages!K2055,IF(TYPE(stages!K2055)=2,CHAR(34),""))</f>
        <v>STAGE_FINISH_LONGITUDE=0.32</v>
      </c>
      <c r="L2055" t="str">
        <f>CONCATENATE(stages!L$1, "=",IF(TYPE(stages!L2055)=2,CHAR(34),""),stages!L2055,IF(TYPE(stages!L2055)=2,CHAR(34),""))</f>
        <v>STAGE_DISTANCE=124.5</v>
      </c>
      <c r="M2055" t="str">
        <f>CONCATENATE(stages!M$1, "=",IF(TYPE(stages!M2055)=2,CHAR(34),""),stages!M2055,IF(TYPE(stages!M2055)=2,CHAR(34),""))</f>
        <v>STAGE_INFO="http://www.letour.com/le-tour/2014/us/stage-17.html"</v>
      </c>
    </row>
    <row r="2056" spans="1:13" x14ac:dyDescent="0.25">
      <c r="A2056" t="str">
        <f>CONCATENATE(stages!A$1, "=",IF(TYPE(stages!A2056)=2,CHAR(34),""),stages!A2056,IF(TYPE(stages!A2056)=2,CHAR(34),""))</f>
        <v>STAGE_NUMBER=2055</v>
      </c>
      <c r="B2056" t="str">
        <f>CONCATENATE(stages!B$1, "=",IF(TYPE(stages!B2056)=2,CHAR(34),""),stages!B2056,IF(TYPE(stages!B2056)=2,CHAR(34),""))</f>
        <v>STAGE_TYPE="Mountain"</v>
      </c>
      <c r="C2056" t="str">
        <f>CONCATENATE(stages!C$1, "=",IF(TYPE(stages!C2056)=2,CHAR(34),""),stages!C2056,IF(TYPE(stages!C2056)=2,CHAR(34),""))</f>
        <v>STAGE_DATE="24/07/2014"</v>
      </c>
      <c r="D2056" t="str">
        <f>CONCATENATE(stages!D$1, "=",IF(TYPE(stages!D2056)=2,CHAR(34),""),stages!D2056,IF(TYPE(stages!D2056)=2,CHAR(34),""))</f>
        <v>STAGE_START="Pau"</v>
      </c>
      <c r="E2056" t="str">
        <f>CONCATENATE(stages!E$1, "=",IF(TYPE(stages!E2056)=2,CHAR(34),""),stages!E2056,IF(TYPE(stages!E2056)=2,CHAR(34),""))</f>
        <v>STAGE_START_COUNTRY="FRA"</v>
      </c>
      <c r="F2056" t="str">
        <f>CONCATENATE(stages!F$1, "=",IF(TYPE(stages!F2056)=2,CHAR(34),""),stages!F2056,IF(TYPE(stages!F2056)=2,CHAR(34),""))</f>
        <v>STAGE_START_LATITUDE=43.3</v>
      </c>
      <c r="G2056" t="str">
        <f>CONCATENATE(stages!G$1, "=",IF(TYPE(stages!G2056)=2,CHAR(34),""),stages!G2056,IF(TYPE(stages!G2056)=2,CHAR(34),""))</f>
        <v>STAGE_START_LONGITUDE=-0.37</v>
      </c>
      <c r="H2056" t="str">
        <f>CONCATENATE(stages!H$1, "=",IF(TYPE(stages!H2056)=2,CHAR(34),""),stages!H2056,IF(TYPE(stages!H2056)=2,CHAR(34),""))</f>
        <v>STAGE_FINISH="Hautacam"</v>
      </c>
      <c r="I2056" t="str">
        <f>CONCATENATE(stages!I$1, "=",IF(TYPE(stages!I2056)=2,CHAR(34),""),stages!I2056,IF(TYPE(stages!I2056)=2,CHAR(34),""))</f>
        <v>STAGE_FINISH_COUNTRY="FRA"</v>
      </c>
      <c r="J2056" t="str">
        <f>CONCATENATE(stages!J$1, "=",IF(TYPE(stages!J2056)=2,CHAR(34),""),stages!J2056,IF(TYPE(stages!J2056)=2,CHAR(34),""))</f>
        <v>STAGE_FINISH_LATITUDE=42.972222</v>
      </c>
      <c r="K2056" t="str">
        <f>CONCATENATE(stages!K$1, "=",IF(TYPE(stages!K2056)=2,CHAR(34),""),stages!K2056,IF(TYPE(stages!K2056)=2,CHAR(34),""))</f>
        <v>STAGE_FINISH_LONGITUDE=-0.008056</v>
      </c>
      <c r="L2056" t="str">
        <f>CONCATENATE(stages!L$1, "=",IF(TYPE(stages!L2056)=2,CHAR(34),""),stages!L2056,IF(TYPE(stages!L2056)=2,CHAR(34),""))</f>
        <v>STAGE_DISTANCE=145.5</v>
      </c>
      <c r="M2056" t="str">
        <f>CONCATENATE(stages!M$1, "=",IF(TYPE(stages!M2056)=2,CHAR(34),""),stages!M2056,IF(TYPE(stages!M2056)=2,CHAR(34),""))</f>
        <v>STAGE_INFO="http://www.letour.com/le-tour/2014/us/stage-18.html"</v>
      </c>
    </row>
    <row r="2057" spans="1:13" x14ac:dyDescent="0.25">
      <c r="A2057" t="str">
        <f>CONCATENATE(stages!A$1, "=",IF(TYPE(stages!A2057)=2,CHAR(34),""),stages!A2057,IF(TYPE(stages!A2057)=2,CHAR(34),""))</f>
        <v>STAGE_NUMBER=2056</v>
      </c>
      <c r="B2057" t="str">
        <f>CONCATENATE(stages!B$1, "=",IF(TYPE(stages!B2057)=2,CHAR(34),""),stages!B2057,IF(TYPE(stages!B2057)=2,CHAR(34),""))</f>
        <v>STAGE_TYPE="Flat"</v>
      </c>
      <c r="C2057" t="str">
        <f>CONCATENATE(stages!C$1, "=",IF(TYPE(stages!C2057)=2,CHAR(34),""),stages!C2057,IF(TYPE(stages!C2057)=2,CHAR(34),""))</f>
        <v>STAGE_DATE="25/07/2014"</v>
      </c>
      <c r="D2057" t="str">
        <f>CONCATENATE(stages!D$1, "=",IF(TYPE(stages!D2057)=2,CHAR(34),""),stages!D2057,IF(TYPE(stages!D2057)=2,CHAR(34),""))</f>
        <v>STAGE_START="Maubourguet Pays du Val d’Adour"</v>
      </c>
      <c r="E2057" t="str">
        <f>CONCATENATE(stages!E$1, "=",IF(TYPE(stages!E2057)=2,CHAR(34),""),stages!E2057,IF(TYPE(stages!E2057)=2,CHAR(34),""))</f>
        <v>STAGE_START_COUNTRY="FRA"</v>
      </c>
      <c r="F2057" t="str">
        <f>CONCATENATE(stages!F$1, "=",IF(TYPE(stages!F2057)=2,CHAR(34),""),stages!F2057,IF(TYPE(stages!F2057)=2,CHAR(34),""))</f>
        <v>STAGE_START_LATITUDE=43.4692</v>
      </c>
      <c r="G2057" t="str">
        <f>CONCATENATE(stages!G$1, "=",IF(TYPE(stages!G2057)=2,CHAR(34),""),stages!G2057,IF(TYPE(stages!G2057)=2,CHAR(34),""))</f>
        <v>STAGE_START_LONGITUDE=0.0364</v>
      </c>
      <c r="H2057" t="str">
        <f>CONCATENATE(stages!H$1, "=",IF(TYPE(stages!H2057)=2,CHAR(34),""),stages!H2057,IF(TYPE(stages!H2057)=2,CHAR(34),""))</f>
        <v>STAGE_FINISH="Bergerac"</v>
      </c>
      <c r="I2057" t="str">
        <f>CONCATENATE(stages!I$1, "=",IF(TYPE(stages!I2057)=2,CHAR(34),""),stages!I2057,IF(TYPE(stages!I2057)=2,CHAR(34),""))</f>
        <v>STAGE_FINISH_COUNTRY="FRA"</v>
      </c>
      <c r="J2057" t="str">
        <f>CONCATENATE(stages!J$1, "=",IF(TYPE(stages!J2057)=2,CHAR(34),""),stages!J2057,IF(TYPE(stages!J2057)=2,CHAR(34),""))</f>
        <v>STAGE_FINISH_LATITUDE=44.85</v>
      </c>
      <c r="K2057" t="str">
        <f>CONCATENATE(stages!K$1, "=",IF(TYPE(stages!K2057)=2,CHAR(34),""),stages!K2057,IF(TYPE(stages!K2057)=2,CHAR(34),""))</f>
        <v>STAGE_FINISH_LONGITUDE=0.48</v>
      </c>
      <c r="L2057" t="str">
        <f>CONCATENATE(stages!L$1, "=",IF(TYPE(stages!L2057)=2,CHAR(34),""),stages!L2057,IF(TYPE(stages!L2057)=2,CHAR(34),""))</f>
        <v>STAGE_DISTANCE=208.5</v>
      </c>
      <c r="M2057" t="str">
        <f>CONCATENATE(stages!M$1, "=",IF(TYPE(stages!M2057)=2,CHAR(34),""),stages!M2057,IF(TYPE(stages!M2057)=2,CHAR(34),""))</f>
        <v>STAGE_INFO="http://www.letour.com/le-tour/2014/us/stage-19.html"</v>
      </c>
    </row>
    <row r="2058" spans="1:13" x14ac:dyDescent="0.25">
      <c r="A2058" t="str">
        <f>CONCATENATE(stages!A$1, "=",IF(TYPE(stages!A2058)=2,CHAR(34),""),stages!A2058,IF(TYPE(stages!A2058)=2,CHAR(34),""))</f>
        <v>STAGE_NUMBER=2057</v>
      </c>
      <c r="B2058" t="str">
        <f>CONCATENATE(stages!B$1, "=",IF(TYPE(stages!B2058)=2,CHAR(34),""),stages!B2058,IF(TYPE(stages!B2058)=2,CHAR(34),""))</f>
        <v>STAGE_TYPE="Individual time-trial"</v>
      </c>
      <c r="C2058" t="str">
        <f>CONCATENATE(stages!C$1, "=",IF(TYPE(stages!C2058)=2,CHAR(34),""),stages!C2058,IF(TYPE(stages!C2058)=2,CHAR(34),""))</f>
        <v>STAGE_DATE="26/07/2014"</v>
      </c>
      <c r="D2058" t="str">
        <f>CONCATENATE(stages!D$1, "=",IF(TYPE(stages!D2058)=2,CHAR(34),""),stages!D2058,IF(TYPE(stages!D2058)=2,CHAR(34),""))</f>
        <v>STAGE_START="Bergerac"</v>
      </c>
      <c r="E2058" t="str">
        <f>CONCATENATE(stages!E$1, "=",IF(TYPE(stages!E2058)=2,CHAR(34),""),stages!E2058,IF(TYPE(stages!E2058)=2,CHAR(34),""))</f>
        <v>STAGE_START_COUNTRY="FRA"</v>
      </c>
      <c r="F2058" t="str">
        <f>CONCATENATE(stages!F$1, "=",IF(TYPE(stages!F2058)=2,CHAR(34),""),stages!F2058,IF(TYPE(stages!F2058)=2,CHAR(34),""))</f>
        <v>STAGE_START_LATITUDE=44.85</v>
      </c>
      <c r="G2058" t="str">
        <f>CONCATENATE(stages!G$1, "=",IF(TYPE(stages!G2058)=2,CHAR(34),""),stages!G2058,IF(TYPE(stages!G2058)=2,CHAR(34),""))</f>
        <v>STAGE_START_LONGITUDE=0.48</v>
      </c>
      <c r="H2058" t="str">
        <f>CONCATENATE(stages!H$1, "=",IF(TYPE(stages!H2058)=2,CHAR(34),""),stages!H2058,IF(TYPE(stages!H2058)=2,CHAR(34),""))</f>
        <v>STAGE_FINISH="Périgueux"</v>
      </c>
      <c r="I2058" t="str">
        <f>CONCATENATE(stages!I$1, "=",IF(TYPE(stages!I2058)=2,CHAR(34),""),stages!I2058,IF(TYPE(stages!I2058)=2,CHAR(34),""))</f>
        <v>STAGE_FINISH_COUNTRY="FRA"</v>
      </c>
      <c r="J2058" t="str">
        <f>CONCATENATE(stages!J$1, "=",IF(TYPE(stages!J2058)=2,CHAR(34),""),stages!J2058,IF(TYPE(stages!J2058)=2,CHAR(34),""))</f>
        <v>STAGE_FINISH_LATITUDE=45.1929</v>
      </c>
      <c r="K2058" t="str">
        <f>CONCATENATE(stages!K$1, "=",IF(TYPE(stages!K2058)=2,CHAR(34),""),stages!K2058,IF(TYPE(stages!K2058)=2,CHAR(34),""))</f>
        <v>STAGE_FINISH_LONGITUDE=0.7217</v>
      </c>
      <c r="L2058" t="str">
        <f>CONCATENATE(stages!L$1, "=",IF(TYPE(stages!L2058)=2,CHAR(34),""),stages!L2058,IF(TYPE(stages!L2058)=2,CHAR(34),""))</f>
        <v>STAGE_DISTANCE=54</v>
      </c>
      <c r="M2058" t="str">
        <f>CONCATENATE(stages!M$1, "=",IF(TYPE(stages!M2058)=2,CHAR(34),""),stages!M2058,IF(TYPE(stages!M2058)=2,CHAR(34),""))</f>
        <v>STAGE_INFO="http://www.letour.com/le-tour/2014/us/stage-20.html"</v>
      </c>
    </row>
    <row r="2059" spans="1:13" x14ac:dyDescent="0.25">
      <c r="A2059" t="str">
        <f>CONCATENATE(stages!A$1, "=",IF(TYPE(stages!A2059)=2,CHAR(34),""),stages!A2059,IF(TYPE(stages!A2059)=2,CHAR(34),""))</f>
        <v>STAGE_NUMBER=2058</v>
      </c>
      <c r="B2059" t="str">
        <f>CONCATENATE(stages!B$1, "=",IF(TYPE(stages!B2059)=2,CHAR(34),""),stages!B2059,IF(TYPE(stages!B2059)=2,CHAR(34),""))</f>
        <v>STAGE_TYPE="Flat"</v>
      </c>
      <c r="C2059" t="str">
        <f>CONCATENATE(stages!C$1, "=",IF(TYPE(stages!C2059)=2,CHAR(34),""),stages!C2059,IF(TYPE(stages!C2059)=2,CHAR(34),""))</f>
        <v>STAGE_DATE="27/07/2014"</v>
      </c>
      <c r="D2059" t="str">
        <f>CONCATENATE(stages!D$1, "=",IF(TYPE(stages!D2059)=2,CHAR(34),""),stages!D2059,IF(TYPE(stages!D2059)=2,CHAR(34),""))</f>
        <v>STAGE_START="Évry"</v>
      </c>
      <c r="E2059" t="str">
        <f>CONCATENATE(stages!E$1, "=",IF(TYPE(stages!E2059)=2,CHAR(34),""),stages!E2059,IF(TYPE(stages!E2059)=2,CHAR(34),""))</f>
        <v>STAGE_START_COUNTRY="FRA"</v>
      </c>
      <c r="F2059" t="str">
        <f>CONCATENATE(stages!F$1, "=",IF(TYPE(stages!F2059)=2,CHAR(34),""),stages!F2059,IF(TYPE(stages!F2059)=2,CHAR(34),""))</f>
        <v>STAGE_START_LATITUDE=48.6238</v>
      </c>
      <c r="G2059" t="str">
        <f>CONCATENATE(stages!G$1, "=",IF(TYPE(stages!G2059)=2,CHAR(34),""),stages!G2059,IF(TYPE(stages!G2059)=2,CHAR(34),""))</f>
        <v>STAGE_START_LONGITUDE=2.4296</v>
      </c>
      <c r="H2059" t="str">
        <f>CONCATENATE(stages!H$1, "=",IF(TYPE(stages!H2059)=2,CHAR(34),""),stages!H2059,IF(TYPE(stages!H2059)=2,CHAR(34),""))</f>
        <v>STAGE_FINISH="Paris Champs-Élysées"</v>
      </c>
      <c r="I2059" t="str">
        <f>CONCATENATE(stages!I$1, "=",IF(TYPE(stages!I2059)=2,CHAR(34),""),stages!I2059,IF(TYPE(stages!I2059)=2,CHAR(34),""))</f>
        <v>STAGE_FINISH_COUNTRY="FRA"</v>
      </c>
      <c r="J2059" t="str">
        <f>CONCATENATE(stages!J$1, "=",IF(TYPE(stages!J2059)=2,CHAR(34),""),stages!J2059,IF(TYPE(stages!J2059)=2,CHAR(34),""))</f>
        <v>STAGE_FINISH_LATITUDE=48.8567</v>
      </c>
      <c r="K2059" t="str">
        <f>CONCATENATE(stages!K$1, "=",IF(TYPE(stages!K2059)=2,CHAR(34),""),stages!K2059,IF(TYPE(stages!K2059)=2,CHAR(34),""))</f>
        <v>STAGE_FINISH_LONGITUDE=2.3508</v>
      </c>
      <c r="L2059" t="str">
        <f>CONCATENATE(stages!L$1, "=",IF(TYPE(stages!L2059)=2,CHAR(34),""),stages!L2059,IF(TYPE(stages!L2059)=2,CHAR(34),""))</f>
        <v>STAGE_DISTANCE=137.5</v>
      </c>
      <c r="M2059" t="str">
        <f>CONCATENATE(stages!M$1, "=",IF(TYPE(stages!M2059)=2,CHAR(34),""),stages!M2059,IF(TYPE(stages!M2059)=2,CHAR(34),""))</f>
        <v>STAGE_INFO="http://www.letour.com/le-tour/2014/us/stage-21.html"</v>
      </c>
    </row>
    <row r="2060" spans="1:13" x14ac:dyDescent="0.25">
      <c r="A2060" t="str">
        <f>CONCATENATE(stages!A$1, "=",IF(TYPE(stages!A2060)=2,CHAR(34),""),stages!A2060,IF(TYPE(stages!A2060)=2,CHAR(34),""))</f>
        <v>STAGE_NUMBER=2059</v>
      </c>
      <c r="B2060" t="str">
        <f>CONCATENATE(stages!B$1, "=",IF(TYPE(stages!B2060)=2,CHAR(34),""),stages!B2060,IF(TYPE(stages!B2060)=2,CHAR(34),""))</f>
        <v>STAGE_TYPE="Flat"</v>
      </c>
      <c r="C2060" t="str">
        <f>CONCATENATE(stages!C$1, "=",IF(TYPE(stages!C2060)=2,CHAR(34),""),stages!C2060,IF(TYPE(stages!C2060)=2,CHAR(34),""))</f>
        <v>STAGE_DATE="05/07/2014"</v>
      </c>
      <c r="D2060" t="str">
        <f>CONCATENATE(stages!D$1, "=",IF(TYPE(stages!D2060)=2,CHAR(34),""),stages!D2060,IF(TYPE(stages!D2060)=2,CHAR(34),""))</f>
        <v>STAGE_START="Leeds"</v>
      </c>
      <c r="E2060" t="str">
        <f>CONCATENATE(stages!E$1, "=",IF(TYPE(stages!E2060)=2,CHAR(34),""),stages!E2060,IF(TYPE(stages!E2060)=2,CHAR(34),""))</f>
        <v>STAGE_START_COUNTRY="ENG"</v>
      </c>
      <c r="F2060" t="str">
        <f>CONCATENATE(stages!F$1, "=",IF(TYPE(stages!F2060)=2,CHAR(34),""),stages!F2060,IF(TYPE(stages!F2060)=2,CHAR(34),""))</f>
        <v>STAGE_START_LATITUDE=53.799722</v>
      </c>
      <c r="G2060" t="str">
        <f>CONCATENATE(stages!G$1, "=",IF(TYPE(stages!G2060)=2,CHAR(34),""),stages!G2060,IF(TYPE(stages!G2060)=2,CHAR(34),""))</f>
        <v>STAGE_START_LONGITUDE=-1.549167</v>
      </c>
      <c r="H2060" t="str">
        <f>CONCATENATE(stages!H$1, "=",IF(TYPE(stages!H2060)=2,CHAR(34),""),stages!H2060,IF(TYPE(stages!H2060)=2,CHAR(34),""))</f>
        <v>STAGE_FINISH="Harrogate"</v>
      </c>
      <c r="I2060" t="str">
        <f>CONCATENATE(stages!I$1, "=",IF(TYPE(stages!I2060)=2,CHAR(34),""),stages!I2060,IF(TYPE(stages!I2060)=2,CHAR(34),""))</f>
        <v>STAGE_FINISH_COUNTRY="ENG"</v>
      </c>
      <c r="J2060" t="str">
        <f>CONCATENATE(stages!J$1, "=",IF(TYPE(stages!J2060)=2,CHAR(34),""),stages!J2060,IF(TYPE(stages!J2060)=2,CHAR(34),""))</f>
        <v>STAGE_FINISH_LATITUDE=53.991</v>
      </c>
      <c r="K2060" t="str">
        <f>CONCATENATE(stages!K$1, "=",IF(TYPE(stages!K2060)=2,CHAR(34),""),stages!K2060,IF(TYPE(stages!K2060)=2,CHAR(34),""))</f>
        <v>STAGE_FINISH_LONGITUDE=-1.539</v>
      </c>
      <c r="L2060" t="str">
        <f>CONCATENATE(stages!L$1, "=",IF(TYPE(stages!L2060)=2,CHAR(34),""),stages!L2060,IF(TYPE(stages!L2060)=2,CHAR(34),""))</f>
        <v>STAGE_DISTANCE=190.5</v>
      </c>
      <c r="M2060" t="str">
        <f>CONCATENATE(stages!M$1, "=",IF(TYPE(stages!M2060)=2,CHAR(34),""),stages!M2060,IF(TYPE(stages!M2060)=2,CHAR(34),""))</f>
        <v>STAGE_INFO="http://www.letour.com/le-tour/2014/us/stage-1.html"</v>
      </c>
    </row>
    <row r="2061" spans="1:13" x14ac:dyDescent="0.25">
      <c r="A2061" t="str">
        <f>CONCATENATE(stages!A$1, "=",IF(TYPE(stages!A2061)=2,CHAR(34),""),stages!A2061,IF(TYPE(stages!A2061)=2,CHAR(34),""))</f>
        <v>STAGE_NUMBER=2060</v>
      </c>
      <c r="B2061" t="str">
        <f>CONCATENATE(stages!B$1, "=",IF(TYPE(stages!B2061)=2,CHAR(34),""),stages!B2061,IF(TYPE(stages!B2061)=2,CHAR(34),""))</f>
        <v>STAGE_TYPE="Hilly"</v>
      </c>
      <c r="C2061" t="str">
        <f>CONCATENATE(stages!C$1, "=",IF(TYPE(stages!C2061)=2,CHAR(34),""),stages!C2061,IF(TYPE(stages!C2061)=2,CHAR(34),""))</f>
        <v>STAGE_DATE="06/07/2014"</v>
      </c>
      <c r="D2061" t="str">
        <f>CONCATENATE(stages!D$1, "=",IF(TYPE(stages!D2061)=2,CHAR(34),""),stages!D2061,IF(TYPE(stages!D2061)=2,CHAR(34),""))</f>
        <v>STAGE_START="York"</v>
      </c>
      <c r="E2061" t="str">
        <f>CONCATENATE(stages!E$1, "=",IF(TYPE(stages!E2061)=2,CHAR(34),""),stages!E2061,IF(TYPE(stages!E2061)=2,CHAR(34),""))</f>
        <v>STAGE_START_COUNTRY="ENG"</v>
      </c>
      <c r="F2061" t="str">
        <f>CONCATENATE(stages!F$1, "=",IF(TYPE(stages!F2061)=2,CHAR(34),""),stages!F2061,IF(TYPE(stages!F2061)=2,CHAR(34),""))</f>
        <v>STAGE_START_LATITUDE=53.958333</v>
      </c>
      <c r="G2061" t="str">
        <f>CONCATENATE(stages!G$1, "=",IF(TYPE(stages!G2061)=2,CHAR(34),""),stages!G2061,IF(TYPE(stages!G2061)=2,CHAR(34),""))</f>
        <v>STAGE_START_LONGITUDE=-1.080278</v>
      </c>
      <c r="H2061" t="str">
        <f>CONCATENATE(stages!H$1, "=",IF(TYPE(stages!H2061)=2,CHAR(34),""),stages!H2061,IF(TYPE(stages!H2061)=2,CHAR(34),""))</f>
        <v>STAGE_FINISH="Sheffield"</v>
      </c>
      <c r="I2061" t="str">
        <f>CONCATENATE(stages!I$1, "=",IF(TYPE(stages!I2061)=2,CHAR(34),""),stages!I2061,IF(TYPE(stages!I2061)=2,CHAR(34),""))</f>
        <v>STAGE_FINISH_COUNTRY="ENG"</v>
      </c>
      <c r="J2061" t="str">
        <f>CONCATENATE(stages!J$1, "=",IF(TYPE(stages!J2061)=2,CHAR(34),""),stages!J2061,IF(TYPE(stages!J2061)=2,CHAR(34),""))</f>
        <v>STAGE_FINISH_LATITUDE=53.383611</v>
      </c>
      <c r="K2061" t="str">
        <f>CONCATENATE(stages!K$1, "=",IF(TYPE(stages!K2061)=2,CHAR(34),""),stages!K2061,IF(TYPE(stages!K2061)=2,CHAR(34),""))</f>
        <v>STAGE_FINISH_LONGITUDE=-1.466944</v>
      </c>
      <c r="L2061" t="str">
        <f>CONCATENATE(stages!L$1, "=",IF(TYPE(stages!L2061)=2,CHAR(34),""),stages!L2061,IF(TYPE(stages!L2061)=2,CHAR(34),""))</f>
        <v>STAGE_DISTANCE=201</v>
      </c>
      <c r="M2061" t="str">
        <f>CONCATENATE(stages!M$1, "=",IF(TYPE(stages!M2061)=2,CHAR(34),""),stages!M2061,IF(TYPE(stages!M2061)=2,CHAR(34),""))</f>
        <v>STAGE_INFO="http://www.letour.com/le-tour/2014/us/stage-2.html"</v>
      </c>
    </row>
    <row r="2062" spans="1:13" x14ac:dyDescent="0.25">
      <c r="A2062" t="str">
        <f>CONCATENATE(stages!A$1, "=",IF(TYPE(stages!A2062)=2,CHAR(34),""),stages!A2062,IF(TYPE(stages!A2062)=2,CHAR(34),""))</f>
        <v>STAGE_NUMBER=2061</v>
      </c>
      <c r="B2062" t="str">
        <f>CONCATENATE(stages!B$1, "=",IF(TYPE(stages!B2062)=2,CHAR(34),""),stages!B2062,IF(TYPE(stages!B2062)=2,CHAR(34),""))</f>
        <v>STAGE_TYPE="Flat"</v>
      </c>
      <c r="C2062" t="str">
        <f>CONCATENATE(stages!C$1, "=",IF(TYPE(stages!C2062)=2,CHAR(34),""),stages!C2062,IF(TYPE(stages!C2062)=2,CHAR(34),""))</f>
        <v>STAGE_DATE="07/07/2014"</v>
      </c>
      <c r="D2062" t="str">
        <f>CONCATENATE(stages!D$1, "=",IF(TYPE(stages!D2062)=2,CHAR(34),""),stages!D2062,IF(TYPE(stages!D2062)=2,CHAR(34),""))</f>
        <v>STAGE_START="Cambridge"</v>
      </c>
      <c r="E2062" t="str">
        <f>CONCATENATE(stages!E$1, "=",IF(TYPE(stages!E2062)=2,CHAR(34),""),stages!E2062,IF(TYPE(stages!E2062)=2,CHAR(34),""))</f>
        <v>STAGE_START_COUNTRY="ENG"</v>
      </c>
      <c r="F2062" t="str">
        <f>CONCATENATE(stages!F$1, "=",IF(TYPE(stages!F2062)=2,CHAR(34),""),stages!F2062,IF(TYPE(stages!F2062)=2,CHAR(34),""))</f>
        <v>STAGE_START_LATITUDE=52.205</v>
      </c>
      <c r="G2062" t="str">
        <f>CONCATENATE(stages!G$1, "=",IF(TYPE(stages!G2062)=2,CHAR(34),""),stages!G2062,IF(TYPE(stages!G2062)=2,CHAR(34),""))</f>
        <v>STAGE_START_LONGITUDE=0.119</v>
      </c>
      <c r="H2062" t="str">
        <f>CONCATENATE(stages!H$1, "=",IF(TYPE(stages!H2062)=2,CHAR(34),""),stages!H2062,IF(TYPE(stages!H2062)=2,CHAR(34),""))</f>
        <v>STAGE_FINISH="Londres"</v>
      </c>
      <c r="I2062" t="str">
        <f>CONCATENATE(stages!I$1, "=",IF(TYPE(stages!I2062)=2,CHAR(34),""),stages!I2062,IF(TYPE(stages!I2062)=2,CHAR(34),""))</f>
        <v>STAGE_FINISH_COUNTRY="ENG"</v>
      </c>
      <c r="J2062" t="str">
        <f>CONCATENATE(stages!J$1, "=",IF(TYPE(stages!J2062)=2,CHAR(34),""),stages!J2062,IF(TYPE(stages!J2062)=2,CHAR(34),""))</f>
        <v>STAGE_FINISH_LATITUDE=51.507222</v>
      </c>
      <c r="K2062" t="str">
        <f>CONCATENATE(stages!K$1, "=",IF(TYPE(stages!K2062)=2,CHAR(34),""),stages!K2062,IF(TYPE(stages!K2062)=2,CHAR(34),""))</f>
        <v>STAGE_FINISH_LONGITUDE=-0.1275</v>
      </c>
      <c r="L2062" t="str">
        <f>CONCATENATE(stages!L$1, "=",IF(TYPE(stages!L2062)=2,CHAR(34),""),stages!L2062,IF(TYPE(stages!L2062)=2,CHAR(34),""))</f>
        <v>STAGE_DISTANCE=155</v>
      </c>
      <c r="M2062" t="str">
        <f>CONCATENATE(stages!M$1, "=",IF(TYPE(stages!M2062)=2,CHAR(34),""),stages!M2062,IF(TYPE(stages!M2062)=2,CHAR(34),""))</f>
        <v>STAGE_INFO="http://www.letour.com/le-tour/2014/us/stage-3.html"</v>
      </c>
    </row>
    <row r="2063" spans="1:13" x14ac:dyDescent="0.25">
      <c r="A2063" t="str">
        <f>CONCATENATE(stages!A$1, "=",IF(TYPE(stages!A2063)=2,CHAR(34),""),stages!A2063,IF(TYPE(stages!A2063)=2,CHAR(34),""))</f>
        <v>STAGE_NUMBER=2062</v>
      </c>
      <c r="B2063" t="str">
        <f>CONCATENATE(stages!B$1, "=",IF(TYPE(stages!B2063)=2,CHAR(34),""),stages!B2063,IF(TYPE(stages!B2063)=2,CHAR(34),""))</f>
        <v>STAGE_TYPE="Flat"</v>
      </c>
      <c r="C2063" t="str">
        <f>CONCATENATE(stages!C$1, "=",IF(TYPE(stages!C2063)=2,CHAR(34),""),stages!C2063,IF(TYPE(stages!C2063)=2,CHAR(34),""))</f>
        <v>STAGE_DATE="08/07/2014"</v>
      </c>
      <c r="D2063" t="str">
        <f>CONCATENATE(stages!D$1, "=",IF(TYPE(stages!D2063)=2,CHAR(34),""),stages!D2063,IF(TYPE(stages!D2063)=2,CHAR(34),""))</f>
        <v>STAGE_START="Le Touquet-Paris-Plage"</v>
      </c>
      <c r="E2063" t="str">
        <f>CONCATENATE(stages!E$1, "=",IF(TYPE(stages!E2063)=2,CHAR(34),""),stages!E2063,IF(TYPE(stages!E2063)=2,CHAR(34),""))</f>
        <v>STAGE_START_COUNTRY="FRA"</v>
      </c>
      <c r="F2063" t="str">
        <f>CONCATENATE(stages!F$1, "=",IF(TYPE(stages!F2063)=2,CHAR(34),""),stages!F2063,IF(TYPE(stages!F2063)=2,CHAR(34),""))</f>
        <v>STAGE_START_LATITUDE=50.5186</v>
      </c>
      <c r="G2063" t="str">
        <f>CONCATENATE(stages!G$1, "=",IF(TYPE(stages!G2063)=2,CHAR(34),""),stages!G2063,IF(TYPE(stages!G2063)=2,CHAR(34),""))</f>
        <v>STAGE_START_LONGITUDE=1.595</v>
      </c>
      <c r="H2063" t="str">
        <f>CONCATENATE(stages!H$1, "=",IF(TYPE(stages!H2063)=2,CHAR(34),""),stages!H2063,IF(TYPE(stages!H2063)=2,CHAR(34),""))</f>
        <v>STAGE_FINISH="Lille Métropole"</v>
      </c>
      <c r="I2063" t="str">
        <f>CONCATENATE(stages!I$1, "=",IF(TYPE(stages!I2063)=2,CHAR(34),""),stages!I2063,IF(TYPE(stages!I2063)=2,CHAR(34),""))</f>
        <v>STAGE_FINISH_COUNTRY="FRA"</v>
      </c>
      <c r="J2063" t="str">
        <f>CONCATENATE(stages!J$1, "=",IF(TYPE(stages!J2063)=2,CHAR(34),""),stages!J2063,IF(TYPE(stages!J2063)=2,CHAR(34),""))</f>
        <v>STAGE_FINISH_LATITUDE=50.6372</v>
      </c>
      <c r="K2063" t="str">
        <f>CONCATENATE(stages!K$1, "=",IF(TYPE(stages!K2063)=2,CHAR(34),""),stages!K2063,IF(TYPE(stages!K2063)=2,CHAR(34),""))</f>
        <v>STAGE_FINISH_LONGITUDE=3.0633</v>
      </c>
      <c r="L2063" t="str">
        <f>CONCATENATE(stages!L$1, "=",IF(TYPE(stages!L2063)=2,CHAR(34),""),stages!L2063,IF(TYPE(stages!L2063)=2,CHAR(34),""))</f>
        <v>STAGE_DISTANCE=163.5</v>
      </c>
      <c r="M2063" t="str">
        <f>CONCATENATE(stages!M$1, "=",IF(TYPE(stages!M2063)=2,CHAR(34),""),stages!M2063,IF(TYPE(stages!M2063)=2,CHAR(34),""))</f>
        <v>STAGE_INFO="http://www.letour.com/le-tour/2014/us/stage-4.html"</v>
      </c>
    </row>
    <row r="2064" spans="1:13" x14ac:dyDescent="0.25">
      <c r="A2064" t="str">
        <f>CONCATENATE(stages!A$1, "=",IF(TYPE(stages!A2064)=2,CHAR(34),""),stages!A2064,IF(TYPE(stages!A2064)=2,CHAR(34),""))</f>
        <v>STAGE_NUMBER=2063</v>
      </c>
      <c r="B2064" t="str">
        <f>CONCATENATE(stages!B$1, "=",IF(TYPE(stages!B2064)=2,CHAR(34),""),stages!B2064,IF(TYPE(stages!B2064)=2,CHAR(34),""))</f>
        <v>STAGE_TYPE="Hilly"</v>
      </c>
      <c r="C2064" t="str">
        <f>CONCATENATE(stages!C$1, "=",IF(TYPE(stages!C2064)=2,CHAR(34),""),stages!C2064,IF(TYPE(stages!C2064)=2,CHAR(34),""))</f>
        <v>STAGE_DATE="09/07/2014"</v>
      </c>
      <c r="D2064" t="str">
        <f>CONCATENATE(stages!D$1, "=",IF(TYPE(stages!D2064)=2,CHAR(34),""),stages!D2064,IF(TYPE(stages!D2064)=2,CHAR(34),""))</f>
        <v>STAGE_START="Ypres"</v>
      </c>
      <c r="E2064" t="str">
        <f>CONCATENATE(stages!E$1, "=",IF(TYPE(stages!E2064)=2,CHAR(34),""),stages!E2064,IF(TYPE(stages!E2064)=2,CHAR(34),""))</f>
        <v>STAGE_START_COUNTRY="FRA"</v>
      </c>
      <c r="F2064" t="str">
        <f>CONCATENATE(stages!F$1, "=",IF(TYPE(stages!F2064)=2,CHAR(34),""),stages!F2064,IF(TYPE(stages!F2064)=2,CHAR(34),""))</f>
        <v>STAGE_START_LATITUDE=50.85</v>
      </c>
      <c r="G2064" t="str">
        <f>CONCATENATE(stages!G$1, "=",IF(TYPE(stages!G2064)=2,CHAR(34),""),stages!G2064,IF(TYPE(stages!G2064)=2,CHAR(34),""))</f>
        <v>STAGE_START_LONGITUDE=2.883333</v>
      </c>
      <c r="H2064" t="str">
        <f>CONCATENATE(stages!H$1, "=",IF(TYPE(stages!H2064)=2,CHAR(34),""),stages!H2064,IF(TYPE(stages!H2064)=2,CHAR(34),""))</f>
        <v>STAGE_FINISH="Arenberg Porte du Hainaut"</v>
      </c>
      <c r="I2064" t="str">
        <f>CONCATENATE(stages!I$1, "=",IF(TYPE(stages!I2064)=2,CHAR(34),""),stages!I2064,IF(TYPE(stages!I2064)=2,CHAR(34),""))</f>
        <v>STAGE_FINISH_COUNTRY="FRA"</v>
      </c>
      <c r="J2064" t="str">
        <f>CONCATENATE(stages!J$1, "=",IF(TYPE(stages!J2064)=2,CHAR(34),""),stages!J2064,IF(TYPE(stages!J2064)=2,CHAR(34),""))</f>
        <v>STAGE_FINISH_LATITUDE=50.399</v>
      </c>
      <c r="K2064" t="str">
        <f>CONCATENATE(stages!K$1, "=",IF(TYPE(stages!K2064)=2,CHAR(34),""),stages!K2064,IF(TYPE(stages!K2064)=2,CHAR(34),""))</f>
        <v>STAGE_FINISH_LONGITUDE=3.4125</v>
      </c>
      <c r="L2064" t="str">
        <f>CONCATENATE(stages!L$1, "=",IF(TYPE(stages!L2064)=2,CHAR(34),""),stages!L2064,IF(TYPE(stages!L2064)=2,CHAR(34),""))</f>
        <v>STAGE_DISTANCE=155.5</v>
      </c>
      <c r="M2064" t="str">
        <f>CONCATENATE(stages!M$1, "=",IF(TYPE(stages!M2064)=2,CHAR(34),""),stages!M2064,IF(TYPE(stages!M2064)=2,CHAR(34),""))</f>
        <v>STAGE_INFO="http://www.letour.com/le-tour/2014/us/stage-5.html"</v>
      </c>
    </row>
    <row r="2065" spans="1:13" x14ac:dyDescent="0.25">
      <c r="A2065" t="str">
        <f>CONCATENATE(stages!A$1, "=",IF(TYPE(stages!A2065)=2,CHAR(34),""),stages!A2065,IF(TYPE(stages!A2065)=2,CHAR(34),""))</f>
        <v>STAGE_NUMBER=2064</v>
      </c>
      <c r="B2065" t="str">
        <f>CONCATENATE(stages!B$1, "=",IF(TYPE(stages!B2065)=2,CHAR(34),""),stages!B2065,IF(TYPE(stages!B2065)=2,CHAR(34),""))</f>
        <v>STAGE_TYPE="Flat"</v>
      </c>
      <c r="C2065" t="str">
        <f>CONCATENATE(stages!C$1, "=",IF(TYPE(stages!C2065)=2,CHAR(34),""),stages!C2065,IF(TYPE(stages!C2065)=2,CHAR(34),""))</f>
        <v>STAGE_DATE="10/07/2014"</v>
      </c>
      <c r="D2065" t="str">
        <f>CONCATENATE(stages!D$1, "=",IF(TYPE(stages!D2065)=2,CHAR(34),""),stages!D2065,IF(TYPE(stages!D2065)=2,CHAR(34),""))</f>
        <v>STAGE_START="Arras"</v>
      </c>
      <c r="E2065" t="str">
        <f>CONCATENATE(stages!E$1, "=",IF(TYPE(stages!E2065)=2,CHAR(34),""),stages!E2065,IF(TYPE(stages!E2065)=2,CHAR(34),""))</f>
        <v>STAGE_START_COUNTRY="FRA"</v>
      </c>
      <c r="F2065" t="str">
        <f>CONCATENATE(stages!F$1, "=",IF(TYPE(stages!F2065)=2,CHAR(34),""),stages!F2065,IF(TYPE(stages!F2065)=2,CHAR(34),""))</f>
        <v>STAGE_START_LATITUDE=50.2897</v>
      </c>
      <c r="G2065" t="str">
        <f>CONCATENATE(stages!G$1, "=",IF(TYPE(stages!G2065)=2,CHAR(34),""),stages!G2065,IF(TYPE(stages!G2065)=2,CHAR(34),""))</f>
        <v>STAGE_START_LONGITUDE=2.7808</v>
      </c>
      <c r="H2065" t="str">
        <f>CONCATENATE(stages!H$1, "=",IF(TYPE(stages!H2065)=2,CHAR(34),""),stages!H2065,IF(TYPE(stages!H2065)=2,CHAR(34),""))</f>
        <v>STAGE_FINISH="Reims"</v>
      </c>
      <c r="I2065" t="str">
        <f>CONCATENATE(stages!I$1, "=",IF(TYPE(stages!I2065)=2,CHAR(34),""),stages!I2065,IF(TYPE(stages!I2065)=2,CHAR(34),""))</f>
        <v>STAGE_FINISH_COUNTRY="FRA"</v>
      </c>
      <c r="J2065" t="str">
        <f>CONCATENATE(stages!J$1, "=",IF(TYPE(stages!J2065)=2,CHAR(34),""),stages!J2065,IF(TYPE(stages!J2065)=2,CHAR(34),""))</f>
        <v>STAGE_FINISH_LATITUDE=49.2628</v>
      </c>
      <c r="K2065" t="str">
        <f>CONCATENATE(stages!K$1, "=",IF(TYPE(stages!K2065)=2,CHAR(34),""),stages!K2065,IF(TYPE(stages!K2065)=2,CHAR(34),""))</f>
        <v>STAGE_FINISH_LONGITUDE=4.0347</v>
      </c>
      <c r="L2065" t="str">
        <f>CONCATENATE(stages!L$1, "=",IF(TYPE(stages!L2065)=2,CHAR(34),""),stages!L2065,IF(TYPE(stages!L2065)=2,CHAR(34),""))</f>
        <v>STAGE_DISTANCE=194</v>
      </c>
      <c r="M2065" t="str">
        <f>CONCATENATE(stages!M$1, "=",IF(TYPE(stages!M2065)=2,CHAR(34),""),stages!M2065,IF(TYPE(stages!M2065)=2,CHAR(34),""))</f>
        <v>STAGE_INFO="http://www.letour.com/le-tour/2014/us/stage-6.html"</v>
      </c>
    </row>
    <row r="2066" spans="1:13" x14ac:dyDescent="0.25">
      <c r="A2066" t="str">
        <f>CONCATENATE(stages!A$1, "=",IF(TYPE(stages!A2066)=2,CHAR(34),""),stages!A2066,IF(TYPE(stages!A2066)=2,CHAR(34),""))</f>
        <v>STAGE_NUMBER=2065</v>
      </c>
      <c r="B2066" t="str">
        <f>CONCATENATE(stages!B$1, "=",IF(TYPE(stages!B2066)=2,CHAR(34),""),stages!B2066,IF(TYPE(stages!B2066)=2,CHAR(34),""))</f>
        <v>STAGE_TYPE="Flat"</v>
      </c>
      <c r="C2066" t="str">
        <f>CONCATENATE(stages!C$1, "=",IF(TYPE(stages!C2066)=2,CHAR(34),""),stages!C2066,IF(TYPE(stages!C2066)=2,CHAR(34),""))</f>
        <v>STAGE_DATE="11/07/2014"</v>
      </c>
      <c r="D2066" t="str">
        <f>CONCATENATE(stages!D$1, "=",IF(TYPE(stages!D2066)=2,CHAR(34),""),stages!D2066,IF(TYPE(stages!D2066)=2,CHAR(34),""))</f>
        <v>STAGE_START="Épernay"</v>
      </c>
      <c r="E2066" t="str">
        <f>CONCATENATE(stages!E$1, "=",IF(TYPE(stages!E2066)=2,CHAR(34),""),stages!E2066,IF(TYPE(stages!E2066)=2,CHAR(34),""))</f>
        <v>STAGE_START_COUNTRY="FRA"</v>
      </c>
      <c r="F2066" t="str">
        <f>CONCATENATE(stages!F$1, "=",IF(TYPE(stages!F2066)=2,CHAR(34),""),stages!F2066,IF(TYPE(stages!F2066)=2,CHAR(34),""))</f>
        <v>STAGE_START_LATITUDE=49.0403</v>
      </c>
      <c r="G2066" t="str">
        <f>CONCATENATE(stages!G$1, "=",IF(TYPE(stages!G2066)=2,CHAR(34),""),stages!G2066,IF(TYPE(stages!G2066)=2,CHAR(34),""))</f>
        <v>STAGE_START_LONGITUDE=3.96</v>
      </c>
      <c r="H2066" t="str">
        <f>CONCATENATE(stages!H$1, "=",IF(TYPE(stages!H2066)=2,CHAR(34),""),stages!H2066,IF(TYPE(stages!H2066)=2,CHAR(34),""))</f>
        <v>STAGE_FINISH="Nancy"</v>
      </c>
      <c r="I2066" t="str">
        <f>CONCATENATE(stages!I$1, "=",IF(TYPE(stages!I2066)=2,CHAR(34),""),stages!I2066,IF(TYPE(stages!I2066)=2,CHAR(34),""))</f>
        <v>STAGE_FINISH_COUNTRY="FRA"</v>
      </c>
      <c r="J2066" t="str">
        <f>CONCATENATE(stages!J$1, "=",IF(TYPE(stages!J2066)=2,CHAR(34),""),stages!J2066,IF(TYPE(stages!J2066)=2,CHAR(34),""))</f>
        <v>STAGE_FINISH_LATITUDE=48.6936</v>
      </c>
      <c r="K2066" t="str">
        <f>CONCATENATE(stages!K$1, "=",IF(TYPE(stages!K2066)=2,CHAR(34),""),stages!K2066,IF(TYPE(stages!K2066)=2,CHAR(34),""))</f>
        <v>STAGE_FINISH_LONGITUDE=6.1846</v>
      </c>
      <c r="L2066" t="str">
        <f>CONCATENATE(stages!L$1, "=",IF(TYPE(stages!L2066)=2,CHAR(34),""),stages!L2066,IF(TYPE(stages!L2066)=2,CHAR(34),""))</f>
        <v>STAGE_DISTANCE=234.5</v>
      </c>
      <c r="M2066" t="str">
        <f>CONCATENATE(stages!M$1, "=",IF(TYPE(stages!M2066)=2,CHAR(34),""),stages!M2066,IF(TYPE(stages!M2066)=2,CHAR(34),""))</f>
        <v>STAGE_INFO="http://www.letour.com/le-tour/2014/us/stage-7.html"</v>
      </c>
    </row>
    <row r="2067" spans="1:13" x14ac:dyDescent="0.25">
      <c r="A2067" t="str">
        <f>CONCATENATE(stages!A$1, "=",IF(TYPE(stages!A2067)=2,CHAR(34),""),stages!A2067,IF(TYPE(stages!A2067)=2,CHAR(34),""))</f>
        <v>STAGE_NUMBER=2066</v>
      </c>
      <c r="B2067" t="str">
        <f>CONCATENATE(stages!B$1, "=",IF(TYPE(stages!B2067)=2,CHAR(34),""),stages!B2067,IF(TYPE(stages!B2067)=2,CHAR(34),""))</f>
        <v>STAGE_TYPE="Hilly"</v>
      </c>
      <c r="C2067" t="str">
        <f>CONCATENATE(stages!C$1, "=",IF(TYPE(stages!C2067)=2,CHAR(34),""),stages!C2067,IF(TYPE(stages!C2067)=2,CHAR(34),""))</f>
        <v>STAGE_DATE="12/07/2014"</v>
      </c>
      <c r="D2067" t="str">
        <f>CONCATENATE(stages!D$1, "=",IF(TYPE(stages!D2067)=2,CHAR(34),""),stages!D2067,IF(TYPE(stages!D2067)=2,CHAR(34),""))</f>
        <v>STAGE_START="Tomblaine"</v>
      </c>
      <c r="E2067" t="str">
        <f>CONCATENATE(stages!E$1, "=",IF(TYPE(stages!E2067)=2,CHAR(34),""),stages!E2067,IF(TYPE(stages!E2067)=2,CHAR(34),""))</f>
        <v>STAGE_START_COUNTRY="FRA"</v>
      </c>
      <c r="F2067" t="str">
        <f>CONCATENATE(stages!F$1, "=",IF(TYPE(stages!F2067)=2,CHAR(34),""),stages!F2067,IF(TYPE(stages!F2067)=2,CHAR(34),""))</f>
        <v>STAGE_START_LATITUDE=48.6833</v>
      </c>
      <c r="G2067" t="str">
        <f>CONCATENATE(stages!G$1, "=",IF(TYPE(stages!G2067)=2,CHAR(34),""),stages!G2067,IF(TYPE(stages!G2067)=2,CHAR(34),""))</f>
        <v>STAGE_START_LONGITUDE=6.2167</v>
      </c>
      <c r="H2067" t="str">
        <f>CONCATENATE(stages!H$1, "=",IF(TYPE(stages!H2067)=2,CHAR(34),""),stages!H2067,IF(TYPE(stages!H2067)=2,CHAR(34),""))</f>
        <v>STAGE_FINISH="Gérardmer La Mauselaine"</v>
      </c>
      <c r="I2067" t="str">
        <f>CONCATENATE(stages!I$1, "=",IF(TYPE(stages!I2067)=2,CHAR(34),""),stages!I2067,IF(TYPE(stages!I2067)=2,CHAR(34),""))</f>
        <v>STAGE_FINISH_COUNTRY="FRA"</v>
      </c>
      <c r="J2067" t="str">
        <f>CONCATENATE(stages!J$1, "=",IF(TYPE(stages!J2067)=2,CHAR(34),""),stages!J2067,IF(TYPE(stages!J2067)=2,CHAR(34),""))</f>
        <v>STAGE_FINISH_LATITUDE=48.08</v>
      </c>
      <c r="K2067" t="str">
        <f>CONCATENATE(stages!K$1, "=",IF(TYPE(stages!K2067)=2,CHAR(34),""),stages!K2067,IF(TYPE(stages!K2067)=2,CHAR(34),""))</f>
        <v>STAGE_FINISH_LONGITUDE=6.88</v>
      </c>
      <c r="L2067" t="str">
        <f>CONCATENATE(stages!L$1, "=",IF(TYPE(stages!L2067)=2,CHAR(34),""),stages!L2067,IF(TYPE(stages!L2067)=2,CHAR(34),""))</f>
        <v>STAGE_DISTANCE=161</v>
      </c>
      <c r="M2067" t="str">
        <f>CONCATENATE(stages!M$1, "=",IF(TYPE(stages!M2067)=2,CHAR(34),""),stages!M2067,IF(TYPE(stages!M2067)=2,CHAR(34),""))</f>
        <v>STAGE_INFO="http://www.letour.com/le-tour/2014/us/stage-8.html"</v>
      </c>
    </row>
    <row r="2068" spans="1:13" x14ac:dyDescent="0.25">
      <c r="A2068" t="str">
        <f>CONCATENATE(stages!A$1, "=",IF(TYPE(stages!A2068)=2,CHAR(34),""),stages!A2068,IF(TYPE(stages!A2068)=2,CHAR(34),""))</f>
        <v>STAGE_NUMBER=2067</v>
      </c>
      <c r="B2068" t="str">
        <f>CONCATENATE(stages!B$1, "=",IF(TYPE(stages!B2068)=2,CHAR(34),""),stages!B2068,IF(TYPE(stages!B2068)=2,CHAR(34),""))</f>
        <v>STAGE_TYPE="Hilly"</v>
      </c>
      <c r="C2068" t="str">
        <f>CONCATENATE(stages!C$1, "=",IF(TYPE(stages!C2068)=2,CHAR(34),""),stages!C2068,IF(TYPE(stages!C2068)=2,CHAR(34),""))</f>
        <v>STAGE_DATE="13/07/2014"</v>
      </c>
      <c r="D2068" t="str">
        <f>CONCATENATE(stages!D$1, "=",IF(TYPE(stages!D2068)=2,CHAR(34),""),stages!D2068,IF(TYPE(stages!D2068)=2,CHAR(34),""))</f>
        <v>STAGE_START="Gérardmer"</v>
      </c>
      <c r="E2068" t="str">
        <f>CONCATENATE(stages!E$1, "=",IF(TYPE(stages!E2068)=2,CHAR(34),""),stages!E2068,IF(TYPE(stages!E2068)=2,CHAR(34),""))</f>
        <v>STAGE_START_COUNTRY="FRA"</v>
      </c>
      <c r="F2068" t="str">
        <f>CONCATENATE(stages!F$1, "=",IF(TYPE(stages!F2068)=2,CHAR(34),""),stages!F2068,IF(TYPE(stages!F2068)=2,CHAR(34),""))</f>
        <v>STAGE_START_LATITUDE=48.08</v>
      </c>
      <c r="G2068" t="str">
        <f>CONCATENATE(stages!G$1, "=",IF(TYPE(stages!G2068)=2,CHAR(34),""),stages!G2068,IF(TYPE(stages!G2068)=2,CHAR(34),""))</f>
        <v>STAGE_START_LONGITUDE=6.88</v>
      </c>
      <c r="H2068" t="str">
        <f>CONCATENATE(stages!H$1, "=",IF(TYPE(stages!H2068)=2,CHAR(34),""),stages!H2068,IF(TYPE(stages!H2068)=2,CHAR(34),""))</f>
        <v>STAGE_FINISH="Mulhouse"</v>
      </c>
      <c r="I2068" t="str">
        <f>CONCATENATE(stages!I$1, "=",IF(TYPE(stages!I2068)=2,CHAR(34),""),stages!I2068,IF(TYPE(stages!I2068)=2,CHAR(34),""))</f>
        <v>STAGE_FINISH_COUNTRY="FRA"</v>
      </c>
      <c r="J2068" t="str">
        <f>CONCATENATE(stages!J$1, "=",IF(TYPE(stages!J2068)=2,CHAR(34),""),stages!J2068,IF(TYPE(stages!J2068)=2,CHAR(34),""))</f>
        <v>STAGE_FINISH_LATITUDE=47.75</v>
      </c>
      <c r="K2068" t="str">
        <f>CONCATENATE(stages!K$1, "=",IF(TYPE(stages!K2068)=2,CHAR(34),""),stages!K2068,IF(TYPE(stages!K2068)=2,CHAR(34),""))</f>
        <v>STAGE_FINISH_LONGITUDE=7.34</v>
      </c>
      <c r="L2068" t="str">
        <f>CONCATENATE(stages!L$1, "=",IF(TYPE(stages!L2068)=2,CHAR(34),""),stages!L2068,IF(TYPE(stages!L2068)=2,CHAR(34),""))</f>
        <v>STAGE_DISTANCE=170</v>
      </c>
      <c r="M2068" t="str">
        <f>CONCATENATE(stages!M$1, "=",IF(TYPE(stages!M2068)=2,CHAR(34),""),stages!M2068,IF(TYPE(stages!M2068)=2,CHAR(34),""))</f>
        <v>STAGE_INFO="http://www.letour.com/le-tour/2014/us/stage-9.html"</v>
      </c>
    </row>
    <row r="2069" spans="1:13" x14ac:dyDescent="0.25">
      <c r="A2069" t="str">
        <f>CONCATENATE(stages!A$1, "=",IF(TYPE(stages!A2069)=2,CHAR(34),""),stages!A2069,IF(TYPE(stages!A2069)=2,CHAR(34),""))</f>
        <v>STAGE_NUMBER=2068</v>
      </c>
      <c r="B2069" t="str">
        <f>CONCATENATE(stages!B$1, "=",IF(TYPE(stages!B2069)=2,CHAR(34),""),stages!B2069,IF(TYPE(stages!B2069)=2,CHAR(34),""))</f>
        <v>STAGE_TYPE="Mountain"</v>
      </c>
      <c r="C2069" t="str">
        <f>CONCATENATE(stages!C$1, "=",IF(TYPE(stages!C2069)=2,CHAR(34),""),stages!C2069,IF(TYPE(stages!C2069)=2,CHAR(34),""))</f>
        <v>STAGE_DATE="14/07/2014"</v>
      </c>
      <c r="D2069" t="str">
        <f>CONCATENATE(stages!D$1, "=",IF(TYPE(stages!D2069)=2,CHAR(34),""),stages!D2069,IF(TYPE(stages!D2069)=2,CHAR(34),""))</f>
        <v>STAGE_START="Mulhouse"</v>
      </c>
      <c r="E2069" t="str">
        <f>CONCATENATE(stages!E$1, "=",IF(TYPE(stages!E2069)=2,CHAR(34),""),stages!E2069,IF(TYPE(stages!E2069)=2,CHAR(34),""))</f>
        <v>STAGE_START_COUNTRY="FRA"</v>
      </c>
      <c r="F2069" t="str">
        <f>CONCATENATE(stages!F$1, "=",IF(TYPE(stages!F2069)=2,CHAR(34),""),stages!F2069,IF(TYPE(stages!F2069)=2,CHAR(34),""))</f>
        <v>STAGE_START_LATITUDE=47.75</v>
      </c>
      <c r="G2069" t="str">
        <f>CONCATENATE(stages!G$1, "=",IF(TYPE(stages!G2069)=2,CHAR(34),""),stages!G2069,IF(TYPE(stages!G2069)=2,CHAR(34),""))</f>
        <v>STAGE_START_LONGITUDE=7.34</v>
      </c>
      <c r="H2069" t="str">
        <f>CONCATENATE(stages!H$1, "=",IF(TYPE(stages!H2069)=2,CHAR(34),""),stages!H2069,IF(TYPE(stages!H2069)=2,CHAR(34),""))</f>
        <v>STAGE_FINISH="La Planche des Belles Filles"</v>
      </c>
      <c r="I2069" t="str">
        <f>CONCATENATE(stages!I$1, "=",IF(TYPE(stages!I2069)=2,CHAR(34),""),stages!I2069,IF(TYPE(stages!I2069)=2,CHAR(34),""))</f>
        <v>STAGE_FINISH_COUNTRY="FRA"</v>
      </c>
      <c r="J2069" t="str">
        <f>CONCATENATE(stages!J$1, "=",IF(TYPE(stages!J2069)=2,CHAR(34),""),stages!J2069,IF(TYPE(stages!J2069)=2,CHAR(34),""))</f>
        <v>STAGE_FINISH_LATITUDE=47.772222</v>
      </c>
      <c r="K2069" t="str">
        <f>CONCATENATE(stages!K$1, "=",IF(TYPE(stages!K2069)=2,CHAR(34),""),stages!K2069,IF(TYPE(stages!K2069)=2,CHAR(34),""))</f>
        <v>STAGE_FINISH_LONGITUDE=6.777778</v>
      </c>
      <c r="L2069" t="str">
        <f>CONCATENATE(stages!L$1, "=",IF(TYPE(stages!L2069)=2,CHAR(34),""),stages!L2069,IF(TYPE(stages!L2069)=2,CHAR(34),""))</f>
        <v>STAGE_DISTANCE=161.5</v>
      </c>
      <c r="M2069" t="str">
        <f>CONCATENATE(stages!M$1, "=",IF(TYPE(stages!M2069)=2,CHAR(34),""),stages!M2069,IF(TYPE(stages!M2069)=2,CHAR(34),""))</f>
        <v>STAGE_INFO="http://www.letour.com/le-tour/2014/us/stage-10.html"</v>
      </c>
    </row>
    <row r="2070" spans="1:13" x14ac:dyDescent="0.25">
      <c r="A2070" t="str">
        <f>CONCATENATE(stages!A$1, "=",IF(TYPE(stages!A2070)=2,CHAR(34),""),stages!A2070,IF(TYPE(stages!A2070)=2,CHAR(34),""))</f>
        <v>STAGE_NUMBER=2069</v>
      </c>
      <c r="B2070" t="str">
        <f>CONCATENATE(stages!B$1, "=",IF(TYPE(stages!B2070)=2,CHAR(34),""),stages!B2070,IF(TYPE(stages!B2070)=2,CHAR(34),""))</f>
        <v>STAGE_TYPE="Hilly"</v>
      </c>
      <c r="C2070" t="str">
        <f>CONCATENATE(stages!C$1, "=",IF(TYPE(stages!C2070)=2,CHAR(34),""),stages!C2070,IF(TYPE(stages!C2070)=2,CHAR(34),""))</f>
        <v>STAGE_DATE="16/07/2014"</v>
      </c>
      <c r="D2070" t="str">
        <f>CONCATENATE(stages!D$1, "=",IF(TYPE(stages!D2070)=2,CHAR(34),""),stages!D2070,IF(TYPE(stages!D2070)=2,CHAR(34),""))</f>
        <v>STAGE_START="Besançon"</v>
      </c>
      <c r="E2070" t="str">
        <f>CONCATENATE(stages!E$1, "=",IF(TYPE(stages!E2070)=2,CHAR(34),""),stages!E2070,IF(TYPE(stages!E2070)=2,CHAR(34),""))</f>
        <v>STAGE_START_COUNTRY="FRA"</v>
      </c>
      <c r="F2070" t="str">
        <f>CONCATENATE(stages!F$1, "=",IF(TYPE(stages!F2070)=2,CHAR(34),""),stages!F2070,IF(TYPE(stages!F2070)=2,CHAR(34),""))</f>
        <v>STAGE_START_LATITUDE=47.2431</v>
      </c>
      <c r="G2070" t="str">
        <f>CONCATENATE(stages!G$1, "=",IF(TYPE(stages!G2070)=2,CHAR(34),""),stages!G2070,IF(TYPE(stages!G2070)=2,CHAR(34),""))</f>
        <v>STAGE_START_LONGITUDE=6.0219</v>
      </c>
      <c r="H2070" t="str">
        <f>CONCATENATE(stages!H$1, "=",IF(TYPE(stages!H2070)=2,CHAR(34),""),stages!H2070,IF(TYPE(stages!H2070)=2,CHAR(34),""))</f>
        <v>STAGE_FINISH="Oyonnax"</v>
      </c>
      <c r="I2070" t="str">
        <f>CONCATENATE(stages!I$1, "=",IF(TYPE(stages!I2070)=2,CHAR(34),""),stages!I2070,IF(TYPE(stages!I2070)=2,CHAR(34),""))</f>
        <v>STAGE_FINISH_COUNTRY="FRA"</v>
      </c>
      <c r="J2070" t="str">
        <f>CONCATENATE(stages!J$1, "=",IF(TYPE(stages!J2070)=2,CHAR(34),""),stages!J2070,IF(TYPE(stages!J2070)=2,CHAR(34),""))</f>
        <v>STAGE_FINISH_LATITUDE=46.2561</v>
      </c>
      <c r="K2070" t="str">
        <f>CONCATENATE(stages!K$1, "=",IF(TYPE(stages!K2070)=2,CHAR(34),""),stages!K2070,IF(TYPE(stages!K2070)=2,CHAR(34),""))</f>
        <v>STAGE_FINISH_LONGITUDE=5.6556</v>
      </c>
      <c r="L2070" t="str">
        <f>CONCATENATE(stages!L$1, "=",IF(TYPE(stages!L2070)=2,CHAR(34),""),stages!L2070,IF(TYPE(stages!L2070)=2,CHAR(34),""))</f>
        <v>STAGE_DISTANCE=187.5</v>
      </c>
      <c r="M2070" t="str">
        <f>CONCATENATE(stages!M$1, "=",IF(TYPE(stages!M2070)=2,CHAR(34),""),stages!M2070,IF(TYPE(stages!M2070)=2,CHAR(34),""))</f>
        <v>STAGE_INFO="http://www.letour.com/le-tour/2014/us/stage-11.html"</v>
      </c>
    </row>
    <row r="2071" spans="1:13" x14ac:dyDescent="0.25">
      <c r="A2071" t="str">
        <f>CONCATENATE(stages!A$1, "=",IF(TYPE(stages!A2071)=2,CHAR(34),""),stages!A2071,IF(TYPE(stages!A2071)=2,CHAR(34),""))</f>
        <v>STAGE_NUMBER=2070</v>
      </c>
      <c r="B2071" t="str">
        <f>CONCATENATE(stages!B$1, "=",IF(TYPE(stages!B2071)=2,CHAR(34),""),stages!B2071,IF(TYPE(stages!B2071)=2,CHAR(34),""))</f>
        <v>STAGE_TYPE="Flat"</v>
      </c>
      <c r="C2071" t="str">
        <f>CONCATENATE(stages!C$1, "=",IF(TYPE(stages!C2071)=2,CHAR(34),""),stages!C2071,IF(TYPE(stages!C2071)=2,CHAR(34),""))</f>
        <v>STAGE_DATE="17/07/2014"</v>
      </c>
      <c r="D2071" t="str">
        <f>CONCATENATE(stages!D$1, "=",IF(TYPE(stages!D2071)=2,CHAR(34),""),stages!D2071,IF(TYPE(stages!D2071)=2,CHAR(34),""))</f>
        <v>STAGE_START="Bourg-en-Bresse"</v>
      </c>
      <c r="E2071" t="str">
        <f>CONCATENATE(stages!E$1, "=",IF(TYPE(stages!E2071)=2,CHAR(34),""),stages!E2071,IF(TYPE(stages!E2071)=2,CHAR(34),""))</f>
        <v>STAGE_START_COUNTRY="FRA"</v>
      </c>
      <c r="F2071" t="str">
        <f>CONCATENATE(stages!F$1, "=",IF(TYPE(stages!F2071)=2,CHAR(34),""),stages!F2071,IF(TYPE(stages!F2071)=2,CHAR(34),""))</f>
        <v>STAGE_START_LATITUDE=46.2056</v>
      </c>
      <c r="G2071" t="str">
        <f>CONCATENATE(stages!G$1, "=",IF(TYPE(stages!G2071)=2,CHAR(34),""),stages!G2071,IF(TYPE(stages!G2071)=2,CHAR(34),""))</f>
        <v>STAGE_START_LONGITUDE=5.2289</v>
      </c>
      <c r="H2071" t="str">
        <f>CONCATENATE(stages!H$1, "=",IF(TYPE(stages!H2071)=2,CHAR(34),""),stages!H2071,IF(TYPE(stages!H2071)=2,CHAR(34),""))</f>
        <v>STAGE_FINISH="Saint-Étienne"</v>
      </c>
      <c r="I2071" t="str">
        <f>CONCATENATE(stages!I$1, "=",IF(TYPE(stages!I2071)=2,CHAR(34),""),stages!I2071,IF(TYPE(stages!I2071)=2,CHAR(34),""))</f>
        <v>STAGE_FINISH_COUNTRY="FRA"</v>
      </c>
      <c r="J2071" t="str">
        <f>CONCATENATE(stages!J$1, "=",IF(TYPE(stages!J2071)=2,CHAR(34),""),stages!J2071,IF(TYPE(stages!J2071)=2,CHAR(34),""))</f>
        <v>STAGE_FINISH_LATITUDE=45.4347</v>
      </c>
      <c r="K2071" t="str">
        <f>CONCATENATE(stages!K$1, "=",IF(TYPE(stages!K2071)=2,CHAR(34),""),stages!K2071,IF(TYPE(stages!K2071)=2,CHAR(34),""))</f>
        <v>STAGE_FINISH_LONGITUDE=4.3903</v>
      </c>
      <c r="L2071" t="str">
        <f>CONCATENATE(stages!L$1, "=",IF(TYPE(stages!L2071)=2,CHAR(34),""),stages!L2071,IF(TYPE(stages!L2071)=2,CHAR(34),""))</f>
        <v>STAGE_DISTANCE=185.5</v>
      </c>
      <c r="M2071" t="str">
        <f>CONCATENATE(stages!M$1, "=",IF(TYPE(stages!M2071)=2,CHAR(34),""),stages!M2071,IF(TYPE(stages!M2071)=2,CHAR(34),""))</f>
        <v>STAGE_INFO="http://www.letour.com/le-tour/2014/us/stage-12.html"</v>
      </c>
    </row>
    <row r="2072" spans="1:13" x14ac:dyDescent="0.25">
      <c r="A2072" t="str">
        <f>CONCATENATE(stages!A$1, "=",IF(TYPE(stages!A2072)=2,CHAR(34),""),stages!A2072,IF(TYPE(stages!A2072)=2,CHAR(34),""))</f>
        <v>STAGE_NUMBER=2071</v>
      </c>
      <c r="B2072" t="str">
        <f>CONCATENATE(stages!B$1, "=",IF(TYPE(stages!B2072)=2,CHAR(34),""),stages!B2072,IF(TYPE(stages!B2072)=2,CHAR(34),""))</f>
        <v>STAGE_TYPE="Mountain"</v>
      </c>
      <c r="C2072" t="str">
        <f>CONCATENATE(stages!C$1, "=",IF(TYPE(stages!C2072)=2,CHAR(34),""),stages!C2072,IF(TYPE(stages!C2072)=2,CHAR(34),""))</f>
        <v>STAGE_DATE="18/07/2014"</v>
      </c>
      <c r="D2072" t="str">
        <f>CONCATENATE(stages!D$1, "=",IF(TYPE(stages!D2072)=2,CHAR(34),""),stages!D2072,IF(TYPE(stages!D2072)=2,CHAR(34),""))</f>
        <v>STAGE_START="Saint-Étienne"</v>
      </c>
      <c r="E2072" t="str">
        <f>CONCATENATE(stages!E$1, "=",IF(TYPE(stages!E2072)=2,CHAR(34),""),stages!E2072,IF(TYPE(stages!E2072)=2,CHAR(34),""))</f>
        <v>STAGE_START_COUNTRY="FRA"</v>
      </c>
      <c r="F2072" t="str">
        <f>CONCATENATE(stages!F$1, "=",IF(TYPE(stages!F2072)=2,CHAR(34),""),stages!F2072,IF(TYPE(stages!F2072)=2,CHAR(34),""))</f>
        <v>STAGE_START_LATITUDE=45.4347</v>
      </c>
      <c r="G2072" t="str">
        <f>CONCATENATE(stages!G$1, "=",IF(TYPE(stages!G2072)=2,CHAR(34),""),stages!G2072,IF(TYPE(stages!G2072)=2,CHAR(34),""))</f>
        <v>STAGE_START_LONGITUDE=4.3903</v>
      </c>
      <c r="H2072" t="str">
        <f>CONCATENATE(stages!H$1, "=",IF(TYPE(stages!H2072)=2,CHAR(34),""),stages!H2072,IF(TYPE(stages!H2072)=2,CHAR(34),""))</f>
        <v>STAGE_FINISH="Chamrousse"</v>
      </c>
      <c r="I2072" t="str">
        <f>CONCATENATE(stages!I$1, "=",IF(TYPE(stages!I2072)=2,CHAR(34),""),stages!I2072,IF(TYPE(stages!I2072)=2,CHAR(34),""))</f>
        <v>STAGE_FINISH_COUNTRY="FRA"</v>
      </c>
      <c r="J2072" t="str">
        <f>CONCATENATE(stages!J$1, "=",IF(TYPE(stages!J2072)=2,CHAR(34),""),stages!J2072,IF(TYPE(stages!J2072)=2,CHAR(34),""))</f>
        <v>STAGE_FINISH_LATITUDE=45.1092</v>
      </c>
      <c r="K2072" t="str">
        <f>CONCATENATE(stages!K$1, "=",IF(TYPE(stages!K2072)=2,CHAR(34),""),stages!K2072,IF(TYPE(stages!K2072)=2,CHAR(34),""))</f>
        <v>STAGE_FINISH_LONGITUDE=5.8744</v>
      </c>
      <c r="L2072" t="str">
        <f>CONCATENATE(stages!L$1, "=",IF(TYPE(stages!L2072)=2,CHAR(34),""),stages!L2072,IF(TYPE(stages!L2072)=2,CHAR(34),""))</f>
        <v>STAGE_DISTANCE=197.5</v>
      </c>
      <c r="M2072" t="str">
        <f>CONCATENATE(stages!M$1, "=",IF(TYPE(stages!M2072)=2,CHAR(34),""),stages!M2072,IF(TYPE(stages!M2072)=2,CHAR(34),""))</f>
        <v>STAGE_INFO="http://www.letour.com/le-tour/2014/us/stage-13.html"</v>
      </c>
    </row>
    <row r="2073" spans="1:13" x14ac:dyDescent="0.25">
      <c r="A2073" t="str">
        <f>CONCATENATE(stages!A$1, "=",IF(TYPE(stages!A2073)=2,CHAR(34),""),stages!A2073,IF(TYPE(stages!A2073)=2,CHAR(34),""))</f>
        <v>STAGE_NUMBER=2072</v>
      </c>
      <c r="B2073" t="str">
        <f>CONCATENATE(stages!B$1, "=",IF(TYPE(stages!B2073)=2,CHAR(34),""),stages!B2073,IF(TYPE(stages!B2073)=2,CHAR(34),""))</f>
        <v>STAGE_TYPE="Mountain"</v>
      </c>
      <c r="C2073" t="str">
        <f>CONCATENATE(stages!C$1, "=",IF(TYPE(stages!C2073)=2,CHAR(34),""),stages!C2073,IF(TYPE(stages!C2073)=2,CHAR(34),""))</f>
        <v>STAGE_DATE="19/07/2014"</v>
      </c>
      <c r="D2073" t="str">
        <f>CONCATENATE(stages!D$1, "=",IF(TYPE(stages!D2073)=2,CHAR(34),""),stages!D2073,IF(TYPE(stages!D2073)=2,CHAR(34),""))</f>
        <v>STAGE_START="Grenoble"</v>
      </c>
      <c r="E2073" t="str">
        <f>CONCATENATE(stages!E$1, "=",IF(TYPE(stages!E2073)=2,CHAR(34),""),stages!E2073,IF(TYPE(stages!E2073)=2,CHAR(34),""))</f>
        <v>STAGE_START_COUNTRY="FRA"</v>
      </c>
      <c r="F2073" t="str">
        <f>CONCATENATE(stages!F$1, "=",IF(TYPE(stages!F2073)=2,CHAR(34),""),stages!F2073,IF(TYPE(stages!F2073)=2,CHAR(34),""))</f>
        <v>STAGE_START_LATITUDE=45.2002</v>
      </c>
      <c r="G2073" t="str">
        <f>CONCATENATE(stages!G$1, "=",IF(TYPE(stages!G2073)=2,CHAR(34),""),stages!G2073,IF(TYPE(stages!G2073)=2,CHAR(34),""))</f>
        <v>STAGE_START_LONGITUDE=5.7222</v>
      </c>
      <c r="H2073" t="str">
        <f>CONCATENATE(stages!H$1, "=",IF(TYPE(stages!H2073)=2,CHAR(34),""),stages!H2073,IF(TYPE(stages!H2073)=2,CHAR(34),""))</f>
        <v>STAGE_FINISH="Risoul"</v>
      </c>
      <c r="I2073" t="str">
        <f>CONCATENATE(stages!I$1, "=",IF(TYPE(stages!I2073)=2,CHAR(34),""),stages!I2073,IF(TYPE(stages!I2073)=2,CHAR(34),""))</f>
        <v>STAGE_FINISH_COUNTRY="FRA"</v>
      </c>
      <c r="J2073" t="str">
        <f>CONCATENATE(stages!J$1, "=",IF(TYPE(stages!J2073)=2,CHAR(34),""),stages!J2073,IF(TYPE(stages!J2073)=2,CHAR(34),""))</f>
        <v>STAGE_FINISH_LATITUDE=44.6497</v>
      </c>
      <c r="K2073" t="str">
        <f>CONCATENATE(stages!K$1, "=",IF(TYPE(stages!K2073)=2,CHAR(34),""),stages!K2073,IF(TYPE(stages!K2073)=2,CHAR(34),""))</f>
        <v>STAGE_FINISH_LONGITUDE=6.6408</v>
      </c>
      <c r="L2073" t="str">
        <f>CONCATENATE(stages!L$1, "=",IF(TYPE(stages!L2073)=2,CHAR(34),""),stages!L2073,IF(TYPE(stages!L2073)=2,CHAR(34),""))</f>
        <v>STAGE_DISTANCE=177</v>
      </c>
      <c r="M2073" t="str">
        <f>CONCATENATE(stages!M$1, "=",IF(TYPE(stages!M2073)=2,CHAR(34),""),stages!M2073,IF(TYPE(stages!M2073)=2,CHAR(34),""))</f>
        <v>STAGE_INFO="http://www.letour.com/le-tour/2014/us/stage-14.html"</v>
      </c>
    </row>
    <row r="2074" spans="1:13" x14ac:dyDescent="0.25">
      <c r="A2074" t="str">
        <f>CONCATENATE(stages!A$1, "=",IF(TYPE(stages!A2074)=2,CHAR(34),""),stages!A2074,IF(TYPE(stages!A2074)=2,CHAR(34),""))</f>
        <v>STAGE_NUMBER=2073</v>
      </c>
      <c r="B2074" t="str">
        <f>CONCATENATE(stages!B$1, "=",IF(TYPE(stages!B2074)=2,CHAR(34),""),stages!B2074,IF(TYPE(stages!B2074)=2,CHAR(34),""))</f>
        <v>STAGE_TYPE="Flat"</v>
      </c>
      <c r="C2074" t="str">
        <f>CONCATENATE(stages!C$1, "=",IF(TYPE(stages!C2074)=2,CHAR(34),""),stages!C2074,IF(TYPE(stages!C2074)=2,CHAR(34),""))</f>
        <v>STAGE_DATE="20/07/2014"</v>
      </c>
      <c r="D2074" t="str">
        <f>CONCATENATE(stages!D$1, "=",IF(TYPE(stages!D2074)=2,CHAR(34),""),stages!D2074,IF(TYPE(stages!D2074)=2,CHAR(34),""))</f>
        <v>STAGE_START="Tallard"</v>
      </c>
      <c r="E2074" t="str">
        <f>CONCATENATE(stages!E$1, "=",IF(TYPE(stages!E2074)=2,CHAR(34),""),stages!E2074,IF(TYPE(stages!E2074)=2,CHAR(34),""))</f>
        <v>STAGE_START_COUNTRY="FRA"</v>
      </c>
      <c r="F2074" t="str">
        <f>CONCATENATE(stages!F$1, "=",IF(TYPE(stages!F2074)=2,CHAR(34),""),stages!F2074,IF(TYPE(stages!F2074)=2,CHAR(34),""))</f>
        <v>STAGE_START_LATITUDE=44.4625</v>
      </c>
      <c r="G2074" t="str">
        <f>CONCATENATE(stages!G$1, "=",IF(TYPE(stages!G2074)=2,CHAR(34),""),stages!G2074,IF(TYPE(stages!G2074)=2,CHAR(34),""))</f>
        <v>STAGE_START_LONGITUDE=6.0553</v>
      </c>
      <c r="H2074" t="str">
        <f>CONCATENATE(stages!H$1, "=",IF(TYPE(stages!H2074)=2,CHAR(34),""),stages!H2074,IF(TYPE(stages!H2074)=2,CHAR(34),""))</f>
        <v>STAGE_FINISH="Nîmes"</v>
      </c>
      <c r="I2074" t="str">
        <f>CONCATENATE(stages!I$1, "=",IF(TYPE(stages!I2074)=2,CHAR(34),""),stages!I2074,IF(TYPE(stages!I2074)=2,CHAR(34),""))</f>
        <v>STAGE_FINISH_COUNTRY="FRA"</v>
      </c>
      <c r="J2074" t="str">
        <f>CONCATENATE(stages!J$1, "=",IF(TYPE(stages!J2074)=2,CHAR(34),""),stages!J2074,IF(TYPE(stages!J2074)=2,CHAR(34),""))</f>
        <v>STAGE_FINISH_LATITUDE=43.838</v>
      </c>
      <c r="K2074" t="str">
        <f>CONCATENATE(stages!K$1, "=",IF(TYPE(stages!K2074)=2,CHAR(34),""),stages!K2074,IF(TYPE(stages!K2074)=2,CHAR(34),""))</f>
        <v>STAGE_FINISH_LONGITUDE=4.361</v>
      </c>
      <c r="L2074" t="str">
        <f>CONCATENATE(stages!L$1, "=",IF(TYPE(stages!L2074)=2,CHAR(34),""),stages!L2074,IF(TYPE(stages!L2074)=2,CHAR(34),""))</f>
        <v>STAGE_DISTANCE=222</v>
      </c>
      <c r="M2074" t="str">
        <f>CONCATENATE(stages!M$1, "=",IF(TYPE(stages!M2074)=2,CHAR(34),""),stages!M2074,IF(TYPE(stages!M2074)=2,CHAR(34),""))</f>
        <v>STAGE_INFO="http://www.letour.com/le-tour/2014/us/stage-15.html"</v>
      </c>
    </row>
    <row r="2075" spans="1:13" x14ac:dyDescent="0.25">
      <c r="A2075" t="str">
        <f>CONCATENATE(stages!A$1, "=",IF(TYPE(stages!A2075)=2,CHAR(34),""),stages!A2075,IF(TYPE(stages!A2075)=2,CHAR(34),""))</f>
        <v>STAGE_NUMBER=2074</v>
      </c>
      <c r="B2075" t="str">
        <f>CONCATENATE(stages!B$1, "=",IF(TYPE(stages!B2075)=2,CHAR(34),""),stages!B2075,IF(TYPE(stages!B2075)=2,CHAR(34),""))</f>
        <v>STAGE_TYPE="Mountain"</v>
      </c>
      <c r="C2075" t="str">
        <f>CONCATENATE(stages!C$1, "=",IF(TYPE(stages!C2075)=2,CHAR(34),""),stages!C2075,IF(TYPE(stages!C2075)=2,CHAR(34),""))</f>
        <v>STAGE_DATE="22/07/2014"</v>
      </c>
      <c r="D2075" t="str">
        <f>CONCATENATE(stages!D$1, "=",IF(TYPE(stages!D2075)=2,CHAR(34),""),stages!D2075,IF(TYPE(stages!D2075)=2,CHAR(34),""))</f>
        <v>STAGE_START="Carcassonne"</v>
      </c>
      <c r="E2075" t="str">
        <f>CONCATENATE(stages!E$1, "=",IF(TYPE(stages!E2075)=2,CHAR(34),""),stages!E2075,IF(TYPE(stages!E2075)=2,CHAR(34),""))</f>
        <v>STAGE_START_COUNTRY="FRA"</v>
      </c>
      <c r="F2075" t="str">
        <f>CONCATENATE(stages!F$1, "=",IF(TYPE(stages!F2075)=2,CHAR(34),""),stages!F2075,IF(TYPE(stages!F2075)=2,CHAR(34),""))</f>
        <v>STAGE_START_LATITUDE=43.21</v>
      </c>
      <c r="G2075" t="str">
        <f>CONCATENATE(stages!G$1, "=",IF(TYPE(stages!G2075)=2,CHAR(34),""),stages!G2075,IF(TYPE(stages!G2075)=2,CHAR(34),""))</f>
        <v>STAGE_START_LONGITUDE=2.35</v>
      </c>
      <c r="H2075" t="str">
        <f>CONCATENATE(stages!H$1, "=",IF(TYPE(stages!H2075)=2,CHAR(34),""),stages!H2075,IF(TYPE(stages!H2075)=2,CHAR(34),""))</f>
        <v>STAGE_FINISH="Bagnères-de-Luchon"</v>
      </c>
      <c r="I2075" t="str">
        <f>CONCATENATE(stages!I$1, "=",IF(TYPE(stages!I2075)=2,CHAR(34),""),stages!I2075,IF(TYPE(stages!I2075)=2,CHAR(34),""))</f>
        <v>STAGE_FINISH_COUNTRY="FRA"</v>
      </c>
      <c r="J2075" t="str">
        <f>CONCATENATE(stages!J$1, "=",IF(TYPE(stages!J2075)=2,CHAR(34),""),stages!J2075,IF(TYPE(stages!J2075)=2,CHAR(34),""))</f>
        <v>STAGE_FINISH_LATITUDE=42.7917</v>
      </c>
      <c r="K2075" t="str">
        <f>CONCATENATE(stages!K$1, "=",IF(TYPE(stages!K2075)=2,CHAR(34),""),stages!K2075,IF(TYPE(stages!K2075)=2,CHAR(34),""))</f>
        <v>STAGE_FINISH_LONGITUDE=0.5947</v>
      </c>
      <c r="L2075" t="str">
        <f>CONCATENATE(stages!L$1, "=",IF(TYPE(stages!L2075)=2,CHAR(34),""),stages!L2075,IF(TYPE(stages!L2075)=2,CHAR(34),""))</f>
        <v>STAGE_DISTANCE=237.5</v>
      </c>
      <c r="M2075" t="str">
        <f>CONCATENATE(stages!M$1, "=",IF(TYPE(stages!M2075)=2,CHAR(34),""),stages!M2075,IF(TYPE(stages!M2075)=2,CHAR(34),""))</f>
        <v>STAGE_INFO="http://www.letour.com/le-tour/2014/us/stage-16.html"</v>
      </c>
    </row>
    <row r="2076" spans="1:13" x14ac:dyDescent="0.25">
      <c r="A2076" t="str">
        <f>CONCATENATE(stages!A$1, "=",IF(TYPE(stages!A2076)=2,CHAR(34),""),stages!A2076,IF(TYPE(stages!A2076)=2,CHAR(34),""))</f>
        <v>STAGE_NUMBER=2075</v>
      </c>
      <c r="B2076" t="str">
        <f>CONCATENATE(stages!B$1, "=",IF(TYPE(stages!B2076)=2,CHAR(34),""),stages!B2076,IF(TYPE(stages!B2076)=2,CHAR(34),""))</f>
        <v>STAGE_TYPE="Mountain"</v>
      </c>
      <c r="C2076" t="str">
        <f>CONCATENATE(stages!C$1, "=",IF(TYPE(stages!C2076)=2,CHAR(34),""),stages!C2076,IF(TYPE(stages!C2076)=2,CHAR(34),""))</f>
        <v>STAGE_DATE="23/07/2014"</v>
      </c>
      <c r="D2076" t="str">
        <f>CONCATENATE(stages!D$1, "=",IF(TYPE(stages!D2076)=2,CHAR(34),""),stages!D2076,IF(TYPE(stages!D2076)=2,CHAR(34),""))</f>
        <v>STAGE_START="Saint-Gaudens"</v>
      </c>
      <c r="E2076" t="str">
        <f>CONCATENATE(stages!E$1, "=",IF(TYPE(stages!E2076)=2,CHAR(34),""),stages!E2076,IF(TYPE(stages!E2076)=2,CHAR(34),""))</f>
        <v>STAGE_START_COUNTRY="FRA"</v>
      </c>
      <c r="F2076" t="str">
        <f>CONCATENATE(stages!F$1, "=",IF(TYPE(stages!F2076)=2,CHAR(34),""),stages!F2076,IF(TYPE(stages!F2076)=2,CHAR(34),""))</f>
        <v>STAGE_START_LATITUDE=43.1089</v>
      </c>
      <c r="G2076" t="str">
        <f>CONCATENATE(stages!G$1, "=",IF(TYPE(stages!G2076)=2,CHAR(34),""),stages!G2076,IF(TYPE(stages!G2076)=2,CHAR(34),""))</f>
        <v>STAGE_START_LONGITUDE=0.7242</v>
      </c>
      <c r="H2076" t="str">
        <f>CONCATENATE(stages!H$1, "=",IF(TYPE(stages!H2076)=2,CHAR(34),""),stages!H2076,IF(TYPE(stages!H2076)=2,CHAR(34),""))</f>
        <v>STAGE_FINISH="Saint-Lary Pla d’Adet"</v>
      </c>
      <c r="I2076" t="str">
        <f>CONCATENATE(stages!I$1, "=",IF(TYPE(stages!I2076)=2,CHAR(34),""),stages!I2076,IF(TYPE(stages!I2076)=2,CHAR(34),""))</f>
        <v>STAGE_FINISH_COUNTRY="FRA"</v>
      </c>
      <c r="J2076" t="str">
        <f>CONCATENATE(stages!J$1, "=",IF(TYPE(stages!J2076)=2,CHAR(34),""),stages!J2076,IF(TYPE(stages!J2076)=2,CHAR(34),""))</f>
        <v>STAGE_FINISH_LATITUDE=42.82</v>
      </c>
      <c r="K2076" t="str">
        <f>CONCATENATE(stages!K$1, "=",IF(TYPE(stages!K2076)=2,CHAR(34),""),stages!K2076,IF(TYPE(stages!K2076)=2,CHAR(34),""))</f>
        <v>STAGE_FINISH_LONGITUDE=0.32</v>
      </c>
      <c r="L2076" t="str">
        <f>CONCATENATE(stages!L$1, "=",IF(TYPE(stages!L2076)=2,CHAR(34),""),stages!L2076,IF(TYPE(stages!L2076)=2,CHAR(34),""))</f>
        <v>STAGE_DISTANCE=124.5</v>
      </c>
      <c r="M2076" t="str">
        <f>CONCATENATE(stages!M$1, "=",IF(TYPE(stages!M2076)=2,CHAR(34),""),stages!M2076,IF(TYPE(stages!M2076)=2,CHAR(34),""))</f>
        <v>STAGE_INFO="http://www.letour.com/le-tour/2014/us/stage-17.html"</v>
      </c>
    </row>
    <row r="2077" spans="1:13" x14ac:dyDescent="0.25">
      <c r="A2077" t="str">
        <f>CONCATENATE(stages!A$1, "=",IF(TYPE(stages!A2077)=2,CHAR(34),""),stages!A2077,IF(TYPE(stages!A2077)=2,CHAR(34),""))</f>
        <v>STAGE_NUMBER=2076</v>
      </c>
      <c r="B2077" t="str">
        <f>CONCATENATE(stages!B$1, "=",IF(TYPE(stages!B2077)=2,CHAR(34),""),stages!B2077,IF(TYPE(stages!B2077)=2,CHAR(34),""))</f>
        <v>STAGE_TYPE="Mountain"</v>
      </c>
      <c r="C2077" t="str">
        <f>CONCATENATE(stages!C$1, "=",IF(TYPE(stages!C2077)=2,CHAR(34),""),stages!C2077,IF(TYPE(stages!C2077)=2,CHAR(34),""))</f>
        <v>STAGE_DATE="24/07/2014"</v>
      </c>
      <c r="D2077" t="str">
        <f>CONCATENATE(stages!D$1, "=",IF(TYPE(stages!D2077)=2,CHAR(34),""),stages!D2077,IF(TYPE(stages!D2077)=2,CHAR(34),""))</f>
        <v>STAGE_START="Pau"</v>
      </c>
      <c r="E2077" t="str">
        <f>CONCATENATE(stages!E$1, "=",IF(TYPE(stages!E2077)=2,CHAR(34),""),stages!E2077,IF(TYPE(stages!E2077)=2,CHAR(34),""))</f>
        <v>STAGE_START_COUNTRY="FRA"</v>
      </c>
      <c r="F2077" t="str">
        <f>CONCATENATE(stages!F$1, "=",IF(TYPE(stages!F2077)=2,CHAR(34),""),stages!F2077,IF(TYPE(stages!F2077)=2,CHAR(34),""))</f>
        <v>STAGE_START_LATITUDE=43.3</v>
      </c>
      <c r="G2077" t="str">
        <f>CONCATENATE(stages!G$1, "=",IF(TYPE(stages!G2077)=2,CHAR(34),""),stages!G2077,IF(TYPE(stages!G2077)=2,CHAR(34),""))</f>
        <v>STAGE_START_LONGITUDE=-0.37</v>
      </c>
      <c r="H2077" t="str">
        <f>CONCATENATE(stages!H$1, "=",IF(TYPE(stages!H2077)=2,CHAR(34),""),stages!H2077,IF(TYPE(stages!H2077)=2,CHAR(34),""))</f>
        <v>STAGE_FINISH="Hautacam"</v>
      </c>
      <c r="I2077" t="str">
        <f>CONCATENATE(stages!I$1, "=",IF(TYPE(stages!I2077)=2,CHAR(34),""),stages!I2077,IF(TYPE(stages!I2077)=2,CHAR(34),""))</f>
        <v>STAGE_FINISH_COUNTRY="FRA"</v>
      </c>
      <c r="J2077" t="str">
        <f>CONCATENATE(stages!J$1, "=",IF(TYPE(stages!J2077)=2,CHAR(34),""),stages!J2077,IF(TYPE(stages!J2077)=2,CHAR(34),""))</f>
        <v>STAGE_FINISH_LATITUDE=42.972222</v>
      </c>
      <c r="K2077" t="str">
        <f>CONCATENATE(stages!K$1, "=",IF(TYPE(stages!K2077)=2,CHAR(34),""),stages!K2077,IF(TYPE(stages!K2077)=2,CHAR(34),""))</f>
        <v>STAGE_FINISH_LONGITUDE=-0.008056</v>
      </c>
      <c r="L2077" t="str">
        <f>CONCATENATE(stages!L$1, "=",IF(TYPE(stages!L2077)=2,CHAR(34),""),stages!L2077,IF(TYPE(stages!L2077)=2,CHAR(34),""))</f>
        <v>STAGE_DISTANCE=145.5</v>
      </c>
      <c r="M2077" t="str">
        <f>CONCATENATE(stages!M$1, "=",IF(TYPE(stages!M2077)=2,CHAR(34),""),stages!M2077,IF(TYPE(stages!M2077)=2,CHAR(34),""))</f>
        <v>STAGE_INFO="http://www.letour.com/le-tour/2014/us/stage-18.html"</v>
      </c>
    </row>
    <row r="2078" spans="1:13" x14ac:dyDescent="0.25">
      <c r="A2078" t="str">
        <f>CONCATENATE(stages!A$1, "=",IF(TYPE(stages!A2078)=2,CHAR(34),""),stages!A2078,IF(TYPE(stages!A2078)=2,CHAR(34),""))</f>
        <v>STAGE_NUMBER=2077</v>
      </c>
      <c r="B2078" t="str">
        <f>CONCATENATE(stages!B$1, "=",IF(TYPE(stages!B2078)=2,CHAR(34),""),stages!B2078,IF(TYPE(stages!B2078)=2,CHAR(34),""))</f>
        <v>STAGE_TYPE="Flat"</v>
      </c>
      <c r="C2078" t="str">
        <f>CONCATENATE(stages!C$1, "=",IF(TYPE(stages!C2078)=2,CHAR(34),""),stages!C2078,IF(TYPE(stages!C2078)=2,CHAR(34),""))</f>
        <v>STAGE_DATE="25/07/2014"</v>
      </c>
      <c r="D2078" t="str">
        <f>CONCATENATE(stages!D$1, "=",IF(TYPE(stages!D2078)=2,CHAR(34),""),stages!D2078,IF(TYPE(stages!D2078)=2,CHAR(34),""))</f>
        <v>STAGE_START="Maubourguet Pays du Val d’Adour"</v>
      </c>
      <c r="E2078" t="str">
        <f>CONCATENATE(stages!E$1, "=",IF(TYPE(stages!E2078)=2,CHAR(34),""),stages!E2078,IF(TYPE(stages!E2078)=2,CHAR(34),""))</f>
        <v>STAGE_START_COUNTRY="FRA"</v>
      </c>
      <c r="F2078" t="str">
        <f>CONCATENATE(stages!F$1, "=",IF(TYPE(stages!F2078)=2,CHAR(34),""),stages!F2078,IF(TYPE(stages!F2078)=2,CHAR(34),""))</f>
        <v>STAGE_START_LATITUDE=43.4692</v>
      </c>
      <c r="G2078" t="str">
        <f>CONCATENATE(stages!G$1, "=",IF(TYPE(stages!G2078)=2,CHAR(34),""),stages!G2078,IF(TYPE(stages!G2078)=2,CHAR(34),""))</f>
        <v>STAGE_START_LONGITUDE=0.0364</v>
      </c>
      <c r="H2078" t="str">
        <f>CONCATENATE(stages!H$1, "=",IF(TYPE(stages!H2078)=2,CHAR(34),""),stages!H2078,IF(TYPE(stages!H2078)=2,CHAR(34),""))</f>
        <v>STAGE_FINISH="Bergerac"</v>
      </c>
      <c r="I2078" t="str">
        <f>CONCATENATE(stages!I$1, "=",IF(TYPE(stages!I2078)=2,CHAR(34),""),stages!I2078,IF(TYPE(stages!I2078)=2,CHAR(34),""))</f>
        <v>STAGE_FINISH_COUNTRY="FRA"</v>
      </c>
      <c r="J2078" t="str">
        <f>CONCATENATE(stages!J$1, "=",IF(TYPE(stages!J2078)=2,CHAR(34),""),stages!J2078,IF(TYPE(stages!J2078)=2,CHAR(34),""))</f>
        <v>STAGE_FINISH_LATITUDE=44.85</v>
      </c>
      <c r="K2078" t="str">
        <f>CONCATENATE(stages!K$1, "=",IF(TYPE(stages!K2078)=2,CHAR(34),""),stages!K2078,IF(TYPE(stages!K2078)=2,CHAR(34),""))</f>
        <v>STAGE_FINISH_LONGITUDE=0.48</v>
      </c>
      <c r="L2078" t="str">
        <f>CONCATENATE(stages!L$1, "=",IF(TYPE(stages!L2078)=2,CHAR(34),""),stages!L2078,IF(TYPE(stages!L2078)=2,CHAR(34),""))</f>
        <v>STAGE_DISTANCE=208.5</v>
      </c>
      <c r="M2078" t="str">
        <f>CONCATENATE(stages!M$1, "=",IF(TYPE(stages!M2078)=2,CHAR(34),""),stages!M2078,IF(TYPE(stages!M2078)=2,CHAR(34),""))</f>
        <v>STAGE_INFO="http://www.letour.com/le-tour/2014/us/stage-19.html"</v>
      </c>
    </row>
    <row r="2079" spans="1:13" x14ac:dyDescent="0.25">
      <c r="A2079" t="str">
        <f>CONCATENATE(stages!A$1, "=",IF(TYPE(stages!A2079)=2,CHAR(34),""),stages!A2079,IF(TYPE(stages!A2079)=2,CHAR(34),""))</f>
        <v>STAGE_NUMBER=2078</v>
      </c>
      <c r="B2079" t="str">
        <f>CONCATENATE(stages!B$1, "=",IF(TYPE(stages!B2079)=2,CHAR(34),""),stages!B2079,IF(TYPE(stages!B2079)=2,CHAR(34),""))</f>
        <v>STAGE_TYPE="Individual time-trial"</v>
      </c>
      <c r="C2079" t="str">
        <f>CONCATENATE(stages!C$1, "=",IF(TYPE(stages!C2079)=2,CHAR(34),""),stages!C2079,IF(TYPE(stages!C2079)=2,CHAR(34),""))</f>
        <v>STAGE_DATE="26/07/2014"</v>
      </c>
      <c r="D2079" t="str">
        <f>CONCATENATE(stages!D$1, "=",IF(TYPE(stages!D2079)=2,CHAR(34),""),stages!D2079,IF(TYPE(stages!D2079)=2,CHAR(34),""))</f>
        <v>STAGE_START="Bergerac"</v>
      </c>
      <c r="E2079" t="str">
        <f>CONCATENATE(stages!E$1, "=",IF(TYPE(stages!E2079)=2,CHAR(34),""),stages!E2079,IF(TYPE(stages!E2079)=2,CHAR(34),""))</f>
        <v>STAGE_START_COUNTRY="FRA"</v>
      </c>
      <c r="F2079" t="str">
        <f>CONCATENATE(stages!F$1, "=",IF(TYPE(stages!F2079)=2,CHAR(34),""),stages!F2079,IF(TYPE(stages!F2079)=2,CHAR(34),""))</f>
        <v>STAGE_START_LATITUDE=44.85</v>
      </c>
      <c r="G2079" t="str">
        <f>CONCATENATE(stages!G$1, "=",IF(TYPE(stages!G2079)=2,CHAR(34),""),stages!G2079,IF(TYPE(stages!G2079)=2,CHAR(34),""))</f>
        <v>STAGE_START_LONGITUDE=0.48</v>
      </c>
      <c r="H2079" t="str">
        <f>CONCATENATE(stages!H$1, "=",IF(TYPE(stages!H2079)=2,CHAR(34),""),stages!H2079,IF(TYPE(stages!H2079)=2,CHAR(34),""))</f>
        <v>STAGE_FINISH="Périgueux"</v>
      </c>
      <c r="I2079" t="str">
        <f>CONCATENATE(stages!I$1, "=",IF(TYPE(stages!I2079)=2,CHAR(34),""),stages!I2079,IF(TYPE(stages!I2079)=2,CHAR(34),""))</f>
        <v>STAGE_FINISH_COUNTRY="FRA"</v>
      </c>
      <c r="J2079" t="str">
        <f>CONCATENATE(stages!J$1, "=",IF(TYPE(stages!J2079)=2,CHAR(34),""),stages!J2079,IF(TYPE(stages!J2079)=2,CHAR(34),""))</f>
        <v>STAGE_FINISH_LATITUDE=45.1929</v>
      </c>
      <c r="K2079" t="str">
        <f>CONCATENATE(stages!K$1, "=",IF(TYPE(stages!K2079)=2,CHAR(34),""),stages!K2079,IF(TYPE(stages!K2079)=2,CHAR(34),""))</f>
        <v>STAGE_FINISH_LONGITUDE=0.7217</v>
      </c>
      <c r="L2079" t="str">
        <f>CONCATENATE(stages!L$1, "=",IF(TYPE(stages!L2079)=2,CHAR(34),""),stages!L2079,IF(TYPE(stages!L2079)=2,CHAR(34),""))</f>
        <v>STAGE_DISTANCE=54</v>
      </c>
      <c r="M2079" t="str">
        <f>CONCATENATE(stages!M$1, "=",IF(TYPE(stages!M2079)=2,CHAR(34),""),stages!M2079,IF(TYPE(stages!M2079)=2,CHAR(34),""))</f>
        <v>STAGE_INFO="http://www.letour.com/le-tour/2014/us/stage-20.html"</v>
      </c>
    </row>
    <row r="2080" spans="1:13" x14ac:dyDescent="0.25">
      <c r="A2080" t="str">
        <f>CONCATENATE(stages!A$1, "=",IF(TYPE(stages!A2080)=2,CHAR(34),""),stages!A2080,IF(TYPE(stages!A2080)=2,CHAR(34),""))</f>
        <v>STAGE_NUMBER=2079</v>
      </c>
      <c r="B2080" t="str">
        <f>CONCATENATE(stages!B$1, "=",IF(TYPE(stages!B2080)=2,CHAR(34),""),stages!B2080,IF(TYPE(stages!B2080)=2,CHAR(34),""))</f>
        <v>STAGE_TYPE="Flat"</v>
      </c>
      <c r="C2080" t="str">
        <f>CONCATENATE(stages!C$1, "=",IF(TYPE(stages!C2080)=2,CHAR(34),""),stages!C2080,IF(TYPE(stages!C2080)=2,CHAR(34),""))</f>
        <v>STAGE_DATE="27/07/2014"</v>
      </c>
      <c r="D2080" t="str">
        <f>CONCATENATE(stages!D$1, "=",IF(TYPE(stages!D2080)=2,CHAR(34),""),stages!D2080,IF(TYPE(stages!D2080)=2,CHAR(34),""))</f>
        <v>STAGE_START="Évry"</v>
      </c>
      <c r="E2080" t="str">
        <f>CONCATENATE(stages!E$1, "=",IF(TYPE(stages!E2080)=2,CHAR(34),""),stages!E2080,IF(TYPE(stages!E2080)=2,CHAR(34),""))</f>
        <v>STAGE_START_COUNTRY="FRA"</v>
      </c>
      <c r="F2080" t="str">
        <f>CONCATENATE(stages!F$1, "=",IF(TYPE(stages!F2080)=2,CHAR(34),""),stages!F2080,IF(TYPE(stages!F2080)=2,CHAR(34),""))</f>
        <v>STAGE_START_LATITUDE=48.6238</v>
      </c>
      <c r="G2080" t="str">
        <f>CONCATENATE(stages!G$1, "=",IF(TYPE(stages!G2080)=2,CHAR(34),""),stages!G2080,IF(TYPE(stages!G2080)=2,CHAR(34),""))</f>
        <v>STAGE_START_LONGITUDE=2.4296</v>
      </c>
      <c r="H2080" t="str">
        <f>CONCATENATE(stages!H$1, "=",IF(TYPE(stages!H2080)=2,CHAR(34),""),stages!H2080,IF(TYPE(stages!H2080)=2,CHAR(34),""))</f>
        <v>STAGE_FINISH="Paris Champs-Élysées"</v>
      </c>
      <c r="I2080" t="str">
        <f>CONCATENATE(stages!I$1, "=",IF(TYPE(stages!I2080)=2,CHAR(34),""),stages!I2080,IF(TYPE(stages!I2080)=2,CHAR(34),""))</f>
        <v>STAGE_FINISH_COUNTRY="FRA"</v>
      </c>
      <c r="J2080" t="str">
        <f>CONCATENATE(stages!J$1, "=",IF(TYPE(stages!J2080)=2,CHAR(34),""),stages!J2080,IF(TYPE(stages!J2080)=2,CHAR(34),""))</f>
        <v>STAGE_FINISH_LATITUDE=48.8567</v>
      </c>
      <c r="K2080" t="str">
        <f>CONCATENATE(stages!K$1, "=",IF(TYPE(stages!K2080)=2,CHAR(34),""),stages!K2080,IF(TYPE(stages!K2080)=2,CHAR(34),""))</f>
        <v>STAGE_FINISH_LONGITUDE=2.3508</v>
      </c>
      <c r="L2080" t="str">
        <f>CONCATENATE(stages!L$1, "=",IF(TYPE(stages!L2080)=2,CHAR(34),""),stages!L2080,IF(TYPE(stages!L2080)=2,CHAR(34),""))</f>
        <v>STAGE_DISTANCE=137.5</v>
      </c>
      <c r="M2080" t="str">
        <f>CONCATENATE(stages!M$1, "=",IF(TYPE(stages!M2080)=2,CHAR(34),""),stages!M2080,IF(TYPE(stages!M2080)=2,CHAR(34),""))</f>
        <v>STAGE_INFO="http://www.letour.com/le-tour/2014/us/stage-21.html"</v>
      </c>
    </row>
    <row r="2081" spans="1:13" x14ac:dyDescent="0.25">
      <c r="A2081" t="str">
        <f>CONCATENATE(stages!A$1, "=",IF(TYPE(stages!A2081)=2,CHAR(34),""),stages!A2081,IF(TYPE(stages!A2081)=2,CHAR(34),""))</f>
        <v>STAGE_NUMBER=2080</v>
      </c>
      <c r="B2081" t="str">
        <f>CONCATENATE(stages!B$1, "=",IF(TYPE(stages!B2081)=2,CHAR(34),""),stages!B2081,IF(TYPE(stages!B2081)=2,CHAR(34),""))</f>
        <v>STAGE_TYPE="Flat"</v>
      </c>
      <c r="C2081" t="str">
        <f>CONCATENATE(stages!C$1, "=",IF(TYPE(stages!C2081)=2,CHAR(34),""),stages!C2081,IF(TYPE(stages!C2081)=2,CHAR(34),""))</f>
        <v>STAGE_DATE="05/07/2014"</v>
      </c>
      <c r="D2081" t="str">
        <f>CONCATENATE(stages!D$1, "=",IF(TYPE(stages!D2081)=2,CHAR(34),""),stages!D2081,IF(TYPE(stages!D2081)=2,CHAR(34),""))</f>
        <v>STAGE_START="Leeds"</v>
      </c>
      <c r="E2081" t="str">
        <f>CONCATENATE(stages!E$1, "=",IF(TYPE(stages!E2081)=2,CHAR(34),""),stages!E2081,IF(TYPE(stages!E2081)=2,CHAR(34),""))</f>
        <v>STAGE_START_COUNTRY="ENG"</v>
      </c>
      <c r="F2081" t="str">
        <f>CONCATENATE(stages!F$1, "=",IF(TYPE(stages!F2081)=2,CHAR(34),""),stages!F2081,IF(TYPE(stages!F2081)=2,CHAR(34),""))</f>
        <v>STAGE_START_LATITUDE=53.799722</v>
      </c>
      <c r="G2081" t="str">
        <f>CONCATENATE(stages!G$1, "=",IF(TYPE(stages!G2081)=2,CHAR(34),""),stages!G2081,IF(TYPE(stages!G2081)=2,CHAR(34),""))</f>
        <v>STAGE_START_LONGITUDE=-1.549167</v>
      </c>
      <c r="H2081" t="str">
        <f>CONCATENATE(stages!H$1, "=",IF(TYPE(stages!H2081)=2,CHAR(34),""),stages!H2081,IF(TYPE(stages!H2081)=2,CHAR(34),""))</f>
        <v>STAGE_FINISH="Harrogate"</v>
      </c>
      <c r="I2081" t="str">
        <f>CONCATENATE(stages!I$1, "=",IF(TYPE(stages!I2081)=2,CHAR(34),""),stages!I2081,IF(TYPE(stages!I2081)=2,CHAR(34),""))</f>
        <v>STAGE_FINISH_COUNTRY="ENG"</v>
      </c>
      <c r="J2081" t="str">
        <f>CONCATENATE(stages!J$1, "=",IF(TYPE(stages!J2081)=2,CHAR(34),""),stages!J2081,IF(TYPE(stages!J2081)=2,CHAR(34),""))</f>
        <v>STAGE_FINISH_LATITUDE=53.991</v>
      </c>
      <c r="K2081" t="str">
        <f>CONCATENATE(stages!K$1, "=",IF(TYPE(stages!K2081)=2,CHAR(34),""),stages!K2081,IF(TYPE(stages!K2081)=2,CHAR(34),""))</f>
        <v>STAGE_FINISH_LONGITUDE=-1.539</v>
      </c>
      <c r="L2081" t="str">
        <f>CONCATENATE(stages!L$1, "=",IF(TYPE(stages!L2081)=2,CHAR(34),""),stages!L2081,IF(TYPE(stages!L2081)=2,CHAR(34),""))</f>
        <v>STAGE_DISTANCE=190.5</v>
      </c>
      <c r="M2081" t="str">
        <f>CONCATENATE(stages!M$1, "=",IF(TYPE(stages!M2081)=2,CHAR(34),""),stages!M2081,IF(TYPE(stages!M2081)=2,CHAR(34),""))</f>
        <v>STAGE_INFO="http://www.letour.com/le-tour/2014/us/stage-1.html"</v>
      </c>
    </row>
    <row r="2082" spans="1:13" x14ac:dyDescent="0.25">
      <c r="A2082" t="str">
        <f>CONCATENATE(stages!A$1, "=",IF(TYPE(stages!A2082)=2,CHAR(34),""),stages!A2082,IF(TYPE(stages!A2082)=2,CHAR(34),""))</f>
        <v>STAGE_NUMBER=2081</v>
      </c>
      <c r="B2082" t="str">
        <f>CONCATENATE(stages!B$1, "=",IF(TYPE(stages!B2082)=2,CHAR(34),""),stages!B2082,IF(TYPE(stages!B2082)=2,CHAR(34),""))</f>
        <v>STAGE_TYPE="Hilly"</v>
      </c>
      <c r="C2082" t="str">
        <f>CONCATENATE(stages!C$1, "=",IF(TYPE(stages!C2082)=2,CHAR(34),""),stages!C2082,IF(TYPE(stages!C2082)=2,CHAR(34),""))</f>
        <v>STAGE_DATE="06/07/2014"</v>
      </c>
      <c r="D2082" t="str">
        <f>CONCATENATE(stages!D$1, "=",IF(TYPE(stages!D2082)=2,CHAR(34),""),stages!D2082,IF(TYPE(stages!D2082)=2,CHAR(34),""))</f>
        <v>STAGE_START="York"</v>
      </c>
      <c r="E2082" t="str">
        <f>CONCATENATE(stages!E$1, "=",IF(TYPE(stages!E2082)=2,CHAR(34),""),stages!E2082,IF(TYPE(stages!E2082)=2,CHAR(34),""))</f>
        <v>STAGE_START_COUNTRY="ENG"</v>
      </c>
      <c r="F2082" t="str">
        <f>CONCATENATE(stages!F$1, "=",IF(TYPE(stages!F2082)=2,CHAR(34),""),stages!F2082,IF(TYPE(stages!F2082)=2,CHAR(34),""))</f>
        <v>STAGE_START_LATITUDE=53.958333</v>
      </c>
      <c r="G2082" t="str">
        <f>CONCATENATE(stages!G$1, "=",IF(TYPE(stages!G2082)=2,CHAR(34),""),stages!G2082,IF(TYPE(stages!G2082)=2,CHAR(34),""))</f>
        <v>STAGE_START_LONGITUDE=-1.080278</v>
      </c>
      <c r="H2082" t="str">
        <f>CONCATENATE(stages!H$1, "=",IF(TYPE(stages!H2082)=2,CHAR(34),""),stages!H2082,IF(TYPE(stages!H2082)=2,CHAR(34),""))</f>
        <v>STAGE_FINISH="Sheffield"</v>
      </c>
      <c r="I2082" t="str">
        <f>CONCATENATE(stages!I$1, "=",IF(TYPE(stages!I2082)=2,CHAR(34),""),stages!I2082,IF(TYPE(stages!I2082)=2,CHAR(34),""))</f>
        <v>STAGE_FINISH_COUNTRY="ENG"</v>
      </c>
      <c r="J2082" t="str">
        <f>CONCATENATE(stages!J$1, "=",IF(TYPE(stages!J2082)=2,CHAR(34),""),stages!J2082,IF(TYPE(stages!J2082)=2,CHAR(34),""))</f>
        <v>STAGE_FINISH_LATITUDE=53.383611</v>
      </c>
      <c r="K2082" t="str">
        <f>CONCATENATE(stages!K$1, "=",IF(TYPE(stages!K2082)=2,CHAR(34),""),stages!K2082,IF(TYPE(stages!K2082)=2,CHAR(34),""))</f>
        <v>STAGE_FINISH_LONGITUDE=-1.466944</v>
      </c>
      <c r="L2082" t="str">
        <f>CONCATENATE(stages!L$1, "=",IF(TYPE(stages!L2082)=2,CHAR(34),""),stages!L2082,IF(TYPE(stages!L2082)=2,CHAR(34),""))</f>
        <v>STAGE_DISTANCE=201</v>
      </c>
      <c r="M2082" t="str">
        <f>CONCATENATE(stages!M$1, "=",IF(TYPE(stages!M2082)=2,CHAR(34),""),stages!M2082,IF(TYPE(stages!M2082)=2,CHAR(34),""))</f>
        <v>STAGE_INFO="http://www.letour.com/le-tour/2014/us/stage-2.html"</v>
      </c>
    </row>
    <row r="2083" spans="1:13" x14ac:dyDescent="0.25">
      <c r="A2083" t="str">
        <f>CONCATENATE(stages!A$1, "=",IF(TYPE(stages!A2083)=2,CHAR(34),""),stages!A2083,IF(TYPE(stages!A2083)=2,CHAR(34),""))</f>
        <v>STAGE_NUMBER=2082</v>
      </c>
      <c r="B2083" t="str">
        <f>CONCATENATE(stages!B$1, "=",IF(TYPE(stages!B2083)=2,CHAR(34),""),stages!B2083,IF(TYPE(stages!B2083)=2,CHAR(34),""))</f>
        <v>STAGE_TYPE="Flat"</v>
      </c>
      <c r="C2083" t="str">
        <f>CONCATENATE(stages!C$1, "=",IF(TYPE(stages!C2083)=2,CHAR(34),""),stages!C2083,IF(TYPE(stages!C2083)=2,CHAR(34),""))</f>
        <v>STAGE_DATE="07/07/2014"</v>
      </c>
      <c r="D2083" t="str">
        <f>CONCATENATE(stages!D$1, "=",IF(TYPE(stages!D2083)=2,CHAR(34),""),stages!D2083,IF(TYPE(stages!D2083)=2,CHAR(34),""))</f>
        <v>STAGE_START="Cambridge"</v>
      </c>
      <c r="E2083" t="str">
        <f>CONCATENATE(stages!E$1, "=",IF(TYPE(stages!E2083)=2,CHAR(34),""),stages!E2083,IF(TYPE(stages!E2083)=2,CHAR(34),""))</f>
        <v>STAGE_START_COUNTRY="ENG"</v>
      </c>
      <c r="F2083" t="str">
        <f>CONCATENATE(stages!F$1, "=",IF(TYPE(stages!F2083)=2,CHAR(34),""),stages!F2083,IF(TYPE(stages!F2083)=2,CHAR(34),""))</f>
        <v>STAGE_START_LATITUDE=52.205</v>
      </c>
      <c r="G2083" t="str">
        <f>CONCATENATE(stages!G$1, "=",IF(TYPE(stages!G2083)=2,CHAR(34),""),stages!G2083,IF(TYPE(stages!G2083)=2,CHAR(34),""))</f>
        <v>STAGE_START_LONGITUDE=0.119</v>
      </c>
      <c r="H2083" t="str">
        <f>CONCATENATE(stages!H$1, "=",IF(TYPE(stages!H2083)=2,CHAR(34),""),stages!H2083,IF(TYPE(stages!H2083)=2,CHAR(34),""))</f>
        <v>STAGE_FINISH="Londres"</v>
      </c>
      <c r="I2083" t="str">
        <f>CONCATENATE(stages!I$1, "=",IF(TYPE(stages!I2083)=2,CHAR(34),""),stages!I2083,IF(TYPE(stages!I2083)=2,CHAR(34),""))</f>
        <v>STAGE_FINISH_COUNTRY="ENG"</v>
      </c>
      <c r="J2083" t="str">
        <f>CONCATENATE(stages!J$1, "=",IF(TYPE(stages!J2083)=2,CHAR(34),""),stages!J2083,IF(TYPE(stages!J2083)=2,CHAR(34),""))</f>
        <v>STAGE_FINISH_LATITUDE=51.507222</v>
      </c>
      <c r="K2083" t="str">
        <f>CONCATENATE(stages!K$1, "=",IF(TYPE(stages!K2083)=2,CHAR(34),""),stages!K2083,IF(TYPE(stages!K2083)=2,CHAR(34),""))</f>
        <v>STAGE_FINISH_LONGITUDE=-0.1275</v>
      </c>
      <c r="L2083" t="str">
        <f>CONCATENATE(stages!L$1, "=",IF(TYPE(stages!L2083)=2,CHAR(34),""),stages!L2083,IF(TYPE(stages!L2083)=2,CHAR(34),""))</f>
        <v>STAGE_DISTANCE=155</v>
      </c>
      <c r="M2083" t="str">
        <f>CONCATENATE(stages!M$1, "=",IF(TYPE(stages!M2083)=2,CHAR(34),""),stages!M2083,IF(TYPE(stages!M2083)=2,CHAR(34),""))</f>
        <v>STAGE_INFO="http://www.letour.com/le-tour/2014/us/stage-3.html"</v>
      </c>
    </row>
    <row r="2084" spans="1:13" x14ac:dyDescent="0.25">
      <c r="A2084" t="str">
        <f>CONCATENATE(stages!A$1, "=",IF(TYPE(stages!A2084)=2,CHAR(34),""),stages!A2084,IF(TYPE(stages!A2084)=2,CHAR(34),""))</f>
        <v>STAGE_NUMBER=2083</v>
      </c>
      <c r="B2084" t="str">
        <f>CONCATENATE(stages!B$1, "=",IF(TYPE(stages!B2084)=2,CHAR(34),""),stages!B2084,IF(TYPE(stages!B2084)=2,CHAR(34),""))</f>
        <v>STAGE_TYPE="Flat"</v>
      </c>
      <c r="C2084" t="str">
        <f>CONCATENATE(stages!C$1, "=",IF(TYPE(stages!C2084)=2,CHAR(34),""),stages!C2084,IF(TYPE(stages!C2084)=2,CHAR(34),""))</f>
        <v>STAGE_DATE="08/07/2014"</v>
      </c>
      <c r="D2084" t="str">
        <f>CONCATENATE(stages!D$1, "=",IF(TYPE(stages!D2084)=2,CHAR(34),""),stages!D2084,IF(TYPE(stages!D2084)=2,CHAR(34),""))</f>
        <v>STAGE_START="Le Touquet-Paris-Plage"</v>
      </c>
      <c r="E2084" t="str">
        <f>CONCATENATE(stages!E$1, "=",IF(TYPE(stages!E2084)=2,CHAR(34),""),stages!E2084,IF(TYPE(stages!E2084)=2,CHAR(34),""))</f>
        <v>STAGE_START_COUNTRY="FRA"</v>
      </c>
      <c r="F2084" t="str">
        <f>CONCATENATE(stages!F$1, "=",IF(TYPE(stages!F2084)=2,CHAR(34),""),stages!F2084,IF(TYPE(stages!F2084)=2,CHAR(34),""))</f>
        <v>STAGE_START_LATITUDE=50.5186</v>
      </c>
      <c r="G2084" t="str">
        <f>CONCATENATE(stages!G$1, "=",IF(TYPE(stages!G2084)=2,CHAR(34),""),stages!G2084,IF(TYPE(stages!G2084)=2,CHAR(34),""))</f>
        <v>STAGE_START_LONGITUDE=1.595</v>
      </c>
      <c r="H2084" t="str">
        <f>CONCATENATE(stages!H$1, "=",IF(TYPE(stages!H2084)=2,CHAR(34),""),stages!H2084,IF(TYPE(stages!H2084)=2,CHAR(34),""))</f>
        <v>STAGE_FINISH="Lille Métropole"</v>
      </c>
      <c r="I2084" t="str">
        <f>CONCATENATE(stages!I$1, "=",IF(TYPE(stages!I2084)=2,CHAR(34),""),stages!I2084,IF(TYPE(stages!I2084)=2,CHAR(34),""))</f>
        <v>STAGE_FINISH_COUNTRY="FRA"</v>
      </c>
      <c r="J2084" t="str">
        <f>CONCATENATE(stages!J$1, "=",IF(TYPE(stages!J2084)=2,CHAR(34),""),stages!J2084,IF(TYPE(stages!J2084)=2,CHAR(34),""))</f>
        <v>STAGE_FINISH_LATITUDE=50.6372</v>
      </c>
      <c r="K2084" t="str">
        <f>CONCATENATE(stages!K$1, "=",IF(TYPE(stages!K2084)=2,CHAR(34),""),stages!K2084,IF(TYPE(stages!K2084)=2,CHAR(34),""))</f>
        <v>STAGE_FINISH_LONGITUDE=3.0633</v>
      </c>
      <c r="L2084" t="str">
        <f>CONCATENATE(stages!L$1, "=",IF(TYPE(stages!L2084)=2,CHAR(34),""),stages!L2084,IF(TYPE(stages!L2084)=2,CHAR(34),""))</f>
        <v>STAGE_DISTANCE=163.5</v>
      </c>
      <c r="M2084" t="str">
        <f>CONCATENATE(stages!M$1, "=",IF(TYPE(stages!M2084)=2,CHAR(34),""),stages!M2084,IF(TYPE(stages!M2084)=2,CHAR(34),""))</f>
        <v>STAGE_INFO="http://www.letour.com/le-tour/2014/us/stage-4.html"</v>
      </c>
    </row>
    <row r="2085" spans="1:13" x14ac:dyDescent="0.25">
      <c r="A2085" t="str">
        <f>CONCATENATE(stages!A$1, "=",IF(TYPE(stages!A2085)=2,CHAR(34),""),stages!A2085,IF(TYPE(stages!A2085)=2,CHAR(34),""))</f>
        <v>STAGE_NUMBER=2084</v>
      </c>
      <c r="B2085" t="str">
        <f>CONCATENATE(stages!B$1, "=",IF(TYPE(stages!B2085)=2,CHAR(34),""),stages!B2085,IF(TYPE(stages!B2085)=2,CHAR(34),""))</f>
        <v>STAGE_TYPE="Hilly"</v>
      </c>
      <c r="C2085" t="str">
        <f>CONCATENATE(stages!C$1, "=",IF(TYPE(stages!C2085)=2,CHAR(34),""),stages!C2085,IF(TYPE(stages!C2085)=2,CHAR(34),""))</f>
        <v>STAGE_DATE="09/07/2014"</v>
      </c>
      <c r="D2085" t="str">
        <f>CONCATENATE(stages!D$1, "=",IF(TYPE(stages!D2085)=2,CHAR(34),""),stages!D2085,IF(TYPE(stages!D2085)=2,CHAR(34),""))</f>
        <v>STAGE_START="Ypres"</v>
      </c>
      <c r="E2085" t="str">
        <f>CONCATENATE(stages!E$1, "=",IF(TYPE(stages!E2085)=2,CHAR(34),""),stages!E2085,IF(TYPE(stages!E2085)=2,CHAR(34),""))</f>
        <v>STAGE_START_COUNTRY="FRA"</v>
      </c>
      <c r="F2085" t="str">
        <f>CONCATENATE(stages!F$1, "=",IF(TYPE(stages!F2085)=2,CHAR(34),""),stages!F2085,IF(TYPE(stages!F2085)=2,CHAR(34),""))</f>
        <v>STAGE_START_LATITUDE=50.85</v>
      </c>
      <c r="G2085" t="str">
        <f>CONCATENATE(stages!G$1, "=",IF(TYPE(stages!G2085)=2,CHAR(34),""),stages!G2085,IF(TYPE(stages!G2085)=2,CHAR(34),""))</f>
        <v>STAGE_START_LONGITUDE=2.883333</v>
      </c>
      <c r="H2085" t="str">
        <f>CONCATENATE(stages!H$1, "=",IF(TYPE(stages!H2085)=2,CHAR(34),""),stages!H2085,IF(TYPE(stages!H2085)=2,CHAR(34),""))</f>
        <v>STAGE_FINISH="Arenberg Porte du Hainaut"</v>
      </c>
      <c r="I2085" t="str">
        <f>CONCATENATE(stages!I$1, "=",IF(TYPE(stages!I2085)=2,CHAR(34),""),stages!I2085,IF(TYPE(stages!I2085)=2,CHAR(34),""))</f>
        <v>STAGE_FINISH_COUNTRY="FRA"</v>
      </c>
      <c r="J2085" t="str">
        <f>CONCATENATE(stages!J$1, "=",IF(TYPE(stages!J2085)=2,CHAR(34),""),stages!J2085,IF(TYPE(stages!J2085)=2,CHAR(34),""))</f>
        <v>STAGE_FINISH_LATITUDE=50.399</v>
      </c>
      <c r="K2085" t="str">
        <f>CONCATENATE(stages!K$1, "=",IF(TYPE(stages!K2085)=2,CHAR(34),""),stages!K2085,IF(TYPE(stages!K2085)=2,CHAR(34),""))</f>
        <v>STAGE_FINISH_LONGITUDE=3.4125</v>
      </c>
      <c r="L2085" t="str">
        <f>CONCATENATE(stages!L$1, "=",IF(TYPE(stages!L2085)=2,CHAR(34),""),stages!L2085,IF(TYPE(stages!L2085)=2,CHAR(34),""))</f>
        <v>STAGE_DISTANCE=155.5</v>
      </c>
      <c r="M2085" t="str">
        <f>CONCATENATE(stages!M$1, "=",IF(TYPE(stages!M2085)=2,CHAR(34),""),stages!M2085,IF(TYPE(stages!M2085)=2,CHAR(34),""))</f>
        <v>STAGE_INFO="http://www.letour.com/le-tour/2014/us/stage-5.html"</v>
      </c>
    </row>
    <row r="2086" spans="1:13" x14ac:dyDescent="0.25">
      <c r="A2086" t="str">
        <f>CONCATENATE(stages!A$1, "=",IF(TYPE(stages!A2086)=2,CHAR(34),""),stages!A2086,IF(TYPE(stages!A2086)=2,CHAR(34),""))</f>
        <v>STAGE_NUMBER=2085</v>
      </c>
      <c r="B2086" t="str">
        <f>CONCATENATE(stages!B$1, "=",IF(TYPE(stages!B2086)=2,CHAR(34),""),stages!B2086,IF(TYPE(stages!B2086)=2,CHAR(34),""))</f>
        <v>STAGE_TYPE="Flat"</v>
      </c>
      <c r="C2086" t="str">
        <f>CONCATENATE(stages!C$1, "=",IF(TYPE(stages!C2086)=2,CHAR(34),""),stages!C2086,IF(TYPE(stages!C2086)=2,CHAR(34),""))</f>
        <v>STAGE_DATE="10/07/2014"</v>
      </c>
      <c r="D2086" t="str">
        <f>CONCATENATE(stages!D$1, "=",IF(TYPE(stages!D2086)=2,CHAR(34),""),stages!D2086,IF(TYPE(stages!D2086)=2,CHAR(34),""))</f>
        <v>STAGE_START="Arras"</v>
      </c>
      <c r="E2086" t="str">
        <f>CONCATENATE(stages!E$1, "=",IF(TYPE(stages!E2086)=2,CHAR(34),""),stages!E2086,IF(TYPE(stages!E2086)=2,CHAR(34),""))</f>
        <v>STAGE_START_COUNTRY="FRA"</v>
      </c>
      <c r="F2086" t="str">
        <f>CONCATENATE(stages!F$1, "=",IF(TYPE(stages!F2086)=2,CHAR(34),""),stages!F2086,IF(TYPE(stages!F2086)=2,CHAR(34),""))</f>
        <v>STAGE_START_LATITUDE=50.2897</v>
      </c>
      <c r="G2086" t="str">
        <f>CONCATENATE(stages!G$1, "=",IF(TYPE(stages!G2086)=2,CHAR(34),""),stages!G2086,IF(TYPE(stages!G2086)=2,CHAR(34),""))</f>
        <v>STAGE_START_LONGITUDE=2.7808</v>
      </c>
      <c r="H2086" t="str">
        <f>CONCATENATE(stages!H$1, "=",IF(TYPE(stages!H2086)=2,CHAR(34),""),stages!H2086,IF(TYPE(stages!H2086)=2,CHAR(34),""))</f>
        <v>STAGE_FINISH="Reims"</v>
      </c>
      <c r="I2086" t="str">
        <f>CONCATENATE(stages!I$1, "=",IF(TYPE(stages!I2086)=2,CHAR(34),""),stages!I2086,IF(TYPE(stages!I2086)=2,CHAR(34),""))</f>
        <v>STAGE_FINISH_COUNTRY="FRA"</v>
      </c>
      <c r="J2086" t="str">
        <f>CONCATENATE(stages!J$1, "=",IF(TYPE(stages!J2086)=2,CHAR(34),""),stages!J2086,IF(TYPE(stages!J2086)=2,CHAR(34),""))</f>
        <v>STAGE_FINISH_LATITUDE=49.2628</v>
      </c>
      <c r="K2086" t="str">
        <f>CONCATENATE(stages!K$1, "=",IF(TYPE(stages!K2086)=2,CHAR(34),""),stages!K2086,IF(TYPE(stages!K2086)=2,CHAR(34),""))</f>
        <v>STAGE_FINISH_LONGITUDE=4.0347</v>
      </c>
      <c r="L2086" t="str">
        <f>CONCATENATE(stages!L$1, "=",IF(TYPE(stages!L2086)=2,CHAR(34),""),stages!L2086,IF(TYPE(stages!L2086)=2,CHAR(34),""))</f>
        <v>STAGE_DISTANCE=194</v>
      </c>
      <c r="M2086" t="str">
        <f>CONCATENATE(stages!M$1, "=",IF(TYPE(stages!M2086)=2,CHAR(34),""),stages!M2086,IF(TYPE(stages!M2086)=2,CHAR(34),""))</f>
        <v>STAGE_INFO="http://www.letour.com/le-tour/2014/us/stage-6.html"</v>
      </c>
    </row>
    <row r="2087" spans="1:13" x14ac:dyDescent="0.25">
      <c r="A2087" t="str">
        <f>CONCATENATE(stages!A$1, "=",IF(TYPE(stages!A2087)=2,CHAR(34),""),stages!A2087,IF(TYPE(stages!A2087)=2,CHAR(34),""))</f>
        <v>STAGE_NUMBER=2086</v>
      </c>
      <c r="B2087" t="str">
        <f>CONCATENATE(stages!B$1, "=",IF(TYPE(stages!B2087)=2,CHAR(34),""),stages!B2087,IF(TYPE(stages!B2087)=2,CHAR(34),""))</f>
        <v>STAGE_TYPE="Flat"</v>
      </c>
      <c r="C2087" t="str">
        <f>CONCATENATE(stages!C$1, "=",IF(TYPE(stages!C2087)=2,CHAR(34),""),stages!C2087,IF(TYPE(stages!C2087)=2,CHAR(34),""))</f>
        <v>STAGE_DATE="11/07/2014"</v>
      </c>
      <c r="D2087" t="str">
        <f>CONCATENATE(stages!D$1, "=",IF(TYPE(stages!D2087)=2,CHAR(34),""),stages!D2087,IF(TYPE(stages!D2087)=2,CHAR(34),""))</f>
        <v>STAGE_START="Épernay"</v>
      </c>
      <c r="E2087" t="str">
        <f>CONCATENATE(stages!E$1, "=",IF(TYPE(stages!E2087)=2,CHAR(34),""),stages!E2087,IF(TYPE(stages!E2087)=2,CHAR(34),""))</f>
        <v>STAGE_START_COUNTRY="FRA"</v>
      </c>
      <c r="F2087" t="str">
        <f>CONCATENATE(stages!F$1, "=",IF(TYPE(stages!F2087)=2,CHAR(34),""),stages!F2087,IF(TYPE(stages!F2087)=2,CHAR(34),""))</f>
        <v>STAGE_START_LATITUDE=49.0403</v>
      </c>
      <c r="G2087" t="str">
        <f>CONCATENATE(stages!G$1, "=",IF(TYPE(stages!G2087)=2,CHAR(34),""),stages!G2087,IF(TYPE(stages!G2087)=2,CHAR(34),""))</f>
        <v>STAGE_START_LONGITUDE=3.96</v>
      </c>
      <c r="H2087" t="str">
        <f>CONCATENATE(stages!H$1, "=",IF(TYPE(stages!H2087)=2,CHAR(34),""),stages!H2087,IF(TYPE(stages!H2087)=2,CHAR(34),""))</f>
        <v>STAGE_FINISH="Nancy"</v>
      </c>
      <c r="I2087" t="str">
        <f>CONCATENATE(stages!I$1, "=",IF(TYPE(stages!I2087)=2,CHAR(34),""),stages!I2087,IF(TYPE(stages!I2087)=2,CHAR(34),""))</f>
        <v>STAGE_FINISH_COUNTRY="FRA"</v>
      </c>
      <c r="J2087" t="str">
        <f>CONCATENATE(stages!J$1, "=",IF(TYPE(stages!J2087)=2,CHAR(34),""),stages!J2087,IF(TYPE(stages!J2087)=2,CHAR(34),""))</f>
        <v>STAGE_FINISH_LATITUDE=48.6936</v>
      </c>
      <c r="K2087" t="str">
        <f>CONCATENATE(stages!K$1, "=",IF(TYPE(stages!K2087)=2,CHAR(34),""),stages!K2087,IF(TYPE(stages!K2087)=2,CHAR(34),""))</f>
        <v>STAGE_FINISH_LONGITUDE=6.1846</v>
      </c>
      <c r="L2087" t="str">
        <f>CONCATENATE(stages!L$1, "=",IF(TYPE(stages!L2087)=2,CHAR(34),""),stages!L2087,IF(TYPE(stages!L2087)=2,CHAR(34),""))</f>
        <v>STAGE_DISTANCE=234.5</v>
      </c>
      <c r="M2087" t="str">
        <f>CONCATENATE(stages!M$1, "=",IF(TYPE(stages!M2087)=2,CHAR(34),""),stages!M2087,IF(TYPE(stages!M2087)=2,CHAR(34),""))</f>
        <v>STAGE_INFO="http://www.letour.com/le-tour/2014/us/stage-7.html"</v>
      </c>
    </row>
    <row r="2088" spans="1:13" x14ac:dyDescent="0.25">
      <c r="A2088" t="str">
        <f>CONCATENATE(stages!A$1, "=",IF(TYPE(stages!A2088)=2,CHAR(34),""),stages!A2088,IF(TYPE(stages!A2088)=2,CHAR(34),""))</f>
        <v>STAGE_NUMBER=2087</v>
      </c>
      <c r="B2088" t="str">
        <f>CONCATENATE(stages!B$1, "=",IF(TYPE(stages!B2088)=2,CHAR(34),""),stages!B2088,IF(TYPE(stages!B2088)=2,CHAR(34),""))</f>
        <v>STAGE_TYPE="Hilly"</v>
      </c>
      <c r="C2088" t="str">
        <f>CONCATENATE(stages!C$1, "=",IF(TYPE(stages!C2088)=2,CHAR(34),""),stages!C2088,IF(TYPE(stages!C2088)=2,CHAR(34),""))</f>
        <v>STAGE_DATE="12/07/2014"</v>
      </c>
      <c r="D2088" t="str">
        <f>CONCATENATE(stages!D$1, "=",IF(TYPE(stages!D2088)=2,CHAR(34),""),stages!D2088,IF(TYPE(stages!D2088)=2,CHAR(34),""))</f>
        <v>STAGE_START="Tomblaine"</v>
      </c>
      <c r="E2088" t="str">
        <f>CONCATENATE(stages!E$1, "=",IF(TYPE(stages!E2088)=2,CHAR(34),""),stages!E2088,IF(TYPE(stages!E2088)=2,CHAR(34),""))</f>
        <v>STAGE_START_COUNTRY="FRA"</v>
      </c>
      <c r="F2088" t="str">
        <f>CONCATENATE(stages!F$1, "=",IF(TYPE(stages!F2088)=2,CHAR(34),""),stages!F2088,IF(TYPE(stages!F2088)=2,CHAR(34),""))</f>
        <v>STAGE_START_LATITUDE=48.6833</v>
      </c>
      <c r="G2088" t="str">
        <f>CONCATENATE(stages!G$1, "=",IF(TYPE(stages!G2088)=2,CHAR(34),""),stages!G2088,IF(TYPE(stages!G2088)=2,CHAR(34),""))</f>
        <v>STAGE_START_LONGITUDE=6.2167</v>
      </c>
      <c r="H2088" t="str">
        <f>CONCATENATE(stages!H$1, "=",IF(TYPE(stages!H2088)=2,CHAR(34),""),stages!H2088,IF(TYPE(stages!H2088)=2,CHAR(34),""))</f>
        <v>STAGE_FINISH="Gérardmer La Mauselaine"</v>
      </c>
      <c r="I2088" t="str">
        <f>CONCATENATE(stages!I$1, "=",IF(TYPE(stages!I2088)=2,CHAR(34),""),stages!I2088,IF(TYPE(stages!I2088)=2,CHAR(34),""))</f>
        <v>STAGE_FINISH_COUNTRY="FRA"</v>
      </c>
      <c r="J2088" t="str">
        <f>CONCATENATE(stages!J$1, "=",IF(TYPE(stages!J2088)=2,CHAR(34),""),stages!J2088,IF(TYPE(stages!J2088)=2,CHAR(34),""))</f>
        <v>STAGE_FINISH_LATITUDE=48.08</v>
      </c>
      <c r="K2088" t="str">
        <f>CONCATENATE(stages!K$1, "=",IF(TYPE(stages!K2088)=2,CHAR(34),""),stages!K2088,IF(TYPE(stages!K2088)=2,CHAR(34),""))</f>
        <v>STAGE_FINISH_LONGITUDE=6.88</v>
      </c>
      <c r="L2088" t="str">
        <f>CONCATENATE(stages!L$1, "=",IF(TYPE(stages!L2088)=2,CHAR(34),""),stages!L2088,IF(TYPE(stages!L2088)=2,CHAR(34),""))</f>
        <v>STAGE_DISTANCE=161</v>
      </c>
      <c r="M2088" t="str">
        <f>CONCATENATE(stages!M$1, "=",IF(TYPE(stages!M2088)=2,CHAR(34),""),stages!M2088,IF(TYPE(stages!M2088)=2,CHAR(34),""))</f>
        <v>STAGE_INFO="http://www.letour.com/le-tour/2014/us/stage-8.html"</v>
      </c>
    </row>
    <row r="2089" spans="1:13" x14ac:dyDescent="0.25">
      <c r="A2089" t="str">
        <f>CONCATENATE(stages!A$1, "=",IF(TYPE(stages!A2089)=2,CHAR(34),""),stages!A2089,IF(TYPE(stages!A2089)=2,CHAR(34),""))</f>
        <v>STAGE_NUMBER=2088</v>
      </c>
      <c r="B2089" t="str">
        <f>CONCATENATE(stages!B$1, "=",IF(TYPE(stages!B2089)=2,CHAR(34),""),stages!B2089,IF(TYPE(stages!B2089)=2,CHAR(34),""))</f>
        <v>STAGE_TYPE="Hilly"</v>
      </c>
      <c r="C2089" t="str">
        <f>CONCATENATE(stages!C$1, "=",IF(TYPE(stages!C2089)=2,CHAR(34),""),stages!C2089,IF(TYPE(stages!C2089)=2,CHAR(34),""))</f>
        <v>STAGE_DATE="13/07/2014"</v>
      </c>
      <c r="D2089" t="str">
        <f>CONCATENATE(stages!D$1, "=",IF(TYPE(stages!D2089)=2,CHAR(34),""),stages!D2089,IF(TYPE(stages!D2089)=2,CHAR(34),""))</f>
        <v>STAGE_START="Gérardmer"</v>
      </c>
      <c r="E2089" t="str">
        <f>CONCATENATE(stages!E$1, "=",IF(TYPE(stages!E2089)=2,CHAR(34),""),stages!E2089,IF(TYPE(stages!E2089)=2,CHAR(34),""))</f>
        <v>STAGE_START_COUNTRY="FRA"</v>
      </c>
      <c r="F2089" t="str">
        <f>CONCATENATE(stages!F$1, "=",IF(TYPE(stages!F2089)=2,CHAR(34),""),stages!F2089,IF(TYPE(stages!F2089)=2,CHAR(34),""))</f>
        <v>STAGE_START_LATITUDE=48.08</v>
      </c>
      <c r="G2089" t="str">
        <f>CONCATENATE(stages!G$1, "=",IF(TYPE(stages!G2089)=2,CHAR(34),""),stages!G2089,IF(TYPE(stages!G2089)=2,CHAR(34),""))</f>
        <v>STAGE_START_LONGITUDE=6.88</v>
      </c>
      <c r="H2089" t="str">
        <f>CONCATENATE(stages!H$1, "=",IF(TYPE(stages!H2089)=2,CHAR(34),""),stages!H2089,IF(TYPE(stages!H2089)=2,CHAR(34),""))</f>
        <v>STAGE_FINISH="Mulhouse"</v>
      </c>
      <c r="I2089" t="str">
        <f>CONCATENATE(stages!I$1, "=",IF(TYPE(stages!I2089)=2,CHAR(34),""),stages!I2089,IF(TYPE(stages!I2089)=2,CHAR(34),""))</f>
        <v>STAGE_FINISH_COUNTRY="FRA"</v>
      </c>
      <c r="J2089" t="str">
        <f>CONCATENATE(stages!J$1, "=",IF(TYPE(stages!J2089)=2,CHAR(34),""),stages!J2089,IF(TYPE(stages!J2089)=2,CHAR(34),""))</f>
        <v>STAGE_FINISH_LATITUDE=47.75</v>
      </c>
      <c r="K2089" t="str">
        <f>CONCATENATE(stages!K$1, "=",IF(TYPE(stages!K2089)=2,CHAR(34),""),stages!K2089,IF(TYPE(stages!K2089)=2,CHAR(34),""))</f>
        <v>STAGE_FINISH_LONGITUDE=7.34</v>
      </c>
      <c r="L2089" t="str">
        <f>CONCATENATE(stages!L$1, "=",IF(TYPE(stages!L2089)=2,CHAR(34),""),stages!L2089,IF(TYPE(stages!L2089)=2,CHAR(34),""))</f>
        <v>STAGE_DISTANCE=170</v>
      </c>
      <c r="M2089" t="str">
        <f>CONCATENATE(stages!M$1, "=",IF(TYPE(stages!M2089)=2,CHAR(34),""),stages!M2089,IF(TYPE(stages!M2089)=2,CHAR(34),""))</f>
        <v>STAGE_INFO="http://www.letour.com/le-tour/2014/us/stage-9.html"</v>
      </c>
    </row>
    <row r="2090" spans="1:13" x14ac:dyDescent="0.25">
      <c r="A2090" t="str">
        <f>CONCATENATE(stages!A$1, "=",IF(TYPE(stages!A2090)=2,CHAR(34),""),stages!A2090,IF(TYPE(stages!A2090)=2,CHAR(34),""))</f>
        <v>STAGE_NUMBER=2089</v>
      </c>
      <c r="B2090" t="str">
        <f>CONCATENATE(stages!B$1, "=",IF(TYPE(stages!B2090)=2,CHAR(34),""),stages!B2090,IF(TYPE(stages!B2090)=2,CHAR(34),""))</f>
        <v>STAGE_TYPE="Mountain"</v>
      </c>
      <c r="C2090" t="str">
        <f>CONCATENATE(stages!C$1, "=",IF(TYPE(stages!C2090)=2,CHAR(34),""),stages!C2090,IF(TYPE(stages!C2090)=2,CHAR(34),""))</f>
        <v>STAGE_DATE="14/07/2014"</v>
      </c>
      <c r="D2090" t="str">
        <f>CONCATENATE(stages!D$1, "=",IF(TYPE(stages!D2090)=2,CHAR(34),""),stages!D2090,IF(TYPE(stages!D2090)=2,CHAR(34),""))</f>
        <v>STAGE_START="Mulhouse"</v>
      </c>
      <c r="E2090" t="str">
        <f>CONCATENATE(stages!E$1, "=",IF(TYPE(stages!E2090)=2,CHAR(34),""),stages!E2090,IF(TYPE(stages!E2090)=2,CHAR(34),""))</f>
        <v>STAGE_START_COUNTRY="FRA"</v>
      </c>
      <c r="F2090" t="str">
        <f>CONCATENATE(stages!F$1, "=",IF(TYPE(stages!F2090)=2,CHAR(34),""),stages!F2090,IF(TYPE(stages!F2090)=2,CHAR(34),""))</f>
        <v>STAGE_START_LATITUDE=47.75</v>
      </c>
      <c r="G2090" t="str">
        <f>CONCATENATE(stages!G$1, "=",IF(TYPE(stages!G2090)=2,CHAR(34),""),stages!G2090,IF(TYPE(stages!G2090)=2,CHAR(34),""))</f>
        <v>STAGE_START_LONGITUDE=7.34</v>
      </c>
      <c r="H2090" t="str">
        <f>CONCATENATE(stages!H$1, "=",IF(TYPE(stages!H2090)=2,CHAR(34),""),stages!H2090,IF(TYPE(stages!H2090)=2,CHAR(34),""))</f>
        <v>STAGE_FINISH="La Planche des Belles Filles"</v>
      </c>
      <c r="I2090" t="str">
        <f>CONCATENATE(stages!I$1, "=",IF(TYPE(stages!I2090)=2,CHAR(34),""),stages!I2090,IF(TYPE(stages!I2090)=2,CHAR(34),""))</f>
        <v>STAGE_FINISH_COUNTRY="FRA"</v>
      </c>
      <c r="J2090" t="str">
        <f>CONCATENATE(stages!J$1, "=",IF(TYPE(stages!J2090)=2,CHAR(34),""),stages!J2090,IF(TYPE(stages!J2090)=2,CHAR(34),""))</f>
        <v>STAGE_FINISH_LATITUDE=47.772222</v>
      </c>
      <c r="K2090" t="str">
        <f>CONCATENATE(stages!K$1, "=",IF(TYPE(stages!K2090)=2,CHAR(34),""),stages!K2090,IF(TYPE(stages!K2090)=2,CHAR(34),""))</f>
        <v>STAGE_FINISH_LONGITUDE=6.777778</v>
      </c>
      <c r="L2090" t="str">
        <f>CONCATENATE(stages!L$1, "=",IF(TYPE(stages!L2090)=2,CHAR(34),""),stages!L2090,IF(TYPE(stages!L2090)=2,CHAR(34),""))</f>
        <v>STAGE_DISTANCE=161.5</v>
      </c>
      <c r="M2090" t="str">
        <f>CONCATENATE(stages!M$1, "=",IF(TYPE(stages!M2090)=2,CHAR(34),""),stages!M2090,IF(TYPE(stages!M2090)=2,CHAR(34),""))</f>
        <v>STAGE_INFO="http://www.letour.com/le-tour/2014/us/stage-10.html"</v>
      </c>
    </row>
    <row r="2091" spans="1:13" x14ac:dyDescent="0.25">
      <c r="A2091" t="str">
        <f>CONCATENATE(stages!A$1, "=",IF(TYPE(stages!A2091)=2,CHAR(34),""),stages!A2091,IF(TYPE(stages!A2091)=2,CHAR(34),""))</f>
        <v>STAGE_NUMBER=2090</v>
      </c>
      <c r="B2091" t="str">
        <f>CONCATENATE(stages!B$1, "=",IF(TYPE(stages!B2091)=2,CHAR(34),""),stages!B2091,IF(TYPE(stages!B2091)=2,CHAR(34),""))</f>
        <v>STAGE_TYPE="Hilly"</v>
      </c>
      <c r="C2091" t="str">
        <f>CONCATENATE(stages!C$1, "=",IF(TYPE(stages!C2091)=2,CHAR(34),""),stages!C2091,IF(TYPE(stages!C2091)=2,CHAR(34),""))</f>
        <v>STAGE_DATE="16/07/2014"</v>
      </c>
      <c r="D2091" t="str">
        <f>CONCATENATE(stages!D$1, "=",IF(TYPE(stages!D2091)=2,CHAR(34),""),stages!D2091,IF(TYPE(stages!D2091)=2,CHAR(34),""))</f>
        <v>STAGE_START="Besançon"</v>
      </c>
      <c r="E2091" t="str">
        <f>CONCATENATE(stages!E$1, "=",IF(TYPE(stages!E2091)=2,CHAR(34),""),stages!E2091,IF(TYPE(stages!E2091)=2,CHAR(34),""))</f>
        <v>STAGE_START_COUNTRY="FRA"</v>
      </c>
      <c r="F2091" t="str">
        <f>CONCATENATE(stages!F$1, "=",IF(TYPE(stages!F2091)=2,CHAR(34),""),stages!F2091,IF(TYPE(stages!F2091)=2,CHAR(34),""))</f>
        <v>STAGE_START_LATITUDE=47.2431</v>
      </c>
      <c r="G2091" t="str">
        <f>CONCATENATE(stages!G$1, "=",IF(TYPE(stages!G2091)=2,CHAR(34),""),stages!G2091,IF(TYPE(stages!G2091)=2,CHAR(34),""))</f>
        <v>STAGE_START_LONGITUDE=6.0219</v>
      </c>
      <c r="H2091" t="str">
        <f>CONCATENATE(stages!H$1, "=",IF(TYPE(stages!H2091)=2,CHAR(34),""),stages!H2091,IF(TYPE(stages!H2091)=2,CHAR(34),""))</f>
        <v>STAGE_FINISH="Oyonnax"</v>
      </c>
      <c r="I2091" t="str">
        <f>CONCATENATE(stages!I$1, "=",IF(TYPE(stages!I2091)=2,CHAR(34),""),stages!I2091,IF(TYPE(stages!I2091)=2,CHAR(34),""))</f>
        <v>STAGE_FINISH_COUNTRY="FRA"</v>
      </c>
      <c r="J2091" t="str">
        <f>CONCATENATE(stages!J$1, "=",IF(TYPE(stages!J2091)=2,CHAR(34),""),stages!J2091,IF(TYPE(stages!J2091)=2,CHAR(34),""))</f>
        <v>STAGE_FINISH_LATITUDE=46.2561</v>
      </c>
      <c r="K2091" t="str">
        <f>CONCATENATE(stages!K$1, "=",IF(TYPE(stages!K2091)=2,CHAR(34),""),stages!K2091,IF(TYPE(stages!K2091)=2,CHAR(34),""))</f>
        <v>STAGE_FINISH_LONGITUDE=5.6556</v>
      </c>
      <c r="L2091" t="str">
        <f>CONCATENATE(stages!L$1, "=",IF(TYPE(stages!L2091)=2,CHAR(34),""),stages!L2091,IF(TYPE(stages!L2091)=2,CHAR(34),""))</f>
        <v>STAGE_DISTANCE=187.5</v>
      </c>
      <c r="M2091" t="str">
        <f>CONCATENATE(stages!M$1, "=",IF(TYPE(stages!M2091)=2,CHAR(34),""),stages!M2091,IF(TYPE(stages!M2091)=2,CHAR(34),""))</f>
        <v>STAGE_INFO="http://www.letour.com/le-tour/2014/us/stage-11.html"</v>
      </c>
    </row>
    <row r="2092" spans="1:13" x14ac:dyDescent="0.25">
      <c r="A2092" t="str">
        <f>CONCATENATE(stages!A$1, "=",IF(TYPE(stages!A2092)=2,CHAR(34),""),stages!A2092,IF(TYPE(stages!A2092)=2,CHAR(34),""))</f>
        <v>STAGE_NUMBER=2091</v>
      </c>
      <c r="B2092" t="str">
        <f>CONCATENATE(stages!B$1, "=",IF(TYPE(stages!B2092)=2,CHAR(34),""),stages!B2092,IF(TYPE(stages!B2092)=2,CHAR(34),""))</f>
        <v>STAGE_TYPE="Flat"</v>
      </c>
      <c r="C2092" t="str">
        <f>CONCATENATE(stages!C$1, "=",IF(TYPE(stages!C2092)=2,CHAR(34),""),stages!C2092,IF(TYPE(stages!C2092)=2,CHAR(34),""))</f>
        <v>STAGE_DATE="17/07/2014"</v>
      </c>
      <c r="D2092" t="str">
        <f>CONCATENATE(stages!D$1, "=",IF(TYPE(stages!D2092)=2,CHAR(34),""),stages!D2092,IF(TYPE(stages!D2092)=2,CHAR(34),""))</f>
        <v>STAGE_START="Bourg-en-Bresse"</v>
      </c>
      <c r="E2092" t="str">
        <f>CONCATENATE(stages!E$1, "=",IF(TYPE(stages!E2092)=2,CHAR(34),""),stages!E2092,IF(TYPE(stages!E2092)=2,CHAR(34),""))</f>
        <v>STAGE_START_COUNTRY="FRA"</v>
      </c>
      <c r="F2092" t="str">
        <f>CONCATENATE(stages!F$1, "=",IF(TYPE(stages!F2092)=2,CHAR(34),""),stages!F2092,IF(TYPE(stages!F2092)=2,CHAR(34),""))</f>
        <v>STAGE_START_LATITUDE=46.2056</v>
      </c>
      <c r="G2092" t="str">
        <f>CONCATENATE(stages!G$1, "=",IF(TYPE(stages!G2092)=2,CHAR(34),""),stages!G2092,IF(TYPE(stages!G2092)=2,CHAR(34),""))</f>
        <v>STAGE_START_LONGITUDE=5.2289</v>
      </c>
      <c r="H2092" t="str">
        <f>CONCATENATE(stages!H$1, "=",IF(TYPE(stages!H2092)=2,CHAR(34),""),stages!H2092,IF(TYPE(stages!H2092)=2,CHAR(34),""))</f>
        <v>STAGE_FINISH="Saint-Étienne"</v>
      </c>
      <c r="I2092" t="str">
        <f>CONCATENATE(stages!I$1, "=",IF(TYPE(stages!I2092)=2,CHAR(34),""),stages!I2092,IF(TYPE(stages!I2092)=2,CHAR(34),""))</f>
        <v>STAGE_FINISH_COUNTRY="FRA"</v>
      </c>
      <c r="J2092" t="str">
        <f>CONCATENATE(stages!J$1, "=",IF(TYPE(stages!J2092)=2,CHAR(34),""),stages!J2092,IF(TYPE(stages!J2092)=2,CHAR(34),""))</f>
        <v>STAGE_FINISH_LATITUDE=45.4347</v>
      </c>
      <c r="K2092" t="str">
        <f>CONCATENATE(stages!K$1, "=",IF(TYPE(stages!K2092)=2,CHAR(34),""),stages!K2092,IF(TYPE(stages!K2092)=2,CHAR(34),""))</f>
        <v>STAGE_FINISH_LONGITUDE=4.3903</v>
      </c>
      <c r="L2092" t="str">
        <f>CONCATENATE(stages!L$1, "=",IF(TYPE(stages!L2092)=2,CHAR(34),""),stages!L2092,IF(TYPE(stages!L2092)=2,CHAR(34),""))</f>
        <v>STAGE_DISTANCE=185.5</v>
      </c>
      <c r="M2092" t="str">
        <f>CONCATENATE(stages!M$1, "=",IF(TYPE(stages!M2092)=2,CHAR(34),""),stages!M2092,IF(TYPE(stages!M2092)=2,CHAR(34),""))</f>
        <v>STAGE_INFO="http://www.letour.com/le-tour/2014/us/stage-12.html"</v>
      </c>
    </row>
    <row r="2093" spans="1:13" x14ac:dyDescent="0.25">
      <c r="A2093" t="str">
        <f>CONCATENATE(stages!A$1, "=",IF(TYPE(stages!A2093)=2,CHAR(34),""),stages!A2093,IF(TYPE(stages!A2093)=2,CHAR(34),""))</f>
        <v>STAGE_NUMBER=2092</v>
      </c>
      <c r="B2093" t="str">
        <f>CONCATENATE(stages!B$1, "=",IF(TYPE(stages!B2093)=2,CHAR(34),""),stages!B2093,IF(TYPE(stages!B2093)=2,CHAR(34),""))</f>
        <v>STAGE_TYPE="Mountain"</v>
      </c>
      <c r="C2093" t="str">
        <f>CONCATENATE(stages!C$1, "=",IF(TYPE(stages!C2093)=2,CHAR(34),""),stages!C2093,IF(TYPE(stages!C2093)=2,CHAR(34),""))</f>
        <v>STAGE_DATE="18/07/2014"</v>
      </c>
      <c r="D2093" t="str">
        <f>CONCATENATE(stages!D$1, "=",IF(TYPE(stages!D2093)=2,CHAR(34),""),stages!D2093,IF(TYPE(stages!D2093)=2,CHAR(34),""))</f>
        <v>STAGE_START="Saint-Étienne"</v>
      </c>
      <c r="E2093" t="str">
        <f>CONCATENATE(stages!E$1, "=",IF(TYPE(stages!E2093)=2,CHAR(34),""),stages!E2093,IF(TYPE(stages!E2093)=2,CHAR(34),""))</f>
        <v>STAGE_START_COUNTRY="FRA"</v>
      </c>
      <c r="F2093" t="str">
        <f>CONCATENATE(stages!F$1, "=",IF(TYPE(stages!F2093)=2,CHAR(34),""),stages!F2093,IF(TYPE(stages!F2093)=2,CHAR(34),""))</f>
        <v>STAGE_START_LATITUDE=45.4347</v>
      </c>
      <c r="G2093" t="str">
        <f>CONCATENATE(stages!G$1, "=",IF(TYPE(stages!G2093)=2,CHAR(34),""),stages!G2093,IF(TYPE(stages!G2093)=2,CHAR(34),""))</f>
        <v>STAGE_START_LONGITUDE=4.3903</v>
      </c>
      <c r="H2093" t="str">
        <f>CONCATENATE(stages!H$1, "=",IF(TYPE(stages!H2093)=2,CHAR(34),""),stages!H2093,IF(TYPE(stages!H2093)=2,CHAR(34),""))</f>
        <v>STAGE_FINISH="Chamrousse"</v>
      </c>
      <c r="I2093" t="str">
        <f>CONCATENATE(stages!I$1, "=",IF(TYPE(stages!I2093)=2,CHAR(34),""),stages!I2093,IF(TYPE(stages!I2093)=2,CHAR(34),""))</f>
        <v>STAGE_FINISH_COUNTRY="FRA"</v>
      </c>
      <c r="J2093" t="str">
        <f>CONCATENATE(stages!J$1, "=",IF(TYPE(stages!J2093)=2,CHAR(34),""),stages!J2093,IF(TYPE(stages!J2093)=2,CHAR(34),""))</f>
        <v>STAGE_FINISH_LATITUDE=45.1092</v>
      </c>
      <c r="K2093" t="str">
        <f>CONCATENATE(stages!K$1, "=",IF(TYPE(stages!K2093)=2,CHAR(34),""),stages!K2093,IF(TYPE(stages!K2093)=2,CHAR(34),""))</f>
        <v>STAGE_FINISH_LONGITUDE=5.8744</v>
      </c>
      <c r="L2093" t="str">
        <f>CONCATENATE(stages!L$1, "=",IF(TYPE(stages!L2093)=2,CHAR(34),""),stages!L2093,IF(TYPE(stages!L2093)=2,CHAR(34),""))</f>
        <v>STAGE_DISTANCE=197.5</v>
      </c>
      <c r="M2093" t="str">
        <f>CONCATENATE(stages!M$1, "=",IF(TYPE(stages!M2093)=2,CHAR(34),""),stages!M2093,IF(TYPE(stages!M2093)=2,CHAR(34),""))</f>
        <v>STAGE_INFO="http://www.letour.com/le-tour/2014/us/stage-13.html"</v>
      </c>
    </row>
    <row r="2094" spans="1:13" x14ac:dyDescent="0.25">
      <c r="A2094" t="str">
        <f>CONCATENATE(stages!A$1, "=",IF(TYPE(stages!A2094)=2,CHAR(34),""),stages!A2094,IF(TYPE(stages!A2094)=2,CHAR(34),""))</f>
        <v>STAGE_NUMBER=2093</v>
      </c>
      <c r="B2094" t="str">
        <f>CONCATENATE(stages!B$1, "=",IF(TYPE(stages!B2094)=2,CHAR(34),""),stages!B2094,IF(TYPE(stages!B2094)=2,CHAR(34),""))</f>
        <v>STAGE_TYPE="Mountain"</v>
      </c>
      <c r="C2094" t="str">
        <f>CONCATENATE(stages!C$1, "=",IF(TYPE(stages!C2094)=2,CHAR(34),""),stages!C2094,IF(TYPE(stages!C2094)=2,CHAR(34),""))</f>
        <v>STAGE_DATE="19/07/2014"</v>
      </c>
      <c r="D2094" t="str">
        <f>CONCATENATE(stages!D$1, "=",IF(TYPE(stages!D2094)=2,CHAR(34),""),stages!D2094,IF(TYPE(stages!D2094)=2,CHAR(34),""))</f>
        <v>STAGE_START="Grenoble"</v>
      </c>
      <c r="E2094" t="str">
        <f>CONCATENATE(stages!E$1, "=",IF(TYPE(stages!E2094)=2,CHAR(34),""),stages!E2094,IF(TYPE(stages!E2094)=2,CHAR(34),""))</f>
        <v>STAGE_START_COUNTRY="FRA"</v>
      </c>
      <c r="F2094" t="str">
        <f>CONCATENATE(stages!F$1, "=",IF(TYPE(stages!F2094)=2,CHAR(34),""),stages!F2094,IF(TYPE(stages!F2094)=2,CHAR(34),""))</f>
        <v>STAGE_START_LATITUDE=45.2002</v>
      </c>
      <c r="G2094" t="str">
        <f>CONCATENATE(stages!G$1, "=",IF(TYPE(stages!G2094)=2,CHAR(34),""),stages!G2094,IF(TYPE(stages!G2094)=2,CHAR(34),""))</f>
        <v>STAGE_START_LONGITUDE=5.7222</v>
      </c>
      <c r="H2094" t="str">
        <f>CONCATENATE(stages!H$1, "=",IF(TYPE(stages!H2094)=2,CHAR(34),""),stages!H2094,IF(TYPE(stages!H2094)=2,CHAR(34),""))</f>
        <v>STAGE_FINISH="Risoul"</v>
      </c>
      <c r="I2094" t="str">
        <f>CONCATENATE(stages!I$1, "=",IF(TYPE(stages!I2094)=2,CHAR(34),""),stages!I2094,IF(TYPE(stages!I2094)=2,CHAR(34),""))</f>
        <v>STAGE_FINISH_COUNTRY="FRA"</v>
      </c>
      <c r="J2094" t="str">
        <f>CONCATENATE(stages!J$1, "=",IF(TYPE(stages!J2094)=2,CHAR(34),""),stages!J2094,IF(TYPE(stages!J2094)=2,CHAR(34),""))</f>
        <v>STAGE_FINISH_LATITUDE=44.6497</v>
      </c>
      <c r="K2094" t="str">
        <f>CONCATENATE(stages!K$1, "=",IF(TYPE(stages!K2094)=2,CHAR(34),""),stages!K2094,IF(TYPE(stages!K2094)=2,CHAR(34),""))</f>
        <v>STAGE_FINISH_LONGITUDE=6.6408</v>
      </c>
      <c r="L2094" t="str">
        <f>CONCATENATE(stages!L$1, "=",IF(TYPE(stages!L2094)=2,CHAR(34),""),stages!L2094,IF(TYPE(stages!L2094)=2,CHAR(34),""))</f>
        <v>STAGE_DISTANCE=177</v>
      </c>
      <c r="M2094" t="str">
        <f>CONCATENATE(stages!M$1, "=",IF(TYPE(stages!M2094)=2,CHAR(34),""),stages!M2094,IF(TYPE(stages!M2094)=2,CHAR(34),""))</f>
        <v>STAGE_INFO="http://www.letour.com/le-tour/2014/us/stage-14.html"</v>
      </c>
    </row>
    <row r="2095" spans="1:13" x14ac:dyDescent="0.25">
      <c r="A2095" t="str">
        <f>CONCATENATE(stages!A$1, "=",IF(TYPE(stages!A2095)=2,CHAR(34),""),stages!A2095,IF(TYPE(stages!A2095)=2,CHAR(34),""))</f>
        <v>STAGE_NUMBER=2094</v>
      </c>
      <c r="B2095" t="str">
        <f>CONCATENATE(stages!B$1, "=",IF(TYPE(stages!B2095)=2,CHAR(34),""),stages!B2095,IF(TYPE(stages!B2095)=2,CHAR(34),""))</f>
        <v>STAGE_TYPE="Flat"</v>
      </c>
      <c r="C2095" t="str">
        <f>CONCATENATE(stages!C$1, "=",IF(TYPE(stages!C2095)=2,CHAR(34),""),stages!C2095,IF(TYPE(stages!C2095)=2,CHAR(34),""))</f>
        <v>STAGE_DATE="20/07/2014"</v>
      </c>
      <c r="D2095" t="str">
        <f>CONCATENATE(stages!D$1, "=",IF(TYPE(stages!D2095)=2,CHAR(34),""),stages!D2095,IF(TYPE(stages!D2095)=2,CHAR(34),""))</f>
        <v>STAGE_START="Tallard"</v>
      </c>
      <c r="E2095" t="str">
        <f>CONCATENATE(stages!E$1, "=",IF(TYPE(stages!E2095)=2,CHAR(34),""),stages!E2095,IF(TYPE(stages!E2095)=2,CHAR(34),""))</f>
        <v>STAGE_START_COUNTRY="FRA"</v>
      </c>
      <c r="F2095" t="str">
        <f>CONCATENATE(stages!F$1, "=",IF(TYPE(stages!F2095)=2,CHAR(34),""),stages!F2095,IF(TYPE(stages!F2095)=2,CHAR(34),""))</f>
        <v>STAGE_START_LATITUDE=44.4625</v>
      </c>
      <c r="G2095" t="str">
        <f>CONCATENATE(stages!G$1, "=",IF(TYPE(stages!G2095)=2,CHAR(34),""),stages!G2095,IF(TYPE(stages!G2095)=2,CHAR(34),""))</f>
        <v>STAGE_START_LONGITUDE=6.0553</v>
      </c>
      <c r="H2095" t="str">
        <f>CONCATENATE(stages!H$1, "=",IF(TYPE(stages!H2095)=2,CHAR(34),""),stages!H2095,IF(TYPE(stages!H2095)=2,CHAR(34),""))</f>
        <v>STAGE_FINISH="Nîmes"</v>
      </c>
      <c r="I2095" t="str">
        <f>CONCATENATE(stages!I$1, "=",IF(TYPE(stages!I2095)=2,CHAR(34),""),stages!I2095,IF(TYPE(stages!I2095)=2,CHAR(34),""))</f>
        <v>STAGE_FINISH_COUNTRY="FRA"</v>
      </c>
      <c r="J2095" t="str">
        <f>CONCATENATE(stages!J$1, "=",IF(TYPE(stages!J2095)=2,CHAR(34),""),stages!J2095,IF(TYPE(stages!J2095)=2,CHAR(34),""))</f>
        <v>STAGE_FINISH_LATITUDE=43.838</v>
      </c>
      <c r="K2095" t="str">
        <f>CONCATENATE(stages!K$1, "=",IF(TYPE(stages!K2095)=2,CHAR(34),""),stages!K2095,IF(TYPE(stages!K2095)=2,CHAR(34),""))</f>
        <v>STAGE_FINISH_LONGITUDE=4.361</v>
      </c>
      <c r="L2095" t="str">
        <f>CONCATENATE(stages!L$1, "=",IF(TYPE(stages!L2095)=2,CHAR(34),""),stages!L2095,IF(TYPE(stages!L2095)=2,CHAR(34),""))</f>
        <v>STAGE_DISTANCE=222</v>
      </c>
      <c r="M2095" t="str">
        <f>CONCATENATE(stages!M$1, "=",IF(TYPE(stages!M2095)=2,CHAR(34),""),stages!M2095,IF(TYPE(stages!M2095)=2,CHAR(34),""))</f>
        <v>STAGE_INFO="http://www.letour.com/le-tour/2014/us/stage-15.html"</v>
      </c>
    </row>
    <row r="2096" spans="1:13" x14ac:dyDescent="0.25">
      <c r="A2096" t="str">
        <f>CONCATENATE(stages!A$1, "=",IF(TYPE(stages!A2096)=2,CHAR(34),""),stages!A2096,IF(TYPE(stages!A2096)=2,CHAR(34),""))</f>
        <v>STAGE_NUMBER=2095</v>
      </c>
      <c r="B2096" t="str">
        <f>CONCATENATE(stages!B$1, "=",IF(TYPE(stages!B2096)=2,CHAR(34),""),stages!B2096,IF(TYPE(stages!B2096)=2,CHAR(34),""))</f>
        <v>STAGE_TYPE="Mountain"</v>
      </c>
      <c r="C2096" t="str">
        <f>CONCATENATE(stages!C$1, "=",IF(TYPE(stages!C2096)=2,CHAR(34),""),stages!C2096,IF(TYPE(stages!C2096)=2,CHAR(34),""))</f>
        <v>STAGE_DATE="22/07/2014"</v>
      </c>
      <c r="D2096" t="str">
        <f>CONCATENATE(stages!D$1, "=",IF(TYPE(stages!D2096)=2,CHAR(34),""),stages!D2096,IF(TYPE(stages!D2096)=2,CHAR(34),""))</f>
        <v>STAGE_START="Carcassonne"</v>
      </c>
      <c r="E2096" t="str">
        <f>CONCATENATE(stages!E$1, "=",IF(TYPE(stages!E2096)=2,CHAR(34),""),stages!E2096,IF(TYPE(stages!E2096)=2,CHAR(34),""))</f>
        <v>STAGE_START_COUNTRY="FRA"</v>
      </c>
      <c r="F2096" t="str">
        <f>CONCATENATE(stages!F$1, "=",IF(TYPE(stages!F2096)=2,CHAR(34),""),stages!F2096,IF(TYPE(stages!F2096)=2,CHAR(34),""))</f>
        <v>STAGE_START_LATITUDE=43.21</v>
      </c>
      <c r="G2096" t="str">
        <f>CONCATENATE(stages!G$1, "=",IF(TYPE(stages!G2096)=2,CHAR(34),""),stages!G2096,IF(TYPE(stages!G2096)=2,CHAR(34),""))</f>
        <v>STAGE_START_LONGITUDE=2.35</v>
      </c>
      <c r="H2096" t="str">
        <f>CONCATENATE(stages!H$1, "=",IF(TYPE(stages!H2096)=2,CHAR(34),""),stages!H2096,IF(TYPE(stages!H2096)=2,CHAR(34),""))</f>
        <v>STAGE_FINISH="Bagnères-de-Luchon"</v>
      </c>
      <c r="I2096" t="str">
        <f>CONCATENATE(stages!I$1, "=",IF(TYPE(stages!I2096)=2,CHAR(34),""),stages!I2096,IF(TYPE(stages!I2096)=2,CHAR(34),""))</f>
        <v>STAGE_FINISH_COUNTRY="FRA"</v>
      </c>
      <c r="J2096" t="str">
        <f>CONCATENATE(stages!J$1, "=",IF(TYPE(stages!J2096)=2,CHAR(34),""),stages!J2096,IF(TYPE(stages!J2096)=2,CHAR(34),""))</f>
        <v>STAGE_FINISH_LATITUDE=42.7917</v>
      </c>
      <c r="K2096" t="str">
        <f>CONCATENATE(stages!K$1, "=",IF(TYPE(stages!K2096)=2,CHAR(34),""),stages!K2096,IF(TYPE(stages!K2096)=2,CHAR(34),""))</f>
        <v>STAGE_FINISH_LONGITUDE=0.5947</v>
      </c>
      <c r="L2096" t="str">
        <f>CONCATENATE(stages!L$1, "=",IF(TYPE(stages!L2096)=2,CHAR(34),""),stages!L2096,IF(TYPE(stages!L2096)=2,CHAR(34),""))</f>
        <v>STAGE_DISTANCE=237.5</v>
      </c>
      <c r="M2096" t="str">
        <f>CONCATENATE(stages!M$1, "=",IF(TYPE(stages!M2096)=2,CHAR(34),""),stages!M2096,IF(TYPE(stages!M2096)=2,CHAR(34),""))</f>
        <v>STAGE_INFO="http://www.letour.com/le-tour/2014/us/stage-16.html"</v>
      </c>
    </row>
    <row r="2097" spans="1:13" x14ac:dyDescent="0.25">
      <c r="A2097" t="str">
        <f>CONCATENATE(stages!A$1, "=",IF(TYPE(stages!A2097)=2,CHAR(34),""),stages!A2097,IF(TYPE(stages!A2097)=2,CHAR(34),""))</f>
        <v>STAGE_NUMBER=2096</v>
      </c>
      <c r="B2097" t="str">
        <f>CONCATENATE(stages!B$1, "=",IF(TYPE(stages!B2097)=2,CHAR(34),""),stages!B2097,IF(TYPE(stages!B2097)=2,CHAR(34),""))</f>
        <v>STAGE_TYPE="Mountain"</v>
      </c>
      <c r="C2097" t="str">
        <f>CONCATENATE(stages!C$1, "=",IF(TYPE(stages!C2097)=2,CHAR(34),""),stages!C2097,IF(TYPE(stages!C2097)=2,CHAR(34),""))</f>
        <v>STAGE_DATE="23/07/2014"</v>
      </c>
      <c r="D2097" t="str">
        <f>CONCATENATE(stages!D$1, "=",IF(TYPE(stages!D2097)=2,CHAR(34),""),stages!D2097,IF(TYPE(stages!D2097)=2,CHAR(34),""))</f>
        <v>STAGE_START="Saint-Gaudens"</v>
      </c>
      <c r="E2097" t="str">
        <f>CONCATENATE(stages!E$1, "=",IF(TYPE(stages!E2097)=2,CHAR(34),""),stages!E2097,IF(TYPE(stages!E2097)=2,CHAR(34),""))</f>
        <v>STAGE_START_COUNTRY="FRA"</v>
      </c>
      <c r="F2097" t="str">
        <f>CONCATENATE(stages!F$1, "=",IF(TYPE(stages!F2097)=2,CHAR(34),""),stages!F2097,IF(TYPE(stages!F2097)=2,CHAR(34),""))</f>
        <v>STAGE_START_LATITUDE=43.1089</v>
      </c>
      <c r="G2097" t="str">
        <f>CONCATENATE(stages!G$1, "=",IF(TYPE(stages!G2097)=2,CHAR(34),""),stages!G2097,IF(TYPE(stages!G2097)=2,CHAR(34),""))</f>
        <v>STAGE_START_LONGITUDE=0.7242</v>
      </c>
      <c r="H2097" t="str">
        <f>CONCATENATE(stages!H$1, "=",IF(TYPE(stages!H2097)=2,CHAR(34),""),stages!H2097,IF(TYPE(stages!H2097)=2,CHAR(34),""))</f>
        <v>STAGE_FINISH="Saint-Lary Pla d’Adet"</v>
      </c>
      <c r="I2097" t="str">
        <f>CONCATENATE(stages!I$1, "=",IF(TYPE(stages!I2097)=2,CHAR(34),""),stages!I2097,IF(TYPE(stages!I2097)=2,CHAR(34),""))</f>
        <v>STAGE_FINISH_COUNTRY="FRA"</v>
      </c>
      <c r="J2097" t="str">
        <f>CONCATENATE(stages!J$1, "=",IF(TYPE(stages!J2097)=2,CHAR(34),""),stages!J2097,IF(TYPE(stages!J2097)=2,CHAR(34),""))</f>
        <v>STAGE_FINISH_LATITUDE=42.82</v>
      </c>
      <c r="K2097" t="str">
        <f>CONCATENATE(stages!K$1, "=",IF(TYPE(stages!K2097)=2,CHAR(34),""),stages!K2097,IF(TYPE(stages!K2097)=2,CHAR(34),""))</f>
        <v>STAGE_FINISH_LONGITUDE=0.32</v>
      </c>
      <c r="L2097" t="str">
        <f>CONCATENATE(stages!L$1, "=",IF(TYPE(stages!L2097)=2,CHAR(34),""),stages!L2097,IF(TYPE(stages!L2097)=2,CHAR(34),""))</f>
        <v>STAGE_DISTANCE=124.5</v>
      </c>
      <c r="M2097" t="str">
        <f>CONCATENATE(stages!M$1, "=",IF(TYPE(stages!M2097)=2,CHAR(34),""),stages!M2097,IF(TYPE(stages!M2097)=2,CHAR(34),""))</f>
        <v>STAGE_INFO="http://www.letour.com/le-tour/2014/us/stage-17.html"</v>
      </c>
    </row>
    <row r="2098" spans="1:13" x14ac:dyDescent="0.25">
      <c r="A2098" t="str">
        <f>CONCATENATE(stages!A$1, "=",IF(TYPE(stages!A2098)=2,CHAR(34),""),stages!A2098,IF(TYPE(stages!A2098)=2,CHAR(34),""))</f>
        <v>STAGE_NUMBER=2097</v>
      </c>
      <c r="B2098" t="str">
        <f>CONCATENATE(stages!B$1, "=",IF(TYPE(stages!B2098)=2,CHAR(34),""),stages!B2098,IF(TYPE(stages!B2098)=2,CHAR(34),""))</f>
        <v>STAGE_TYPE="Mountain"</v>
      </c>
      <c r="C2098" t="str">
        <f>CONCATENATE(stages!C$1, "=",IF(TYPE(stages!C2098)=2,CHAR(34),""),stages!C2098,IF(TYPE(stages!C2098)=2,CHAR(34),""))</f>
        <v>STAGE_DATE="24/07/2014"</v>
      </c>
      <c r="D2098" t="str">
        <f>CONCATENATE(stages!D$1, "=",IF(TYPE(stages!D2098)=2,CHAR(34),""),stages!D2098,IF(TYPE(stages!D2098)=2,CHAR(34),""))</f>
        <v>STAGE_START="Pau"</v>
      </c>
      <c r="E2098" t="str">
        <f>CONCATENATE(stages!E$1, "=",IF(TYPE(stages!E2098)=2,CHAR(34),""),stages!E2098,IF(TYPE(stages!E2098)=2,CHAR(34),""))</f>
        <v>STAGE_START_COUNTRY="FRA"</v>
      </c>
      <c r="F2098" t="str">
        <f>CONCATENATE(stages!F$1, "=",IF(TYPE(stages!F2098)=2,CHAR(34),""),stages!F2098,IF(TYPE(stages!F2098)=2,CHAR(34),""))</f>
        <v>STAGE_START_LATITUDE=43.3</v>
      </c>
      <c r="G2098" t="str">
        <f>CONCATENATE(stages!G$1, "=",IF(TYPE(stages!G2098)=2,CHAR(34),""),stages!G2098,IF(TYPE(stages!G2098)=2,CHAR(34),""))</f>
        <v>STAGE_START_LONGITUDE=-0.37</v>
      </c>
      <c r="H2098" t="str">
        <f>CONCATENATE(stages!H$1, "=",IF(TYPE(stages!H2098)=2,CHAR(34),""),stages!H2098,IF(TYPE(stages!H2098)=2,CHAR(34),""))</f>
        <v>STAGE_FINISH="Hautacam"</v>
      </c>
      <c r="I2098" t="str">
        <f>CONCATENATE(stages!I$1, "=",IF(TYPE(stages!I2098)=2,CHAR(34),""),stages!I2098,IF(TYPE(stages!I2098)=2,CHAR(34),""))</f>
        <v>STAGE_FINISH_COUNTRY="FRA"</v>
      </c>
      <c r="J2098" t="str">
        <f>CONCATENATE(stages!J$1, "=",IF(TYPE(stages!J2098)=2,CHAR(34),""),stages!J2098,IF(TYPE(stages!J2098)=2,CHAR(34),""))</f>
        <v>STAGE_FINISH_LATITUDE=42.972222</v>
      </c>
      <c r="K2098" t="str">
        <f>CONCATENATE(stages!K$1, "=",IF(TYPE(stages!K2098)=2,CHAR(34),""),stages!K2098,IF(TYPE(stages!K2098)=2,CHAR(34),""))</f>
        <v>STAGE_FINISH_LONGITUDE=-0.008056</v>
      </c>
      <c r="L2098" t="str">
        <f>CONCATENATE(stages!L$1, "=",IF(TYPE(stages!L2098)=2,CHAR(34),""),stages!L2098,IF(TYPE(stages!L2098)=2,CHAR(34),""))</f>
        <v>STAGE_DISTANCE=145.5</v>
      </c>
      <c r="M2098" t="str">
        <f>CONCATENATE(stages!M$1, "=",IF(TYPE(stages!M2098)=2,CHAR(34),""),stages!M2098,IF(TYPE(stages!M2098)=2,CHAR(34),""))</f>
        <v>STAGE_INFO="http://www.letour.com/le-tour/2014/us/stage-18.html"</v>
      </c>
    </row>
    <row r="2099" spans="1:13" x14ac:dyDescent="0.25">
      <c r="A2099" t="str">
        <f>CONCATENATE(stages!A$1, "=",IF(TYPE(stages!A2099)=2,CHAR(34),""),stages!A2099,IF(TYPE(stages!A2099)=2,CHAR(34),""))</f>
        <v>STAGE_NUMBER=2098</v>
      </c>
      <c r="B2099" t="str">
        <f>CONCATENATE(stages!B$1, "=",IF(TYPE(stages!B2099)=2,CHAR(34),""),stages!B2099,IF(TYPE(stages!B2099)=2,CHAR(34),""))</f>
        <v>STAGE_TYPE="Flat"</v>
      </c>
      <c r="C2099" t="str">
        <f>CONCATENATE(stages!C$1, "=",IF(TYPE(stages!C2099)=2,CHAR(34),""),stages!C2099,IF(TYPE(stages!C2099)=2,CHAR(34),""))</f>
        <v>STAGE_DATE="25/07/2014"</v>
      </c>
      <c r="D2099" t="str">
        <f>CONCATENATE(stages!D$1, "=",IF(TYPE(stages!D2099)=2,CHAR(34),""),stages!D2099,IF(TYPE(stages!D2099)=2,CHAR(34),""))</f>
        <v>STAGE_START="Maubourguet Pays du Val d’Adour"</v>
      </c>
      <c r="E2099" t="str">
        <f>CONCATENATE(stages!E$1, "=",IF(TYPE(stages!E2099)=2,CHAR(34),""),stages!E2099,IF(TYPE(stages!E2099)=2,CHAR(34),""))</f>
        <v>STAGE_START_COUNTRY="FRA"</v>
      </c>
      <c r="F2099" t="str">
        <f>CONCATENATE(stages!F$1, "=",IF(TYPE(stages!F2099)=2,CHAR(34),""),stages!F2099,IF(TYPE(stages!F2099)=2,CHAR(34),""))</f>
        <v>STAGE_START_LATITUDE=43.4692</v>
      </c>
      <c r="G2099" t="str">
        <f>CONCATENATE(stages!G$1, "=",IF(TYPE(stages!G2099)=2,CHAR(34),""),stages!G2099,IF(TYPE(stages!G2099)=2,CHAR(34),""))</f>
        <v>STAGE_START_LONGITUDE=0.0364</v>
      </c>
      <c r="H2099" t="str">
        <f>CONCATENATE(stages!H$1, "=",IF(TYPE(stages!H2099)=2,CHAR(34),""),stages!H2099,IF(TYPE(stages!H2099)=2,CHAR(34),""))</f>
        <v>STAGE_FINISH="Bergerac"</v>
      </c>
      <c r="I2099" t="str">
        <f>CONCATENATE(stages!I$1, "=",IF(TYPE(stages!I2099)=2,CHAR(34),""),stages!I2099,IF(TYPE(stages!I2099)=2,CHAR(34),""))</f>
        <v>STAGE_FINISH_COUNTRY="FRA"</v>
      </c>
      <c r="J2099" t="str">
        <f>CONCATENATE(stages!J$1, "=",IF(TYPE(stages!J2099)=2,CHAR(34),""),stages!J2099,IF(TYPE(stages!J2099)=2,CHAR(34),""))</f>
        <v>STAGE_FINISH_LATITUDE=44.85</v>
      </c>
      <c r="K2099" t="str">
        <f>CONCATENATE(stages!K$1, "=",IF(TYPE(stages!K2099)=2,CHAR(34),""),stages!K2099,IF(TYPE(stages!K2099)=2,CHAR(34),""))</f>
        <v>STAGE_FINISH_LONGITUDE=0.48</v>
      </c>
      <c r="L2099" t="str">
        <f>CONCATENATE(stages!L$1, "=",IF(TYPE(stages!L2099)=2,CHAR(34),""),stages!L2099,IF(TYPE(stages!L2099)=2,CHAR(34),""))</f>
        <v>STAGE_DISTANCE=208.5</v>
      </c>
      <c r="M2099" t="str">
        <f>CONCATENATE(stages!M$1, "=",IF(TYPE(stages!M2099)=2,CHAR(34),""),stages!M2099,IF(TYPE(stages!M2099)=2,CHAR(34),""))</f>
        <v>STAGE_INFO="http://www.letour.com/le-tour/2014/us/stage-19.html"</v>
      </c>
    </row>
    <row r="2100" spans="1:13" x14ac:dyDescent="0.25">
      <c r="A2100" t="str">
        <f>CONCATENATE(stages!A$1, "=",IF(TYPE(stages!A2100)=2,CHAR(34),""),stages!A2100,IF(TYPE(stages!A2100)=2,CHAR(34),""))</f>
        <v>STAGE_NUMBER=2099</v>
      </c>
      <c r="B2100" t="str">
        <f>CONCATENATE(stages!B$1, "=",IF(TYPE(stages!B2100)=2,CHAR(34),""),stages!B2100,IF(TYPE(stages!B2100)=2,CHAR(34),""))</f>
        <v>STAGE_TYPE="Individual time-trial"</v>
      </c>
      <c r="C2100" t="str">
        <f>CONCATENATE(stages!C$1, "=",IF(TYPE(stages!C2100)=2,CHAR(34),""),stages!C2100,IF(TYPE(stages!C2100)=2,CHAR(34),""))</f>
        <v>STAGE_DATE="26/07/2014"</v>
      </c>
      <c r="D2100" t="str">
        <f>CONCATENATE(stages!D$1, "=",IF(TYPE(stages!D2100)=2,CHAR(34),""),stages!D2100,IF(TYPE(stages!D2100)=2,CHAR(34),""))</f>
        <v>STAGE_START="Bergerac"</v>
      </c>
      <c r="E2100" t="str">
        <f>CONCATENATE(stages!E$1, "=",IF(TYPE(stages!E2100)=2,CHAR(34),""),stages!E2100,IF(TYPE(stages!E2100)=2,CHAR(34),""))</f>
        <v>STAGE_START_COUNTRY="FRA"</v>
      </c>
      <c r="F2100" t="str">
        <f>CONCATENATE(stages!F$1, "=",IF(TYPE(stages!F2100)=2,CHAR(34),""),stages!F2100,IF(TYPE(stages!F2100)=2,CHAR(34),""))</f>
        <v>STAGE_START_LATITUDE=44.85</v>
      </c>
      <c r="G2100" t="str">
        <f>CONCATENATE(stages!G$1, "=",IF(TYPE(stages!G2100)=2,CHAR(34),""),stages!G2100,IF(TYPE(stages!G2100)=2,CHAR(34),""))</f>
        <v>STAGE_START_LONGITUDE=0.48</v>
      </c>
      <c r="H2100" t="str">
        <f>CONCATENATE(stages!H$1, "=",IF(TYPE(stages!H2100)=2,CHAR(34),""),stages!H2100,IF(TYPE(stages!H2100)=2,CHAR(34),""))</f>
        <v>STAGE_FINISH="Périgueux"</v>
      </c>
      <c r="I2100" t="str">
        <f>CONCATENATE(stages!I$1, "=",IF(TYPE(stages!I2100)=2,CHAR(34),""),stages!I2100,IF(TYPE(stages!I2100)=2,CHAR(34),""))</f>
        <v>STAGE_FINISH_COUNTRY="FRA"</v>
      </c>
      <c r="J2100" t="str">
        <f>CONCATENATE(stages!J$1, "=",IF(TYPE(stages!J2100)=2,CHAR(34),""),stages!J2100,IF(TYPE(stages!J2100)=2,CHAR(34),""))</f>
        <v>STAGE_FINISH_LATITUDE=45.1929</v>
      </c>
      <c r="K2100" t="str">
        <f>CONCATENATE(stages!K$1, "=",IF(TYPE(stages!K2100)=2,CHAR(34),""),stages!K2100,IF(TYPE(stages!K2100)=2,CHAR(34),""))</f>
        <v>STAGE_FINISH_LONGITUDE=0.7217</v>
      </c>
      <c r="L2100" t="str">
        <f>CONCATENATE(stages!L$1, "=",IF(TYPE(stages!L2100)=2,CHAR(34),""),stages!L2100,IF(TYPE(stages!L2100)=2,CHAR(34),""))</f>
        <v>STAGE_DISTANCE=54</v>
      </c>
      <c r="M2100" t="str">
        <f>CONCATENATE(stages!M$1, "=",IF(TYPE(stages!M2100)=2,CHAR(34),""),stages!M2100,IF(TYPE(stages!M2100)=2,CHAR(34),""))</f>
        <v>STAGE_INFO="http://www.letour.com/le-tour/2014/us/stage-20.html"</v>
      </c>
    </row>
    <row r="2101" spans="1:13" x14ac:dyDescent="0.25">
      <c r="A2101" t="str">
        <f>CONCATENATE(stages!A$1, "=",IF(TYPE(stages!A2101)=2,CHAR(34),""),stages!A2101,IF(TYPE(stages!A2101)=2,CHAR(34),""))</f>
        <v>STAGE_NUMBER=2100</v>
      </c>
      <c r="B2101" t="str">
        <f>CONCATENATE(stages!B$1, "=",IF(TYPE(stages!B2101)=2,CHAR(34),""),stages!B2101,IF(TYPE(stages!B2101)=2,CHAR(34),""))</f>
        <v>STAGE_TYPE="Flat"</v>
      </c>
      <c r="C2101" t="str">
        <f>CONCATENATE(stages!C$1, "=",IF(TYPE(stages!C2101)=2,CHAR(34),""),stages!C2101,IF(TYPE(stages!C2101)=2,CHAR(34),""))</f>
        <v>STAGE_DATE="27/07/2014"</v>
      </c>
      <c r="D2101" t="str">
        <f>CONCATENATE(stages!D$1, "=",IF(TYPE(stages!D2101)=2,CHAR(34),""),stages!D2101,IF(TYPE(stages!D2101)=2,CHAR(34),""))</f>
        <v>STAGE_START="Évry"</v>
      </c>
      <c r="E2101" t="str">
        <f>CONCATENATE(stages!E$1, "=",IF(TYPE(stages!E2101)=2,CHAR(34),""),stages!E2101,IF(TYPE(stages!E2101)=2,CHAR(34),""))</f>
        <v>STAGE_START_COUNTRY="FRA"</v>
      </c>
      <c r="F2101" t="str">
        <f>CONCATENATE(stages!F$1, "=",IF(TYPE(stages!F2101)=2,CHAR(34),""),stages!F2101,IF(TYPE(stages!F2101)=2,CHAR(34),""))</f>
        <v>STAGE_START_LATITUDE=48.6238</v>
      </c>
      <c r="G2101" t="str">
        <f>CONCATENATE(stages!G$1, "=",IF(TYPE(stages!G2101)=2,CHAR(34),""),stages!G2101,IF(TYPE(stages!G2101)=2,CHAR(34),""))</f>
        <v>STAGE_START_LONGITUDE=2.4296</v>
      </c>
      <c r="H2101" t="str">
        <f>CONCATENATE(stages!H$1, "=",IF(TYPE(stages!H2101)=2,CHAR(34),""),stages!H2101,IF(TYPE(stages!H2101)=2,CHAR(34),""))</f>
        <v>STAGE_FINISH="Paris Champs-Élysées"</v>
      </c>
      <c r="I2101" t="str">
        <f>CONCATENATE(stages!I$1, "=",IF(TYPE(stages!I2101)=2,CHAR(34),""),stages!I2101,IF(TYPE(stages!I2101)=2,CHAR(34),""))</f>
        <v>STAGE_FINISH_COUNTRY="FRA"</v>
      </c>
      <c r="J2101" t="str">
        <f>CONCATENATE(stages!J$1, "=",IF(TYPE(stages!J2101)=2,CHAR(34),""),stages!J2101,IF(TYPE(stages!J2101)=2,CHAR(34),""))</f>
        <v>STAGE_FINISH_LATITUDE=48.8567</v>
      </c>
      <c r="K2101" t="str">
        <f>CONCATENATE(stages!K$1, "=",IF(TYPE(stages!K2101)=2,CHAR(34),""),stages!K2101,IF(TYPE(stages!K2101)=2,CHAR(34),""))</f>
        <v>STAGE_FINISH_LONGITUDE=2.3508</v>
      </c>
      <c r="L2101" t="str">
        <f>CONCATENATE(stages!L$1, "=",IF(TYPE(stages!L2101)=2,CHAR(34),""),stages!L2101,IF(TYPE(stages!L2101)=2,CHAR(34),""))</f>
        <v>STAGE_DISTANCE=137.5</v>
      </c>
      <c r="M2101" t="str">
        <f>CONCATENATE(stages!M$1, "=",IF(TYPE(stages!M2101)=2,CHAR(34),""),stages!M2101,IF(TYPE(stages!M2101)=2,CHAR(34),""))</f>
        <v>STAGE_INFO="http://www.letour.com/le-tour/2014/us/stage-21.html"</v>
      </c>
    </row>
    <row r="2102" spans="1:13" x14ac:dyDescent="0.25">
      <c r="A2102" t="str">
        <f>CONCATENATE(stages!A$1, "=",IF(TYPE(stages!A2102)=2,CHAR(34),""),stages!A2102,IF(TYPE(stages!A2102)=2,CHAR(34),""))</f>
        <v>STAGE_NUMBER=</v>
      </c>
      <c r="B2102" t="str">
        <f>CONCATENATE(stages!B$1, "=",IF(TYPE(stages!B2102)=2,CHAR(34),""),stages!B2102,IF(TYPE(stages!B2102)=2,CHAR(34),""))</f>
        <v>STAGE_TYPE=</v>
      </c>
      <c r="C2102" t="str">
        <f>CONCATENATE(stages!C$1, "=",IF(TYPE(stages!C2102)=2,CHAR(34),""),stages!C2102,IF(TYPE(stages!C2102)=2,CHAR(34),""))</f>
        <v>STAGE_DATE=</v>
      </c>
      <c r="D2102" t="str">
        <f>CONCATENATE(stages!D$1, "=",IF(TYPE(stages!D2102)=2,CHAR(34),""),stages!D2102,IF(TYPE(stages!D2102)=2,CHAR(34),""))</f>
        <v>STAGE_START=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01"/>
  <sheetViews>
    <sheetView topLeftCell="A2090" workbookViewId="0">
      <selection activeCell="A2" sqref="A2:A210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values'!A2:M2)</f>
        <v>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" spans="1:1" x14ac:dyDescent="0.25">
      <c r="A3" t="str">
        <f>_xlfn.TEXTJOIN(", ", TRUE, 'fields &amp; values'!A3:M3)</f>
        <v>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" spans="1:1" x14ac:dyDescent="0.25">
      <c r="A4" t="str">
        <f>_xlfn.TEXTJOIN(", ", TRUE, 'fields &amp; values'!A4:M4)</f>
        <v>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" spans="1:1" x14ac:dyDescent="0.25">
      <c r="A5" t="str">
        <f>_xlfn.TEXTJOIN(", ", TRUE, 'fields &amp; values'!A5:M5)</f>
        <v>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" spans="1:1" x14ac:dyDescent="0.25">
      <c r="A6" t="str">
        <f>_xlfn.TEXTJOIN(", ", TRUE, 'fields &amp; values'!A6:M6)</f>
        <v>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" spans="1:1" x14ac:dyDescent="0.25">
      <c r="A7" t="str">
        <f>_xlfn.TEXTJOIN(", ", TRUE, 'fields &amp; values'!A7:M7)</f>
        <v>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" spans="1:1" x14ac:dyDescent="0.25">
      <c r="A8" t="str">
        <f>_xlfn.TEXTJOIN(", ", TRUE, 'fields &amp; values'!A8:M8)</f>
        <v>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" spans="1:1" x14ac:dyDescent="0.25">
      <c r="A9" t="str">
        <f>_xlfn.TEXTJOIN(", ", TRUE, 'fields &amp; values'!A9:M9)</f>
        <v>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0" spans="1:1" x14ac:dyDescent="0.25">
      <c r="A10" t="str">
        <f>_xlfn.TEXTJOIN(", ", TRUE, 'fields &amp; values'!A10:M10)</f>
        <v>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" spans="1:1" x14ac:dyDescent="0.25">
      <c r="A11" t="str">
        <f>_xlfn.TEXTJOIN(", ", TRUE, 'fields &amp; values'!A11:M11)</f>
        <v>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" spans="1:1" x14ac:dyDescent="0.25">
      <c r="A12" t="str">
        <f>_xlfn.TEXTJOIN(", ", TRUE, 'fields &amp; values'!A12:M12)</f>
        <v>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" spans="1:1" x14ac:dyDescent="0.25">
      <c r="A13" t="str">
        <f>_xlfn.TEXTJOIN(", ", TRUE, 'fields &amp; values'!A13:M13)</f>
        <v>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" spans="1:1" x14ac:dyDescent="0.25">
      <c r="A14" t="str">
        <f>_xlfn.TEXTJOIN(", ", TRUE, 'fields &amp; values'!A14:M14)</f>
        <v>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" spans="1:1" x14ac:dyDescent="0.25">
      <c r="A15" t="str">
        <f>_xlfn.TEXTJOIN(", ", TRUE, 'fields &amp; values'!A15:M15)</f>
        <v>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" spans="1:1" x14ac:dyDescent="0.25">
      <c r="A16" t="str">
        <f>_xlfn.TEXTJOIN(", ", TRUE, 'fields &amp; values'!A16:M16)</f>
        <v>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7" spans="1:1" x14ac:dyDescent="0.25">
      <c r="A17" t="str">
        <f>_xlfn.TEXTJOIN(", ", TRUE, 'fields &amp; values'!A17:M17)</f>
        <v>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" spans="1:1" x14ac:dyDescent="0.25">
      <c r="A18" t="str">
        <f>_xlfn.TEXTJOIN(", ", TRUE, 'fields &amp; values'!A18:M18)</f>
        <v>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" spans="1:1" x14ac:dyDescent="0.25">
      <c r="A19" t="str">
        <f>_xlfn.TEXTJOIN(", ", TRUE, 'fields &amp; values'!A19:M19)</f>
        <v>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" spans="1:1" x14ac:dyDescent="0.25">
      <c r="A20" t="str">
        <f>_xlfn.TEXTJOIN(", ", TRUE, 'fields &amp; values'!A20:M20)</f>
        <v>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1" spans="1:1" x14ac:dyDescent="0.25">
      <c r="A21" t="str">
        <f>_xlfn.TEXTJOIN(", ", TRUE, 'fields &amp; values'!A21:M21)</f>
        <v>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2" spans="1:1" x14ac:dyDescent="0.25">
      <c r="A22" t="str">
        <f>_xlfn.TEXTJOIN(", ", TRUE, 'fields &amp; values'!A22:M22)</f>
        <v>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3" spans="1:1" x14ac:dyDescent="0.25">
      <c r="A23" t="str">
        <f>_xlfn.TEXTJOIN(", ", TRUE, 'fields &amp; values'!A23:M23)</f>
        <v>STAGE_NUMBER=22,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4" spans="1:1" x14ac:dyDescent="0.25">
      <c r="A24" t="str">
        <f>_xlfn.TEXTJOIN(", ", TRUE, 'fields &amp; values'!A24:M24)</f>
        <v>STAGE_NUMBER=23,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5" spans="1:1" x14ac:dyDescent="0.25">
      <c r="A25" t="str">
        <f>_xlfn.TEXTJOIN(", ", TRUE, 'fields &amp; values'!A25:M25)</f>
        <v>STAGE_NUMBER=24,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6" spans="1:1" x14ac:dyDescent="0.25">
      <c r="A26" t="str">
        <f>_xlfn.TEXTJOIN(", ", TRUE, 'fields &amp; values'!A26:M26)</f>
        <v>STAGE_NUMBER=25,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7" spans="1:1" x14ac:dyDescent="0.25">
      <c r="A27" t="str">
        <f>_xlfn.TEXTJOIN(", ", TRUE, 'fields &amp; values'!A27:M27)</f>
        <v>STAGE_NUMBER=26,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8" spans="1:1" x14ac:dyDescent="0.25">
      <c r="A28" t="str">
        <f>_xlfn.TEXTJOIN(", ", TRUE, 'fields &amp; values'!A28:M28)</f>
        <v>STAGE_NUMBER=27,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9" spans="1:1" x14ac:dyDescent="0.25">
      <c r="A29" t="str">
        <f>_xlfn.TEXTJOIN(", ", TRUE, 'fields &amp; values'!A29:M29)</f>
        <v>STAGE_NUMBER=28,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0" spans="1:1" x14ac:dyDescent="0.25">
      <c r="A30" t="str">
        <f>_xlfn.TEXTJOIN(", ", TRUE, 'fields &amp; values'!A30:M30)</f>
        <v>STAGE_NUMBER=29,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1" spans="1:1" x14ac:dyDescent="0.25">
      <c r="A31" t="str">
        <f>_xlfn.TEXTJOIN(", ", TRUE, 'fields &amp; values'!A31:M31)</f>
        <v>STAGE_NUMBER=30,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2" spans="1:1" x14ac:dyDescent="0.25">
      <c r="A32" t="str">
        <f>_xlfn.TEXTJOIN(", ", TRUE, 'fields &amp; values'!A32:M32)</f>
        <v>STAGE_NUMBER=31,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3" spans="1:1" x14ac:dyDescent="0.25">
      <c r="A33" t="str">
        <f>_xlfn.TEXTJOIN(", ", TRUE, 'fields &amp; values'!A33:M33)</f>
        <v>STAGE_NUMBER=32,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4" spans="1:1" x14ac:dyDescent="0.25">
      <c r="A34" t="str">
        <f>_xlfn.TEXTJOIN(", ", TRUE, 'fields &amp; values'!A34:M34)</f>
        <v>STAGE_NUMBER=33,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5" spans="1:1" x14ac:dyDescent="0.25">
      <c r="A35" t="str">
        <f>_xlfn.TEXTJOIN(", ", TRUE, 'fields &amp; values'!A35:M35)</f>
        <v>STAGE_NUMBER=34,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6" spans="1:1" x14ac:dyDescent="0.25">
      <c r="A36" t="str">
        <f>_xlfn.TEXTJOIN(", ", TRUE, 'fields &amp; values'!A36:M36)</f>
        <v>STAGE_NUMBER=35,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7" spans="1:1" x14ac:dyDescent="0.25">
      <c r="A37" t="str">
        <f>_xlfn.TEXTJOIN(", ", TRUE, 'fields &amp; values'!A37:M37)</f>
        <v>STAGE_NUMBER=36,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8" spans="1:1" x14ac:dyDescent="0.25">
      <c r="A38" t="str">
        <f>_xlfn.TEXTJOIN(", ", TRUE, 'fields &amp; values'!A38:M38)</f>
        <v>STAGE_NUMBER=37,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9" spans="1:1" x14ac:dyDescent="0.25">
      <c r="A39" t="str">
        <f>_xlfn.TEXTJOIN(", ", TRUE, 'fields &amp; values'!A39:M39)</f>
        <v>STAGE_NUMBER=38,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40" spans="1:1" x14ac:dyDescent="0.25">
      <c r="A40" t="str">
        <f>_xlfn.TEXTJOIN(", ", TRUE, 'fields &amp; values'!A40:M40)</f>
        <v>STAGE_NUMBER=39,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41" spans="1:1" x14ac:dyDescent="0.25">
      <c r="A41" t="str">
        <f>_xlfn.TEXTJOIN(", ", TRUE, 'fields &amp; values'!A41:M41)</f>
        <v>STAGE_NUMBER=40,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42" spans="1:1" x14ac:dyDescent="0.25">
      <c r="A42" t="str">
        <f>_xlfn.TEXTJOIN(", ", TRUE, 'fields &amp; values'!A42:M42)</f>
        <v>STAGE_NUMBER=41,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3" spans="1:1" x14ac:dyDescent="0.25">
      <c r="A43" t="str">
        <f>_xlfn.TEXTJOIN(", ", TRUE, 'fields &amp; values'!A43:M43)</f>
        <v>STAGE_NUMBER=42,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44" spans="1:1" x14ac:dyDescent="0.25">
      <c r="A44" t="str">
        <f>_xlfn.TEXTJOIN(", ", TRUE, 'fields &amp; values'!A44:M44)</f>
        <v>STAGE_NUMBER=43,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45" spans="1:1" x14ac:dyDescent="0.25">
      <c r="A45" t="str">
        <f>_xlfn.TEXTJOIN(", ", TRUE, 'fields &amp; values'!A45:M45)</f>
        <v>STAGE_NUMBER=44,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6" spans="1:1" x14ac:dyDescent="0.25">
      <c r="A46" t="str">
        <f>_xlfn.TEXTJOIN(", ", TRUE, 'fields &amp; values'!A46:M46)</f>
        <v>STAGE_NUMBER=45,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47" spans="1:1" x14ac:dyDescent="0.25">
      <c r="A47" t="str">
        <f>_xlfn.TEXTJOIN(", ", TRUE, 'fields &amp; values'!A47:M47)</f>
        <v>STAGE_NUMBER=46,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48" spans="1:1" x14ac:dyDescent="0.25">
      <c r="A48" t="str">
        <f>_xlfn.TEXTJOIN(", ", TRUE, 'fields &amp; values'!A48:M48)</f>
        <v>STAGE_NUMBER=47,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49" spans="1:1" x14ac:dyDescent="0.25">
      <c r="A49" t="str">
        <f>_xlfn.TEXTJOIN(", ", TRUE, 'fields &amp; values'!A49:M49)</f>
        <v>STAGE_NUMBER=48,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50" spans="1:1" x14ac:dyDescent="0.25">
      <c r="A50" t="str">
        <f>_xlfn.TEXTJOIN(", ", TRUE, 'fields &amp; values'!A50:M50)</f>
        <v>STAGE_NUMBER=49,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51" spans="1:1" x14ac:dyDescent="0.25">
      <c r="A51" t="str">
        <f>_xlfn.TEXTJOIN(", ", TRUE, 'fields &amp; values'!A51:M51)</f>
        <v>STAGE_NUMBER=50,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52" spans="1:1" x14ac:dyDescent="0.25">
      <c r="A52" t="str">
        <f>_xlfn.TEXTJOIN(", ", TRUE, 'fields &amp; values'!A52:M52)</f>
        <v>STAGE_NUMBER=51,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53" spans="1:1" x14ac:dyDescent="0.25">
      <c r="A53" t="str">
        <f>_xlfn.TEXTJOIN(", ", TRUE, 'fields &amp; values'!A53:M53)</f>
        <v>STAGE_NUMBER=52,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54" spans="1:1" x14ac:dyDescent="0.25">
      <c r="A54" t="str">
        <f>_xlfn.TEXTJOIN(", ", TRUE, 'fields &amp; values'!A54:M54)</f>
        <v>STAGE_NUMBER=53,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55" spans="1:1" x14ac:dyDescent="0.25">
      <c r="A55" t="str">
        <f>_xlfn.TEXTJOIN(", ", TRUE, 'fields &amp; values'!A55:M55)</f>
        <v>STAGE_NUMBER=54,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56" spans="1:1" x14ac:dyDescent="0.25">
      <c r="A56" t="str">
        <f>_xlfn.TEXTJOIN(", ", TRUE, 'fields &amp; values'!A56:M56)</f>
        <v>STAGE_NUMBER=55,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57" spans="1:1" x14ac:dyDescent="0.25">
      <c r="A57" t="str">
        <f>_xlfn.TEXTJOIN(", ", TRUE, 'fields &amp; values'!A57:M57)</f>
        <v>STAGE_NUMBER=56,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58" spans="1:1" x14ac:dyDescent="0.25">
      <c r="A58" t="str">
        <f>_xlfn.TEXTJOIN(", ", TRUE, 'fields &amp; values'!A58:M58)</f>
        <v>STAGE_NUMBER=57,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59" spans="1:1" x14ac:dyDescent="0.25">
      <c r="A59" t="str">
        <f>_xlfn.TEXTJOIN(", ", TRUE, 'fields &amp; values'!A59:M59)</f>
        <v>STAGE_NUMBER=58,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60" spans="1:1" x14ac:dyDescent="0.25">
      <c r="A60" t="str">
        <f>_xlfn.TEXTJOIN(", ", TRUE, 'fields &amp; values'!A60:M60)</f>
        <v>STAGE_NUMBER=59,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61" spans="1:1" x14ac:dyDescent="0.25">
      <c r="A61" t="str">
        <f>_xlfn.TEXTJOIN(", ", TRUE, 'fields &amp; values'!A61:M61)</f>
        <v>STAGE_NUMBER=60,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62" spans="1:1" x14ac:dyDescent="0.25">
      <c r="A62" t="str">
        <f>_xlfn.TEXTJOIN(", ", TRUE, 'fields &amp; values'!A62:M62)</f>
        <v>STAGE_NUMBER=61,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63" spans="1:1" x14ac:dyDescent="0.25">
      <c r="A63" t="str">
        <f>_xlfn.TEXTJOIN(", ", TRUE, 'fields &amp; values'!A63:M63)</f>
        <v>STAGE_NUMBER=62,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64" spans="1:1" x14ac:dyDescent="0.25">
      <c r="A64" t="str">
        <f>_xlfn.TEXTJOIN(", ", TRUE, 'fields &amp; values'!A64:M64)</f>
        <v>STAGE_NUMBER=63,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65" spans="1:1" x14ac:dyDescent="0.25">
      <c r="A65" t="str">
        <f>_xlfn.TEXTJOIN(", ", TRUE, 'fields &amp; values'!A65:M65)</f>
        <v>STAGE_NUMBER=64,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66" spans="1:1" x14ac:dyDescent="0.25">
      <c r="A66" t="str">
        <f>_xlfn.TEXTJOIN(", ", TRUE, 'fields &amp; values'!A66:M66)</f>
        <v>STAGE_NUMBER=65,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67" spans="1:1" x14ac:dyDescent="0.25">
      <c r="A67" t="str">
        <f>_xlfn.TEXTJOIN(", ", TRUE, 'fields &amp; values'!A67:M67)</f>
        <v>STAGE_NUMBER=66,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68" spans="1:1" x14ac:dyDescent="0.25">
      <c r="A68" t="str">
        <f>_xlfn.TEXTJOIN(", ", TRUE, 'fields &amp; values'!A68:M68)</f>
        <v>STAGE_NUMBER=67,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9" spans="1:1" x14ac:dyDescent="0.25">
      <c r="A69" t="str">
        <f>_xlfn.TEXTJOIN(", ", TRUE, 'fields &amp; values'!A69:M69)</f>
        <v>STAGE_NUMBER=68,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0" spans="1:1" x14ac:dyDescent="0.25">
      <c r="A70" t="str">
        <f>_xlfn.TEXTJOIN(", ", TRUE, 'fields &amp; values'!A70:M70)</f>
        <v>STAGE_NUMBER=69,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71" spans="1:1" x14ac:dyDescent="0.25">
      <c r="A71" t="str">
        <f>_xlfn.TEXTJOIN(", ", TRUE, 'fields &amp; values'!A71:M71)</f>
        <v>STAGE_NUMBER=70,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72" spans="1:1" x14ac:dyDescent="0.25">
      <c r="A72" t="str">
        <f>_xlfn.TEXTJOIN(", ", TRUE, 'fields &amp; values'!A72:M72)</f>
        <v>STAGE_NUMBER=71,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73" spans="1:1" x14ac:dyDescent="0.25">
      <c r="A73" t="str">
        <f>_xlfn.TEXTJOIN(", ", TRUE, 'fields &amp; values'!A73:M73)</f>
        <v>STAGE_NUMBER=72,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74" spans="1:1" x14ac:dyDescent="0.25">
      <c r="A74" t="str">
        <f>_xlfn.TEXTJOIN(", ", TRUE, 'fields &amp; values'!A74:M74)</f>
        <v>STAGE_NUMBER=73,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75" spans="1:1" x14ac:dyDescent="0.25">
      <c r="A75" t="str">
        <f>_xlfn.TEXTJOIN(", ", TRUE, 'fields &amp; values'!A75:M75)</f>
        <v>STAGE_NUMBER=74,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76" spans="1:1" x14ac:dyDescent="0.25">
      <c r="A76" t="str">
        <f>_xlfn.TEXTJOIN(", ", TRUE, 'fields &amp; values'!A76:M76)</f>
        <v>STAGE_NUMBER=75,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77" spans="1:1" x14ac:dyDescent="0.25">
      <c r="A77" t="str">
        <f>_xlfn.TEXTJOIN(", ", TRUE, 'fields &amp; values'!A77:M77)</f>
        <v>STAGE_NUMBER=76,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78" spans="1:1" x14ac:dyDescent="0.25">
      <c r="A78" t="str">
        <f>_xlfn.TEXTJOIN(", ", TRUE, 'fields &amp; values'!A78:M78)</f>
        <v>STAGE_NUMBER=77,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79" spans="1:1" x14ac:dyDescent="0.25">
      <c r="A79" t="str">
        <f>_xlfn.TEXTJOIN(", ", TRUE, 'fields &amp; values'!A79:M79)</f>
        <v>STAGE_NUMBER=78,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80" spans="1:1" x14ac:dyDescent="0.25">
      <c r="A80" t="str">
        <f>_xlfn.TEXTJOIN(", ", TRUE, 'fields &amp; values'!A80:M80)</f>
        <v>STAGE_NUMBER=79,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81" spans="1:1" x14ac:dyDescent="0.25">
      <c r="A81" t="str">
        <f>_xlfn.TEXTJOIN(", ", TRUE, 'fields &amp; values'!A81:M81)</f>
        <v>STAGE_NUMBER=80,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82" spans="1:1" x14ac:dyDescent="0.25">
      <c r="A82" t="str">
        <f>_xlfn.TEXTJOIN(", ", TRUE, 'fields &amp; values'!A82:M82)</f>
        <v>STAGE_NUMBER=81,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83" spans="1:1" x14ac:dyDescent="0.25">
      <c r="A83" t="str">
        <f>_xlfn.TEXTJOIN(", ", TRUE, 'fields &amp; values'!A83:M83)</f>
        <v>STAGE_NUMBER=82,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84" spans="1:1" x14ac:dyDescent="0.25">
      <c r="A84" t="str">
        <f>_xlfn.TEXTJOIN(", ", TRUE, 'fields &amp; values'!A84:M84)</f>
        <v>STAGE_NUMBER=83,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85" spans="1:1" x14ac:dyDescent="0.25">
      <c r="A85" t="str">
        <f>_xlfn.TEXTJOIN(", ", TRUE, 'fields &amp; values'!A85:M85)</f>
        <v>STAGE_NUMBER=84,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86" spans="1:1" x14ac:dyDescent="0.25">
      <c r="A86" t="str">
        <f>_xlfn.TEXTJOIN(", ", TRUE, 'fields &amp; values'!A86:M86)</f>
        <v>STAGE_NUMBER=85,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87" spans="1:1" x14ac:dyDescent="0.25">
      <c r="A87" t="str">
        <f>_xlfn.TEXTJOIN(", ", TRUE, 'fields &amp; values'!A87:M87)</f>
        <v>STAGE_NUMBER=86,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88" spans="1:1" x14ac:dyDescent="0.25">
      <c r="A88" t="str">
        <f>_xlfn.TEXTJOIN(", ", TRUE, 'fields &amp; values'!A88:M88)</f>
        <v>STAGE_NUMBER=87,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89" spans="1:1" x14ac:dyDescent="0.25">
      <c r="A89" t="str">
        <f>_xlfn.TEXTJOIN(", ", TRUE, 'fields &amp; values'!A89:M89)</f>
        <v>STAGE_NUMBER=88,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90" spans="1:1" x14ac:dyDescent="0.25">
      <c r="A90" t="str">
        <f>_xlfn.TEXTJOIN(", ", TRUE, 'fields &amp; values'!A90:M90)</f>
        <v>STAGE_NUMBER=89,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91" spans="1:1" x14ac:dyDescent="0.25">
      <c r="A91" t="str">
        <f>_xlfn.TEXTJOIN(", ", TRUE, 'fields &amp; values'!A91:M91)</f>
        <v>STAGE_NUMBER=90,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92" spans="1:1" x14ac:dyDescent="0.25">
      <c r="A92" t="str">
        <f>_xlfn.TEXTJOIN(", ", TRUE, 'fields &amp; values'!A92:M92)</f>
        <v>STAGE_NUMBER=91,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3" spans="1:1" x14ac:dyDescent="0.25">
      <c r="A93" t="str">
        <f>_xlfn.TEXTJOIN(", ", TRUE, 'fields &amp; values'!A93:M93)</f>
        <v>STAGE_NUMBER=92,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94" spans="1:1" x14ac:dyDescent="0.25">
      <c r="A94" t="str">
        <f>_xlfn.TEXTJOIN(", ", TRUE, 'fields &amp; values'!A94:M94)</f>
        <v>STAGE_NUMBER=93,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95" spans="1:1" x14ac:dyDescent="0.25">
      <c r="A95" t="str">
        <f>_xlfn.TEXTJOIN(", ", TRUE, 'fields &amp; values'!A95:M95)</f>
        <v>STAGE_NUMBER=94,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96" spans="1:1" x14ac:dyDescent="0.25">
      <c r="A96" t="str">
        <f>_xlfn.TEXTJOIN(", ", TRUE, 'fields &amp; values'!A96:M96)</f>
        <v>STAGE_NUMBER=95,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97" spans="1:1" x14ac:dyDescent="0.25">
      <c r="A97" t="str">
        <f>_xlfn.TEXTJOIN(", ", TRUE, 'fields &amp; values'!A97:M97)</f>
        <v>STAGE_NUMBER=96,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98" spans="1:1" x14ac:dyDescent="0.25">
      <c r="A98" t="str">
        <f>_xlfn.TEXTJOIN(", ", TRUE, 'fields &amp; values'!A98:M98)</f>
        <v>STAGE_NUMBER=97,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99" spans="1:1" x14ac:dyDescent="0.25">
      <c r="A99" t="str">
        <f>_xlfn.TEXTJOIN(", ", TRUE, 'fields &amp; values'!A99:M99)</f>
        <v>STAGE_NUMBER=98,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00" spans="1:1" x14ac:dyDescent="0.25">
      <c r="A100" t="str">
        <f>_xlfn.TEXTJOIN(", ", TRUE, 'fields &amp; values'!A100:M100)</f>
        <v>STAGE_NUMBER=99,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01" spans="1:1" x14ac:dyDescent="0.25">
      <c r="A101" t="str">
        <f>_xlfn.TEXTJOIN(", ", TRUE, 'fields &amp; values'!A101:M101)</f>
        <v>STAGE_NUMBER=100,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02" spans="1:1" x14ac:dyDescent="0.25">
      <c r="A102" t="str">
        <f>_xlfn.TEXTJOIN(", ", TRUE, 'fields &amp; values'!A102:M102)</f>
        <v>STAGE_NUMBER=101,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03" spans="1:1" x14ac:dyDescent="0.25">
      <c r="A103" t="str">
        <f>_xlfn.TEXTJOIN(", ", TRUE, 'fields &amp; values'!A103:M103)</f>
        <v>STAGE_NUMBER=102,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04" spans="1:1" x14ac:dyDescent="0.25">
      <c r="A104" t="str">
        <f>_xlfn.TEXTJOIN(", ", TRUE, 'fields &amp; values'!A104:M104)</f>
        <v>STAGE_NUMBER=103,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05" spans="1:1" x14ac:dyDescent="0.25">
      <c r="A105" t="str">
        <f>_xlfn.TEXTJOIN(", ", TRUE, 'fields &amp; values'!A105:M105)</f>
        <v>STAGE_NUMBER=104,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06" spans="1:1" x14ac:dyDescent="0.25">
      <c r="A106" t="str">
        <f>_xlfn.TEXTJOIN(", ", TRUE, 'fields &amp; values'!A106:M106)</f>
        <v>STAGE_NUMBER=105,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07" spans="1:1" x14ac:dyDescent="0.25">
      <c r="A107" t="str">
        <f>_xlfn.TEXTJOIN(", ", TRUE, 'fields &amp; values'!A107:M107)</f>
        <v>STAGE_NUMBER=106,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08" spans="1:1" x14ac:dyDescent="0.25">
      <c r="A108" t="str">
        <f>_xlfn.TEXTJOIN(", ", TRUE, 'fields &amp; values'!A108:M108)</f>
        <v>STAGE_NUMBER=107,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09" spans="1:1" x14ac:dyDescent="0.25">
      <c r="A109" t="str">
        <f>_xlfn.TEXTJOIN(", ", TRUE, 'fields &amp; values'!A109:M109)</f>
        <v>STAGE_NUMBER=108,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10" spans="1:1" x14ac:dyDescent="0.25">
      <c r="A110" t="str">
        <f>_xlfn.TEXTJOIN(", ", TRUE, 'fields &amp; values'!A110:M110)</f>
        <v>STAGE_NUMBER=109,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11" spans="1:1" x14ac:dyDescent="0.25">
      <c r="A111" t="str">
        <f>_xlfn.TEXTJOIN(", ", TRUE, 'fields &amp; values'!A111:M111)</f>
        <v>STAGE_NUMBER=110,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12" spans="1:1" x14ac:dyDescent="0.25">
      <c r="A112" t="str">
        <f>_xlfn.TEXTJOIN(", ", TRUE, 'fields &amp; values'!A112:M112)</f>
        <v>STAGE_NUMBER=111,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13" spans="1:1" x14ac:dyDescent="0.25">
      <c r="A113" t="str">
        <f>_xlfn.TEXTJOIN(", ", TRUE, 'fields &amp; values'!A113:M113)</f>
        <v>STAGE_NUMBER=112,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14" spans="1:1" x14ac:dyDescent="0.25">
      <c r="A114" t="str">
        <f>_xlfn.TEXTJOIN(", ", TRUE, 'fields &amp; values'!A114:M114)</f>
        <v>STAGE_NUMBER=113,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15" spans="1:1" x14ac:dyDescent="0.25">
      <c r="A115" t="str">
        <f>_xlfn.TEXTJOIN(", ", TRUE, 'fields &amp; values'!A115:M115)</f>
        <v>STAGE_NUMBER=114,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6" spans="1:1" x14ac:dyDescent="0.25">
      <c r="A116" t="str">
        <f>_xlfn.TEXTJOIN(", ", TRUE, 'fields &amp; values'!A116:M116)</f>
        <v>STAGE_NUMBER=115,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17" spans="1:1" x14ac:dyDescent="0.25">
      <c r="A117" t="str">
        <f>_xlfn.TEXTJOIN(", ", TRUE, 'fields &amp; values'!A117:M117)</f>
        <v>STAGE_NUMBER=116,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18" spans="1:1" x14ac:dyDescent="0.25">
      <c r="A118" t="str">
        <f>_xlfn.TEXTJOIN(", ", TRUE, 'fields &amp; values'!A118:M118)</f>
        <v>STAGE_NUMBER=117,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19" spans="1:1" x14ac:dyDescent="0.25">
      <c r="A119" t="str">
        <f>_xlfn.TEXTJOIN(", ", TRUE, 'fields &amp; values'!A119:M119)</f>
        <v>STAGE_NUMBER=118,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20" spans="1:1" x14ac:dyDescent="0.25">
      <c r="A120" t="str">
        <f>_xlfn.TEXTJOIN(", ", TRUE, 'fields &amp; values'!A120:M120)</f>
        <v>STAGE_NUMBER=119,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21" spans="1:1" x14ac:dyDescent="0.25">
      <c r="A121" t="str">
        <f>_xlfn.TEXTJOIN(", ", TRUE, 'fields &amp; values'!A121:M121)</f>
        <v>STAGE_NUMBER=120,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22" spans="1:1" x14ac:dyDescent="0.25">
      <c r="A122" t="str">
        <f>_xlfn.TEXTJOIN(", ", TRUE, 'fields &amp; values'!A122:M122)</f>
        <v>STAGE_NUMBER=121,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23" spans="1:1" x14ac:dyDescent="0.25">
      <c r="A123" t="str">
        <f>_xlfn.TEXTJOIN(", ", TRUE, 'fields &amp; values'!A123:M123)</f>
        <v>STAGE_NUMBER=122,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24" spans="1:1" x14ac:dyDescent="0.25">
      <c r="A124" t="str">
        <f>_xlfn.TEXTJOIN(", ", TRUE, 'fields &amp; values'!A124:M124)</f>
        <v>STAGE_NUMBER=123,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25" spans="1:1" x14ac:dyDescent="0.25">
      <c r="A125" t="str">
        <f>_xlfn.TEXTJOIN(", ", TRUE, 'fields &amp; values'!A125:M125)</f>
        <v>STAGE_NUMBER=124,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26" spans="1:1" x14ac:dyDescent="0.25">
      <c r="A126" t="str">
        <f>_xlfn.TEXTJOIN(", ", TRUE, 'fields &amp; values'!A126:M126)</f>
        <v>STAGE_NUMBER=125,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27" spans="1:1" x14ac:dyDescent="0.25">
      <c r="A127" t="str">
        <f>_xlfn.TEXTJOIN(", ", TRUE, 'fields &amp; values'!A127:M127)</f>
        <v>STAGE_NUMBER=126,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28" spans="1:1" x14ac:dyDescent="0.25">
      <c r="A128" t="str">
        <f>_xlfn.TEXTJOIN(", ", TRUE, 'fields &amp; values'!A128:M128)</f>
        <v>STAGE_NUMBER=127,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29" spans="1:1" x14ac:dyDescent="0.25">
      <c r="A129" t="str">
        <f>_xlfn.TEXTJOIN(", ", TRUE, 'fields &amp; values'!A129:M129)</f>
        <v>STAGE_NUMBER=128,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30" spans="1:1" x14ac:dyDescent="0.25">
      <c r="A130" t="str">
        <f>_xlfn.TEXTJOIN(", ", TRUE, 'fields &amp; values'!A130:M130)</f>
        <v>STAGE_NUMBER=129,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31" spans="1:1" x14ac:dyDescent="0.25">
      <c r="A131" t="str">
        <f>_xlfn.TEXTJOIN(", ", TRUE, 'fields &amp; values'!A131:M131)</f>
        <v>STAGE_NUMBER=130,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32" spans="1:1" x14ac:dyDescent="0.25">
      <c r="A132" t="str">
        <f>_xlfn.TEXTJOIN(", ", TRUE, 'fields &amp; values'!A132:M132)</f>
        <v>STAGE_NUMBER=131,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33" spans="1:1" x14ac:dyDescent="0.25">
      <c r="A133" t="str">
        <f>_xlfn.TEXTJOIN(", ", TRUE, 'fields &amp; values'!A133:M133)</f>
        <v>STAGE_NUMBER=132,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34" spans="1:1" x14ac:dyDescent="0.25">
      <c r="A134" t="str">
        <f>_xlfn.TEXTJOIN(", ", TRUE, 'fields &amp; values'!A134:M134)</f>
        <v>STAGE_NUMBER=133,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35" spans="1:1" x14ac:dyDescent="0.25">
      <c r="A135" t="str">
        <f>_xlfn.TEXTJOIN(", ", TRUE, 'fields &amp; values'!A135:M135)</f>
        <v>STAGE_NUMBER=134,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36" spans="1:1" x14ac:dyDescent="0.25">
      <c r="A136" t="str">
        <f>_xlfn.TEXTJOIN(", ", TRUE, 'fields &amp; values'!A136:M136)</f>
        <v>STAGE_NUMBER=135,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37" spans="1:1" x14ac:dyDescent="0.25">
      <c r="A137" t="str">
        <f>_xlfn.TEXTJOIN(", ", TRUE, 'fields &amp; values'!A137:M137)</f>
        <v>STAGE_NUMBER=136,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38" spans="1:1" x14ac:dyDescent="0.25">
      <c r="A138" t="str">
        <f>_xlfn.TEXTJOIN(", ", TRUE, 'fields &amp; values'!A138:M138)</f>
        <v>STAGE_NUMBER=137,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9" spans="1:1" x14ac:dyDescent="0.25">
      <c r="A139" t="str">
        <f>_xlfn.TEXTJOIN(", ", TRUE, 'fields &amp; values'!A139:M139)</f>
        <v>STAGE_NUMBER=138,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0" spans="1:1" x14ac:dyDescent="0.25">
      <c r="A140" t="str">
        <f>_xlfn.TEXTJOIN(", ", TRUE, 'fields &amp; values'!A140:M140)</f>
        <v>STAGE_NUMBER=139,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41" spans="1:1" x14ac:dyDescent="0.25">
      <c r="A141" t="str">
        <f>_xlfn.TEXTJOIN(", ", TRUE, 'fields &amp; values'!A141:M141)</f>
        <v>STAGE_NUMBER=140,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42" spans="1:1" x14ac:dyDescent="0.25">
      <c r="A142" t="str">
        <f>_xlfn.TEXTJOIN(", ", TRUE, 'fields &amp; values'!A142:M142)</f>
        <v>STAGE_NUMBER=141,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43" spans="1:1" x14ac:dyDescent="0.25">
      <c r="A143" t="str">
        <f>_xlfn.TEXTJOIN(", ", TRUE, 'fields &amp; values'!A143:M143)</f>
        <v>STAGE_NUMBER=142,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44" spans="1:1" x14ac:dyDescent="0.25">
      <c r="A144" t="str">
        <f>_xlfn.TEXTJOIN(", ", TRUE, 'fields &amp; values'!A144:M144)</f>
        <v>STAGE_NUMBER=143,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45" spans="1:1" x14ac:dyDescent="0.25">
      <c r="A145" t="str">
        <f>_xlfn.TEXTJOIN(", ", TRUE, 'fields &amp; values'!A145:M145)</f>
        <v>STAGE_NUMBER=144,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46" spans="1:1" x14ac:dyDescent="0.25">
      <c r="A146" t="str">
        <f>_xlfn.TEXTJOIN(", ", TRUE, 'fields &amp; values'!A146:M146)</f>
        <v>STAGE_NUMBER=145,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47" spans="1:1" x14ac:dyDescent="0.25">
      <c r="A147" t="str">
        <f>_xlfn.TEXTJOIN(", ", TRUE, 'fields &amp; values'!A147:M147)</f>
        <v>STAGE_NUMBER=146,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48" spans="1:1" x14ac:dyDescent="0.25">
      <c r="A148" t="str">
        <f>_xlfn.TEXTJOIN(", ", TRUE, 'fields &amp; values'!A148:M148)</f>
        <v>STAGE_NUMBER=147,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49" spans="1:1" x14ac:dyDescent="0.25">
      <c r="A149" t="str">
        <f>_xlfn.TEXTJOIN(", ", TRUE, 'fields &amp; values'!A149:M149)</f>
        <v>STAGE_NUMBER=148,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50" spans="1:1" x14ac:dyDescent="0.25">
      <c r="A150" t="str">
        <f>_xlfn.TEXTJOIN(", ", TRUE, 'fields &amp; values'!A150:M150)</f>
        <v>STAGE_NUMBER=149,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51" spans="1:1" x14ac:dyDescent="0.25">
      <c r="A151" t="str">
        <f>_xlfn.TEXTJOIN(", ", TRUE, 'fields &amp; values'!A151:M151)</f>
        <v>STAGE_NUMBER=150,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52" spans="1:1" x14ac:dyDescent="0.25">
      <c r="A152" t="str">
        <f>_xlfn.TEXTJOIN(", ", TRUE, 'fields &amp; values'!A152:M152)</f>
        <v>STAGE_NUMBER=151,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53" spans="1:1" x14ac:dyDescent="0.25">
      <c r="A153" t="str">
        <f>_xlfn.TEXTJOIN(", ", TRUE, 'fields &amp; values'!A153:M153)</f>
        <v>STAGE_NUMBER=152,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54" spans="1:1" x14ac:dyDescent="0.25">
      <c r="A154" t="str">
        <f>_xlfn.TEXTJOIN(", ", TRUE, 'fields &amp; values'!A154:M154)</f>
        <v>STAGE_NUMBER=153,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55" spans="1:1" x14ac:dyDescent="0.25">
      <c r="A155" t="str">
        <f>_xlfn.TEXTJOIN(", ", TRUE, 'fields &amp; values'!A155:M155)</f>
        <v>STAGE_NUMBER=154,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56" spans="1:1" x14ac:dyDescent="0.25">
      <c r="A156" t="str">
        <f>_xlfn.TEXTJOIN(", ", TRUE, 'fields &amp; values'!A156:M156)</f>
        <v>STAGE_NUMBER=155,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57" spans="1:1" x14ac:dyDescent="0.25">
      <c r="A157" t="str">
        <f>_xlfn.TEXTJOIN(", ", TRUE, 'fields &amp; values'!A157:M157)</f>
        <v>STAGE_NUMBER=156,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58" spans="1:1" x14ac:dyDescent="0.25">
      <c r="A158" t="str">
        <f>_xlfn.TEXTJOIN(", ", TRUE, 'fields &amp; values'!A158:M158)</f>
        <v>STAGE_NUMBER=157,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59" spans="1:1" x14ac:dyDescent="0.25">
      <c r="A159" t="str">
        <f>_xlfn.TEXTJOIN(", ", TRUE, 'fields &amp; values'!A159:M159)</f>
        <v>STAGE_NUMBER=158,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60" spans="1:1" x14ac:dyDescent="0.25">
      <c r="A160" t="str">
        <f>_xlfn.TEXTJOIN(", ", TRUE, 'fields &amp; values'!A160:M160)</f>
        <v>STAGE_NUMBER=159,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61" spans="1:1" x14ac:dyDescent="0.25">
      <c r="A161" t="str">
        <f>_xlfn.TEXTJOIN(", ", TRUE, 'fields &amp; values'!A161:M161)</f>
        <v>STAGE_NUMBER=160,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62" spans="1:1" x14ac:dyDescent="0.25">
      <c r="A162" t="str">
        <f>_xlfn.TEXTJOIN(", ", TRUE, 'fields &amp; values'!A162:M162)</f>
        <v>STAGE_NUMBER=161,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3" spans="1:1" x14ac:dyDescent="0.25">
      <c r="A163" t="str">
        <f>_xlfn.TEXTJOIN(", ", TRUE, 'fields &amp; values'!A163:M163)</f>
        <v>STAGE_NUMBER=162,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64" spans="1:1" x14ac:dyDescent="0.25">
      <c r="A164" t="str">
        <f>_xlfn.TEXTJOIN(", ", TRUE, 'fields &amp; values'!A164:M164)</f>
        <v>STAGE_NUMBER=163,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65" spans="1:1" x14ac:dyDescent="0.25">
      <c r="A165" t="str">
        <f>_xlfn.TEXTJOIN(", ", TRUE, 'fields &amp; values'!A165:M165)</f>
        <v>STAGE_NUMBER=164,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66" spans="1:1" x14ac:dyDescent="0.25">
      <c r="A166" t="str">
        <f>_xlfn.TEXTJOIN(", ", TRUE, 'fields &amp; values'!A166:M166)</f>
        <v>STAGE_NUMBER=165,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67" spans="1:1" x14ac:dyDescent="0.25">
      <c r="A167" t="str">
        <f>_xlfn.TEXTJOIN(", ", TRUE, 'fields &amp; values'!A167:M167)</f>
        <v>STAGE_NUMBER=166,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68" spans="1:1" x14ac:dyDescent="0.25">
      <c r="A168" t="str">
        <f>_xlfn.TEXTJOIN(", ", TRUE, 'fields &amp; values'!A168:M168)</f>
        <v>STAGE_NUMBER=167,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69" spans="1:1" x14ac:dyDescent="0.25">
      <c r="A169" t="str">
        <f>_xlfn.TEXTJOIN(", ", TRUE, 'fields &amp; values'!A169:M169)</f>
        <v>STAGE_NUMBER=168,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70" spans="1:1" x14ac:dyDescent="0.25">
      <c r="A170" t="str">
        <f>_xlfn.TEXTJOIN(", ", TRUE, 'fields &amp; values'!A170:M170)</f>
        <v>STAGE_NUMBER=169,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71" spans="1:1" x14ac:dyDescent="0.25">
      <c r="A171" t="str">
        <f>_xlfn.TEXTJOIN(", ", TRUE, 'fields &amp; values'!A171:M171)</f>
        <v>STAGE_NUMBER=170,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72" spans="1:1" x14ac:dyDescent="0.25">
      <c r="A172" t="str">
        <f>_xlfn.TEXTJOIN(", ", TRUE, 'fields &amp; values'!A172:M172)</f>
        <v>STAGE_NUMBER=171,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73" spans="1:1" x14ac:dyDescent="0.25">
      <c r="A173" t="str">
        <f>_xlfn.TEXTJOIN(", ", TRUE, 'fields &amp; values'!A173:M173)</f>
        <v>STAGE_NUMBER=172,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74" spans="1:1" x14ac:dyDescent="0.25">
      <c r="A174" t="str">
        <f>_xlfn.TEXTJOIN(", ", TRUE, 'fields &amp; values'!A174:M174)</f>
        <v>STAGE_NUMBER=173,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75" spans="1:1" x14ac:dyDescent="0.25">
      <c r="A175" t="str">
        <f>_xlfn.TEXTJOIN(", ", TRUE, 'fields &amp; values'!A175:M175)</f>
        <v>STAGE_NUMBER=174,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76" spans="1:1" x14ac:dyDescent="0.25">
      <c r="A176" t="str">
        <f>_xlfn.TEXTJOIN(", ", TRUE, 'fields &amp; values'!A176:M176)</f>
        <v>STAGE_NUMBER=175,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77" spans="1:1" x14ac:dyDescent="0.25">
      <c r="A177" t="str">
        <f>_xlfn.TEXTJOIN(", ", TRUE, 'fields &amp; values'!A177:M177)</f>
        <v>STAGE_NUMBER=176,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78" spans="1:1" x14ac:dyDescent="0.25">
      <c r="A178" t="str">
        <f>_xlfn.TEXTJOIN(", ", TRUE, 'fields &amp; values'!A178:M178)</f>
        <v>STAGE_NUMBER=177,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79" spans="1:1" x14ac:dyDescent="0.25">
      <c r="A179" t="str">
        <f>_xlfn.TEXTJOIN(", ", TRUE, 'fields &amp; values'!A179:M179)</f>
        <v>STAGE_NUMBER=178,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80" spans="1:1" x14ac:dyDescent="0.25">
      <c r="A180" t="str">
        <f>_xlfn.TEXTJOIN(", ", TRUE, 'fields &amp; values'!A180:M180)</f>
        <v>STAGE_NUMBER=179,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81" spans="1:1" x14ac:dyDescent="0.25">
      <c r="A181" t="str">
        <f>_xlfn.TEXTJOIN(", ", TRUE, 'fields &amp; values'!A181:M181)</f>
        <v>STAGE_NUMBER=180,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82" spans="1:1" x14ac:dyDescent="0.25">
      <c r="A182" t="str">
        <f>_xlfn.TEXTJOIN(", ", TRUE, 'fields &amp; values'!A182:M182)</f>
        <v>STAGE_NUMBER=181,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83" spans="1:1" x14ac:dyDescent="0.25">
      <c r="A183" t="str">
        <f>_xlfn.TEXTJOIN(", ", TRUE, 'fields &amp; values'!A183:M183)</f>
        <v>STAGE_NUMBER=182,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84" spans="1:1" x14ac:dyDescent="0.25">
      <c r="A184" t="str">
        <f>_xlfn.TEXTJOIN(", ", TRUE, 'fields &amp; values'!A184:M184)</f>
        <v>STAGE_NUMBER=183,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85" spans="1:1" x14ac:dyDescent="0.25">
      <c r="A185" t="str">
        <f>_xlfn.TEXTJOIN(", ", TRUE, 'fields &amp; values'!A185:M185)</f>
        <v>STAGE_NUMBER=184,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6" spans="1:1" x14ac:dyDescent="0.25">
      <c r="A186" t="str">
        <f>_xlfn.TEXTJOIN(", ", TRUE, 'fields &amp; values'!A186:M186)</f>
        <v>STAGE_NUMBER=185,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87" spans="1:1" x14ac:dyDescent="0.25">
      <c r="A187" t="str">
        <f>_xlfn.TEXTJOIN(", ", TRUE, 'fields &amp; values'!A187:M187)</f>
        <v>STAGE_NUMBER=186,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88" spans="1:1" x14ac:dyDescent="0.25">
      <c r="A188" t="str">
        <f>_xlfn.TEXTJOIN(", ", TRUE, 'fields &amp; values'!A188:M188)</f>
        <v>STAGE_NUMBER=187,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89" spans="1:1" x14ac:dyDescent="0.25">
      <c r="A189" t="str">
        <f>_xlfn.TEXTJOIN(", ", TRUE, 'fields &amp; values'!A189:M189)</f>
        <v>STAGE_NUMBER=188,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90" spans="1:1" x14ac:dyDescent="0.25">
      <c r="A190" t="str">
        <f>_xlfn.TEXTJOIN(", ", TRUE, 'fields &amp; values'!A190:M190)</f>
        <v>STAGE_NUMBER=189,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91" spans="1:1" x14ac:dyDescent="0.25">
      <c r="A191" t="str">
        <f>_xlfn.TEXTJOIN(", ", TRUE, 'fields &amp; values'!A191:M191)</f>
        <v>STAGE_NUMBER=190,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92" spans="1:1" x14ac:dyDescent="0.25">
      <c r="A192" t="str">
        <f>_xlfn.TEXTJOIN(", ", TRUE, 'fields &amp; values'!A192:M192)</f>
        <v>STAGE_NUMBER=191,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93" spans="1:1" x14ac:dyDescent="0.25">
      <c r="A193" t="str">
        <f>_xlfn.TEXTJOIN(", ", TRUE, 'fields &amp; values'!A193:M193)</f>
        <v>STAGE_NUMBER=192,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94" spans="1:1" x14ac:dyDescent="0.25">
      <c r="A194" t="str">
        <f>_xlfn.TEXTJOIN(", ", TRUE, 'fields &amp; values'!A194:M194)</f>
        <v>STAGE_NUMBER=193,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95" spans="1:1" x14ac:dyDescent="0.25">
      <c r="A195" t="str">
        <f>_xlfn.TEXTJOIN(", ", TRUE, 'fields &amp; values'!A195:M195)</f>
        <v>STAGE_NUMBER=194,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96" spans="1:1" x14ac:dyDescent="0.25">
      <c r="A196" t="str">
        <f>_xlfn.TEXTJOIN(", ", TRUE, 'fields &amp; values'!A196:M196)</f>
        <v>STAGE_NUMBER=195,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97" spans="1:1" x14ac:dyDescent="0.25">
      <c r="A197" t="str">
        <f>_xlfn.TEXTJOIN(", ", TRUE, 'fields &amp; values'!A197:M197)</f>
        <v>STAGE_NUMBER=196,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98" spans="1:1" x14ac:dyDescent="0.25">
      <c r="A198" t="str">
        <f>_xlfn.TEXTJOIN(", ", TRUE, 'fields &amp; values'!A198:M198)</f>
        <v>STAGE_NUMBER=197,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99" spans="1:1" x14ac:dyDescent="0.25">
      <c r="A199" t="str">
        <f>_xlfn.TEXTJOIN(", ", TRUE, 'fields &amp; values'!A199:M199)</f>
        <v>STAGE_NUMBER=198,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00" spans="1:1" x14ac:dyDescent="0.25">
      <c r="A200" t="str">
        <f>_xlfn.TEXTJOIN(", ", TRUE, 'fields &amp; values'!A200:M200)</f>
        <v>STAGE_NUMBER=199,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01" spans="1:1" x14ac:dyDescent="0.25">
      <c r="A201" t="str">
        <f>_xlfn.TEXTJOIN(", ", TRUE, 'fields &amp; values'!A201:M201)</f>
        <v>STAGE_NUMBER=200,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02" spans="1:1" x14ac:dyDescent="0.25">
      <c r="A202" t="str">
        <f>_xlfn.TEXTJOIN(", ", TRUE, 'fields &amp; values'!A202:M202)</f>
        <v>STAGE_NUMBER=201,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03" spans="1:1" x14ac:dyDescent="0.25">
      <c r="A203" t="str">
        <f>_xlfn.TEXTJOIN(", ", TRUE, 'fields &amp; values'!A203:M203)</f>
        <v>STAGE_NUMBER=202,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04" spans="1:1" x14ac:dyDescent="0.25">
      <c r="A204" t="str">
        <f>_xlfn.TEXTJOIN(", ", TRUE, 'fields &amp; values'!A204:M204)</f>
        <v>STAGE_NUMBER=203,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05" spans="1:1" x14ac:dyDescent="0.25">
      <c r="A205" t="str">
        <f>_xlfn.TEXTJOIN(", ", TRUE, 'fields &amp; values'!A205:M205)</f>
        <v>STAGE_NUMBER=204,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06" spans="1:1" x14ac:dyDescent="0.25">
      <c r="A206" t="str">
        <f>_xlfn.TEXTJOIN(", ", TRUE, 'fields &amp; values'!A206:M206)</f>
        <v>STAGE_NUMBER=205,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07" spans="1:1" x14ac:dyDescent="0.25">
      <c r="A207" t="str">
        <f>_xlfn.TEXTJOIN(", ", TRUE, 'fields &amp; values'!A207:M207)</f>
        <v>STAGE_NUMBER=206,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08" spans="1:1" x14ac:dyDescent="0.25">
      <c r="A208" t="str">
        <f>_xlfn.TEXTJOIN(", ", TRUE, 'fields &amp; values'!A208:M208)</f>
        <v>STAGE_NUMBER=207,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9" spans="1:1" x14ac:dyDescent="0.25">
      <c r="A209" t="str">
        <f>_xlfn.TEXTJOIN(", ", TRUE, 'fields &amp; values'!A209:M209)</f>
        <v>STAGE_NUMBER=208,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10" spans="1:1" x14ac:dyDescent="0.25">
      <c r="A210" t="str">
        <f>_xlfn.TEXTJOIN(", ", TRUE, 'fields &amp; values'!A210:M210)</f>
        <v>STAGE_NUMBER=209,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11" spans="1:1" x14ac:dyDescent="0.25">
      <c r="A211" t="str">
        <f>_xlfn.TEXTJOIN(", ", TRUE, 'fields &amp; values'!A211:M211)</f>
        <v>STAGE_NUMBER=210,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12" spans="1:1" x14ac:dyDescent="0.25">
      <c r="A212" t="str">
        <f>_xlfn.TEXTJOIN(", ", TRUE, 'fields &amp; values'!A212:M212)</f>
        <v>STAGE_NUMBER=211,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13" spans="1:1" x14ac:dyDescent="0.25">
      <c r="A213" t="str">
        <f>_xlfn.TEXTJOIN(", ", TRUE, 'fields &amp; values'!A213:M213)</f>
        <v>STAGE_NUMBER=212,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14" spans="1:1" x14ac:dyDescent="0.25">
      <c r="A214" t="str">
        <f>_xlfn.TEXTJOIN(", ", TRUE, 'fields &amp; values'!A214:M214)</f>
        <v>STAGE_NUMBER=213,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15" spans="1:1" x14ac:dyDescent="0.25">
      <c r="A215" t="str">
        <f>_xlfn.TEXTJOIN(", ", TRUE, 'fields &amp; values'!A215:M215)</f>
        <v>STAGE_NUMBER=214,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16" spans="1:1" x14ac:dyDescent="0.25">
      <c r="A216" t="str">
        <f>_xlfn.TEXTJOIN(", ", TRUE, 'fields &amp; values'!A216:M216)</f>
        <v>STAGE_NUMBER=215,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17" spans="1:1" x14ac:dyDescent="0.25">
      <c r="A217" t="str">
        <f>_xlfn.TEXTJOIN(", ", TRUE, 'fields &amp; values'!A217:M217)</f>
        <v>STAGE_NUMBER=216,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18" spans="1:1" x14ac:dyDescent="0.25">
      <c r="A218" t="str">
        <f>_xlfn.TEXTJOIN(", ", TRUE, 'fields &amp; values'!A218:M218)</f>
        <v>STAGE_NUMBER=217,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19" spans="1:1" x14ac:dyDescent="0.25">
      <c r="A219" t="str">
        <f>_xlfn.TEXTJOIN(", ", TRUE, 'fields &amp; values'!A219:M219)</f>
        <v>STAGE_NUMBER=218,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20" spans="1:1" x14ac:dyDescent="0.25">
      <c r="A220" t="str">
        <f>_xlfn.TEXTJOIN(", ", TRUE, 'fields &amp; values'!A220:M220)</f>
        <v>STAGE_NUMBER=219,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21" spans="1:1" x14ac:dyDescent="0.25">
      <c r="A221" t="str">
        <f>_xlfn.TEXTJOIN(", ", TRUE, 'fields &amp; values'!A221:M221)</f>
        <v>STAGE_NUMBER=220,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22" spans="1:1" x14ac:dyDescent="0.25">
      <c r="A222" t="str">
        <f>_xlfn.TEXTJOIN(", ", TRUE, 'fields &amp; values'!A222:M222)</f>
        <v>STAGE_NUMBER=221,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23" spans="1:1" x14ac:dyDescent="0.25">
      <c r="A223" t="str">
        <f>_xlfn.TEXTJOIN(", ", TRUE, 'fields &amp; values'!A223:M223)</f>
        <v>STAGE_NUMBER=222,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24" spans="1:1" x14ac:dyDescent="0.25">
      <c r="A224" t="str">
        <f>_xlfn.TEXTJOIN(", ", TRUE, 'fields &amp; values'!A224:M224)</f>
        <v>STAGE_NUMBER=223,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25" spans="1:1" x14ac:dyDescent="0.25">
      <c r="A225" t="str">
        <f>_xlfn.TEXTJOIN(", ", TRUE, 'fields &amp; values'!A225:M225)</f>
        <v>STAGE_NUMBER=224,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26" spans="1:1" x14ac:dyDescent="0.25">
      <c r="A226" t="str">
        <f>_xlfn.TEXTJOIN(", ", TRUE, 'fields &amp; values'!A226:M226)</f>
        <v>STAGE_NUMBER=225,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27" spans="1:1" x14ac:dyDescent="0.25">
      <c r="A227" t="str">
        <f>_xlfn.TEXTJOIN(", ", TRUE, 'fields &amp; values'!A227:M227)</f>
        <v>STAGE_NUMBER=226,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28" spans="1:1" x14ac:dyDescent="0.25">
      <c r="A228" t="str">
        <f>_xlfn.TEXTJOIN(", ", TRUE, 'fields &amp; values'!A228:M228)</f>
        <v>STAGE_NUMBER=227,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29" spans="1:1" x14ac:dyDescent="0.25">
      <c r="A229" t="str">
        <f>_xlfn.TEXTJOIN(", ", TRUE, 'fields &amp; values'!A229:M229)</f>
        <v>STAGE_NUMBER=228,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30" spans="1:1" x14ac:dyDescent="0.25">
      <c r="A230" t="str">
        <f>_xlfn.TEXTJOIN(", ", TRUE, 'fields &amp; values'!A230:M230)</f>
        <v>STAGE_NUMBER=229,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31" spans="1:1" x14ac:dyDescent="0.25">
      <c r="A231" t="str">
        <f>_xlfn.TEXTJOIN(", ", TRUE, 'fields &amp; values'!A231:M231)</f>
        <v>STAGE_NUMBER=230,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32" spans="1:1" x14ac:dyDescent="0.25">
      <c r="A232" t="str">
        <f>_xlfn.TEXTJOIN(", ", TRUE, 'fields &amp; values'!A232:M232)</f>
        <v>STAGE_NUMBER=231,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33" spans="1:1" x14ac:dyDescent="0.25">
      <c r="A233" t="str">
        <f>_xlfn.TEXTJOIN(", ", TRUE, 'fields &amp; values'!A233:M233)</f>
        <v>STAGE_NUMBER=232,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34" spans="1:1" x14ac:dyDescent="0.25">
      <c r="A234" t="str">
        <f>_xlfn.TEXTJOIN(", ", TRUE, 'fields &amp; values'!A234:M234)</f>
        <v>STAGE_NUMBER=233,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35" spans="1:1" x14ac:dyDescent="0.25">
      <c r="A235" t="str">
        <f>_xlfn.TEXTJOIN(", ", TRUE, 'fields &amp; values'!A235:M235)</f>
        <v>STAGE_NUMBER=234,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36" spans="1:1" x14ac:dyDescent="0.25">
      <c r="A236" t="str">
        <f>_xlfn.TEXTJOIN(", ", TRUE, 'fields &amp; values'!A236:M236)</f>
        <v>STAGE_NUMBER=235,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37" spans="1:1" x14ac:dyDescent="0.25">
      <c r="A237" t="str">
        <f>_xlfn.TEXTJOIN(", ", TRUE, 'fields &amp; values'!A237:M237)</f>
        <v>STAGE_NUMBER=236,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38" spans="1:1" x14ac:dyDescent="0.25">
      <c r="A238" t="str">
        <f>_xlfn.TEXTJOIN(", ", TRUE, 'fields &amp; values'!A238:M238)</f>
        <v>STAGE_NUMBER=237,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39" spans="1:1" x14ac:dyDescent="0.25">
      <c r="A239" t="str">
        <f>_xlfn.TEXTJOIN(", ", TRUE, 'fields &amp; values'!A239:M239)</f>
        <v>STAGE_NUMBER=238,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40" spans="1:1" x14ac:dyDescent="0.25">
      <c r="A240" t="str">
        <f>_xlfn.TEXTJOIN(", ", TRUE, 'fields &amp; values'!A240:M240)</f>
        <v>STAGE_NUMBER=239,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41" spans="1:1" x14ac:dyDescent="0.25">
      <c r="A241" t="str">
        <f>_xlfn.TEXTJOIN(", ", TRUE, 'fields &amp; values'!A241:M241)</f>
        <v>STAGE_NUMBER=240,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42" spans="1:1" x14ac:dyDescent="0.25">
      <c r="A242" t="str">
        <f>_xlfn.TEXTJOIN(", ", TRUE, 'fields &amp; values'!A242:M242)</f>
        <v>STAGE_NUMBER=241,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43" spans="1:1" x14ac:dyDescent="0.25">
      <c r="A243" t="str">
        <f>_xlfn.TEXTJOIN(", ", TRUE, 'fields &amp; values'!A243:M243)</f>
        <v>STAGE_NUMBER=242,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44" spans="1:1" x14ac:dyDescent="0.25">
      <c r="A244" t="str">
        <f>_xlfn.TEXTJOIN(", ", TRUE, 'fields &amp; values'!A244:M244)</f>
        <v>STAGE_NUMBER=243,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45" spans="1:1" x14ac:dyDescent="0.25">
      <c r="A245" t="str">
        <f>_xlfn.TEXTJOIN(", ", TRUE, 'fields &amp; values'!A245:M245)</f>
        <v>STAGE_NUMBER=244,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46" spans="1:1" x14ac:dyDescent="0.25">
      <c r="A246" t="str">
        <f>_xlfn.TEXTJOIN(", ", TRUE, 'fields &amp; values'!A246:M246)</f>
        <v>STAGE_NUMBER=245,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47" spans="1:1" x14ac:dyDescent="0.25">
      <c r="A247" t="str">
        <f>_xlfn.TEXTJOIN(", ", TRUE, 'fields &amp; values'!A247:M247)</f>
        <v>STAGE_NUMBER=246,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48" spans="1:1" x14ac:dyDescent="0.25">
      <c r="A248" t="str">
        <f>_xlfn.TEXTJOIN(", ", TRUE, 'fields &amp; values'!A248:M248)</f>
        <v>STAGE_NUMBER=247,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49" spans="1:1" x14ac:dyDescent="0.25">
      <c r="A249" t="str">
        <f>_xlfn.TEXTJOIN(", ", TRUE, 'fields &amp; values'!A249:M249)</f>
        <v>STAGE_NUMBER=248,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50" spans="1:1" x14ac:dyDescent="0.25">
      <c r="A250" t="str">
        <f>_xlfn.TEXTJOIN(", ", TRUE, 'fields &amp; values'!A250:M250)</f>
        <v>STAGE_NUMBER=249,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51" spans="1:1" x14ac:dyDescent="0.25">
      <c r="A251" t="str">
        <f>_xlfn.TEXTJOIN(", ", TRUE, 'fields &amp; values'!A251:M251)</f>
        <v>STAGE_NUMBER=250,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52" spans="1:1" x14ac:dyDescent="0.25">
      <c r="A252" t="str">
        <f>_xlfn.TEXTJOIN(", ", TRUE, 'fields &amp; values'!A252:M252)</f>
        <v>STAGE_NUMBER=251,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53" spans="1:1" x14ac:dyDescent="0.25">
      <c r="A253" t="str">
        <f>_xlfn.TEXTJOIN(", ", TRUE, 'fields &amp; values'!A253:M253)</f>
        <v>STAGE_NUMBER=252,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54" spans="1:1" x14ac:dyDescent="0.25">
      <c r="A254" t="str">
        <f>_xlfn.TEXTJOIN(", ", TRUE, 'fields &amp; values'!A254:M254)</f>
        <v>STAGE_NUMBER=253,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55" spans="1:1" x14ac:dyDescent="0.25">
      <c r="A255" t="str">
        <f>_xlfn.TEXTJOIN(", ", TRUE, 'fields &amp; values'!A255:M255)</f>
        <v>STAGE_NUMBER=254,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56" spans="1:1" x14ac:dyDescent="0.25">
      <c r="A256" t="str">
        <f>_xlfn.TEXTJOIN(", ", TRUE, 'fields &amp; values'!A256:M256)</f>
        <v>STAGE_NUMBER=255,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57" spans="1:1" x14ac:dyDescent="0.25">
      <c r="A257" t="str">
        <f>_xlfn.TEXTJOIN(", ", TRUE, 'fields &amp; values'!A257:M257)</f>
        <v>STAGE_NUMBER=256,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58" spans="1:1" x14ac:dyDescent="0.25">
      <c r="A258" t="str">
        <f>_xlfn.TEXTJOIN(", ", TRUE, 'fields &amp; values'!A258:M258)</f>
        <v>STAGE_NUMBER=257,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59" spans="1:1" x14ac:dyDescent="0.25">
      <c r="A259" t="str">
        <f>_xlfn.TEXTJOIN(", ", TRUE, 'fields &amp; values'!A259:M259)</f>
        <v>STAGE_NUMBER=258,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60" spans="1:1" x14ac:dyDescent="0.25">
      <c r="A260" t="str">
        <f>_xlfn.TEXTJOIN(", ", TRUE, 'fields &amp; values'!A260:M260)</f>
        <v>STAGE_NUMBER=259,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61" spans="1:1" x14ac:dyDescent="0.25">
      <c r="A261" t="str">
        <f>_xlfn.TEXTJOIN(", ", TRUE, 'fields &amp; values'!A261:M261)</f>
        <v>STAGE_NUMBER=260,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62" spans="1:1" x14ac:dyDescent="0.25">
      <c r="A262" t="str">
        <f>_xlfn.TEXTJOIN(", ", TRUE, 'fields &amp; values'!A262:M262)</f>
        <v>STAGE_NUMBER=261,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63" spans="1:1" x14ac:dyDescent="0.25">
      <c r="A263" t="str">
        <f>_xlfn.TEXTJOIN(", ", TRUE, 'fields &amp; values'!A263:M263)</f>
        <v>STAGE_NUMBER=262,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64" spans="1:1" x14ac:dyDescent="0.25">
      <c r="A264" t="str">
        <f>_xlfn.TEXTJOIN(", ", TRUE, 'fields &amp; values'!A264:M264)</f>
        <v>STAGE_NUMBER=263,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65" spans="1:1" x14ac:dyDescent="0.25">
      <c r="A265" t="str">
        <f>_xlfn.TEXTJOIN(", ", TRUE, 'fields &amp; values'!A265:M265)</f>
        <v>STAGE_NUMBER=264,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66" spans="1:1" x14ac:dyDescent="0.25">
      <c r="A266" t="str">
        <f>_xlfn.TEXTJOIN(", ", TRUE, 'fields &amp; values'!A266:M266)</f>
        <v>STAGE_NUMBER=265,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67" spans="1:1" x14ac:dyDescent="0.25">
      <c r="A267" t="str">
        <f>_xlfn.TEXTJOIN(", ", TRUE, 'fields &amp; values'!A267:M267)</f>
        <v>STAGE_NUMBER=266,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68" spans="1:1" x14ac:dyDescent="0.25">
      <c r="A268" t="str">
        <f>_xlfn.TEXTJOIN(", ", TRUE, 'fields &amp; values'!A268:M268)</f>
        <v>STAGE_NUMBER=267,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69" spans="1:1" x14ac:dyDescent="0.25">
      <c r="A269" t="str">
        <f>_xlfn.TEXTJOIN(", ", TRUE, 'fields &amp; values'!A269:M269)</f>
        <v>STAGE_NUMBER=268,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70" spans="1:1" x14ac:dyDescent="0.25">
      <c r="A270" t="str">
        <f>_xlfn.TEXTJOIN(", ", TRUE, 'fields &amp; values'!A270:M270)</f>
        <v>STAGE_NUMBER=269,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71" spans="1:1" x14ac:dyDescent="0.25">
      <c r="A271" t="str">
        <f>_xlfn.TEXTJOIN(", ", TRUE, 'fields &amp; values'!A271:M271)</f>
        <v>STAGE_NUMBER=270,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72" spans="1:1" x14ac:dyDescent="0.25">
      <c r="A272" t="str">
        <f>_xlfn.TEXTJOIN(", ", TRUE, 'fields &amp; values'!A272:M272)</f>
        <v>STAGE_NUMBER=271,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73" spans="1:1" x14ac:dyDescent="0.25">
      <c r="A273" t="str">
        <f>_xlfn.TEXTJOIN(", ", TRUE, 'fields &amp; values'!A273:M273)</f>
        <v>STAGE_NUMBER=272,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74" spans="1:1" x14ac:dyDescent="0.25">
      <c r="A274" t="str">
        <f>_xlfn.TEXTJOIN(", ", TRUE, 'fields &amp; values'!A274:M274)</f>
        <v>STAGE_NUMBER=273,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75" spans="1:1" x14ac:dyDescent="0.25">
      <c r="A275" t="str">
        <f>_xlfn.TEXTJOIN(", ", TRUE, 'fields &amp; values'!A275:M275)</f>
        <v>STAGE_NUMBER=274,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76" spans="1:1" x14ac:dyDescent="0.25">
      <c r="A276" t="str">
        <f>_xlfn.TEXTJOIN(", ", TRUE, 'fields &amp; values'!A276:M276)</f>
        <v>STAGE_NUMBER=275,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77" spans="1:1" x14ac:dyDescent="0.25">
      <c r="A277" t="str">
        <f>_xlfn.TEXTJOIN(", ", TRUE, 'fields &amp; values'!A277:M277)</f>
        <v>STAGE_NUMBER=276,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78" spans="1:1" x14ac:dyDescent="0.25">
      <c r="A278" t="str">
        <f>_xlfn.TEXTJOIN(", ", TRUE, 'fields &amp; values'!A278:M278)</f>
        <v>STAGE_NUMBER=277,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79" spans="1:1" x14ac:dyDescent="0.25">
      <c r="A279" t="str">
        <f>_xlfn.TEXTJOIN(", ", TRUE, 'fields &amp; values'!A279:M279)</f>
        <v>STAGE_NUMBER=278,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80" spans="1:1" x14ac:dyDescent="0.25">
      <c r="A280" t="str">
        <f>_xlfn.TEXTJOIN(", ", TRUE, 'fields &amp; values'!A280:M280)</f>
        <v>STAGE_NUMBER=279,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81" spans="1:1" x14ac:dyDescent="0.25">
      <c r="A281" t="str">
        <f>_xlfn.TEXTJOIN(", ", TRUE, 'fields &amp; values'!A281:M281)</f>
        <v>STAGE_NUMBER=280,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82" spans="1:1" x14ac:dyDescent="0.25">
      <c r="A282" t="str">
        <f>_xlfn.TEXTJOIN(", ", TRUE, 'fields &amp; values'!A282:M282)</f>
        <v>STAGE_NUMBER=281,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83" spans="1:1" x14ac:dyDescent="0.25">
      <c r="A283" t="str">
        <f>_xlfn.TEXTJOIN(", ", TRUE, 'fields &amp; values'!A283:M283)</f>
        <v>STAGE_NUMBER=282,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84" spans="1:1" x14ac:dyDescent="0.25">
      <c r="A284" t="str">
        <f>_xlfn.TEXTJOIN(", ", TRUE, 'fields &amp; values'!A284:M284)</f>
        <v>STAGE_NUMBER=283,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85" spans="1:1" x14ac:dyDescent="0.25">
      <c r="A285" t="str">
        <f>_xlfn.TEXTJOIN(", ", TRUE, 'fields &amp; values'!A285:M285)</f>
        <v>STAGE_NUMBER=284,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86" spans="1:1" x14ac:dyDescent="0.25">
      <c r="A286" t="str">
        <f>_xlfn.TEXTJOIN(", ", TRUE, 'fields &amp; values'!A286:M286)</f>
        <v>STAGE_NUMBER=285,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87" spans="1:1" x14ac:dyDescent="0.25">
      <c r="A287" t="str">
        <f>_xlfn.TEXTJOIN(", ", TRUE, 'fields &amp; values'!A287:M287)</f>
        <v>STAGE_NUMBER=286,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88" spans="1:1" x14ac:dyDescent="0.25">
      <c r="A288" t="str">
        <f>_xlfn.TEXTJOIN(", ", TRUE, 'fields &amp; values'!A288:M288)</f>
        <v>STAGE_NUMBER=287,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89" spans="1:1" x14ac:dyDescent="0.25">
      <c r="A289" t="str">
        <f>_xlfn.TEXTJOIN(", ", TRUE, 'fields &amp; values'!A289:M289)</f>
        <v>STAGE_NUMBER=288,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90" spans="1:1" x14ac:dyDescent="0.25">
      <c r="A290" t="str">
        <f>_xlfn.TEXTJOIN(", ", TRUE, 'fields &amp; values'!A290:M290)</f>
        <v>STAGE_NUMBER=289,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91" spans="1:1" x14ac:dyDescent="0.25">
      <c r="A291" t="str">
        <f>_xlfn.TEXTJOIN(", ", TRUE, 'fields &amp; values'!A291:M291)</f>
        <v>STAGE_NUMBER=290,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92" spans="1:1" x14ac:dyDescent="0.25">
      <c r="A292" t="str">
        <f>_xlfn.TEXTJOIN(", ", TRUE, 'fields &amp; values'!A292:M292)</f>
        <v>STAGE_NUMBER=291,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93" spans="1:1" x14ac:dyDescent="0.25">
      <c r="A293" t="str">
        <f>_xlfn.TEXTJOIN(", ", TRUE, 'fields &amp; values'!A293:M293)</f>
        <v>STAGE_NUMBER=292,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94" spans="1:1" x14ac:dyDescent="0.25">
      <c r="A294" t="str">
        <f>_xlfn.TEXTJOIN(", ", TRUE, 'fields &amp; values'!A294:M294)</f>
        <v>STAGE_NUMBER=293,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95" spans="1:1" x14ac:dyDescent="0.25">
      <c r="A295" t="str">
        <f>_xlfn.TEXTJOIN(", ", TRUE, 'fields &amp; values'!A295:M295)</f>
        <v>STAGE_NUMBER=294,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96" spans="1:1" x14ac:dyDescent="0.25">
      <c r="A296" t="str">
        <f>_xlfn.TEXTJOIN(", ", TRUE, 'fields &amp; values'!A296:M296)</f>
        <v>STAGE_NUMBER=295,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97" spans="1:1" x14ac:dyDescent="0.25">
      <c r="A297" t="str">
        <f>_xlfn.TEXTJOIN(", ", TRUE, 'fields &amp; values'!A297:M297)</f>
        <v>STAGE_NUMBER=296,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98" spans="1:1" x14ac:dyDescent="0.25">
      <c r="A298" t="str">
        <f>_xlfn.TEXTJOIN(", ", TRUE, 'fields &amp; values'!A298:M298)</f>
        <v>STAGE_NUMBER=297,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99" spans="1:1" x14ac:dyDescent="0.25">
      <c r="A299" t="str">
        <f>_xlfn.TEXTJOIN(", ", TRUE, 'fields &amp; values'!A299:M299)</f>
        <v>STAGE_NUMBER=298,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00" spans="1:1" x14ac:dyDescent="0.25">
      <c r="A300" t="str">
        <f>_xlfn.TEXTJOIN(", ", TRUE, 'fields &amp; values'!A300:M300)</f>
        <v>STAGE_NUMBER=299,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01" spans="1:1" x14ac:dyDescent="0.25">
      <c r="A301" t="str">
        <f>_xlfn.TEXTJOIN(", ", TRUE, 'fields &amp; values'!A301:M301)</f>
        <v>STAGE_NUMBER=300,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02" spans="1:1" x14ac:dyDescent="0.25">
      <c r="A302" t="str">
        <f>_xlfn.TEXTJOIN(", ", TRUE, 'fields &amp; values'!A302:M302)</f>
        <v>STAGE_NUMBER=301,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03" spans="1:1" x14ac:dyDescent="0.25">
      <c r="A303" t="str">
        <f>_xlfn.TEXTJOIN(", ", TRUE, 'fields &amp; values'!A303:M303)</f>
        <v>STAGE_NUMBER=302,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04" spans="1:1" x14ac:dyDescent="0.25">
      <c r="A304" t="str">
        <f>_xlfn.TEXTJOIN(", ", TRUE, 'fields &amp; values'!A304:M304)</f>
        <v>STAGE_NUMBER=303,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05" spans="1:1" x14ac:dyDescent="0.25">
      <c r="A305" t="str">
        <f>_xlfn.TEXTJOIN(", ", TRUE, 'fields &amp; values'!A305:M305)</f>
        <v>STAGE_NUMBER=304,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06" spans="1:1" x14ac:dyDescent="0.25">
      <c r="A306" t="str">
        <f>_xlfn.TEXTJOIN(", ", TRUE, 'fields &amp; values'!A306:M306)</f>
        <v>STAGE_NUMBER=305,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07" spans="1:1" x14ac:dyDescent="0.25">
      <c r="A307" t="str">
        <f>_xlfn.TEXTJOIN(", ", TRUE, 'fields &amp; values'!A307:M307)</f>
        <v>STAGE_NUMBER=306,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08" spans="1:1" x14ac:dyDescent="0.25">
      <c r="A308" t="str">
        <f>_xlfn.TEXTJOIN(", ", TRUE, 'fields &amp; values'!A308:M308)</f>
        <v>STAGE_NUMBER=307,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09" spans="1:1" x14ac:dyDescent="0.25">
      <c r="A309" t="str">
        <f>_xlfn.TEXTJOIN(", ", TRUE, 'fields &amp; values'!A309:M309)</f>
        <v>STAGE_NUMBER=308,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10" spans="1:1" x14ac:dyDescent="0.25">
      <c r="A310" t="str">
        <f>_xlfn.TEXTJOIN(", ", TRUE, 'fields &amp; values'!A310:M310)</f>
        <v>STAGE_NUMBER=309,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11" spans="1:1" x14ac:dyDescent="0.25">
      <c r="A311" t="str">
        <f>_xlfn.TEXTJOIN(", ", TRUE, 'fields &amp; values'!A311:M311)</f>
        <v>STAGE_NUMBER=310,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12" spans="1:1" x14ac:dyDescent="0.25">
      <c r="A312" t="str">
        <f>_xlfn.TEXTJOIN(", ", TRUE, 'fields &amp; values'!A312:M312)</f>
        <v>STAGE_NUMBER=311,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13" spans="1:1" x14ac:dyDescent="0.25">
      <c r="A313" t="str">
        <f>_xlfn.TEXTJOIN(", ", TRUE, 'fields &amp; values'!A313:M313)</f>
        <v>STAGE_NUMBER=312,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14" spans="1:1" x14ac:dyDescent="0.25">
      <c r="A314" t="str">
        <f>_xlfn.TEXTJOIN(", ", TRUE, 'fields &amp; values'!A314:M314)</f>
        <v>STAGE_NUMBER=313,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15" spans="1:1" x14ac:dyDescent="0.25">
      <c r="A315" t="str">
        <f>_xlfn.TEXTJOIN(", ", TRUE, 'fields &amp; values'!A315:M315)</f>
        <v>STAGE_NUMBER=314,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316" spans="1:1" x14ac:dyDescent="0.25">
      <c r="A316" t="str">
        <f>_xlfn.TEXTJOIN(", ", TRUE, 'fields &amp; values'!A316:M316)</f>
        <v>STAGE_NUMBER=315,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317" spans="1:1" x14ac:dyDescent="0.25">
      <c r="A317" t="str">
        <f>_xlfn.TEXTJOIN(", ", TRUE, 'fields &amp; values'!A317:M317)</f>
        <v>STAGE_NUMBER=316,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18" spans="1:1" x14ac:dyDescent="0.25">
      <c r="A318" t="str">
        <f>_xlfn.TEXTJOIN(", ", TRUE, 'fields &amp; values'!A318:M318)</f>
        <v>STAGE_NUMBER=317,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319" spans="1:1" x14ac:dyDescent="0.25">
      <c r="A319" t="str">
        <f>_xlfn.TEXTJOIN(", ", TRUE, 'fields &amp; values'!A319:M319)</f>
        <v>STAGE_NUMBER=318,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320" spans="1:1" x14ac:dyDescent="0.25">
      <c r="A320" t="str">
        <f>_xlfn.TEXTJOIN(", ", TRUE, 'fields &amp; values'!A320:M320)</f>
        <v>STAGE_NUMBER=319,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21" spans="1:1" x14ac:dyDescent="0.25">
      <c r="A321" t="str">
        <f>_xlfn.TEXTJOIN(", ", TRUE, 'fields &amp; values'!A321:M321)</f>
        <v>STAGE_NUMBER=320,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22" spans="1:1" x14ac:dyDescent="0.25">
      <c r="A322" t="str">
        <f>_xlfn.TEXTJOIN(", ", TRUE, 'fields &amp; values'!A322:M322)</f>
        <v>STAGE_NUMBER=321,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23" spans="1:1" x14ac:dyDescent="0.25">
      <c r="A323" t="str">
        <f>_xlfn.TEXTJOIN(", ", TRUE, 'fields &amp; values'!A323:M323)</f>
        <v>STAGE_NUMBER=322,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24" spans="1:1" x14ac:dyDescent="0.25">
      <c r="A324" t="str">
        <f>_xlfn.TEXTJOIN(", ", TRUE, 'fields &amp; values'!A324:M324)</f>
        <v>STAGE_NUMBER=323,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25" spans="1:1" x14ac:dyDescent="0.25">
      <c r="A325" t="str">
        <f>_xlfn.TEXTJOIN(", ", TRUE, 'fields &amp; values'!A325:M325)</f>
        <v>STAGE_NUMBER=324,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26" spans="1:1" x14ac:dyDescent="0.25">
      <c r="A326" t="str">
        <f>_xlfn.TEXTJOIN(", ", TRUE, 'fields &amp; values'!A326:M326)</f>
        <v>STAGE_NUMBER=325,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27" spans="1:1" x14ac:dyDescent="0.25">
      <c r="A327" t="str">
        <f>_xlfn.TEXTJOIN(", ", TRUE, 'fields &amp; values'!A327:M327)</f>
        <v>STAGE_NUMBER=326,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28" spans="1:1" x14ac:dyDescent="0.25">
      <c r="A328" t="str">
        <f>_xlfn.TEXTJOIN(", ", TRUE, 'fields &amp; values'!A328:M328)</f>
        <v>STAGE_NUMBER=327,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29" spans="1:1" x14ac:dyDescent="0.25">
      <c r="A329" t="str">
        <f>_xlfn.TEXTJOIN(", ", TRUE, 'fields &amp; values'!A329:M329)</f>
        <v>STAGE_NUMBER=328,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30" spans="1:1" x14ac:dyDescent="0.25">
      <c r="A330" t="str">
        <f>_xlfn.TEXTJOIN(", ", TRUE, 'fields &amp; values'!A330:M330)</f>
        <v>STAGE_NUMBER=329,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31" spans="1:1" x14ac:dyDescent="0.25">
      <c r="A331" t="str">
        <f>_xlfn.TEXTJOIN(", ", TRUE, 'fields &amp; values'!A331:M331)</f>
        <v>STAGE_NUMBER=330,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32" spans="1:1" x14ac:dyDescent="0.25">
      <c r="A332" t="str">
        <f>_xlfn.TEXTJOIN(", ", TRUE, 'fields &amp; values'!A332:M332)</f>
        <v>STAGE_NUMBER=331,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33" spans="1:1" x14ac:dyDescent="0.25">
      <c r="A333" t="str">
        <f>_xlfn.TEXTJOIN(", ", TRUE, 'fields &amp; values'!A333:M333)</f>
        <v>STAGE_NUMBER=332,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34" spans="1:1" x14ac:dyDescent="0.25">
      <c r="A334" t="str">
        <f>_xlfn.TEXTJOIN(", ", TRUE, 'fields &amp; values'!A334:M334)</f>
        <v>STAGE_NUMBER=333,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35" spans="1:1" x14ac:dyDescent="0.25">
      <c r="A335" t="str">
        <f>_xlfn.TEXTJOIN(", ", TRUE, 'fields &amp; values'!A335:M335)</f>
        <v>STAGE_NUMBER=334,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36" spans="1:1" x14ac:dyDescent="0.25">
      <c r="A336" t="str">
        <f>_xlfn.TEXTJOIN(", ", TRUE, 'fields &amp; values'!A336:M336)</f>
        <v>STAGE_NUMBER=335,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337" spans="1:1" x14ac:dyDescent="0.25">
      <c r="A337" t="str">
        <f>_xlfn.TEXTJOIN(", ", TRUE, 'fields &amp; values'!A337:M337)</f>
        <v>STAGE_NUMBER=336,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338" spans="1:1" x14ac:dyDescent="0.25">
      <c r="A338" t="str">
        <f>_xlfn.TEXTJOIN(", ", TRUE, 'fields &amp; values'!A338:M338)</f>
        <v>STAGE_NUMBER=337,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39" spans="1:1" x14ac:dyDescent="0.25">
      <c r="A339" t="str">
        <f>_xlfn.TEXTJOIN(", ", TRUE, 'fields &amp; values'!A339:M339)</f>
        <v>STAGE_NUMBER=338,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340" spans="1:1" x14ac:dyDescent="0.25">
      <c r="A340" t="str">
        <f>_xlfn.TEXTJOIN(", ", TRUE, 'fields &amp; values'!A340:M340)</f>
        <v>STAGE_NUMBER=339,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341" spans="1:1" x14ac:dyDescent="0.25">
      <c r="A341" t="str">
        <f>_xlfn.TEXTJOIN(", ", TRUE, 'fields &amp; values'!A341:M341)</f>
        <v>STAGE_NUMBER=340,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42" spans="1:1" x14ac:dyDescent="0.25">
      <c r="A342" t="str">
        <f>_xlfn.TEXTJOIN(", ", TRUE, 'fields &amp; values'!A342:M342)</f>
        <v>STAGE_NUMBER=341,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43" spans="1:1" x14ac:dyDescent="0.25">
      <c r="A343" t="str">
        <f>_xlfn.TEXTJOIN(", ", TRUE, 'fields &amp; values'!A343:M343)</f>
        <v>STAGE_NUMBER=342,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44" spans="1:1" x14ac:dyDescent="0.25">
      <c r="A344" t="str">
        <f>_xlfn.TEXTJOIN(", ", TRUE, 'fields &amp; values'!A344:M344)</f>
        <v>STAGE_NUMBER=343,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45" spans="1:1" x14ac:dyDescent="0.25">
      <c r="A345" t="str">
        <f>_xlfn.TEXTJOIN(", ", TRUE, 'fields &amp; values'!A345:M345)</f>
        <v>STAGE_NUMBER=344,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46" spans="1:1" x14ac:dyDescent="0.25">
      <c r="A346" t="str">
        <f>_xlfn.TEXTJOIN(", ", TRUE, 'fields &amp; values'!A346:M346)</f>
        <v>STAGE_NUMBER=345,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47" spans="1:1" x14ac:dyDescent="0.25">
      <c r="A347" t="str">
        <f>_xlfn.TEXTJOIN(", ", TRUE, 'fields &amp; values'!A347:M347)</f>
        <v>STAGE_NUMBER=346,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48" spans="1:1" x14ac:dyDescent="0.25">
      <c r="A348" t="str">
        <f>_xlfn.TEXTJOIN(", ", TRUE, 'fields &amp; values'!A348:M348)</f>
        <v>STAGE_NUMBER=347,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49" spans="1:1" x14ac:dyDescent="0.25">
      <c r="A349" t="str">
        <f>_xlfn.TEXTJOIN(", ", TRUE, 'fields &amp; values'!A349:M349)</f>
        <v>STAGE_NUMBER=348,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50" spans="1:1" x14ac:dyDescent="0.25">
      <c r="A350" t="str">
        <f>_xlfn.TEXTJOIN(", ", TRUE, 'fields &amp; values'!A350:M350)</f>
        <v>STAGE_NUMBER=349,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51" spans="1:1" x14ac:dyDescent="0.25">
      <c r="A351" t="str">
        <f>_xlfn.TEXTJOIN(", ", TRUE, 'fields &amp; values'!A351:M351)</f>
        <v>STAGE_NUMBER=350,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52" spans="1:1" x14ac:dyDescent="0.25">
      <c r="A352" t="str">
        <f>_xlfn.TEXTJOIN(", ", TRUE, 'fields &amp; values'!A352:M352)</f>
        <v>STAGE_NUMBER=351,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53" spans="1:1" x14ac:dyDescent="0.25">
      <c r="A353" t="str">
        <f>_xlfn.TEXTJOIN(", ", TRUE, 'fields &amp; values'!A353:M353)</f>
        <v>STAGE_NUMBER=352,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54" spans="1:1" x14ac:dyDescent="0.25">
      <c r="A354" t="str">
        <f>_xlfn.TEXTJOIN(", ", TRUE, 'fields &amp; values'!A354:M354)</f>
        <v>STAGE_NUMBER=353,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55" spans="1:1" x14ac:dyDescent="0.25">
      <c r="A355" t="str">
        <f>_xlfn.TEXTJOIN(", ", TRUE, 'fields &amp; values'!A355:M355)</f>
        <v>STAGE_NUMBER=354,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56" spans="1:1" x14ac:dyDescent="0.25">
      <c r="A356" t="str">
        <f>_xlfn.TEXTJOIN(", ", TRUE, 'fields &amp; values'!A356:M356)</f>
        <v>STAGE_NUMBER=355,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57" spans="1:1" x14ac:dyDescent="0.25">
      <c r="A357" t="str">
        <f>_xlfn.TEXTJOIN(", ", TRUE, 'fields &amp; values'!A357:M357)</f>
        <v>STAGE_NUMBER=356,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358" spans="1:1" x14ac:dyDescent="0.25">
      <c r="A358" t="str">
        <f>_xlfn.TEXTJOIN(", ", TRUE, 'fields &amp; values'!A358:M358)</f>
        <v>STAGE_NUMBER=357,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359" spans="1:1" x14ac:dyDescent="0.25">
      <c r="A359" t="str">
        <f>_xlfn.TEXTJOIN(", ", TRUE, 'fields &amp; values'!A359:M359)</f>
        <v>STAGE_NUMBER=358,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60" spans="1:1" x14ac:dyDescent="0.25">
      <c r="A360" t="str">
        <f>_xlfn.TEXTJOIN(", ", TRUE, 'fields &amp; values'!A360:M360)</f>
        <v>STAGE_NUMBER=359,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361" spans="1:1" x14ac:dyDescent="0.25">
      <c r="A361" t="str">
        <f>_xlfn.TEXTJOIN(", ", TRUE, 'fields &amp; values'!A361:M361)</f>
        <v>STAGE_NUMBER=360,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362" spans="1:1" x14ac:dyDescent="0.25">
      <c r="A362" t="str">
        <f>_xlfn.TEXTJOIN(", ", TRUE, 'fields &amp; values'!A362:M362)</f>
        <v>STAGE_NUMBER=361,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63" spans="1:1" x14ac:dyDescent="0.25">
      <c r="A363" t="str">
        <f>_xlfn.TEXTJOIN(", ", TRUE, 'fields &amp; values'!A363:M363)</f>
        <v>STAGE_NUMBER=362,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64" spans="1:1" x14ac:dyDescent="0.25">
      <c r="A364" t="str">
        <f>_xlfn.TEXTJOIN(", ", TRUE, 'fields &amp; values'!A364:M364)</f>
        <v>STAGE_NUMBER=363,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65" spans="1:1" x14ac:dyDescent="0.25">
      <c r="A365" t="str">
        <f>_xlfn.TEXTJOIN(", ", TRUE, 'fields &amp; values'!A365:M365)</f>
        <v>STAGE_NUMBER=364,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66" spans="1:1" x14ac:dyDescent="0.25">
      <c r="A366" t="str">
        <f>_xlfn.TEXTJOIN(", ", TRUE, 'fields &amp; values'!A366:M366)</f>
        <v>STAGE_NUMBER=365,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67" spans="1:1" x14ac:dyDescent="0.25">
      <c r="A367" t="str">
        <f>_xlfn.TEXTJOIN(", ", TRUE, 'fields &amp; values'!A367:M367)</f>
        <v>STAGE_NUMBER=366,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68" spans="1:1" x14ac:dyDescent="0.25">
      <c r="A368" t="str">
        <f>_xlfn.TEXTJOIN(", ", TRUE, 'fields &amp; values'!A368:M368)</f>
        <v>STAGE_NUMBER=367,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69" spans="1:1" x14ac:dyDescent="0.25">
      <c r="A369" t="str">
        <f>_xlfn.TEXTJOIN(", ", TRUE, 'fields &amp; values'!A369:M369)</f>
        <v>STAGE_NUMBER=368,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70" spans="1:1" x14ac:dyDescent="0.25">
      <c r="A370" t="str">
        <f>_xlfn.TEXTJOIN(", ", TRUE, 'fields &amp; values'!A370:M370)</f>
        <v>STAGE_NUMBER=369,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71" spans="1:1" x14ac:dyDescent="0.25">
      <c r="A371" t="str">
        <f>_xlfn.TEXTJOIN(", ", TRUE, 'fields &amp; values'!A371:M371)</f>
        <v>STAGE_NUMBER=370,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72" spans="1:1" x14ac:dyDescent="0.25">
      <c r="A372" t="str">
        <f>_xlfn.TEXTJOIN(", ", TRUE, 'fields &amp; values'!A372:M372)</f>
        <v>STAGE_NUMBER=371,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73" spans="1:1" x14ac:dyDescent="0.25">
      <c r="A373" t="str">
        <f>_xlfn.TEXTJOIN(", ", TRUE, 'fields &amp; values'!A373:M373)</f>
        <v>STAGE_NUMBER=372,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74" spans="1:1" x14ac:dyDescent="0.25">
      <c r="A374" t="str">
        <f>_xlfn.TEXTJOIN(", ", TRUE, 'fields &amp; values'!A374:M374)</f>
        <v>STAGE_NUMBER=373,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75" spans="1:1" x14ac:dyDescent="0.25">
      <c r="A375" t="str">
        <f>_xlfn.TEXTJOIN(", ", TRUE, 'fields &amp; values'!A375:M375)</f>
        <v>STAGE_NUMBER=374,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76" spans="1:1" x14ac:dyDescent="0.25">
      <c r="A376" t="str">
        <f>_xlfn.TEXTJOIN(", ", TRUE, 'fields &amp; values'!A376:M376)</f>
        <v>STAGE_NUMBER=375,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77" spans="1:1" x14ac:dyDescent="0.25">
      <c r="A377" t="str">
        <f>_xlfn.TEXTJOIN(", ", TRUE, 'fields &amp; values'!A377:M377)</f>
        <v>STAGE_NUMBER=376,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78" spans="1:1" x14ac:dyDescent="0.25">
      <c r="A378" t="str">
        <f>_xlfn.TEXTJOIN(", ", TRUE, 'fields &amp; values'!A378:M378)</f>
        <v>STAGE_NUMBER=377,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379" spans="1:1" x14ac:dyDescent="0.25">
      <c r="A379" t="str">
        <f>_xlfn.TEXTJOIN(", ", TRUE, 'fields &amp; values'!A379:M379)</f>
        <v>STAGE_NUMBER=378,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380" spans="1:1" x14ac:dyDescent="0.25">
      <c r="A380" t="str">
        <f>_xlfn.TEXTJOIN(", ", TRUE, 'fields &amp; values'!A380:M380)</f>
        <v>STAGE_NUMBER=379,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81" spans="1:1" x14ac:dyDescent="0.25">
      <c r="A381" t="str">
        <f>_xlfn.TEXTJOIN(", ", TRUE, 'fields &amp; values'!A381:M381)</f>
        <v>STAGE_NUMBER=380,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382" spans="1:1" x14ac:dyDescent="0.25">
      <c r="A382" t="str">
        <f>_xlfn.TEXTJOIN(", ", TRUE, 'fields &amp; values'!A382:M382)</f>
        <v>STAGE_NUMBER=381,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383" spans="1:1" x14ac:dyDescent="0.25">
      <c r="A383" t="str">
        <f>_xlfn.TEXTJOIN(", ", TRUE, 'fields &amp; values'!A383:M383)</f>
        <v>STAGE_NUMBER=382,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384" spans="1:1" x14ac:dyDescent="0.25">
      <c r="A384" t="str">
        <f>_xlfn.TEXTJOIN(", ", TRUE, 'fields &amp; values'!A384:M384)</f>
        <v>STAGE_NUMBER=383,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385" spans="1:1" x14ac:dyDescent="0.25">
      <c r="A385" t="str">
        <f>_xlfn.TEXTJOIN(", ", TRUE, 'fields &amp; values'!A385:M385)</f>
        <v>STAGE_NUMBER=384,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386" spans="1:1" x14ac:dyDescent="0.25">
      <c r="A386" t="str">
        <f>_xlfn.TEXTJOIN(", ", TRUE, 'fields &amp; values'!A386:M386)</f>
        <v>STAGE_NUMBER=385,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87" spans="1:1" x14ac:dyDescent="0.25">
      <c r="A387" t="str">
        <f>_xlfn.TEXTJOIN(", ", TRUE, 'fields &amp; values'!A387:M387)</f>
        <v>STAGE_NUMBER=386,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88" spans="1:1" x14ac:dyDescent="0.25">
      <c r="A388" t="str">
        <f>_xlfn.TEXTJOIN(", ", TRUE, 'fields &amp; values'!A388:M388)</f>
        <v>STAGE_NUMBER=387,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89" spans="1:1" x14ac:dyDescent="0.25">
      <c r="A389" t="str">
        <f>_xlfn.TEXTJOIN(", ", TRUE, 'fields &amp; values'!A389:M389)</f>
        <v>STAGE_NUMBER=388,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90" spans="1:1" x14ac:dyDescent="0.25">
      <c r="A390" t="str">
        <f>_xlfn.TEXTJOIN(", ", TRUE, 'fields &amp; values'!A390:M390)</f>
        <v>STAGE_NUMBER=389,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91" spans="1:1" x14ac:dyDescent="0.25">
      <c r="A391" t="str">
        <f>_xlfn.TEXTJOIN(", ", TRUE, 'fields &amp; values'!A391:M391)</f>
        <v>STAGE_NUMBER=390,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92" spans="1:1" x14ac:dyDescent="0.25">
      <c r="A392" t="str">
        <f>_xlfn.TEXTJOIN(", ", TRUE, 'fields &amp; values'!A392:M392)</f>
        <v>STAGE_NUMBER=391,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93" spans="1:1" x14ac:dyDescent="0.25">
      <c r="A393" t="str">
        <f>_xlfn.TEXTJOIN(", ", TRUE, 'fields &amp; values'!A393:M393)</f>
        <v>STAGE_NUMBER=392,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94" spans="1:1" x14ac:dyDescent="0.25">
      <c r="A394" t="str">
        <f>_xlfn.TEXTJOIN(", ", TRUE, 'fields &amp; values'!A394:M394)</f>
        <v>STAGE_NUMBER=393,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95" spans="1:1" x14ac:dyDescent="0.25">
      <c r="A395" t="str">
        <f>_xlfn.TEXTJOIN(", ", TRUE, 'fields &amp; values'!A395:M395)</f>
        <v>STAGE_NUMBER=394,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96" spans="1:1" x14ac:dyDescent="0.25">
      <c r="A396" t="str">
        <f>_xlfn.TEXTJOIN(", ", TRUE, 'fields &amp; values'!A396:M396)</f>
        <v>STAGE_NUMBER=395,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397" spans="1:1" x14ac:dyDescent="0.25">
      <c r="A397" t="str">
        <f>_xlfn.TEXTJOIN(", ", TRUE, 'fields &amp; values'!A397:M397)</f>
        <v>STAGE_NUMBER=396,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398" spans="1:1" x14ac:dyDescent="0.25">
      <c r="A398" t="str">
        <f>_xlfn.TEXTJOIN(", ", TRUE, 'fields &amp; values'!A398:M398)</f>
        <v>STAGE_NUMBER=397,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399" spans="1:1" x14ac:dyDescent="0.25">
      <c r="A399" t="str">
        <f>_xlfn.TEXTJOIN(", ", TRUE, 'fields &amp; values'!A399:M399)</f>
        <v>STAGE_NUMBER=398,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00" spans="1:1" x14ac:dyDescent="0.25">
      <c r="A400" t="str">
        <f>_xlfn.TEXTJOIN(", ", TRUE, 'fields &amp; values'!A400:M400)</f>
        <v>STAGE_NUMBER=399,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401" spans="1:1" x14ac:dyDescent="0.25">
      <c r="A401" t="str">
        <f>_xlfn.TEXTJOIN(", ", TRUE, 'fields &amp; values'!A401:M401)</f>
        <v>STAGE_NUMBER=400,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402" spans="1:1" x14ac:dyDescent="0.25">
      <c r="A402" t="str">
        <f>_xlfn.TEXTJOIN(", ", TRUE, 'fields &amp; values'!A402:M402)</f>
        <v>STAGE_NUMBER=401,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03" spans="1:1" x14ac:dyDescent="0.25">
      <c r="A403" t="str">
        <f>_xlfn.TEXTJOIN(", ", TRUE, 'fields &amp; values'!A403:M403)</f>
        <v>STAGE_NUMBER=402,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404" spans="1:1" x14ac:dyDescent="0.25">
      <c r="A404" t="str">
        <f>_xlfn.TEXTJOIN(", ", TRUE, 'fields &amp; values'!A404:M404)</f>
        <v>STAGE_NUMBER=403,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405" spans="1:1" x14ac:dyDescent="0.25">
      <c r="A405" t="str">
        <f>_xlfn.TEXTJOIN(", ", TRUE, 'fields &amp; values'!A405:M405)</f>
        <v>STAGE_NUMBER=404,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406" spans="1:1" x14ac:dyDescent="0.25">
      <c r="A406" t="str">
        <f>_xlfn.TEXTJOIN(", ", TRUE, 'fields &amp; values'!A406:M406)</f>
        <v>STAGE_NUMBER=405,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407" spans="1:1" x14ac:dyDescent="0.25">
      <c r="A407" t="str">
        <f>_xlfn.TEXTJOIN(", ", TRUE, 'fields &amp; values'!A407:M407)</f>
        <v>STAGE_NUMBER=406,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408" spans="1:1" x14ac:dyDescent="0.25">
      <c r="A408" t="str">
        <f>_xlfn.TEXTJOIN(", ", TRUE, 'fields &amp; values'!A408:M408)</f>
        <v>STAGE_NUMBER=407,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409" spans="1:1" x14ac:dyDescent="0.25">
      <c r="A409" t="str">
        <f>_xlfn.TEXTJOIN(", ", TRUE, 'fields &amp; values'!A409:M409)</f>
        <v>STAGE_NUMBER=408,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410" spans="1:1" x14ac:dyDescent="0.25">
      <c r="A410" t="str">
        <f>_xlfn.TEXTJOIN(", ", TRUE, 'fields &amp; values'!A410:M410)</f>
        <v>STAGE_NUMBER=409,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411" spans="1:1" x14ac:dyDescent="0.25">
      <c r="A411" t="str">
        <f>_xlfn.TEXTJOIN(", ", TRUE, 'fields &amp; values'!A411:M411)</f>
        <v>STAGE_NUMBER=410,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412" spans="1:1" x14ac:dyDescent="0.25">
      <c r="A412" t="str">
        <f>_xlfn.TEXTJOIN(", ", TRUE, 'fields &amp; values'!A412:M412)</f>
        <v>STAGE_NUMBER=411,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413" spans="1:1" x14ac:dyDescent="0.25">
      <c r="A413" t="str">
        <f>_xlfn.TEXTJOIN(", ", TRUE, 'fields &amp; values'!A413:M413)</f>
        <v>STAGE_NUMBER=412,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414" spans="1:1" x14ac:dyDescent="0.25">
      <c r="A414" t="str">
        <f>_xlfn.TEXTJOIN(", ", TRUE, 'fields &amp; values'!A414:M414)</f>
        <v>STAGE_NUMBER=413,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415" spans="1:1" x14ac:dyDescent="0.25">
      <c r="A415" t="str">
        <f>_xlfn.TEXTJOIN(", ", TRUE, 'fields &amp; values'!A415:M415)</f>
        <v>STAGE_NUMBER=414,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416" spans="1:1" x14ac:dyDescent="0.25">
      <c r="A416" t="str">
        <f>_xlfn.TEXTJOIN(", ", TRUE, 'fields &amp; values'!A416:M416)</f>
        <v>STAGE_NUMBER=415,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417" spans="1:1" x14ac:dyDescent="0.25">
      <c r="A417" t="str">
        <f>_xlfn.TEXTJOIN(", ", TRUE, 'fields &amp; values'!A417:M417)</f>
        <v>STAGE_NUMBER=416,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418" spans="1:1" x14ac:dyDescent="0.25">
      <c r="A418" t="str">
        <f>_xlfn.TEXTJOIN(", ", TRUE, 'fields &amp; values'!A418:M418)</f>
        <v>STAGE_NUMBER=417,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419" spans="1:1" x14ac:dyDescent="0.25">
      <c r="A419" t="str">
        <f>_xlfn.TEXTJOIN(", ", TRUE, 'fields &amp; values'!A419:M419)</f>
        <v>STAGE_NUMBER=418,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420" spans="1:1" x14ac:dyDescent="0.25">
      <c r="A420" t="str">
        <f>_xlfn.TEXTJOIN(", ", TRUE, 'fields &amp; values'!A420:M420)</f>
        <v>STAGE_NUMBER=419,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21" spans="1:1" x14ac:dyDescent="0.25">
      <c r="A421" t="str">
        <f>_xlfn.TEXTJOIN(", ", TRUE, 'fields &amp; values'!A421:M421)</f>
        <v>STAGE_NUMBER=420,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422" spans="1:1" x14ac:dyDescent="0.25">
      <c r="A422" t="str">
        <f>_xlfn.TEXTJOIN(", ", TRUE, 'fields &amp; values'!A422:M422)</f>
        <v>STAGE_NUMBER=421,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423" spans="1:1" x14ac:dyDescent="0.25">
      <c r="A423" t="str">
        <f>_xlfn.TEXTJOIN(", ", TRUE, 'fields &amp; values'!A423:M423)</f>
        <v>STAGE_NUMBER=422,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24" spans="1:1" x14ac:dyDescent="0.25">
      <c r="A424" t="str">
        <f>_xlfn.TEXTJOIN(", ", TRUE, 'fields &amp; values'!A424:M424)</f>
        <v>STAGE_NUMBER=423,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425" spans="1:1" x14ac:dyDescent="0.25">
      <c r="A425" t="str">
        <f>_xlfn.TEXTJOIN(", ", TRUE, 'fields &amp; values'!A425:M425)</f>
        <v>STAGE_NUMBER=424,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426" spans="1:1" x14ac:dyDescent="0.25">
      <c r="A426" t="str">
        <f>_xlfn.TEXTJOIN(", ", TRUE, 'fields &amp; values'!A426:M426)</f>
        <v>STAGE_NUMBER=425,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427" spans="1:1" x14ac:dyDescent="0.25">
      <c r="A427" t="str">
        <f>_xlfn.TEXTJOIN(", ", TRUE, 'fields &amp; values'!A427:M427)</f>
        <v>STAGE_NUMBER=426,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428" spans="1:1" x14ac:dyDescent="0.25">
      <c r="A428" t="str">
        <f>_xlfn.TEXTJOIN(", ", TRUE, 'fields &amp; values'!A428:M428)</f>
        <v>STAGE_NUMBER=427,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429" spans="1:1" x14ac:dyDescent="0.25">
      <c r="A429" t="str">
        <f>_xlfn.TEXTJOIN(", ", TRUE, 'fields &amp; values'!A429:M429)</f>
        <v>STAGE_NUMBER=428,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430" spans="1:1" x14ac:dyDescent="0.25">
      <c r="A430" t="str">
        <f>_xlfn.TEXTJOIN(", ", TRUE, 'fields &amp; values'!A430:M430)</f>
        <v>STAGE_NUMBER=429,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431" spans="1:1" x14ac:dyDescent="0.25">
      <c r="A431" t="str">
        <f>_xlfn.TEXTJOIN(", ", TRUE, 'fields &amp; values'!A431:M431)</f>
        <v>STAGE_NUMBER=430,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432" spans="1:1" x14ac:dyDescent="0.25">
      <c r="A432" t="str">
        <f>_xlfn.TEXTJOIN(", ", TRUE, 'fields &amp; values'!A432:M432)</f>
        <v>STAGE_NUMBER=431,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433" spans="1:1" x14ac:dyDescent="0.25">
      <c r="A433" t="str">
        <f>_xlfn.TEXTJOIN(", ", TRUE, 'fields &amp; values'!A433:M433)</f>
        <v>STAGE_NUMBER=432,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434" spans="1:1" x14ac:dyDescent="0.25">
      <c r="A434" t="str">
        <f>_xlfn.TEXTJOIN(", ", TRUE, 'fields &amp; values'!A434:M434)</f>
        <v>STAGE_NUMBER=433,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435" spans="1:1" x14ac:dyDescent="0.25">
      <c r="A435" t="str">
        <f>_xlfn.TEXTJOIN(", ", TRUE, 'fields &amp; values'!A435:M435)</f>
        <v>STAGE_NUMBER=434,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436" spans="1:1" x14ac:dyDescent="0.25">
      <c r="A436" t="str">
        <f>_xlfn.TEXTJOIN(", ", TRUE, 'fields &amp; values'!A436:M436)</f>
        <v>STAGE_NUMBER=435,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437" spans="1:1" x14ac:dyDescent="0.25">
      <c r="A437" t="str">
        <f>_xlfn.TEXTJOIN(", ", TRUE, 'fields &amp; values'!A437:M437)</f>
        <v>STAGE_NUMBER=436,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438" spans="1:1" x14ac:dyDescent="0.25">
      <c r="A438" t="str">
        <f>_xlfn.TEXTJOIN(", ", TRUE, 'fields &amp; values'!A438:M438)</f>
        <v>STAGE_NUMBER=437,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439" spans="1:1" x14ac:dyDescent="0.25">
      <c r="A439" t="str">
        <f>_xlfn.TEXTJOIN(", ", TRUE, 'fields &amp; values'!A439:M439)</f>
        <v>STAGE_NUMBER=438,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440" spans="1:1" x14ac:dyDescent="0.25">
      <c r="A440" t="str">
        <f>_xlfn.TEXTJOIN(", ", TRUE, 'fields &amp; values'!A440:M440)</f>
        <v>STAGE_NUMBER=439,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441" spans="1:1" x14ac:dyDescent="0.25">
      <c r="A441" t="str">
        <f>_xlfn.TEXTJOIN(", ", TRUE, 'fields &amp; values'!A441:M441)</f>
        <v>STAGE_NUMBER=440,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42" spans="1:1" x14ac:dyDescent="0.25">
      <c r="A442" t="str">
        <f>_xlfn.TEXTJOIN(", ", TRUE, 'fields &amp; values'!A442:M442)</f>
        <v>STAGE_NUMBER=441,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443" spans="1:1" x14ac:dyDescent="0.25">
      <c r="A443" t="str">
        <f>_xlfn.TEXTJOIN(", ", TRUE, 'fields &amp; values'!A443:M443)</f>
        <v>STAGE_NUMBER=442,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444" spans="1:1" x14ac:dyDescent="0.25">
      <c r="A444" t="str">
        <f>_xlfn.TEXTJOIN(", ", TRUE, 'fields &amp; values'!A444:M444)</f>
        <v>STAGE_NUMBER=443,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45" spans="1:1" x14ac:dyDescent="0.25">
      <c r="A445" t="str">
        <f>_xlfn.TEXTJOIN(", ", TRUE, 'fields &amp; values'!A445:M445)</f>
        <v>STAGE_NUMBER=444,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446" spans="1:1" x14ac:dyDescent="0.25">
      <c r="A446" t="str">
        <f>_xlfn.TEXTJOIN(", ", TRUE, 'fields &amp; values'!A446:M446)</f>
        <v>STAGE_NUMBER=445,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447" spans="1:1" x14ac:dyDescent="0.25">
      <c r="A447" t="str">
        <f>_xlfn.TEXTJOIN(", ", TRUE, 'fields &amp; values'!A447:M447)</f>
        <v>STAGE_NUMBER=446,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448" spans="1:1" x14ac:dyDescent="0.25">
      <c r="A448" t="str">
        <f>_xlfn.TEXTJOIN(", ", TRUE, 'fields &amp; values'!A448:M448)</f>
        <v>STAGE_NUMBER=447,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449" spans="1:1" x14ac:dyDescent="0.25">
      <c r="A449" t="str">
        <f>_xlfn.TEXTJOIN(", ", TRUE, 'fields &amp; values'!A449:M449)</f>
        <v>STAGE_NUMBER=448,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450" spans="1:1" x14ac:dyDescent="0.25">
      <c r="A450" t="str">
        <f>_xlfn.TEXTJOIN(", ", TRUE, 'fields &amp; values'!A450:M450)</f>
        <v>STAGE_NUMBER=449,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451" spans="1:1" x14ac:dyDescent="0.25">
      <c r="A451" t="str">
        <f>_xlfn.TEXTJOIN(", ", TRUE, 'fields &amp; values'!A451:M451)</f>
        <v>STAGE_NUMBER=450,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452" spans="1:1" x14ac:dyDescent="0.25">
      <c r="A452" t="str">
        <f>_xlfn.TEXTJOIN(", ", TRUE, 'fields &amp; values'!A452:M452)</f>
        <v>STAGE_NUMBER=451,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453" spans="1:1" x14ac:dyDescent="0.25">
      <c r="A453" t="str">
        <f>_xlfn.TEXTJOIN(", ", TRUE, 'fields &amp; values'!A453:M453)</f>
        <v>STAGE_NUMBER=452,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454" spans="1:1" x14ac:dyDescent="0.25">
      <c r="A454" t="str">
        <f>_xlfn.TEXTJOIN(", ", TRUE, 'fields &amp; values'!A454:M454)</f>
        <v>STAGE_NUMBER=453,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455" spans="1:1" x14ac:dyDescent="0.25">
      <c r="A455" t="str">
        <f>_xlfn.TEXTJOIN(", ", TRUE, 'fields &amp; values'!A455:M455)</f>
        <v>STAGE_NUMBER=454,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456" spans="1:1" x14ac:dyDescent="0.25">
      <c r="A456" t="str">
        <f>_xlfn.TEXTJOIN(", ", TRUE, 'fields &amp; values'!A456:M456)</f>
        <v>STAGE_NUMBER=455,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457" spans="1:1" x14ac:dyDescent="0.25">
      <c r="A457" t="str">
        <f>_xlfn.TEXTJOIN(", ", TRUE, 'fields &amp; values'!A457:M457)</f>
        <v>STAGE_NUMBER=456,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458" spans="1:1" x14ac:dyDescent="0.25">
      <c r="A458" t="str">
        <f>_xlfn.TEXTJOIN(", ", TRUE, 'fields &amp; values'!A458:M458)</f>
        <v>STAGE_NUMBER=457,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459" spans="1:1" x14ac:dyDescent="0.25">
      <c r="A459" t="str">
        <f>_xlfn.TEXTJOIN(", ", TRUE, 'fields &amp; values'!A459:M459)</f>
        <v>STAGE_NUMBER=458,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460" spans="1:1" x14ac:dyDescent="0.25">
      <c r="A460" t="str">
        <f>_xlfn.TEXTJOIN(", ", TRUE, 'fields &amp; values'!A460:M460)</f>
        <v>STAGE_NUMBER=459,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461" spans="1:1" x14ac:dyDescent="0.25">
      <c r="A461" t="str">
        <f>_xlfn.TEXTJOIN(", ", TRUE, 'fields &amp; values'!A461:M461)</f>
        <v>STAGE_NUMBER=460,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462" spans="1:1" x14ac:dyDescent="0.25">
      <c r="A462" t="str">
        <f>_xlfn.TEXTJOIN(", ", TRUE, 'fields &amp; values'!A462:M462)</f>
        <v>STAGE_NUMBER=461,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63" spans="1:1" x14ac:dyDescent="0.25">
      <c r="A463" t="str">
        <f>_xlfn.TEXTJOIN(", ", TRUE, 'fields &amp; values'!A463:M463)</f>
        <v>STAGE_NUMBER=462,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464" spans="1:1" x14ac:dyDescent="0.25">
      <c r="A464" t="str">
        <f>_xlfn.TEXTJOIN(", ", TRUE, 'fields &amp; values'!A464:M464)</f>
        <v>STAGE_NUMBER=463,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465" spans="1:1" x14ac:dyDescent="0.25">
      <c r="A465" t="str">
        <f>_xlfn.TEXTJOIN(", ", TRUE, 'fields &amp; values'!A465:M465)</f>
        <v>STAGE_NUMBER=464,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66" spans="1:1" x14ac:dyDescent="0.25">
      <c r="A466" t="str">
        <f>_xlfn.TEXTJOIN(", ", TRUE, 'fields &amp; values'!A466:M466)</f>
        <v>STAGE_NUMBER=465,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467" spans="1:1" x14ac:dyDescent="0.25">
      <c r="A467" t="str">
        <f>_xlfn.TEXTJOIN(", ", TRUE, 'fields &amp; values'!A467:M467)</f>
        <v>STAGE_NUMBER=466,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468" spans="1:1" x14ac:dyDescent="0.25">
      <c r="A468" t="str">
        <f>_xlfn.TEXTJOIN(", ", TRUE, 'fields &amp; values'!A468:M468)</f>
        <v>STAGE_NUMBER=467,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469" spans="1:1" x14ac:dyDescent="0.25">
      <c r="A469" t="str">
        <f>_xlfn.TEXTJOIN(", ", TRUE, 'fields &amp; values'!A469:M469)</f>
        <v>STAGE_NUMBER=468,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470" spans="1:1" x14ac:dyDescent="0.25">
      <c r="A470" t="str">
        <f>_xlfn.TEXTJOIN(", ", TRUE, 'fields &amp; values'!A470:M470)</f>
        <v>STAGE_NUMBER=469,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471" spans="1:1" x14ac:dyDescent="0.25">
      <c r="A471" t="str">
        <f>_xlfn.TEXTJOIN(", ", TRUE, 'fields &amp; values'!A471:M471)</f>
        <v>STAGE_NUMBER=470,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472" spans="1:1" x14ac:dyDescent="0.25">
      <c r="A472" t="str">
        <f>_xlfn.TEXTJOIN(", ", TRUE, 'fields &amp; values'!A472:M472)</f>
        <v>STAGE_NUMBER=471,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473" spans="1:1" x14ac:dyDescent="0.25">
      <c r="A473" t="str">
        <f>_xlfn.TEXTJOIN(", ", TRUE, 'fields &amp; values'!A473:M473)</f>
        <v>STAGE_NUMBER=472,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474" spans="1:1" x14ac:dyDescent="0.25">
      <c r="A474" t="str">
        <f>_xlfn.TEXTJOIN(", ", TRUE, 'fields &amp; values'!A474:M474)</f>
        <v>STAGE_NUMBER=473,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475" spans="1:1" x14ac:dyDescent="0.25">
      <c r="A475" t="str">
        <f>_xlfn.TEXTJOIN(", ", TRUE, 'fields &amp; values'!A475:M475)</f>
        <v>STAGE_NUMBER=474,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476" spans="1:1" x14ac:dyDescent="0.25">
      <c r="A476" t="str">
        <f>_xlfn.TEXTJOIN(", ", TRUE, 'fields &amp; values'!A476:M476)</f>
        <v>STAGE_NUMBER=475,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477" spans="1:1" x14ac:dyDescent="0.25">
      <c r="A477" t="str">
        <f>_xlfn.TEXTJOIN(", ", TRUE, 'fields &amp; values'!A477:M477)</f>
        <v>STAGE_NUMBER=476,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478" spans="1:1" x14ac:dyDescent="0.25">
      <c r="A478" t="str">
        <f>_xlfn.TEXTJOIN(", ", TRUE, 'fields &amp; values'!A478:M478)</f>
        <v>STAGE_NUMBER=477,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479" spans="1:1" x14ac:dyDescent="0.25">
      <c r="A479" t="str">
        <f>_xlfn.TEXTJOIN(", ", TRUE, 'fields &amp; values'!A479:M479)</f>
        <v>STAGE_NUMBER=478,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480" spans="1:1" x14ac:dyDescent="0.25">
      <c r="A480" t="str">
        <f>_xlfn.TEXTJOIN(", ", TRUE, 'fields &amp; values'!A480:M480)</f>
        <v>STAGE_NUMBER=479,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481" spans="1:1" x14ac:dyDescent="0.25">
      <c r="A481" t="str">
        <f>_xlfn.TEXTJOIN(", ", TRUE, 'fields &amp; values'!A481:M481)</f>
        <v>STAGE_NUMBER=480,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482" spans="1:1" x14ac:dyDescent="0.25">
      <c r="A482" t="str">
        <f>_xlfn.TEXTJOIN(", ", TRUE, 'fields &amp; values'!A482:M482)</f>
        <v>STAGE_NUMBER=481,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483" spans="1:1" x14ac:dyDescent="0.25">
      <c r="A483" t="str">
        <f>_xlfn.TEXTJOIN(", ", TRUE, 'fields &amp; values'!A483:M483)</f>
        <v>STAGE_NUMBER=482,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84" spans="1:1" x14ac:dyDescent="0.25">
      <c r="A484" t="str">
        <f>_xlfn.TEXTJOIN(", ", TRUE, 'fields &amp; values'!A484:M484)</f>
        <v>STAGE_NUMBER=483,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485" spans="1:1" x14ac:dyDescent="0.25">
      <c r="A485" t="str">
        <f>_xlfn.TEXTJOIN(", ", TRUE, 'fields &amp; values'!A485:M485)</f>
        <v>STAGE_NUMBER=484,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486" spans="1:1" x14ac:dyDescent="0.25">
      <c r="A486" t="str">
        <f>_xlfn.TEXTJOIN(", ", TRUE, 'fields &amp; values'!A486:M486)</f>
        <v>STAGE_NUMBER=485,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87" spans="1:1" x14ac:dyDescent="0.25">
      <c r="A487" t="str">
        <f>_xlfn.TEXTJOIN(", ", TRUE, 'fields &amp; values'!A487:M487)</f>
        <v>STAGE_NUMBER=486,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488" spans="1:1" x14ac:dyDescent="0.25">
      <c r="A488" t="str">
        <f>_xlfn.TEXTJOIN(", ", TRUE, 'fields &amp; values'!A488:M488)</f>
        <v>STAGE_NUMBER=487,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489" spans="1:1" x14ac:dyDescent="0.25">
      <c r="A489" t="str">
        <f>_xlfn.TEXTJOIN(", ", TRUE, 'fields &amp; values'!A489:M489)</f>
        <v>STAGE_NUMBER=488,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490" spans="1:1" x14ac:dyDescent="0.25">
      <c r="A490" t="str">
        <f>_xlfn.TEXTJOIN(", ", TRUE, 'fields &amp; values'!A490:M490)</f>
        <v>STAGE_NUMBER=489,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491" spans="1:1" x14ac:dyDescent="0.25">
      <c r="A491" t="str">
        <f>_xlfn.TEXTJOIN(", ", TRUE, 'fields &amp; values'!A491:M491)</f>
        <v>STAGE_NUMBER=490,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492" spans="1:1" x14ac:dyDescent="0.25">
      <c r="A492" t="str">
        <f>_xlfn.TEXTJOIN(", ", TRUE, 'fields &amp; values'!A492:M492)</f>
        <v>STAGE_NUMBER=491,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493" spans="1:1" x14ac:dyDescent="0.25">
      <c r="A493" t="str">
        <f>_xlfn.TEXTJOIN(", ", TRUE, 'fields &amp; values'!A493:M493)</f>
        <v>STAGE_NUMBER=492,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494" spans="1:1" x14ac:dyDescent="0.25">
      <c r="A494" t="str">
        <f>_xlfn.TEXTJOIN(", ", TRUE, 'fields &amp; values'!A494:M494)</f>
        <v>STAGE_NUMBER=493,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495" spans="1:1" x14ac:dyDescent="0.25">
      <c r="A495" t="str">
        <f>_xlfn.TEXTJOIN(", ", TRUE, 'fields &amp; values'!A495:M495)</f>
        <v>STAGE_NUMBER=494,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496" spans="1:1" x14ac:dyDescent="0.25">
      <c r="A496" t="str">
        <f>_xlfn.TEXTJOIN(", ", TRUE, 'fields &amp; values'!A496:M496)</f>
        <v>STAGE_NUMBER=495,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497" spans="1:1" x14ac:dyDescent="0.25">
      <c r="A497" t="str">
        <f>_xlfn.TEXTJOIN(", ", TRUE, 'fields &amp; values'!A497:M497)</f>
        <v>STAGE_NUMBER=496,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498" spans="1:1" x14ac:dyDescent="0.25">
      <c r="A498" t="str">
        <f>_xlfn.TEXTJOIN(", ", TRUE, 'fields &amp; values'!A498:M498)</f>
        <v>STAGE_NUMBER=497,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499" spans="1:1" x14ac:dyDescent="0.25">
      <c r="A499" t="str">
        <f>_xlfn.TEXTJOIN(", ", TRUE, 'fields &amp; values'!A499:M499)</f>
        <v>STAGE_NUMBER=498,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500" spans="1:1" x14ac:dyDescent="0.25">
      <c r="A500" t="str">
        <f>_xlfn.TEXTJOIN(", ", TRUE, 'fields &amp; values'!A500:M500)</f>
        <v>STAGE_NUMBER=499,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501" spans="1:1" x14ac:dyDescent="0.25">
      <c r="A501" t="str">
        <f>_xlfn.TEXTJOIN(", ", TRUE, 'fields &amp; values'!A501:M501)</f>
        <v>STAGE_NUMBER=500,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502" spans="1:1" x14ac:dyDescent="0.25">
      <c r="A502" t="str">
        <f>_xlfn.TEXTJOIN(", ", TRUE, 'fields &amp; values'!A502:M502)</f>
        <v>STAGE_NUMBER=501,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503" spans="1:1" x14ac:dyDescent="0.25">
      <c r="A503" t="str">
        <f>_xlfn.TEXTJOIN(", ", TRUE, 'fields &amp; values'!A503:M503)</f>
        <v>STAGE_NUMBER=502,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504" spans="1:1" x14ac:dyDescent="0.25">
      <c r="A504" t="str">
        <f>_xlfn.TEXTJOIN(", ", TRUE, 'fields &amp; values'!A504:M504)</f>
        <v>STAGE_NUMBER=503,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505" spans="1:1" x14ac:dyDescent="0.25">
      <c r="A505" t="str">
        <f>_xlfn.TEXTJOIN(", ", TRUE, 'fields &amp; values'!A505:M505)</f>
        <v>STAGE_NUMBER=504,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506" spans="1:1" x14ac:dyDescent="0.25">
      <c r="A506" t="str">
        <f>_xlfn.TEXTJOIN(", ", TRUE, 'fields &amp; values'!A506:M506)</f>
        <v>STAGE_NUMBER=505,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507" spans="1:1" x14ac:dyDescent="0.25">
      <c r="A507" t="str">
        <f>_xlfn.TEXTJOIN(", ", TRUE, 'fields &amp; values'!A507:M507)</f>
        <v>STAGE_NUMBER=506,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508" spans="1:1" x14ac:dyDescent="0.25">
      <c r="A508" t="str">
        <f>_xlfn.TEXTJOIN(", ", TRUE, 'fields &amp; values'!A508:M508)</f>
        <v>STAGE_NUMBER=507,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09" spans="1:1" x14ac:dyDescent="0.25">
      <c r="A509" t="str">
        <f>_xlfn.TEXTJOIN(", ", TRUE, 'fields &amp; values'!A509:M509)</f>
        <v>STAGE_NUMBER=508,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510" spans="1:1" x14ac:dyDescent="0.25">
      <c r="A510" t="str">
        <f>_xlfn.TEXTJOIN(", ", TRUE, 'fields &amp; values'!A510:M510)</f>
        <v>STAGE_NUMBER=509,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511" spans="1:1" x14ac:dyDescent="0.25">
      <c r="A511" t="str">
        <f>_xlfn.TEXTJOIN(", ", TRUE, 'fields &amp; values'!A511:M511)</f>
        <v>STAGE_NUMBER=510,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512" spans="1:1" x14ac:dyDescent="0.25">
      <c r="A512" t="str">
        <f>_xlfn.TEXTJOIN(", ", TRUE, 'fields &amp; values'!A512:M512)</f>
        <v>STAGE_NUMBER=511,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513" spans="1:1" x14ac:dyDescent="0.25">
      <c r="A513" t="str">
        <f>_xlfn.TEXTJOIN(", ", TRUE, 'fields &amp; values'!A513:M513)</f>
        <v>STAGE_NUMBER=512,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514" spans="1:1" x14ac:dyDescent="0.25">
      <c r="A514" t="str">
        <f>_xlfn.TEXTJOIN(", ", TRUE, 'fields &amp; values'!A514:M514)</f>
        <v>STAGE_NUMBER=513,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515" spans="1:1" x14ac:dyDescent="0.25">
      <c r="A515" t="str">
        <f>_xlfn.TEXTJOIN(", ", TRUE, 'fields &amp; values'!A515:M515)</f>
        <v>STAGE_NUMBER=514,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516" spans="1:1" x14ac:dyDescent="0.25">
      <c r="A516" t="str">
        <f>_xlfn.TEXTJOIN(", ", TRUE, 'fields &amp; values'!A516:M516)</f>
        <v>STAGE_NUMBER=515,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517" spans="1:1" x14ac:dyDescent="0.25">
      <c r="A517" t="str">
        <f>_xlfn.TEXTJOIN(", ", TRUE, 'fields &amp; values'!A517:M517)</f>
        <v>STAGE_NUMBER=516,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518" spans="1:1" x14ac:dyDescent="0.25">
      <c r="A518" t="str">
        <f>_xlfn.TEXTJOIN(", ", TRUE, 'fields &amp; values'!A518:M518)</f>
        <v>STAGE_NUMBER=517,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519" spans="1:1" x14ac:dyDescent="0.25">
      <c r="A519" t="str">
        <f>_xlfn.TEXTJOIN(", ", TRUE, 'fields &amp; values'!A519:M519)</f>
        <v>STAGE_NUMBER=518,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520" spans="1:1" x14ac:dyDescent="0.25">
      <c r="A520" t="str">
        <f>_xlfn.TEXTJOIN(", ", TRUE, 'fields &amp; values'!A520:M520)</f>
        <v>STAGE_NUMBER=519,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521" spans="1:1" x14ac:dyDescent="0.25">
      <c r="A521" t="str">
        <f>_xlfn.TEXTJOIN(", ", TRUE, 'fields &amp; values'!A521:M521)</f>
        <v>STAGE_NUMBER=520,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522" spans="1:1" x14ac:dyDescent="0.25">
      <c r="A522" t="str">
        <f>_xlfn.TEXTJOIN(", ", TRUE, 'fields &amp; values'!A522:M522)</f>
        <v>STAGE_NUMBER=521,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523" spans="1:1" x14ac:dyDescent="0.25">
      <c r="A523" t="str">
        <f>_xlfn.TEXTJOIN(", ", TRUE, 'fields &amp; values'!A523:M523)</f>
        <v>STAGE_NUMBER=522,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524" spans="1:1" x14ac:dyDescent="0.25">
      <c r="A524" t="str">
        <f>_xlfn.TEXTJOIN(", ", TRUE, 'fields &amp; values'!A524:M524)</f>
        <v>STAGE_NUMBER=523,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525" spans="1:1" x14ac:dyDescent="0.25">
      <c r="A525" t="str">
        <f>_xlfn.TEXTJOIN(", ", TRUE, 'fields &amp; values'!A525:M525)</f>
        <v>STAGE_NUMBER=524,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526" spans="1:1" x14ac:dyDescent="0.25">
      <c r="A526" t="str">
        <f>_xlfn.TEXTJOIN(", ", TRUE, 'fields &amp; values'!A526:M526)</f>
        <v>STAGE_NUMBER=525,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527" spans="1:1" x14ac:dyDescent="0.25">
      <c r="A527" t="str">
        <f>_xlfn.TEXTJOIN(", ", TRUE, 'fields &amp; values'!A527:M527)</f>
        <v>STAGE_NUMBER=526,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528" spans="1:1" x14ac:dyDescent="0.25">
      <c r="A528" t="str">
        <f>_xlfn.TEXTJOIN(", ", TRUE, 'fields &amp; values'!A528:M528)</f>
        <v>STAGE_NUMBER=527,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529" spans="1:1" x14ac:dyDescent="0.25">
      <c r="A529" t="str">
        <f>_xlfn.TEXTJOIN(", ", TRUE, 'fields &amp; values'!A529:M529)</f>
        <v>STAGE_NUMBER=528,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30" spans="1:1" x14ac:dyDescent="0.25">
      <c r="A530" t="str">
        <f>_xlfn.TEXTJOIN(", ", TRUE, 'fields &amp; values'!A530:M530)</f>
        <v>STAGE_NUMBER=529,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531" spans="1:1" x14ac:dyDescent="0.25">
      <c r="A531" t="str">
        <f>_xlfn.TEXTJOIN(", ", TRUE, 'fields &amp; values'!A531:M531)</f>
        <v>STAGE_NUMBER=530,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532" spans="1:1" x14ac:dyDescent="0.25">
      <c r="A532" t="str">
        <f>_xlfn.TEXTJOIN(", ", TRUE, 'fields &amp; values'!A532:M532)</f>
        <v>STAGE_NUMBER=531,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533" spans="1:1" x14ac:dyDescent="0.25">
      <c r="A533" t="str">
        <f>_xlfn.TEXTJOIN(", ", TRUE, 'fields &amp; values'!A533:M533)</f>
        <v>STAGE_NUMBER=532,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534" spans="1:1" x14ac:dyDescent="0.25">
      <c r="A534" t="str">
        <f>_xlfn.TEXTJOIN(", ", TRUE, 'fields &amp; values'!A534:M534)</f>
        <v>STAGE_NUMBER=533,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535" spans="1:1" x14ac:dyDescent="0.25">
      <c r="A535" t="str">
        <f>_xlfn.TEXTJOIN(", ", TRUE, 'fields &amp; values'!A535:M535)</f>
        <v>STAGE_NUMBER=534,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536" spans="1:1" x14ac:dyDescent="0.25">
      <c r="A536" t="str">
        <f>_xlfn.TEXTJOIN(", ", TRUE, 'fields &amp; values'!A536:M536)</f>
        <v>STAGE_NUMBER=535,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537" spans="1:1" x14ac:dyDescent="0.25">
      <c r="A537" t="str">
        <f>_xlfn.TEXTJOIN(", ", TRUE, 'fields &amp; values'!A537:M537)</f>
        <v>STAGE_NUMBER=536,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538" spans="1:1" x14ac:dyDescent="0.25">
      <c r="A538" t="str">
        <f>_xlfn.TEXTJOIN(", ", TRUE, 'fields &amp; values'!A538:M538)</f>
        <v>STAGE_NUMBER=537,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539" spans="1:1" x14ac:dyDescent="0.25">
      <c r="A539" t="str">
        <f>_xlfn.TEXTJOIN(", ", TRUE, 'fields &amp; values'!A539:M539)</f>
        <v>STAGE_NUMBER=538,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540" spans="1:1" x14ac:dyDescent="0.25">
      <c r="A540" t="str">
        <f>_xlfn.TEXTJOIN(", ", TRUE, 'fields &amp; values'!A540:M540)</f>
        <v>STAGE_NUMBER=539,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541" spans="1:1" x14ac:dyDescent="0.25">
      <c r="A541" t="str">
        <f>_xlfn.TEXTJOIN(", ", TRUE, 'fields &amp; values'!A541:M541)</f>
        <v>STAGE_NUMBER=540,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542" spans="1:1" x14ac:dyDescent="0.25">
      <c r="A542" t="str">
        <f>_xlfn.TEXTJOIN(", ", TRUE, 'fields &amp; values'!A542:M542)</f>
        <v>STAGE_NUMBER=541,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543" spans="1:1" x14ac:dyDescent="0.25">
      <c r="A543" t="str">
        <f>_xlfn.TEXTJOIN(", ", TRUE, 'fields &amp; values'!A543:M543)</f>
        <v>STAGE_NUMBER=542,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544" spans="1:1" x14ac:dyDescent="0.25">
      <c r="A544" t="str">
        <f>_xlfn.TEXTJOIN(", ", TRUE, 'fields &amp; values'!A544:M544)</f>
        <v>STAGE_NUMBER=543,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545" spans="1:1" x14ac:dyDescent="0.25">
      <c r="A545" t="str">
        <f>_xlfn.TEXTJOIN(", ", TRUE, 'fields &amp; values'!A545:M545)</f>
        <v>STAGE_NUMBER=544,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546" spans="1:1" x14ac:dyDescent="0.25">
      <c r="A546" t="str">
        <f>_xlfn.TEXTJOIN(", ", TRUE, 'fields &amp; values'!A546:M546)</f>
        <v>STAGE_NUMBER=545,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547" spans="1:1" x14ac:dyDescent="0.25">
      <c r="A547" t="str">
        <f>_xlfn.TEXTJOIN(", ", TRUE, 'fields &amp; values'!A547:M547)</f>
        <v>STAGE_NUMBER=546,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548" spans="1:1" x14ac:dyDescent="0.25">
      <c r="A548" t="str">
        <f>_xlfn.TEXTJOIN(", ", TRUE, 'fields &amp; values'!A548:M548)</f>
        <v>STAGE_NUMBER=547,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549" spans="1:1" x14ac:dyDescent="0.25">
      <c r="A549" t="str">
        <f>_xlfn.TEXTJOIN(", ", TRUE, 'fields &amp; values'!A549:M549)</f>
        <v>STAGE_NUMBER=548,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550" spans="1:1" x14ac:dyDescent="0.25">
      <c r="A550" t="str">
        <f>_xlfn.TEXTJOIN(", ", TRUE, 'fields &amp; values'!A550:M550)</f>
        <v>STAGE_NUMBER=549,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51" spans="1:1" x14ac:dyDescent="0.25">
      <c r="A551" t="str">
        <f>_xlfn.TEXTJOIN(", ", TRUE, 'fields &amp; values'!A551:M551)</f>
        <v>STAGE_NUMBER=550,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552" spans="1:1" x14ac:dyDescent="0.25">
      <c r="A552" t="str">
        <f>_xlfn.TEXTJOIN(", ", TRUE, 'fields &amp; values'!A552:M552)</f>
        <v>STAGE_NUMBER=551,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553" spans="1:1" x14ac:dyDescent="0.25">
      <c r="A553" t="str">
        <f>_xlfn.TEXTJOIN(", ", TRUE, 'fields &amp; values'!A553:M553)</f>
        <v>STAGE_NUMBER=552,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554" spans="1:1" x14ac:dyDescent="0.25">
      <c r="A554" t="str">
        <f>_xlfn.TEXTJOIN(", ", TRUE, 'fields &amp; values'!A554:M554)</f>
        <v>STAGE_NUMBER=553,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555" spans="1:1" x14ac:dyDescent="0.25">
      <c r="A555" t="str">
        <f>_xlfn.TEXTJOIN(", ", TRUE, 'fields &amp; values'!A555:M555)</f>
        <v>STAGE_NUMBER=554,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556" spans="1:1" x14ac:dyDescent="0.25">
      <c r="A556" t="str">
        <f>_xlfn.TEXTJOIN(", ", TRUE, 'fields &amp; values'!A556:M556)</f>
        <v>STAGE_NUMBER=555,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557" spans="1:1" x14ac:dyDescent="0.25">
      <c r="A557" t="str">
        <f>_xlfn.TEXTJOIN(", ", TRUE, 'fields &amp; values'!A557:M557)</f>
        <v>STAGE_NUMBER=556,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558" spans="1:1" x14ac:dyDescent="0.25">
      <c r="A558" t="str">
        <f>_xlfn.TEXTJOIN(", ", TRUE, 'fields &amp; values'!A558:M558)</f>
        <v>STAGE_NUMBER=557,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559" spans="1:1" x14ac:dyDescent="0.25">
      <c r="A559" t="str">
        <f>_xlfn.TEXTJOIN(", ", TRUE, 'fields &amp; values'!A559:M559)</f>
        <v>STAGE_NUMBER=558,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560" spans="1:1" x14ac:dyDescent="0.25">
      <c r="A560" t="str">
        <f>_xlfn.TEXTJOIN(", ", TRUE, 'fields &amp; values'!A560:M560)</f>
        <v>STAGE_NUMBER=559,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561" spans="1:1" x14ac:dyDescent="0.25">
      <c r="A561" t="str">
        <f>_xlfn.TEXTJOIN(", ", TRUE, 'fields &amp; values'!A561:M561)</f>
        <v>STAGE_NUMBER=560,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562" spans="1:1" x14ac:dyDescent="0.25">
      <c r="A562" t="str">
        <f>_xlfn.TEXTJOIN(", ", TRUE, 'fields &amp; values'!A562:M562)</f>
        <v>STAGE_NUMBER=561,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563" spans="1:1" x14ac:dyDescent="0.25">
      <c r="A563" t="str">
        <f>_xlfn.TEXTJOIN(", ", TRUE, 'fields &amp; values'!A563:M563)</f>
        <v>STAGE_NUMBER=562,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564" spans="1:1" x14ac:dyDescent="0.25">
      <c r="A564" t="str">
        <f>_xlfn.TEXTJOIN(", ", TRUE, 'fields &amp; values'!A564:M564)</f>
        <v>STAGE_NUMBER=563,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565" spans="1:1" x14ac:dyDescent="0.25">
      <c r="A565" t="str">
        <f>_xlfn.TEXTJOIN(", ", TRUE, 'fields &amp; values'!A565:M565)</f>
        <v>STAGE_NUMBER=564,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566" spans="1:1" x14ac:dyDescent="0.25">
      <c r="A566" t="str">
        <f>_xlfn.TEXTJOIN(", ", TRUE, 'fields &amp; values'!A566:M566)</f>
        <v>STAGE_NUMBER=565,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567" spans="1:1" x14ac:dyDescent="0.25">
      <c r="A567" t="str">
        <f>_xlfn.TEXTJOIN(", ", TRUE, 'fields &amp; values'!A567:M567)</f>
        <v>STAGE_NUMBER=566,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568" spans="1:1" x14ac:dyDescent="0.25">
      <c r="A568" t="str">
        <f>_xlfn.TEXTJOIN(", ", TRUE, 'fields &amp; values'!A568:M568)</f>
        <v>STAGE_NUMBER=567,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569" spans="1:1" x14ac:dyDescent="0.25">
      <c r="A569" t="str">
        <f>_xlfn.TEXTJOIN(", ", TRUE, 'fields &amp; values'!A569:M569)</f>
        <v>STAGE_NUMBER=568,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570" spans="1:1" x14ac:dyDescent="0.25">
      <c r="A570" t="str">
        <f>_xlfn.TEXTJOIN(", ", TRUE, 'fields &amp; values'!A570:M570)</f>
        <v>STAGE_NUMBER=569,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571" spans="1:1" x14ac:dyDescent="0.25">
      <c r="A571" t="str">
        <f>_xlfn.TEXTJOIN(", ", TRUE, 'fields &amp; values'!A571:M571)</f>
        <v>STAGE_NUMBER=570,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72" spans="1:1" x14ac:dyDescent="0.25">
      <c r="A572" t="str">
        <f>_xlfn.TEXTJOIN(", ", TRUE, 'fields &amp; values'!A572:M572)</f>
        <v>STAGE_NUMBER=571,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573" spans="1:1" x14ac:dyDescent="0.25">
      <c r="A573" t="str">
        <f>_xlfn.TEXTJOIN(", ", TRUE, 'fields &amp; values'!A573:M573)</f>
        <v>STAGE_NUMBER=572,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574" spans="1:1" x14ac:dyDescent="0.25">
      <c r="A574" t="str">
        <f>_xlfn.TEXTJOIN(", ", TRUE, 'fields &amp; values'!A574:M574)</f>
        <v>STAGE_NUMBER=573,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575" spans="1:1" x14ac:dyDescent="0.25">
      <c r="A575" t="str">
        <f>_xlfn.TEXTJOIN(", ", TRUE, 'fields &amp; values'!A575:M575)</f>
        <v>STAGE_NUMBER=574,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576" spans="1:1" x14ac:dyDescent="0.25">
      <c r="A576" t="str">
        <f>_xlfn.TEXTJOIN(", ", TRUE, 'fields &amp; values'!A576:M576)</f>
        <v>STAGE_NUMBER=575,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577" spans="1:1" x14ac:dyDescent="0.25">
      <c r="A577" t="str">
        <f>_xlfn.TEXTJOIN(", ", TRUE, 'fields &amp; values'!A577:M577)</f>
        <v>STAGE_NUMBER=576,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578" spans="1:1" x14ac:dyDescent="0.25">
      <c r="A578" t="str">
        <f>_xlfn.TEXTJOIN(", ", TRUE, 'fields &amp; values'!A578:M578)</f>
        <v>STAGE_NUMBER=577,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579" spans="1:1" x14ac:dyDescent="0.25">
      <c r="A579" t="str">
        <f>_xlfn.TEXTJOIN(", ", TRUE, 'fields &amp; values'!A579:M579)</f>
        <v>STAGE_NUMBER=578,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580" spans="1:1" x14ac:dyDescent="0.25">
      <c r="A580" t="str">
        <f>_xlfn.TEXTJOIN(", ", TRUE, 'fields &amp; values'!A580:M580)</f>
        <v>STAGE_NUMBER=579,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581" spans="1:1" x14ac:dyDescent="0.25">
      <c r="A581" t="str">
        <f>_xlfn.TEXTJOIN(", ", TRUE, 'fields &amp; values'!A581:M581)</f>
        <v>STAGE_NUMBER=580,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582" spans="1:1" x14ac:dyDescent="0.25">
      <c r="A582" t="str">
        <f>_xlfn.TEXTJOIN(", ", TRUE, 'fields &amp; values'!A582:M582)</f>
        <v>STAGE_NUMBER=581,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583" spans="1:1" x14ac:dyDescent="0.25">
      <c r="A583" t="str">
        <f>_xlfn.TEXTJOIN(", ", TRUE, 'fields &amp; values'!A583:M583)</f>
        <v>STAGE_NUMBER=582,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584" spans="1:1" x14ac:dyDescent="0.25">
      <c r="A584" t="str">
        <f>_xlfn.TEXTJOIN(", ", TRUE, 'fields &amp; values'!A584:M584)</f>
        <v>STAGE_NUMBER=583,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585" spans="1:1" x14ac:dyDescent="0.25">
      <c r="A585" t="str">
        <f>_xlfn.TEXTJOIN(", ", TRUE, 'fields &amp; values'!A585:M585)</f>
        <v>STAGE_NUMBER=584,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586" spans="1:1" x14ac:dyDescent="0.25">
      <c r="A586" t="str">
        <f>_xlfn.TEXTJOIN(", ", TRUE, 'fields &amp; values'!A586:M586)</f>
        <v>STAGE_NUMBER=585,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587" spans="1:1" x14ac:dyDescent="0.25">
      <c r="A587" t="str">
        <f>_xlfn.TEXTJOIN(", ", TRUE, 'fields &amp; values'!A587:M587)</f>
        <v>STAGE_NUMBER=586,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588" spans="1:1" x14ac:dyDescent="0.25">
      <c r="A588" t="str">
        <f>_xlfn.TEXTJOIN(", ", TRUE, 'fields &amp; values'!A588:M588)</f>
        <v>STAGE_NUMBER=587,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589" spans="1:1" x14ac:dyDescent="0.25">
      <c r="A589" t="str">
        <f>_xlfn.TEXTJOIN(", ", TRUE, 'fields &amp; values'!A589:M589)</f>
        <v>STAGE_NUMBER=588,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590" spans="1:1" x14ac:dyDescent="0.25">
      <c r="A590" t="str">
        <f>_xlfn.TEXTJOIN(", ", TRUE, 'fields &amp; values'!A590:M590)</f>
        <v>STAGE_NUMBER=589,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591" spans="1:1" x14ac:dyDescent="0.25">
      <c r="A591" t="str">
        <f>_xlfn.TEXTJOIN(", ", TRUE, 'fields &amp; values'!A591:M591)</f>
        <v>STAGE_NUMBER=590,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592" spans="1:1" x14ac:dyDescent="0.25">
      <c r="A592" t="str">
        <f>_xlfn.TEXTJOIN(", ", TRUE, 'fields &amp; values'!A592:M592)</f>
        <v>STAGE_NUMBER=591,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93" spans="1:1" x14ac:dyDescent="0.25">
      <c r="A593" t="str">
        <f>_xlfn.TEXTJOIN(", ", TRUE, 'fields &amp; values'!A593:M593)</f>
        <v>STAGE_NUMBER=592,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594" spans="1:1" x14ac:dyDescent="0.25">
      <c r="A594" t="str">
        <f>_xlfn.TEXTJOIN(", ", TRUE, 'fields &amp; values'!A594:M594)</f>
        <v>STAGE_NUMBER=593,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595" spans="1:1" x14ac:dyDescent="0.25">
      <c r="A595" t="str">
        <f>_xlfn.TEXTJOIN(", ", TRUE, 'fields &amp; values'!A595:M595)</f>
        <v>STAGE_NUMBER=594,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596" spans="1:1" x14ac:dyDescent="0.25">
      <c r="A596" t="str">
        <f>_xlfn.TEXTJOIN(", ", TRUE, 'fields &amp; values'!A596:M596)</f>
        <v>STAGE_NUMBER=595,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597" spans="1:1" x14ac:dyDescent="0.25">
      <c r="A597" t="str">
        <f>_xlfn.TEXTJOIN(", ", TRUE, 'fields &amp; values'!A597:M597)</f>
        <v>STAGE_NUMBER=596,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598" spans="1:1" x14ac:dyDescent="0.25">
      <c r="A598" t="str">
        <f>_xlfn.TEXTJOIN(", ", TRUE, 'fields &amp; values'!A598:M598)</f>
        <v>STAGE_NUMBER=597,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599" spans="1:1" x14ac:dyDescent="0.25">
      <c r="A599" t="str">
        <f>_xlfn.TEXTJOIN(", ", TRUE, 'fields &amp; values'!A599:M599)</f>
        <v>STAGE_NUMBER=598,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600" spans="1:1" x14ac:dyDescent="0.25">
      <c r="A600" t="str">
        <f>_xlfn.TEXTJOIN(", ", TRUE, 'fields &amp; values'!A600:M600)</f>
        <v>STAGE_NUMBER=599,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601" spans="1:1" x14ac:dyDescent="0.25">
      <c r="A601" t="str">
        <f>_xlfn.TEXTJOIN(", ", TRUE, 'fields &amp; values'!A601:M601)</f>
        <v>STAGE_NUMBER=600,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602" spans="1:1" x14ac:dyDescent="0.25">
      <c r="A602" t="str">
        <f>_xlfn.TEXTJOIN(", ", TRUE, 'fields &amp; values'!A602:M602)</f>
        <v>STAGE_NUMBER=601,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603" spans="1:1" x14ac:dyDescent="0.25">
      <c r="A603" t="str">
        <f>_xlfn.TEXTJOIN(", ", TRUE, 'fields &amp; values'!A603:M603)</f>
        <v>STAGE_NUMBER=602,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604" spans="1:1" x14ac:dyDescent="0.25">
      <c r="A604" t="str">
        <f>_xlfn.TEXTJOIN(", ", TRUE, 'fields &amp; values'!A604:M604)</f>
        <v>STAGE_NUMBER=603,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605" spans="1:1" x14ac:dyDescent="0.25">
      <c r="A605" t="str">
        <f>_xlfn.TEXTJOIN(", ", TRUE, 'fields &amp; values'!A605:M605)</f>
        <v>STAGE_NUMBER=604,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606" spans="1:1" x14ac:dyDescent="0.25">
      <c r="A606" t="str">
        <f>_xlfn.TEXTJOIN(", ", TRUE, 'fields &amp; values'!A606:M606)</f>
        <v>STAGE_NUMBER=605,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607" spans="1:1" x14ac:dyDescent="0.25">
      <c r="A607" t="str">
        <f>_xlfn.TEXTJOIN(", ", TRUE, 'fields &amp; values'!A607:M607)</f>
        <v>STAGE_NUMBER=606,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608" spans="1:1" x14ac:dyDescent="0.25">
      <c r="A608" t="str">
        <f>_xlfn.TEXTJOIN(", ", TRUE, 'fields &amp; values'!A608:M608)</f>
        <v>STAGE_NUMBER=607,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609" spans="1:1" x14ac:dyDescent="0.25">
      <c r="A609" t="str">
        <f>_xlfn.TEXTJOIN(", ", TRUE, 'fields &amp; values'!A609:M609)</f>
        <v>STAGE_NUMBER=608,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610" spans="1:1" x14ac:dyDescent="0.25">
      <c r="A610" t="str">
        <f>_xlfn.TEXTJOIN(", ", TRUE, 'fields &amp; values'!A610:M610)</f>
        <v>STAGE_NUMBER=609,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611" spans="1:1" x14ac:dyDescent="0.25">
      <c r="A611" t="str">
        <f>_xlfn.TEXTJOIN(", ", TRUE, 'fields &amp; values'!A611:M611)</f>
        <v>STAGE_NUMBER=610,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612" spans="1:1" x14ac:dyDescent="0.25">
      <c r="A612" t="str">
        <f>_xlfn.TEXTJOIN(", ", TRUE, 'fields &amp; values'!A612:M612)</f>
        <v>STAGE_NUMBER=611,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613" spans="1:1" x14ac:dyDescent="0.25">
      <c r="A613" t="str">
        <f>_xlfn.TEXTJOIN(", ", TRUE, 'fields &amp; values'!A613:M613)</f>
        <v>STAGE_NUMBER=612,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614" spans="1:1" x14ac:dyDescent="0.25">
      <c r="A614" t="str">
        <f>_xlfn.TEXTJOIN(", ", TRUE, 'fields &amp; values'!A614:M614)</f>
        <v>STAGE_NUMBER=613,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15" spans="1:1" x14ac:dyDescent="0.25">
      <c r="A615" t="str">
        <f>_xlfn.TEXTJOIN(", ", TRUE, 'fields &amp; values'!A615:M615)</f>
        <v>STAGE_NUMBER=614,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616" spans="1:1" x14ac:dyDescent="0.25">
      <c r="A616" t="str">
        <f>_xlfn.TEXTJOIN(", ", TRUE, 'fields &amp; values'!A616:M616)</f>
        <v>STAGE_NUMBER=615,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617" spans="1:1" x14ac:dyDescent="0.25">
      <c r="A617" t="str">
        <f>_xlfn.TEXTJOIN(", ", TRUE, 'fields &amp; values'!A617:M617)</f>
        <v>STAGE_NUMBER=616,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618" spans="1:1" x14ac:dyDescent="0.25">
      <c r="A618" t="str">
        <f>_xlfn.TEXTJOIN(", ", TRUE, 'fields &amp; values'!A618:M618)</f>
        <v>STAGE_NUMBER=617,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619" spans="1:1" x14ac:dyDescent="0.25">
      <c r="A619" t="str">
        <f>_xlfn.TEXTJOIN(", ", TRUE, 'fields &amp; values'!A619:M619)</f>
        <v>STAGE_NUMBER=618,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620" spans="1:1" x14ac:dyDescent="0.25">
      <c r="A620" t="str">
        <f>_xlfn.TEXTJOIN(", ", TRUE, 'fields &amp; values'!A620:M620)</f>
        <v>STAGE_NUMBER=619,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621" spans="1:1" x14ac:dyDescent="0.25">
      <c r="A621" t="str">
        <f>_xlfn.TEXTJOIN(", ", TRUE, 'fields &amp; values'!A621:M621)</f>
        <v>STAGE_NUMBER=620,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622" spans="1:1" x14ac:dyDescent="0.25">
      <c r="A622" t="str">
        <f>_xlfn.TEXTJOIN(", ", TRUE, 'fields &amp; values'!A622:M622)</f>
        <v>STAGE_NUMBER=621,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623" spans="1:1" x14ac:dyDescent="0.25">
      <c r="A623" t="str">
        <f>_xlfn.TEXTJOIN(", ", TRUE, 'fields &amp; values'!A623:M623)</f>
        <v>STAGE_NUMBER=622,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624" spans="1:1" x14ac:dyDescent="0.25">
      <c r="A624" t="str">
        <f>_xlfn.TEXTJOIN(", ", TRUE, 'fields &amp; values'!A624:M624)</f>
        <v>STAGE_NUMBER=623,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625" spans="1:1" x14ac:dyDescent="0.25">
      <c r="A625" t="str">
        <f>_xlfn.TEXTJOIN(", ", TRUE, 'fields &amp; values'!A625:M625)</f>
        <v>STAGE_NUMBER=624,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626" spans="1:1" x14ac:dyDescent="0.25">
      <c r="A626" t="str">
        <f>_xlfn.TEXTJOIN(", ", TRUE, 'fields &amp; values'!A626:M626)</f>
        <v>STAGE_NUMBER=625,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627" spans="1:1" x14ac:dyDescent="0.25">
      <c r="A627" t="str">
        <f>_xlfn.TEXTJOIN(", ", TRUE, 'fields &amp; values'!A627:M627)</f>
        <v>STAGE_NUMBER=626,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628" spans="1:1" x14ac:dyDescent="0.25">
      <c r="A628" t="str">
        <f>_xlfn.TEXTJOIN(", ", TRUE, 'fields &amp; values'!A628:M628)</f>
        <v>STAGE_NUMBER=627,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629" spans="1:1" x14ac:dyDescent="0.25">
      <c r="A629" t="str">
        <f>_xlfn.TEXTJOIN(", ", TRUE, 'fields &amp; values'!A629:M629)</f>
        <v>STAGE_NUMBER=628,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630" spans="1:1" x14ac:dyDescent="0.25">
      <c r="A630" t="str">
        <f>_xlfn.TEXTJOIN(", ", TRUE, 'fields &amp; values'!A630:M630)</f>
        <v>STAGE_NUMBER=629,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631" spans="1:1" x14ac:dyDescent="0.25">
      <c r="A631" t="str">
        <f>_xlfn.TEXTJOIN(", ", TRUE, 'fields &amp; values'!A631:M631)</f>
        <v>STAGE_NUMBER=630,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632" spans="1:1" x14ac:dyDescent="0.25">
      <c r="A632" t="str">
        <f>_xlfn.TEXTJOIN(", ", TRUE, 'fields &amp; values'!A632:M632)</f>
        <v>STAGE_NUMBER=631,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633" spans="1:1" x14ac:dyDescent="0.25">
      <c r="A633" t="str">
        <f>_xlfn.TEXTJOIN(", ", TRUE, 'fields &amp; values'!A633:M633)</f>
        <v>STAGE_NUMBER=632,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634" spans="1:1" x14ac:dyDescent="0.25">
      <c r="A634" t="str">
        <f>_xlfn.TEXTJOIN(", ", TRUE, 'fields &amp; values'!A634:M634)</f>
        <v>STAGE_NUMBER=633,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635" spans="1:1" x14ac:dyDescent="0.25">
      <c r="A635" t="str">
        <f>_xlfn.TEXTJOIN(", ", TRUE, 'fields &amp; values'!A635:M635)</f>
        <v>STAGE_NUMBER=634,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36" spans="1:1" x14ac:dyDescent="0.25">
      <c r="A636" t="str">
        <f>_xlfn.TEXTJOIN(", ", TRUE, 'fields &amp; values'!A636:M636)</f>
        <v>STAGE_NUMBER=635,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637" spans="1:1" x14ac:dyDescent="0.25">
      <c r="A637" t="str">
        <f>_xlfn.TEXTJOIN(", ", TRUE, 'fields &amp; values'!A637:M637)</f>
        <v>STAGE_NUMBER=636,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638" spans="1:1" x14ac:dyDescent="0.25">
      <c r="A638" t="str">
        <f>_xlfn.TEXTJOIN(", ", TRUE, 'fields &amp; values'!A638:M638)</f>
        <v>STAGE_NUMBER=637,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639" spans="1:1" x14ac:dyDescent="0.25">
      <c r="A639" t="str">
        <f>_xlfn.TEXTJOIN(", ", TRUE, 'fields &amp; values'!A639:M639)</f>
        <v>STAGE_NUMBER=638,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640" spans="1:1" x14ac:dyDescent="0.25">
      <c r="A640" t="str">
        <f>_xlfn.TEXTJOIN(", ", TRUE, 'fields &amp; values'!A640:M640)</f>
        <v>STAGE_NUMBER=639,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641" spans="1:1" x14ac:dyDescent="0.25">
      <c r="A641" t="str">
        <f>_xlfn.TEXTJOIN(", ", TRUE, 'fields &amp; values'!A641:M641)</f>
        <v>STAGE_NUMBER=640,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642" spans="1:1" x14ac:dyDescent="0.25">
      <c r="A642" t="str">
        <f>_xlfn.TEXTJOIN(", ", TRUE, 'fields &amp; values'!A642:M642)</f>
        <v>STAGE_NUMBER=641,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643" spans="1:1" x14ac:dyDescent="0.25">
      <c r="A643" t="str">
        <f>_xlfn.TEXTJOIN(", ", TRUE, 'fields &amp; values'!A643:M643)</f>
        <v>STAGE_NUMBER=642,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644" spans="1:1" x14ac:dyDescent="0.25">
      <c r="A644" t="str">
        <f>_xlfn.TEXTJOIN(", ", TRUE, 'fields &amp; values'!A644:M644)</f>
        <v>STAGE_NUMBER=643,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645" spans="1:1" x14ac:dyDescent="0.25">
      <c r="A645" t="str">
        <f>_xlfn.TEXTJOIN(", ", TRUE, 'fields &amp; values'!A645:M645)</f>
        <v>STAGE_NUMBER=644,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646" spans="1:1" x14ac:dyDescent="0.25">
      <c r="A646" t="str">
        <f>_xlfn.TEXTJOIN(", ", TRUE, 'fields &amp; values'!A646:M646)</f>
        <v>STAGE_NUMBER=645,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647" spans="1:1" x14ac:dyDescent="0.25">
      <c r="A647" t="str">
        <f>_xlfn.TEXTJOIN(", ", TRUE, 'fields &amp; values'!A647:M647)</f>
        <v>STAGE_NUMBER=646,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648" spans="1:1" x14ac:dyDescent="0.25">
      <c r="A648" t="str">
        <f>_xlfn.TEXTJOIN(", ", TRUE, 'fields &amp; values'!A648:M648)</f>
        <v>STAGE_NUMBER=647,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649" spans="1:1" x14ac:dyDescent="0.25">
      <c r="A649" t="str">
        <f>_xlfn.TEXTJOIN(", ", TRUE, 'fields &amp; values'!A649:M649)</f>
        <v>STAGE_NUMBER=648,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650" spans="1:1" x14ac:dyDescent="0.25">
      <c r="A650" t="str">
        <f>_xlfn.TEXTJOIN(", ", TRUE, 'fields &amp; values'!A650:M650)</f>
        <v>STAGE_NUMBER=649,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651" spans="1:1" x14ac:dyDescent="0.25">
      <c r="A651" t="str">
        <f>_xlfn.TEXTJOIN(", ", TRUE, 'fields &amp; values'!A651:M651)</f>
        <v>STAGE_NUMBER=650,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652" spans="1:1" x14ac:dyDescent="0.25">
      <c r="A652" t="str">
        <f>_xlfn.TEXTJOIN(", ", TRUE, 'fields &amp; values'!A652:M652)</f>
        <v>STAGE_NUMBER=651,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653" spans="1:1" x14ac:dyDescent="0.25">
      <c r="A653" t="str">
        <f>_xlfn.TEXTJOIN(", ", TRUE, 'fields &amp; values'!A653:M653)</f>
        <v>STAGE_NUMBER=652,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654" spans="1:1" x14ac:dyDescent="0.25">
      <c r="A654" t="str">
        <f>_xlfn.TEXTJOIN(", ", TRUE, 'fields &amp; values'!A654:M654)</f>
        <v>STAGE_NUMBER=653,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655" spans="1:1" x14ac:dyDescent="0.25">
      <c r="A655" t="str">
        <f>_xlfn.TEXTJOIN(", ", TRUE, 'fields &amp; values'!A655:M655)</f>
        <v>STAGE_NUMBER=654,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656" spans="1:1" x14ac:dyDescent="0.25">
      <c r="A656" t="str">
        <f>_xlfn.TEXTJOIN(", ", TRUE, 'fields &amp; values'!A656:M656)</f>
        <v>STAGE_NUMBER=655,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57" spans="1:1" x14ac:dyDescent="0.25">
      <c r="A657" t="str">
        <f>_xlfn.TEXTJOIN(", ", TRUE, 'fields &amp; values'!A657:M657)</f>
        <v>STAGE_NUMBER=656,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658" spans="1:1" x14ac:dyDescent="0.25">
      <c r="A658" t="str">
        <f>_xlfn.TEXTJOIN(", ", TRUE, 'fields &amp; values'!A658:M658)</f>
        <v>STAGE_NUMBER=657,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659" spans="1:1" x14ac:dyDescent="0.25">
      <c r="A659" t="str">
        <f>_xlfn.TEXTJOIN(", ", TRUE, 'fields &amp; values'!A659:M659)</f>
        <v>STAGE_NUMBER=658,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660" spans="1:1" x14ac:dyDescent="0.25">
      <c r="A660" t="str">
        <f>_xlfn.TEXTJOIN(", ", TRUE, 'fields &amp; values'!A660:M660)</f>
        <v>STAGE_NUMBER=659,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661" spans="1:1" x14ac:dyDescent="0.25">
      <c r="A661" t="str">
        <f>_xlfn.TEXTJOIN(", ", TRUE, 'fields &amp; values'!A661:M661)</f>
        <v>STAGE_NUMBER=660,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662" spans="1:1" x14ac:dyDescent="0.25">
      <c r="A662" t="str">
        <f>_xlfn.TEXTJOIN(", ", TRUE, 'fields &amp; values'!A662:M662)</f>
        <v>STAGE_NUMBER=661,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663" spans="1:1" x14ac:dyDescent="0.25">
      <c r="A663" t="str">
        <f>_xlfn.TEXTJOIN(", ", TRUE, 'fields &amp; values'!A663:M663)</f>
        <v>STAGE_NUMBER=662,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664" spans="1:1" x14ac:dyDescent="0.25">
      <c r="A664" t="str">
        <f>_xlfn.TEXTJOIN(", ", TRUE, 'fields &amp; values'!A664:M664)</f>
        <v>STAGE_NUMBER=663,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665" spans="1:1" x14ac:dyDescent="0.25">
      <c r="A665" t="str">
        <f>_xlfn.TEXTJOIN(", ", TRUE, 'fields &amp; values'!A665:M665)</f>
        <v>STAGE_NUMBER=664,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666" spans="1:1" x14ac:dyDescent="0.25">
      <c r="A666" t="str">
        <f>_xlfn.TEXTJOIN(", ", TRUE, 'fields &amp; values'!A666:M666)</f>
        <v>STAGE_NUMBER=665,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667" spans="1:1" x14ac:dyDescent="0.25">
      <c r="A667" t="str">
        <f>_xlfn.TEXTJOIN(", ", TRUE, 'fields &amp; values'!A667:M667)</f>
        <v>STAGE_NUMBER=666,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668" spans="1:1" x14ac:dyDescent="0.25">
      <c r="A668" t="str">
        <f>_xlfn.TEXTJOIN(", ", TRUE, 'fields &amp; values'!A668:M668)</f>
        <v>STAGE_NUMBER=667,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669" spans="1:1" x14ac:dyDescent="0.25">
      <c r="A669" t="str">
        <f>_xlfn.TEXTJOIN(", ", TRUE, 'fields &amp; values'!A669:M669)</f>
        <v>STAGE_NUMBER=668,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670" spans="1:1" x14ac:dyDescent="0.25">
      <c r="A670" t="str">
        <f>_xlfn.TEXTJOIN(", ", TRUE, 'fields &amp; values'!A670:M670)</f>
        <v>STAGE_NUMBER=669,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671" spans="1:1" x14ac:dyDescent="0.25">
      <c r="A671" t="str">
        <f>_xlfn.TEXTJOIN(", ", TRUE, 'fields &amp; values'!A671:M671)</f>
        <v>STAGE_NUMBER=670,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672" spans="1:1" x14ac:dyDescent="0.25">
      <c r="A672" t="str">
        <f>_xlfn.TEXTJOIN(", ", TRUE, 'fields &amp; values'!A672:M672)</f>
        <v>STAGE_NUMBER=671,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673" spans="1:1" x14ac:dyDescent="0.25">
      <c r="A673" t="str">
        <f>_xlfn.TEXTJOIN(", ", TRUE, 'fields &amp; values'!A673:M673)</f>
        <v>STAGE_NUMBER=672,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674" spans="1:1" x14ac:dyDescent="0.25">
      <c r="A674" t="str">
        <f>_xlfn.TEXTJOIN(", ", TRUE, 'fields &amp; values'!A674:M674)</f>
        <v>STAGE_NUMBER=673,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675" spans="1:1" x14ac:dyDescent="0.25">
      <c r="A675" t="str">
        <f>_xlfn.TEXTJOIN(", ", TRUE, 'fields &amp; values'!A675:M675)</f>
        <v>STAGE_NUMBER=674,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676" spans="1:1" x14ac:dyDescent="0.25">
      <c r="A676" t="str">
        <f>_xlfn.TEXTJOIN(", ", TRUE, 'fields &amp; values'!A676:M676)</f>
        <v>STAGE_NUMBER=675,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677" spans="1:1" x14ac:dyDescent="0.25">
      <c r="A677" t="str">
        <f>_xlfn.TEXTJOIN(", ", TRUE, 'fields &amp; values'!A677:M677)</f>
        <v>STAGE_NUMBER=676,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78" spans="1:1" x14ac:dyDescent="0.25">
      <c r="A678" t="str">
        <f>_xlfn.TEXTJOIN(", ", TRUE, 'fields &amp; values'!A678:M678)</f>
        <v>STAGE_NUMBER=677,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679" spans="1:1" x14ac:dyDescent="0.25">
      <c r="A679" t="str">
        <f>_xlfn.TEXTJOIN(", ", TRUE, 'fields &amp; values'!A679:M679)</f>
        <v>STAGE_NUMBER=678,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680" spans="1:1" x14ac:dyDescent="0.25">
      <c r="A680" t="str">
        <f>_xlfn.TEXTJOIN(", ", TRUE, 'fields &amp; values'!A680:M680)</f>
        <v>STAGE_NUMBER=679,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681" spans="1:1" x14ac:dyDescent="0.25">
      <c r="A681" t="str">
        <f>_xlfn.TEXTJOIN(", ", TRUE, 'fields &amp; values'!A681:M681)</f>
        <v>STAGE_NUMBER=680,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682" spans="1:1" x14ac:dyDescent="0.25">
      <c r="A682" t="str">
        <f>_xlfn.TEXTJOIN(", ", TRUE, 'fields &amp; values'!A682:M682)</f>
        <v>STAGE_NUMBER=681,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683" spans="1:1" x14ac:dyDescent="0.25">
      <c r="A683" t="str">
        <f>_xlfn.TEXTJOIN(", ", TRUE, 'fields &amp; values'!A683:M683)</f>
        <v>STAGE_NUMBER=682,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684" spans="1:1" x14ac:dyDescent="0.25">
      <c r="A684" t="str">
        <f>_xlfn.TEXTJOIN(", ", TRUE, 'fields &amp; values'!A684:M684)</f>
        <v>STAGE_NUMBER=683,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685" spans="1:1" x14ac:dyDescent="0.25">
      <c r="A685" t="str">
        <f>_xlfn.TEXTJOIN(", ", TRUE, 'fields &amp; values'!A685:M685)</f>
        <v>STAGE_NUMBER=684,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686" spans="1:1" x14ac:dyDescent="0.25">
      <c r="A686" t="str">
        <f>_xlfn.TEXTJOIN(", ", TRUE, 'fields &amp; values'!A686:M686)</f>
        <v>STAGE_NUMBER=685,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687" spans="1:1" x14ac:dyDescent="0.25">
      <c r="A687" t="str">
        <f>_xlfn.TEXTJOIN(", ", TRUE, 'fields &amp; values'!A687:M687)</f>
        <v>STAGE_NUMBER=686,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688" spans="1:1" x14ac:dyDescent="0.25">
      <c r="A688" t="str">
        <f>_xlfn.TEXTJOIN(", ", TRUE, 'fields &amp; values'!A688:M688)</f>
        <v>STAGE_NUMBER=687,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689" spans="1:1" x14ac:dyDescent="0.25">
      <c r="A689" t="str">
        <f>_xlfn.TEXTJOIN(", ", TRUE, 'fields &amp; values'!A689:M689)</f>
        <v>STAGE_NUMBER=688,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690" spans="1:1" x14ac:dyDescent="0.25">
      <c r="A690" t="str">
        <f>_xlfn.TEXTJOIN(", ", TRUE, 'fields &amp; values'!A690:M690)</f>
        <v>STAGE_NUMBER=689,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691" spans="1:1" x14ac:dyDescent="0.25">
      <c r="A691" t="str">
        <f>_xlfn.TEXTJOIN(", ", TRUE, 'fields &amp; values'!A691:M691)</f>
        <v>STAGE_NUMBER=690,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692" spans="1:1" x14ac:dyDescent="0.25">
      <c r="A692" t="str">
        <f>_xlfn.TEXTJOIN(", ", TRUE, 'fields &amp; values'!A692:M692)</f>
        <v>STAGE_NUMBER=691,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693" spans="1:1" x14ac:dyDescent="0.25">
      <c r="A693" t="str">
        <f>_xlfn.TEXTJOIN(", ", TRUE, 'fields &amp; values'!A693:M693)</f>
        <v>STAGE_NUMBER=692,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694" spans="1:1" x14ac:dyDescent="0.25">
      <c r="A694" t="str">
        <f>_xlfn.TEXTJOIN(", ", TRUE, 'fields &amp; values'!A694:M694)</f>
        <v>STAGE_NUMBER=693,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695" spans="1:1" x14ac:dyDescent="0.25">
      <c r="A695" t="str">
        <f>_xlfn.TEXTJOIN(", ", TRUE, 'fields &amp; values'!A695:M695)</f>
        <v>STAGE_NUMBER=694,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696" spans="1:1" x14ac:dyDescent="0.25">
      <c r="A696" t="str">
        <f>_xlfn.TEXTJOIN(", ", TRUE, 'fields &amp; values'!A696:M696)</f>
        <v>STAGE_NUMBER=695,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697" spans="1:1" x14ac:dyDescent="0.25">
      <c r="A697" t="str">
        <f>_xlfn.TEXTJOIN(", ", TRUE, 'fields &amp; values'!A697:M697)</f>
        <v>STAGE_NUMBER=696,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698" spans="1:1" x14ac:dyDescent="0.25">
      <c r="A698" t="str">
        <f>_xlfn.TEXTJOIN(", ", TRUE, 'fields &amp; values'!A698:M698)</f>
        <v>STAGE_NUMBER=697,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99" spans="1:1" x14ac:dyDescent="0.25">
      <c r="A699" t="str">
        <f>_xlfn.TEXTJOIN(", ", TRUE, 'fields &amp; values'!A699:M699)</f>
        <v>STAGE_NUMBER=698,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00" spans="1:1" x14ac:dyDescent="0.25">
      <c r="A700" t="str">
        <f>_xlfn.TEXTJOIN(", ", TRUE, 'fields &amp; values'!A700:M700)</f>
        <v>STAGE_NUMBER=699,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701" spans="1:1" x14ac:dyDescent="0.25">
      <c r="A701" t="str">
        <f>_xlfn.TEXTJOIN(", ", TRUE, 'fields &amp; values'!A701:M701)</f>
        <v>STAGE_NUMBER=700,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702" spans="1:1" x14ac:dyDescent="0.25">
      <c r="A702" t="str">
        <f>_xlfn.TEXTJOIN(", ", TRUE, 'fields &amp; values'!A702:M702)</f>
        <v>STAGE_NUMBER=701,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703" spans="1:1" x14ac:dyDescent="0.25">
      <c r="A703" t="str">
        <f>_xlfn.TEXTJOIN(", ", TRUE, 'fields &amp; values'!A703:M703)</f>
        <v>STAGE_NUMBER=702,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704" spans="1:1" x14ac:dyDescent="0.25">
      <c r="A704" t="str">
        <f>_xlfn.TEXTJOIN(", ", TRUE, 'fields &amp; values'!A704:M704)</f>
        <v>STAGE_NUMBER=703,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705" spans="1:1" x14ac:dyDescent="0.25">
      <c r="A705" t="str">
        <f>_xlfn.TEXTJOIN(", ", TRUE, 'fields &amp; values'!A705:M705)</f>
        <v>STAGE_NUMBER=704,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706" spans="1:1" x14ac:dyDescent="0.25">
      <c r="A706" t="str">
        <f>_xlfn.TEXTJOIN(", ", TRUE, 'fields &amp; values'!A706:M706)</f>
        <v>STAGE_NUMBER=705,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707" spans="1:1" x14ac:dyDescent="0.25">
      <c r="A707" t="str">
        <f>_xlfn.TEXTJOIN(", ", TRUE, 'fields &amp; values'!A707:M707)</f>
        <v>STAGE_NUMBER=706,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708" spans="1:1" x14ac:dyDescent="0.25">
      <c r="A708" t="str">
        <f>_xlfn.TEXTJOIN(", ", TRUE, 'fields &amp; values'!A708:M708)</f>
        <v>STAGE_NUMBER=707,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709" spans="1:1" x14ac:dyDescent="0.25">
      <c r="A709" t="str">
        <f>_xlfn.TEXTJOIN(", ", TRUE, 'fields &amp; values'!A709:M709)</f>
        <v>STAGE_NUMBER=708,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710" spans="1:1" x14ac:dyDescent="0.25">
      <c r="A710" t="str">
        <f>_xlfn.TEXTJOIN(", ", TRUE, 'fields &amp; values'!A710:M710)</f>
        <v>STAGE_NUMBER=709,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711" spans="1:1" x14ac:dyDescent="0.25">
      <c r="A711" t="str">
        <f>_xlfn.TEXTJOIN(", ", TRUE, 'fields &amp; values'!A711:M711)</f>
        <v>STAGE_NUMBER=710,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712" spans="1:1" x14ac:dyDescent="0.25">
      <c r="A712" t="str">
        <f>_xlfn.TEXTJOIN(", ", TRUE, 'fields &amp; values'!A712:M712)</f>
        <v>STAGE_NUMBER=711,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713" spans="1:1" x14ac:dyDescent="0.25">
      <c r="A713" t="str">
        <f>_xlfn.TEXTJOIN(", ", TRUE, 'fields &amp; values'!A713:M713)</f>
        <v>STAGE_NUMBER=712,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714" spans="1:1" x14ac:dyDescent="0.25">
      <c r="A714" t="str">
        <f>_xlfn.TEXTJOIN(", ", TRUE, 'fields &amp; values'!A714:M714)</f>
        <v>STAGE_NUMBER=713,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715" spans="1:1" x14ac:dyDescent="0.25">
      <c r="A715" t="str">
        <f>_xlfn.TEXTJOIN(", ", TRUE, 'fields &amp; values'!A715:M715)</f>
        <v>STAGE_NUMBER=714,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716" spans="1:1" x14ac:dyDescent="0.25">
      <c r="A716" t="str">
        <f>_xlfn.TEXTJOIN(", ", TRUE, 'fields &amp; values'!A716:M716)</f>
        <v>STAGE_NUMBER=715,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717" spans="1:1" x14ac:dyDescent="0.25">
      <c r="A717" t="str">
        <f>_xlfn.TEXTJOIN(", ", TRUE, 'fields &amp; values'!A717:M717)</f>
        <v>STAGE_NUMBER=716,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718" spans="1:1" x14ac:dyDescent="0.25">
      <c r="A718" t="str">
        <f>_xlfn.TEXTJOIN(", ", TRUE, 'fields &amp; values'!A718:M718)</f>
        <v>STAGE_NUMBER=717,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719" spans="1:1" x14ac:dyDescent="0.25">
      <c r="A719" t="str">
        <f>_xlfn.TEXTJOIN(", ", TRUE, 'fields &amp; values'!A719:M719)</f>
        <v>STAGE_NUMBER=718,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720" spans="1:1" x14ac:dyDescent="0.25">
      <c r="A720" t="str">
        <f>_xlfn.TEXTJOIN(", ", TRUE, 'fields &amp; values'!A720:M720)</f>
        <v>STAGE_NUMBER=719,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21" spans="1:1" x14ac:dyDescent="0.25">
      <c r="A721" t="str">
        <f>_xlfn.TEXTJOIN(", ", TRUE, 'fields &amp; values'!A721:M721)</f>
        <v>STAGE_NUMBER=720,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722" spans="1:1" x14ac:dyDescent="0.25">
      <c r="A722" t="str">
        <f>_xlfn.TEXTJOIN(", ", TRUE, 'fields &amp; values'!A722:M722)</f>
        <v>STAGE_NUMBER=721,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723" spans="1:1" x14ac:dyDescent="0.25">
      <c r="A723" t="str">
        <f>_xlfn.TEXTJOIN(", ", TRUE, 'fields &amp; values'!A723:M723)</f>
        <v>STAGE_NUMBER=722,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724" spans="1:1" x14ac:dyDescent="0.25">
      <c r="A724" t="str">
        <f>_xlfn.TEXTJOIN(", ", TRUE, 'fields &amp; values'!A724:M724)</f>
        <v>STAGE_NUMBER=723,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725" spans="1:1" x14ac:dyDescent="0.25">
      <c r="A725" t="str">
        <f>_xlfn.TEXTJOIN(", ", TRUE, 'fields &amp; values'!A725:M725)</f>
        <v>STAGE_NUMBER=724,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726" spans="1:1" x14ac:dyDescent="0.25">
      <c r="A726" t="str">
        <f>_xlfn.TEXTJOIN(", ", TRUE, 'fields &amp; values'!A726:M726)</f>
        <v>STAGE_NUMBER=725,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727" spans="1:1" x14ac:dyDescent="0.25">
      <c r="A727" t="str">
        <f>_xlfn.TEXTJOIN(", ", TRUE, 'fields &amp; values'!A727:M727)</f>
        <v>STAGE_NUMBER=726,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728" spans="1:1" x14ac:dyDescent="0.25">
      <c r="A728" t="str">
        <f>_xlfn.TEXTJOIN(", ", TRUE, 'fields &amp; values'!A728:M728)</f>
        <v>STAGE_NUMBER=727,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729" spans="1:1" x14ac:dyDescent="0.25">
      <c r="A729" t="str">
        <f>_xlfn.TEXTJOIN(", ", TRUE, 'fields &amp; values'!A729:M729)</f>
        <v>STAGE_NUMBER=728,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730" spans="1:1" x14ac:dyDescent="0.25">
      <c r="A730" t="str">
        <f>_xlfn.TEXTJOIN(", ", TRUE, 'fields &amp; values'!A730:M730)</f>
        <v>STAGE_NUMBER=729,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731" spans="1:1" x14ac:dyDescent="0.25">
      <c r="A731" t="str">
        <f>_xlfn.TEXTJOIN(", ", TRUE, 'fields &amp; values'!A731:M731)</f>
        <v>STAGE_NUMBER=730,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732" spans="1:1" x14ac:dyDescent="0.25">
      <c r="A732" t="str">
        <f>_xlfn.TEXTJOIN(", ", TRUE, 'fields &amp; values'!A732:M732)</f>
        <v>STAGE_NUMBER=731,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733" spans="1:1" x14ac:dyDescent="0.25">
      <c r="A733" t="str">
        <f>_xlfn.TEXTJOIN(", ", TRUE, 'fields &amp; values'!A733:M733)</f>
        <v>STAGE_NUMBER=732,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734" spans="1:1" x14ac:dyDescent="0.25">
      <c r="A734" t="str">
        <f>_xlfn.TEXTJOIN(", ", TRUE, 'fields &amp; values'!A734:M734)</f>
        <v>STAGE_NUMBER=733,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735" spans="1:1" x14ac:dyDescent="0.25">
      <c r="A735" t="str">
        <f>_xlfn.TEXTJOIN(", ", TRUE, 'fields &amp; values'!A735:M735)</f>
        <v>STAGE_NUMBER=734,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736" spans="1:1" x14ac:dyDescent="0.25">
      <c r="A736" t="str">
        <f>_xlfn.TEXTJOIN(", ", TRUE, 'fields &amp; values'!A736:M736)</f>
        <v>STAGE_NUMBER=735,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737" spans="1:1" x14ac:dyDescent="0.25">
      <c r="A737" t="str">
        <f>_xlfn.TEXTJOIN(", ", TRUE, 'fields &amp; values'!A737:M737)</f>
        <v>STAGE_NUMBER=736,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738" spans="1:1" x14ac:dyDescent="0.25">
      <c r="A738" t="str">
        <f>_xlfn.TEXTJOIN(", ", TRUE, 'fields &amp; values'!A738:M738)</f>
        <v>STAGE_NUMBER=737,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739" spans="1:1" x14ac:dyDescent="0.25">
      <c r="A739" t="str">
        <f>_xlfn.TEXTJOIN(", ", TRUE, 'fields &amp; values'!A739:M739)</f>
        <v>STAGE_NUMBER=738,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740" spans="1:1" x14ac:dyDescent="0.25">
      <c r="A740" t="str">
        <f>_xlfn.TEXTJOIN(", ", TRUE, 'fields &amp; values'!A740:M740)</f>
        <v>STAGE_NUMBER=739,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741" spans="1:1" x14ac:dyDescent="0.25">
      <c r="A741" t="str">
        <f>_xlfn.TEXTJOIN(", ", TRUE, 'fields &amp; values'!A741:M741)</f>
        <v>STAGE_NUMBER=740,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42" spans="1:1" x14ac:dyDescent="0.25">
      <c r="A742" t="str">
        <f>_xlfn.TEXTJOIN(", ", TRUE, 'fields &amp; values'!A742:M742)</f>
        <v>STAGE_NUMBER=741,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743" spans="1:1" x14ac:dyDescent="0.25">
      <c r="A743" t="str">
        <f>_xlfn.TEXTJOIN(", ", TRUE, 'fields &amp; values'!A743:M743)</f>
        <v>STAGE_NUMBER=742,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744" spans="1:1" x14ac:dyDescent="0.25">
      <c r="A744" t="str">
        <f>_xlfn.TEXTJOIN(", ", TRUE, 'fields &amp; values'!A744:M744)</f>
        <v>STAGE_NUMBER=743,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745" spans="1:1" x14ac:dyDescent="0.25">
      <c r="A745" t="str">
        <f>_xlfn.TEXTJOIN(", ", TRUE, 'fields &amp; values'!A745:M745)</f>
        <v>STAGE_NUMBER=744,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746" spans="1:1" x14ac:dyDescent="0.25">
      <c r="A746" t="str">
        <f>_xlfn.TEXTJOIN(", ", TRUE, 'fields &amp; values'!A746:M746)</f>
        <v>STAGE_NUMBER=745,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747" spans="1:1" x14ac:dyDescent="0.25">
      <c r="A747" t="str">
        <f>_xlfn.TEXTJOIN(", ", TRUE, 'fields &amp; values'!A747:M747)</f>
        <v>STAGE_NUMBER=746,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748" spans="1:1" x14ac:dyDescent="0.25">
      <c r="A748" t="str">
        <f>_xlfn.TEXTJOIN(", ", TRUE, 'fields &amp; values'!A748:M748)</f>
        <v>STAGE_NUMBER=747,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749" spans="1:1" x14ac:dyDescent="0.25">
      <c r="A749" t="str">
        <f>_xlfn.TEXTJOIN(", ", TRUE, 'fields &amp; values'!A749:M749)</f>
        <v>STAGE_NUMBER=748,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750" spans="1:1" x14ac:dyDescent="0.25">
      <c r="A750" t="str">
        <f>_xlfn.TEXTJOIN(", ", TRUE, 'fields &amp; values'!A750:M750)</f>
        <v>STAGE_NUMBER=749,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751" spans="1:1" x14ac:dyDescent="0.25">
      <c r="A751" t="str">
        <f>_xlfn.TEXTJOIN(", ", TRUE, 'fields &amp; values'!A751:M751)</f>
        <v>STAGE_NUMBER=750,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752" spans="1:1" x14ac:dyDescent="0.25">
      <c r="A752" t="str">
        <f>_xlfn.TEXTJOIN(", ", TRUE, 'fields &amp; values'!A752:M752)</f>
        <v>STAGE_NUMBER=751,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753" spans="1:1" x14ac:dyDescent="0.25">
      <c r="A753" t="str">
        <f>_xlfn.TEXTJOIN(", ", TRUE, 'fields &amp; values'!A753:M753)</f>
        <v>STAGE_NUMBER=752,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754" spans="1:1" x14ac:dyDescent="0.25">
      <c r="A754" t="str">
        <f>_xlfn.TEXTJOIN(", ", TRUE, 'fields &amp; values'!A754:M754)</f>
        <v>STAGE_NUMBER=753,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755" spans="1:1" x14ac:dyDescent="0.25">
      <c r="A755" t="str">
        <f>_xlfn.TEXTJOIN(", ", TRUE, 'fields &amp; values'!A755:M755)</f>
        <v>STAGE_NUMBER=754,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756" spans="1:1" x14ac:dyDescent="0.25">
      <c r="A756" t="str">
        <f>_xlfn.TEXTJOIN(", ", TRUE, 'fields &amp; values'!A756:M756)</f>
        <v>STAGE_NUMBER=755,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757" spans="1:1" x14ac:dyDescent="0.25">
      <c r="A757" t="str">
        <f>_xlfn.TEXTJOIN(", ", TRUE, 'fields &amp; values'!A757:M757)</f>
        <v>STAGE_NUMBER=756,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758" spans="1:1" x14ac:dyDescent="0.25">
      <c r="A758" t="str">
        <f>_xlfn.TEXTJOIN(", ", TRUE, 'fields &amp; values'!A758:M758)</f>
        <v>STAGE_NUMBER=757,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759" spans="1:1" x14ac:dyDescent="0.25">
      <c r="A759" t="str">
        <f>_xlfn.TEXTJOIN(", ", TRUE, 'fields &amp; values'!A759:M759)</f>
        <v>STAGE_NUMBER=758,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760" spans="1:1" x14ac:dyDescent="0.25">
      <c r="A760" t="str">
        <f>_xlfn.TEXTJOIN(", ", TRUE, 'fields &amp; values'!A760:M760)</f>
        <v>STAGE_NUMBER=759,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761" spans="1:1" x14ac:dyDescent="0.25">
      <c r="A761" t="str">
        <f>_xlfn.TEXTJOIN(", ", TRUE, 'fields &amp; values'!A761:M761)</f>
        <v>STAGE_NUMBER=760,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762" spans="1:1" x14ac:dyDescent="0.25">
      <c r="A762" t="str">
        <f>_xlfn.TEXTJOIN(", ", TRUE, 'fields &amp; values'!A762:M762)</f>
        <v>STAGE_NUMBER=761,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63" spans="1:1" x14ac:dyDescent="0.25">
      <c r="A763" t="str">
        <f>_xlfn.TEXTJOIN(", ", TRUE, 'fields &amp; values'!A763:M763)</f>
        <v>STAGE_NUMBER=762,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764" spans="1:1" x14ac:dyDescent="0.25">
      <c r="A764" t="str">
        <f>_xlfn.TEXTJOIN(", ", TRUE, 'fields &amp; values'!A764:M764)</f>
        <v>STAGE_NUMBER=763,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765" spans="1:1" x14ac:dyDescent="0.25">
      <c r="A765" t="str">
        <f>_xlfn.TEXTJOIN(", ", TRUE, 'fields &amp; values'!A765:M765)</f>
        <v>STAGE_NUMBER=764,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766" spans="1:1" x14ac:dyDescent="0.25">
      <c r="A766" t="str">
        <f>_xlfn.TEXTJOIN(", ", TRUE, 'fields &amp; values'!A766:M766)</f>
        <v>STAGE_NUMBER=765,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767" spans="1:1" x14ac:dyDescent="0.25">
      <c r="A767" t="str">
        <f>_xlfn.TEXTJOIN(", ", TRUE, 'fields &amp; values'!A767:M767)</f>
        <v>STAGE_NUMBER=766,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768" spans="1:1" x14ac:dyDescent="0.25">
      <c r="A768" t="str">
        <f>_xlfn.TEXTJOIN(", ", TRUE, 'fields &amp; values'!A768:M768)</f>
        <v>STAGE_NUMBER=767,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769" spans="1:1" x14ac:dyDescent="0.25">
      <c r="A769" t="str">
        <f>_xlfn.TEXTJOIN(", ", TRUE, 'fields &amp; values'!A769:M769)</f>
        <v>STAGE_NUMBER=768,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770" spans="1:1" x14ac:dyDescent="0.25">
      <c r="A770" t="str">
        <f>_xlfn.TEXTJOIN(", ", TRUE, 'fields &amp; values'!A770:M770)</f>
        <v>STAGE_NUMBER=769,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771" spans="1:1" x14ac:dyDescent="0.25">
      <c r="A771" t="str">
        <f>_xlfn.TEXTJOIN(", ", TRUE, 'fields &amp; values'!A771:M771)</f>
        <v>STAGE_NUMBER=770,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772" spans="1:1" x14ac:dyDescent="0.25">
      <c r="A772" t="str">
        <f>_xlfn.TEXTJOIN(", ", TRUE, 'fields &amp; values'!A772:M772)</f>
        <v>STAGE_NUMBER=771,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773" spans="1:1" x14ac:dyDescent="0.25">
      <c r="A773" t="str">
        <f>_xlfn.TEXTJOIN(", ", TRUE, 'fields &amp; values'!A773:M773)</f>
        <v>STAGE_NUMBER=772,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774" spans="1:1" x14ac:dyDescent="0.25">
      <c r="A774" t="str">
        <f>_xlfn.TEXTJOIN(", ", TRUE, 'fields &amp; values'!A774:M774)</f>
        <v>STAGE_NUMBER=773,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775" spans="1:1" x14ac:dyDescent="0.25">
      <c r="A775" t="str">
        <f>_xlfn.TEXTJOIN(", ", TRUE, 'fields &amp; values'!A775:M775)</f>
        <v>STAGE_NUMBER=774,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776" spans="1:1" x14ac:dyDescent="0.25">
      <c r="A776" t="str">
        <f>_xlfn.TEXTJOIN(", ", TRUE, 'fields &amp; values'!A776:M776)</f>
        <v>STAGE_NUMBER=775,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777" spans="1:1" x14ac:dyDescent="0.25">
      <c r="A777" t="str">
        <f>_xlfn.TEXTJOIN(", ", TRUE, 'fields &amp; values'!A777:M777)</f>
        <v>STAGE_NUMBER=776,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778" spans="1:1" x14ac:dyDescent="0.25">
      <c r="A778" t="str">
        <f>_xlfn.TEXTJOIN(", ", TRUE, 'fields &amp; values'!A778:M778)</f>
        <v>STAGE_NUMBER=777,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779" spans="1:1" x14ac:dyDescent="0.25">
      <c r="A779" t="str">
        <f>_xlfn.TEXTJOIN(", ", TRUE, 'fields &amp; values'!A779:M779)</f>
        <v>STAGE_NUMBER=778,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780" spans="1:1" x14ac:dyDescent="0.25">
      <c r="A780" t="str">
        <f>_xlfn.TEXTJOIN(", ", TRUE, 'fields &amp; values'!A780:M780)</f>
        <v>STAGE_NUMBER=779,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781" spans="1:1" x14ac:dyDescent="0.25">
      <c r="A781" t="str">
        <f>_xlfn.TEXTJOIN(", ", TRUE, 'fields &amp; values'!A781:M781)</f>
        <v>STAGE_NUMBER=780,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782" spans="1:1" x14ac:dyDescent="0.25">
      <c r="A782" t="str">
        <f>_xlfn.TEXTJOIN(", ", TRUE, 'fields &amp; values'!A782:M782)</f>
        <v>STAGE_NUMBER=781,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783" spans="1:1" x14ac:dyDescent="0.25">
      <c r="A783" t="str">
        <f>_xlfn.TEXTJOIN(", ", TRUE, 'fields &amp; values'!A783:M783)</f>
        <v>STAGE_NUMBER=782,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84" spans="1:1" x14ac:dyDescent="0.25">
      <c r="A784" t="str">
        <f>_xlfn.TEXTJOIN(", ", TRUE, 'fields &amp; values'!A784:M784)</f>
        <v>STAGE_NUMBER=783,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785" spans="1:1" x14ac:dyDescent="0.25">
      <c r="A785" t="str">
        <f>_xlfn.TEXTJOIN(", ", TRUE, 'fields &amp; values'!A785:M785)</f>
        <v>STAGE_NUMBER=784,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786" spans="1:1" x14ac:dyDescent="0.25">
      <c r="A786" t="str">
        <f>_xlfn.TEXTJOIN(", ", TRUE, 'fields &amp; values'!A786:M786)</f>
        <v>STAGE_NUMBER=785,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787" spans="1:1" x14ac:dyDescent="0.25">
      <c r="A787" t="str">
        <f>_xlfn.TEXTJOIN(", ", TRUE, 'fields &amp; values'!A787:M787)</f>
        <v>STAGE_NUMBER=786,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788" spans="1:1" x14ac:dyDescent="0.25">
      <c r="A788" t="str">
        <f>_xlfn.TEXTJOIN(", ", TRUE, 'fields &amp; values'!A788:M788)</f>
        <v>STAGE_NUMBER=787,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789" spans="1:1" x14ac:dyDescent="0.25">
      <c r="A789" t="str">
        <f>_xlfn.TEXTJOIN(", ", TRUE, 'fields &amp; values'!A789:M789)</f>
        <v>STAGE_NUMBER=788,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790" spans="1:1" x14ac:dyDescent="0.25">
      <c r="A790" t="str">
        <f>_xlfn.TEXTJOIN(", ", TRUE, 'fields &amp; values'!A790:M790)</f>
        <v>STAGE_NUMBER=789,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791" spans="1:1" x14ac:dyDescent="0.25">
      <c r="A791" t="str">
        <f>_xlfn.TEXTJOIN(", ", TRUE, 'fields &amp; values'!A791:M791)</f>
        <v>STAGE_NUMBER=790,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792" spans="1:1" x14ac:dyDescent="0.25">
      <c r="A792" t="str">
        <f>_xlfn.TEXTJOIN(", ", TRUE, 'fields &amp; values'!A792:M792)</f>
        <v>STAGE_NUMBER=791,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793" spans="1:1" x14ac:dyDescent="0.25">
      <c r="A793" t="str">
        <f>_xlfn.TEXTJOIN(", ", TRUE, 'fields &amp; values'!A793:M793)</f>
        <v>STAGE_NUMBER=792,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794" spans="1:1" x14ac:dyDescent="0.25">
      <c r="A794" t="str">
        <f>_xlfn.TEXTJOIN(", ", TRUE, 'fields &amp; values'!A794:M794)</f>
        <v>STAGE_NUMBER=793,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795" spans="1:1" x14ac:dyDescent="0.25">
      <c r="A795" t="str">
        <f>_xlfn.TEXTJOIN(", ", TRUE, 'fields &amp; values'!A795:M795)</f>
        <v>STAGE_NUMBER=794,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796" spans="1:1" x14ac:dyDescent="0.25">
      <c r="A796" t="str">
        <f>_xlfn.TEXTJOIN(", ", TRUE, 'fields &amp; values'!A796:M796)</f>
        <v>STAGE_NUMBER=795,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797" spans="1:1" x14ac:dyDescent="0.25">
      <c r="A797" t="str">
        <f>_xlfn.TEXTJOIN(", ", TRUE, 'fields &amp; values'!A797:M797)</f>
        <v>STAGE_NUMBER=796,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798" spans="1:1" x14ac:dyDescent="0.25">
      <c r="A798" t="str">
        <f>_xlfn.TEXTJOIN(", ", TRUE, 'fields &amp; values'!A798:M798)</f>
        <v>STAGE_NUMBER=797,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799" spans="1:1" x14ac:dyDescent="0.25">
      <c r="A799" t="str">
        <f>_xlfn.TEXTJOIN(", ", TRUE, 'fields &amp; values'!A799:M799)</f>
        <v>STAGE_NUMBER=798,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800" spans="1:1" x14ac:dyDescent="0.25">
      <c r="A800" t="str">
        <f>_xlfn.TEXTJOIN(", ", TRUE, 'fields &amp; values'!A800:M800)</f>
        <v>STAGE_NUMBER=799,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801" spans="1:1" x14ac:dyDescent="0.25">
      <c r="A801" t="str">
        <f>_xlfn.TEXTJOIN(", ", TRUE, 'fields &amp; values'!A801:M801)</f>
        <v>STAGE_NUMBER=800,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802" spans="1:1" x14ac:dyDescent="0.25">
      <c r="A802" t="str">
        <f>_xlfn.TEXTJOIN(", ", TRUE, 'fields &amp; values'!A802:M802)</f>
        <v>STAGE_NUMBER=801,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803" spans="1:1" x14ac:dyDescent="0.25">
      <c r="A803" t="str">
        <f>_xlfn.TEXTJOIN(", ", TRUE, 'fields &amp; values'!A803:M803)</f>
        <v>STAGE_NUMBER=802,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804" spans="1:1" x14ac:dyDescent="0.25">
      <c r="A804" t="str">
        <f>_xlfn.TEXTJOIN(", ", TRUE, 'fields &amp; values'!A804:M804)</f>
        <v>STAGE_NUMBER=803,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805" spans="1:1" x14ac:dyDescent="0.25">
      <c r="A805" t="str">
        <f>_xlfn.TEXTJOIN(", ", TRUE, 'fields &amp; values'!A805:M805)</f>
        <v>STAGE_NUMBER=804,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06" spans="1:1" x14ac:dyDescent="0.25">
      <c r="A806" t="str">
        <f>_xlfn.TEXTJOIN(", ", TRUE, 'fields &amp; values'!A806:M806)</f>
        <v>STAGE_NUMBER=805,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807" spans="1:1" x14ac:dyDescent="0.25">
      <c r="A807" t="str">
        <f>_xlfn.TEXTJOIN(", ", TRUE, 'fields &amp; values'!A807:M807)</f>
        <v>STAGE_NUMBER=806,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808" spans="1:1" x14ac:dyDescent="0.25">
      <c r="A808" t="str">
        <f>_xlfn.TEXTJOIN(", ", TRUE, 'fields &amp; values'!A808:M808)</f>
        <v>STAGE_NUMBER=807,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809" spans="1:1" x14ac:dyDescent="0.25">
      <c r="A809" t="str">
        <f>_xlfn.TEXTJOIN(", ", TRUE, 'fields &amp; values'!A809:M809)</f>
        <v>STAGE_NUMBER=808,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810" spans="1:1" x14ac:dyDescent="0.25">
      <c r="A810" t="str">
        <f>_xlfn.TEXTJOIN(", ", TRUE, 'fields &amp; values'!A810:M810)</f>
        <v>STAGE_NUMBER=809,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811" spans="1:1" x14ac:dyDescent="0.25">
      <c r="A811" t="str">
        <f>_xlfn.TEXTJOIN(", ", TRUE, 'fields &amp; values'!A811:M811)</f>
        <v>STAGE_NUMBER=810,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812" spans="1:1" x14ac:dyDescent="0.25">
      <c r="A812" t="str">
        <f>_xlfn.TEXTJOIN(", ", TRUE, 'fields &amp; values'!A812:M812)</f>
        <v>STAGE_NUMBER=811,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813" spans="1:1" x14ac:dyDescent="0.25">
      <c r="A813" t="str">
        <f>_xlfn.TEXTJOIN(", ", TRUE, 'fields &amp; values'!A813:M813)</f>
        <v>STAGE_NUMBER=812,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814" spans="1:1" x14ac:dyDescent="0.25">
      <c r="A814" t="str">
        <f>_xlfn.TEXTJOIN(", ", TRUE, 'fields &amp; values'!A814:M814)</f>
        <v>STAGE_NUMBER=813,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815" spans="1:1" x14ac:dyDescent="0.25">
      <c r="A815" t="str">
        <f>_xlfn.TEXTJOIN(", ", TRUE, 'fields &amp; values'!A815:M815)</f>
        <v>STAGE_NUMBER=814,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816" spans="1:1" x14ac:dyDescent="0.25">
      <c r="A816" t="str">
        <f>_xlfn.TEXTJOIN(", ", TRUE, 'fields &amp; values'!A816:M816)</f>
        <v>STAGE_NUMBER=815,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817" spans="1:1" x14ac:dyDescent="0.25">
      <c r="A817" t="str">
        <f>_xlfn.TEXTJOIN(", ", TRUE, 'fields &amp; values'!A817:M817)</f>
        <v>STAGE_NUMBER=816,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818" spans="1:1" x14ac:dyDescent="0.25">
      <c r="A818" t="str">
        <f>_xlfn.TEXTJOIN(", ", TRUE, 'fields &amp; values'!A818:M818)</f>
        <v>STAGE_NUMBER=817,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819" spans="1:1" x14ac:dyDescent="0.25">
      <c r="A819" t="str">
        <f>_xlfn.TEXTJOIN(", ", TRUE, 'fields &amp; values'!A819:M819)</f>
        <v>STAGE_NUMBER=818,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820" spans="1:1" x14ac:dyDescent="0.25">
      <c r="A820" t="str">
        <f>_xlfn.TEXTJOIN(", ", TRUE, 'fields &amp; values'!A820:M820)</f>
        <v>STAGE_NUMBER=819,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821" spans="1:1" x14ac:dyDescent="0.25">
      <c r="A821" t="str">
        <f>_xlfn.TEXTJOIN(", ", TRUE, 'fields &amp; values'!A821:M821)</f>
        <v>STAGE_NUMBER=820,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822" spans="1:1" x14ac:dyDescent="0.25">
      <c r="A822" t="str">
        <f>_xlfn.TEXTJOIN(", ", TRUE, 'fields &amp; values'!A822:M822)</f>
        <v>STAGE_NUMBER=821,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823" spans="1:1" x14ac:dyDescent="0.25">
      <c r="A823" t="str">
        <f>_xlfn.TEXTJOIN(", ", TRUE, 'fields &amp; values'!A823:M823)</f>
        <v>STAGE_NUMBER=822,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824" spans="1:1" x14ac:dyDescent="0.25">
      <c r="A824" t="str">
        <f>_xlfn.TEXTJOIN(", ", TRUE, 'fields &amp; values'!A824:M824)</f>
        <v>STAGE_NUMBER=823,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825" spans="1:1" x14ac:dyDescent="0.25">
      <c r="A825" t="str">
        <f>_xlfn.TEXTJOIN(", ", TRUE, 'fields &amp; values'!A825:M825)</f>
        <v>STAGE_NUMBER=824,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826" spans="1:1" x14ac:dyDescent="0.25">
      <c r="A826" t="str">
        <f>_xlfn.TEXTJOIN(", ", TRUE, 'fields &amp; values'!A826:M826)</f>
        <v>STAGE_NUMBER=825,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27" spans="1:1" x14ac:dyDescent="0.25">
      <c r="A827" t="str">
        <f>_xlfn.TEXTJOIN(", ", TRUE, 'fields &amp; values'!A827:M827)</f>
        <v>STAGE_NUMBER=826,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828" spans="1:1" x14ac:dyDescent="0.25">
      <c r="A828" t="str">
        <f>_xlfn.TEXTJOIN(", ", TRUE, 'fields &amp; values'!A828:M828)</f>
        <v>STAGE_NUMBER=827,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829" spans="1:1" x14ac:dyDescent="0.25">
      <c r="A829" t="str">
        <f>_xlfn.TEXTJOIN(", ", TRUE, 'fields &amp; values'!A829:M829)</f>
        <v>STAGE_NUMBER=828,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830" spans="1:1" x14ac:dyDescent="0.25">
      <c r="A830" t="str">
        <f>_xlfn.TEXTJOIN(", ", TRUE, 'fields &amp; values'!A830:M830)</f>
        <v>STAGE_NUMBER=829,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831" spans="1:1" x14ac:dyDescent="0.25">
      <c r="A831" t="str">
        <f>_xlfn.TEXTJOIN(", ", TRUE, 'fields &amp; values'!A831:M831)</f>
        <v>STAGE_NUMBER=830,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832" spans="1:1" x14ac:dyDescent="0.25">
      <c r="A832" t="str">
        <f>_xlfn.TEXTJOIN(", ", TRUE, 'fields &amp; values'!A832:M832)</f>
        <v>STAGE_NUMBER=831,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833" spans="1:1" x14ac:dyDescent="0.25">
      <c r="A833" t="str">
        <f>_xlfn.TEXTJOIN(", ", TRUE, 'fields &amp; values'!A833:M833)</f>
        <v>STAGE_NUMBER=832,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834" spans="1:1" x14ac:dyDescent="0.25">
      <c r="A834" t="str">
        <f>_xlfn.TEXTJOIN(", ", TRUE, 'fields &amp; values'!A834:M834)</f>
        <v>STAGE_NUMBER=833,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835" spans="1:1" x14ac:dyDescent="0.25">
      <c r="A835" t="str">
        <f>_xlfn.TEXTJOIN(", ", TRUE, 'fields &amp; values'!A835:M835)</f>
        <v>STAGE_NUMBER=834,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836" spans="1:1" x14ac:dyDescent="0.25">
      <c r="A836" t="str">
        <f>_xlfn.TEXTJOIN(", ", TRUE, 'fields &amp; values'!A836:M836)</f>
        <v>STAGE_NUMBER=835,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837" spans="1:1" x14ac:dyDescent="0.25">
      <c r="A837" t="str">
        <f>_xlfn.TEXTJOIN(", ", TRUE, 'fields &amp; values'!A837:M837)</f>
        <v>STAGE_NUMBER=836,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838" spans="1:1" x14ac:dyDescent="0.25">
      <c r="A838" t="str">
        <f>_xlfn.TEXTJOIN(", ", TRUE, 'fields &amp; values'!A838:M838)</f>
        <v>STAGE_NUMBER=837,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839" spans="1:1" x14ac:dyDescent="0.25">
      <c r="A839" t="str">
        <f>_xlfn.TEXTJOIN(", ", TRUE, 'fields &amp; values'!A839:M839)</f>
        <v>STAGE_NUMBER=838,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840" spans="1:1" x14ac:dyDescent="0.25">
      <c r="A840" t="str">
        <f>_xlfn.TEXTJOIN(", ", TRUE, 'fields &amp; values'!A840:M840)</f>
        <v>STAGE_NUMBER=839,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841" spans="1:1" x14ac:dyDescent="0.25">
      <c r="A841" t="str">
        <f>_xlfn.TEXTJOIN(", ", TRUE, 'fields &amp; values'!A841:M841)</f>
        <v>STAGE_NUMBER=840,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842" spans="1:1" x14ac:dyDescent="0.25">
      <c r="A842" t="str">
        <f>_xlfn.TEXTJOIN(", ", TRUE, 'fields &amp; values'!A842:M842)</f>
        <v>STAGE_NUMBER=841,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843" spans="1:1" x14ac:dyDescent="0.25">
      <c r="A843" t="str">
        <f>_xlfn.TEXTJOIN(", ", TRUE, 'fields &amp; values'!A843:M843)</f>
        <v>STAGE_NUMBER=842,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844" spans="1:1" x14ac:dyDescent="0.25">
      <c r="A844" t="str">
        <f>_xlfn.TEXTJOIN(", ", TRUE, 'fields &amp; values'!A844:M844)</f>
        <v>STAGE_NUMBER=843,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845" spans="1:1" x14ac:dyDescent="0.25">
      <c r="A845" t="str">
        <f>_xlfn.TEXTJOIN(", ", TRUE, 'fields &amp; values'!A845:M845)</f>
        <v>STAGE_NUMBER=844,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846" spans="1:1" x14ac:dyDescent="0.25">
      <c r="A846" t="str">
        <f>_xlfn.TEXTJOIN(", ", TRUE, 'fields &amp; values'!A846:M846)</f>
        <v>STAGE_NUMBER=845,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847" spans="1:1" x14ac:dyDescent="0.25">
      <c r="A847" t="str">
        <f>_xlfn.TEXTJOIN(", ", TRUE, 'fields &amp; values'!A847:M847)</f>
        <v>STAGE_NUMBER=846,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48" spans="1:1" x14ac:dyDescent="0.25">
      <c r="A848" t="str">
        <f>_xlfn.TEXTJOIN(", ", TRUE, 'fields &amp; values'!A848:M848)</f>
        <v>STAGE_NUMBER=847,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849" spans="1:1" x14ac:dyDescent="0.25">
      <c r="A849" t="str">
        <f>_xlfn.TEXTJOIN(", ", TRUE, 'fields &amp; values'!A849:M849)</f>
        <v>STAGE_NUMBER=848,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850" spans="1:1" x14ac:dyDescent="0.25">
      <c r="A850" t="str">
        <f>_xlfn.TEXTJOIN(", ", TRUE, 'fields &amp; values'!A850:M850)</f>
        <v>STAGE_NUMBER=849,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851" spans="1:1" x14ac:dyDescent="0.25">
      <c r="A851" t="str">
        <f>_xlfn.TEXTJOIN(", ", TRUE, 'fields &amp; values'!A851:M851)</f>
        <v>STAGE_NUMBER=850,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852" spans="1:1" x14ac:dyDescent="0.25">
      <c r="A852" t="str">
        <f>_xlfn.TEXTJOIN(", ", TRUE, 'fields &amp; values'!A852:M852)</f>
        <v>STAGE_NUMBER=851,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853" spans="1:1" x14ac:dyDescent="0.25">
      <c r="A853" t="str">
        <f>_xlfn.TEXTJOIN(", ", TRUE, 'fields &amp; values'!A853:M853)</f>
        <v>STAGE_NUMBER=852,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854" spans="1:1" x14ac:dyDescent="0.25">
      <c r="A854" t="str">
        <f>_xlfn.TEXTJOIN(", ", TRUE, 'fields &amp; values'!A854:M854)</f>
        <v>STAGE_NUMBER=853,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855" spans="1:1" x14ac:dyDescent="0.25">
      <c r="A855" t="str">
        <f>_xlfn.TEXTJOIN(", ", TRUE, 'fields &amp; values'!A855:M855)</f>
        <v>STAGE_NUMBER=854,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856" spans="1:1" x14ac:dyDescent="0.25">
      <c r="A856" t="str">
        <f>_xlfn.TEXTJOIN(", ", TRUE, 'fields &amp; values'!A856:M856)</f>
        <v>STAGE_NUMBER=855,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857" spans="1:1" x14ac:dyDescent="0.25">
      <c r="A857" t="str">
        <f>_xlfn.TEXTJOIN(", ", TRUE, 'fields &amp; values'!A857:M857)</f>
        <v>STAGE_NUMBER=856,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858" spans="1:1" x14ac:dyDescent="0.25">
      <c r="A858" t="str">
        <f>_xlfn.TEXTJOIN(", ", TRUE, 'fields &amp; values'!A858:M858)</f>
        <v>STAGE_NUMBER=857,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859" spans="1:1" x14ac:dyDescent="0.25">
      <c r="A859" t="str">
        <f>_xlfn.TEXTJOIN(", ", TRUE, 'fields &amp; values'!A859:M859)</f>
        <v>STAGE_NUMBER=858,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860" spans="1:1" x14ac:dyDescent="0.25">
      <c r="A860" t="str">
        <f>_xlfn.TEXTJOIN(", ", TRUE, 'fields &amp; values'!A860:M860)</f>
        <v>STAGE_NUMBER=859,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861" spans="1:1" x14ac:dyDescent="0.25">
      <c r="A861" t="str">
        <f>_xlfn.TEXTJOIN(", ", TRUE, 'fields &amp; values'!A861:M861)</f>
        <v>STAGE_NUMBER=860,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862" spans="1:1" x14ac:dyDescent="0.25">
      <c r="A862" t="str">
        <f>_xlfn.TEXTJOIN(", ", TRUE, 'fields &amp; values'!A862:M862)</f>
        <v>STAGE_NUMBER=861,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863" spans="1:1" x14ac:dyDescent="0.25">
      <c r="A863" t="str">
        <f>_xlfn.TEXTJOIN(", ", TRUE, 'fields &amp; values'!A863:M863)</f>
        <v>STAGE_NUMBER=862,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864" spans="1:1" x14ac:dyDescent="0.25">
      <c r="A864" t="str">
        <f>_xlfn.TEXTJOIN(", ", TRUE, 'fields &amp; values'!A864:M864)</f>
        <v>STAGE_NUMBER=863,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865" spans="1:1" x14ac:dyDescent="0.25">
      <c r="A865" t="str">
        <f>_xlfn.TEXTJOIN(", ", TRUE, 'fields &amp; values'!A865:M865)</f>
        <v>STAGE_NUMBER=864,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866" spans="1:1" x14ac:dyDescent="0.25">
      <c r="A866" t="str">
        <f>_xlfn.TEXTJOIN(", ", TRUE, 'fields &amp; values'!A866:M866)</f>
        <v>STAGE_NUMBER=865,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867" spans="1:1" x14ac:dyDescent="0.25">
      <c r="A867" t="str">
        <f>_xlfn.TEXTJOIN(", ", TRUE, 'fields &amp; values'!A867:M867)</f>
        <v>STAGE_NUMBER=866,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868" spans="1:1" x14ac:dyDescent="0.25">
      <c r="A868" t="str">
        <f>_xlfn.TEXTJOIN(", ", TRUE, 'fields &amp; values'!A868:M868)</f>
        <v>STAGE_NUMBER=867,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69" spans="1:1" x14ac:dyDescent="0.25">
      <c r="A869" t="str">
        <f>_xlfn.TEXTJOIN(", ", TRUE, 'fields &amp; values'!A869:M869)</f>
        <v>STAGE_NUMBER=868,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870" spans="1:1" x14ac:dyDescent="0.25">
      <c r="A870" t="str">
        <f>_xlfn.TEXTJOIN(", ", TRUE, 'fields &amp; values'!A870:M870)</f>
        <v>STAGE_NUMBER=869,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871" spans="1:1" x14ac:dyDescent="0.25">
      <c r="A871" t="str">
        <f>_xlfn.TEXTJOIN(", ", TRUE, 'fields &amp; values'!A871:M871)</f>
        <v>STAGE_NUMBER=870,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872" spans="1:1" x14ac:dyDescent="0.25">
      <c r="A872" t="str">
        <f>_xlfn.TEXTJOIN(", ", TRUE, 'fields &amp; values'!A872:M872)</f>
        <v>STAGE_NUMBER=871,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873" spans="1:1" x14ac:dyDescent="0.25">
      <c r="A873" t="str">
        <f>_xlfn.TEXTJOIN(", ", TRUE, 'fields &amp; values'!A873:M873)</f>
        <v>STAGE_NUMBER=872,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874" spans="1:1" x14ac:dyDescent="0.25">
      <c r="A874" t="str">
        <f>_xlfn.TEXTJOIN(", ", TRUE, 'fields &amp; values'!A874:M874)</f>
        <v>STAGE_NUMBER=873,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875" spans="1:1" x14ac:dyDescent="0.25">
      <c r="A875" t="str">
        <f>_xlfn.TEXTJOIN(", ", TRUE, 'fields &amp; values'!A875:M875)</f>
        <v>STAGE_NUMBER=874,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876" spans="1:1" x14ac:dyDescent="0.25">
      <c r="A876" t="str">
        <f>_xlfn.TEXTJOIN(", ", TRUE, 'fields &amp; values'!A876:M876)</f>
        <v>STAGE_NUMBER=875,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877" spans="1:1" x14ac:dyDescent="0.25">
      <c r="A877" t="str">
        <f>_xlfn.TEXTJOIN(", ", TRUE, 'fields &amp; values'!A877:M877)</f>
        <v>STAGE_NUMBER=876,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878" spans="1:1" x14ac:dyDescent="0.25">
      <c r="A878" t="str">
        <f>_xlfn.TEXTJOIN(", ", TRUE, 'fields &amp; values'!A878:M878)</f>
        <v>STAGE_NUMBER=877,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879" spans="1:1" x14ac:dyDescent="0.25">
      <c r="A879" t="str">
        <f>_xlfn.TEXTJOIN(", ", TRUE, 'fields &amp; values'!A879:M879)</f>
        <v>STAGE_NUMBER=878,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880" spans="1:1" x14ac:dyDescent="0.25">
      <c r="A880" t="str">
        <f>_xlfn.TEXTJOIN(", ", TRUE, 'fields &amp; values'!A880:M880)</f>
        <v>STAGE_NUMBER=879,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881" spans="1:1" x14ac:dyDescent="0.25">
      <c r="A881" t="str">
        <f>_xlfn.TEXTJOIN(", ", TRUE, 'fields &amp; values'!A881:M881)</f>
        <v>STAGE_NUMBER=880,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882" spans="1:1" x14ac:dyDescent="0.25">
      <c r="A882" t="str">
        <f>_xlfn.TEXTJOIN(", ", TRUE, 'fields &amp; values'!A882:M882)</f>
        <v>STAGE_NUMBER=881,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883" spans="1:1" x14ac:dyDescent="0.25">
      <c r="A883" t="str">
        <f>_xlfn.TEXTJOIN(", ", TRUE, 'fields &amp; values'!A883:M883)</f>
        <v>STAGE_NUMBER=882,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884" spans="1:1" x14ac:dyDescent="0.25">
      <c r="A884" t="str">
        <f>_xlfn.TEXTJOIN(", ", TRUE, 'fields &amp; values'!A884:M884)</f>
        <v>STAGE_NUMBER=883,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885" spans="1:1" x14ac:dyDescent="0.25">
      <c r="A885" t="str">
        <f>_xlfn.TEXTJOIN(", ", TRUE, 'fields &amp; values'!A885:M885)</f>
        <v>STAGE_NUMBER=884,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886" spans="1:1" x14ac:dyDescent="0.25">
      <c r="A886" t="str">
        <f>_xlfn.TEXTJOIN(", ", TRUE, 'fields &amp; values'!A886:M886)</f>
        <v>STAGE_NUMBER=885,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887" spans="1:1" x14ac:dyDescent="0.25">
      <c r="A887" t="str">
        <f>_xlfn.TEXTJOIN(", ", TRUE, 'fields &amp; values'!A887:M887)</f>
        <v>STAGE_NUMBER=886,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888" spans="1:1" x14ac:dyDescent="0.25">
      <c r="A888" t="str">
        <f>_xlfn.TEXTJOIN(", ", TRUE, 'fields &amp; values'!A888:M888)</f>
        <v>STAGE_NUMBER=887,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889" spans="1:1" x14ac:dyDescent="0.25">
      <c r="A889" t="str">
        <f>_xlfn.TEXTJOIN(", ", TRUE, 'fields &amp; values'!A889:M889)</f>
        <v>STAGE_NUMBER=888,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90" spans="1:1" x14ac:dyDescent="0.25">
      <c r="A890" t="str">
        <f>_xlfn.TEXTJOIN(", ", TRUE, 'fields &amp; values'!A890:M890)</f>
        <v>STAGE_NUMBER=889,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891" spans="1:1" x14ac:dyDescent="0.25">
      <c r="A891" t="str">
        <f>_xlfn.TEXTJOIN(", ", TRUE, 'fields &amp; values'!A891:M891)</f>
        <v>STAGE_NUMBER=890,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892" spans="1:1" x14ac:dyDescent="0.25">
      <c r="A892" t="str">
        <f>_xlfn.TEXTJOIN(", ", TRUE, 'fields &amp; values'!A892:M892)</f>
        <v>STAGE_NUMBER=891,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893" spans="1:1" x14ac:dyDescent="0.25">
      <c r="A893" t="str">
        <f>_xlfn.TEXTJOIN(", ", TRUE, 'fields &amp; values'!A893:M893)</f>
        <v>STAGE_NUMBER=892,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894" spans="1:1" x14ac:dyDescent="0.25">
      <c r="A894" t="str">
        <f>_xlfn.TEXTJOIN(", ", TRUE, 'fields &amp; values'!A894:M894)</f>
        <v>STAGE_NUMBER=893,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895" spans="1:1" x14ac:dyDescent="0.25">
      <c r="A895" t="str">
        <f>_xlfn.TEXTJOIN(", ", TRUE, 'fields &amp; values'!A895:M895)</f>
        <v>STAGE_NUMBER=894,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896" spans="1:1" x14ac:dyDescent="0.25">
      <c r="A896" t="str">
        <f>_xlfn.TEXTJOIN(", ", TRUE, 'fields &amp; values'!A896:M896)</f>
        <v>STAGE_NUMBER=895,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897" spans="1:1" x14ac:dyDescent="0.25">
      <c r="A897" t="str">
        <f>_xlfn.TEXTJOIN(", ", TRUE, 'fields &amp; values'!A897:M897)</f>
        <v>STAGE_NUMBER=896,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898" spans="1:1" x14ac:dyDescent="0.25">
      <c r="A898" t="str">
        <f>_xlfn.TEXTJOIN(", ", TRUE, 'fields &amp; values'!A898:M898)</f>
        <v>STAGE_NUMBER=897,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899" spans="1:1" x14ac:dyDescent="0.25">
      <c r="A899" t="str">
        <f>_xlfn.TEXTJOIN(", ", TRUE, 'fields &amp; values'!A899:M899)</f>
        <v>STAGE_NUMBER=898,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900" spans="1:1" x14ac:dyDescent="0.25">
      <c r="A900" t="str">
        <f>_xlfn.TEXTJOIN(", ", TRUE, 'fields &amp; values'!A900:M900)</f>
        <v>STAGE_NUMBER=899,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901" spans="1:1" x14ac:dyDescent="0.25">
      <c r="A901" t="str">
        <f>_xlfn.TEXTJOIN(", ", TRUE, 'fields &amp; values'!A901:M901)</f>
        <v>STAGE_NUMBER=900,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902" spans="1:1" x14ac:dyDescent="0.25">
      <c r="A902" t="str">
        <f>_xlfn.TEXTJOIN(", ", TRUE, 'fields &amp; values'!A902:M902)</f>
        <v>STAGE_NUMBER=901,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903" spans="1:1" x14ac:dyDescent="0.25">
      <c r="A903" t="str">
        <f>_xlfn.TEXTJOIN(", ", TRUE, 'fields &amp; values'!A903:M903)</f>
        <v>STAGE_NUMBER=902,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904" spans="1:1" x14ac:dyDescent="0.25">
      <c r="A904" t="str">
        <f>_xlfn.TEXTJOIN(", ", TRUE, 'fields &amp; values'!A904:M904)</f>
        <v>STAGE_NUMBER=903,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905" spans="1:1" x14ac:dyDescent="0.25">
      <c r="A905" t="str">
        <f>_xlfn.TEXTJOIN(", ", TRUE, 'fields &amp; values'!A905:M905)</f>
        <v>STAGE_NUMBER=904,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906" spans="1:1" x14ac:dyDescent="0.25">
      <c r="A906" t="str">
        <f>_xlfn.TEXTJOIN(", ", TRUE, 'fields &amp; values'!A906:M906)</f>
        <v>STAGE_NUMBER=905,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907" spans="1:1" x14ac:dyDescent="0.25">
      <c r="A907" t="str">
        <f>_xlfn.TEXTJOIN(", ", TRUE, 'fields &amp; values'!A907:M907)</f>
        <v>STAGE_NUMBER=906,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908" spans="1:1" x14ac:dyDescent="0.25">
      <c r="A908" t="str">
        <f>_xlfn.TEXTJOIN(", ", TRUE, 'fields &amp; values'!A908:M908)</f>
        <v>STAGE_NUMBER=907,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909" spans="1:1" x14ac:dyDescent="0.25">
      <c r="A909" t="str">
        <f>_xlfn.TEXTJOIN(", ", TRUE, 'fields &amp; values'!A909:M909)</f>
        <v>STAGE_NUMBER=908,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910" spans="1:1" x14ac:dyDescent="0.25">
      <c r="A910" t="str">
        <f>_xlfn.TEXTJOIN(", ", TRUE, 'fields &amp; values'!A910:M910)</f>
        <v>STAGE_NUMBER=909,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911" spans="1:1" x14ac:dyDescent="0.25">
      <c r="A911" t="str">
        <f>_xlfn.TEXTJOIN(", ", TRUE, 'fields &amp; values'!A911:M911)</f>
        <v>STAGE_NUMBER=910,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12" spans="1:1" x14ac:dyDescent="0.25">
      <c r="A912" t="str">
        <f>_xlfn.TEXTJOIN(", ", TRUE, 'fields &amp; values'!A912:M912)</f>
        <v>STAGE_NUMBER=911,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913" spans="1:1" x14ac:dyDescent="0.25">
      <c r="A913" t="str">
        <f>_xlfn.TEXTJOIN(", ", TRUE, 'fields &amp; values'!A913:M913)</f>
        <v>STAGE_NUMBER=912,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914" spans="1:1" x14ac:dyDescent="0.25">
      <c r="A914" t="str">
        <f>_xlfn.TEXTJOIN(", ", TRUE, 'fields &amp; values'!A914:M914)</f>
        <v>STAGE_NUMBER=913,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915" spans="1:1" x14ac:dyDescent="0.25">
      <c r="A915" t="str">
        <f>_xlfn.TEXTJOIN(", ", TRUE, 'fields &amp; values'!A915:M915)</f>
        <v>STAGE_NUMBER=914,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916" spans="1:1" x14ac:dyDescent="0.25">
      <c r="A916" t="str">
        <f>_xlfn.TEXTJOIN(", ", TRUE, 'fields &amp; values'!A916:M916)</f>
        <v>STAGE_NUMBER=915,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917" spans="1:1" x14ac:dyDescent="0.25">
      <c r="A917" t="str">
        <f>_xlfn.TEXTJOIN(", ", TRUE, 'fields &amp; values'!A917:M917)</f>
        <v>STAGE_NUMBER=916,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918" spans="1:1" x14ac:dyDescent="0.25">
      <c r="A918" t="str">
        <f>_xlfn.TEXTJOIN(", ", TRUE, 'fields &amp; values'!A918:M918)</f>
        <v>STAGE_NUMBER=917,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919" spans="1:1" x14ac:dyDescent="0.25">
      <c r="A919" t="str">
        <f>_xlfn.TEXTJOIN(", ", TRUE, 'fields &amp; values'!A919:M919)</f>
        <v>STAGE_NUMBER=918,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920" spans="1:1" x14ac:dyDescent="0.25">
      <c r="A920" t="str">
        <f>_xlfn.TEXTJOIN(", ", TRUE, 'fields &amp; values'!A920:M920)</f>
        <v>STAGE_NUMBER=919,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921" spans="1:1" x14ac:dyDescent="0.25">
      <c r="A921" t="str">
        <f>_xlfn.TEXTJOIN(", ", TRUE, 'fields &amp; values'!A921:M921)</f>
        <v>STAGE_NUMBER=920,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922" spans="1:1" x14ac:dyDescent="0.25">
      <c r="A922" t="str">
        <f>_xlfn.TEXTJOIN(", ", TRUE, 'fields &amp; values'!A922:M922)</f>
        <v>STAGE_NUMBER=921,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923" spans="1:1" x14ac:dyDescent="0.25">
      <c r="A923" t="str">
        <f>_xlfn.TEXTJOIN(", ", TRUE, 'fields &amp; values'!A923:M923)</f>
        <v>STAGE_NUMBER=922,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924" spans="1:1" x14ac:dyDescent="0.25">
      <c r="A924" t="str">
        <f>_xlfn.TEXTJOIN(", ", TRUE, 'fields &amp; values'!A924:M924)</f>
        <v>STAGE_NUMBER=923,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925" spans="1:1" x14ac:dyDescent="0.25">
      <c r="A925" t="str">
        <f>_xlfn.TEXTJOIN(", ", TRUE, 'fields &amp; values'!A925:M925)</f>
        <v>STAGE_NUMBER=924,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926" spans="1:1" x14ac:dyDescent="0.25">
      <c r="A926" t="str">
        <f>_xlfn.TEXTJOIN(", ", TRUE, 'fields &amp; values'!A926:M926)</f>
        <v>STAGE_NUMBER=925,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927" spans="1:1" x14ac:dyDescent="0.25">
      <c r="A927" t="str">
        <f>_xlfn.TEXTJOIN(", ", TRUE, 'fields &amp; values'!A927:M927)</f>
        <v>STAGE_NUMBER=926,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928" spans="1:1" x14ac:dyDescent="0.25">
      <c r="A928" t="str">
        <f>_xlfn.TEXTJOIN(", ", TRUE, 'fields &amp; values'!A928:M928)</f>
        <v>STAGE_NUMBER=927,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929" spans="1:1" x14ac:dyDescent="0.25">
      <c r="A929" t="str">
        <f>_xlfn.TEXTJOIN(", ", TRUE, 'fields &amp; values'!A929:M929)</f>
        <v>STAGE_NUMBER=928,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930" spans="1:1" x14ac:dyDescent="0.25">
      <c r="A930" t="str">
        <f>_xlfn.TEXTJOIN(", ", TRUE, 'fields &amp; values'!A930:M930)</f>
        <v>STAGE_NUMBER=929,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931" spans="1:1" x14ac:dyDescent="0.25">
      <c r="A931" t="str">
        <f>_xlfn.TEXTJOIN(", ", TRUE, 'fields &amp; values'!A931:M931)</f>
        <v>STAGE_NUMBER=930,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932" spans="1:1" x14ac:dyDescent="0.25">
      <c r="A932" t="str">
        <f>_xlfn.TEXTJOIN(", ", TRUE, 'fields &amp; values'!A932:M932)</f>
        <v>STAGE_NUMBER=931,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33" spans="1:1" x14ac:dyDescent="0.25">
      <c r="A933" t="str">
        <f>_xlfn.TEXTJOIN(", ", TRUE, 'fields &amp; values'!A933:M933)</f>
        <v>STAGE_NUMBER=932,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934" spans="1:1" x14ac:dyDescent="0.25">
      <c r="A934" t="str">
        <f>_xlfn.TEXTJOIN(", ", TRUE, 'fields &amp; values'!A934:M934)</f>
        <v>STAGE_NUMBER=933,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935" spans="1:1" x14ac:dyDescent="0.25">
      <c r="A935" t="str">
        <f>_xlfn.TEXTJOIN(", ", TRUE, 'fields &amp; values'!A935:M935)</f>
        <v>STAGE_NUMBER=934,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936" spans="1:1" x14ac:dyDescent="0.25">
      <c r="A936" t="str">
        <f>_xlfn.TEXTJOIN(", ", TRUE, 'fields &amp; values'!A936:M936)</f>
        <v>STAGE_NUMBER=935,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937" spans="1:1" x14ac:dyDescent="0.25">
      <c r="A937" t="str">
        <f>_xlfn.TEXTJOIN(", ", TRUE, 'fields &amp; values'!A937:M937)</f>
        <v>STAGE_NUMBER=936,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938" spans="1:1" x14ac:dyDescent="0.25">
      <c r="A938" t="str">
        <f>_xlfn.TEXTJOIN(", ", TRUE, 'fields &amp; values'!A938:M938)</f>
        <v>STAGE_NUMBER=937,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939" spans="1:1" x14ac:dyDescent="0.25">
      <c r="A939" t="str">
        <f>_xlfn.TEXTJOIN(", ", TRUE, 'fields &amp; values'!A939:M939)</f>
        <v>STAGE_NUMBER=938,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940" spans="1:1" x14ac:dyDescent="0.25">
      <c r="A940" t="str">
        <f>_xlfn.TEXTJOIN(", ", TRUE, 'fields &amp; values'!A940:M940)</f>
        <v>STAGE_NUMBER=939,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941" spans="1:1" x14ac:dyDescent="0.25">
      <c r="A941" t="str">
        <f>_xlfn.TEXTJOIN(", ", TRUE, 'fields &amp; values'!A941:M941)</f>
        <v>STAGE_NUMBER=940,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942" spans="1:1" x14ac:dyDescent="0.25">
      <c r="A942" t="str">
        <f>_xlfn.TEXTJOIN(", ", TRUE, 'fields &amp; values'!A942:M942)</f>
        <v>STAGE_NUMBER=941,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943" spans="1:1" x14ac:dyDescent="0.25">
      <c r="A943" t="str">
        <f>_xlfn.TEXTJOIN(", ", TRUE, 'fields &amp; values'!A943:M943)</f>
        <v>STAGE_NUMBER=942,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944" spans="1:1" x14ac:dyDescent="0.25">
      <c r="A944" t="str">
        <f>_xlfn.TEXTJOIN(", ", TRUE, 'fields &amp; values'!A944:M944)</f>
        <v>STAGE_NUMBER=943,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945" spans="1:1" x14ac:dyDescent="0.25">
      <c r="A945" t="str">
        <f>_xlfn.TEXTJOIN(", ", TRUE, 'fields &amp; values'!A945:M945)</f>
        <v>STAGE_NUMBER=944,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946" spans="1:1" x14ac:dyDescent="0.25">
      <c r="A946" t="str">
        <f>_xlfn.TEXTJOIN(", ", TRUE, 'fields &amp; values'!A946:M946)</f>
        <v>STAGE_NUMBER=945,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947" spans="1:1" x14ac:dyDescent="0.25">
      <c r="A947" t="str">
        <f>_xlfn.TEXTJOIN(", ", TRUE, 'fields &amp; values'!A947:M947)</f>
        <v>STAGE_NUMBER=946,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948" spans="1:1" x14ac:dyDescent="0.25">
      <c r="A948" t="str">
        <f>_xlfn.TEXTJOIN(", ", TRUE, 'fields &amp; values'!A948:M948)</f>
        <v>STAGE_NUMBER=947,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949" spans="1:1" x14ac:dyDescent="0.25">
      <c r="A949" t="str">
        <f>_xlfn.TEXTJOIN(", ", TRUE, 'fields &amp; values'!A949:M949)</f>
        <v>STAGE_NUMBER=948,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950" spans="1:1" x14ac:dyDescent="0.25">
      <c r="A950" t="str">
        <f>_xlfn.TEXTJOIN(", ", TRUE, 'fields &amp; values'!A950:M950)</f>
        <v>STAGE_NUMBER=949,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951" spans="1:1" x14ac:dyDescent="0.25">
      <c r="A951" t="str">
        <f>_xlfn.TEXTJOIN(", ", TRUE, 'fields &amp; values'!A951:M951)</f>
        <v>STAGE_NUMBER=950,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952" spans="1:1" x14ac:dyDescent="0.25">
      <c r="A952" t="str">
        <f>_xlfn.TEXTJOIN(", ", TRUE, 'fields &amp; values'!A952:M952)</f>
        <v>STAGE_NUMBER=951,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953" spans="1:1" x14ac:dyDescent="0.25">
      <c r="A953" t="str">
        <f>_xlfn.TEXTJOIN(", ", TRUE, 'fields &amp; values'!A953:M953)</f>
        <v>STAGE_NUMBER=952,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54" spans="1:1" x14ac:dyDescent="0.25">
      <c r="A954" t="str">
        <f>_xlfn.TEXTJOIN(", ", TRUE, 'fields &amp; values'!A954:M954)</f>
        <v>STAGE_NUMBER=953,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955" spans="1:1" x14ac:dyDescent="0.25">
      <c r="A955" t="str">
        <f>_xlfn.TEXTJOIN(", ", TRUE, 'fields &amp; values'!A955:M955)</f>
        <v>STAGE_NUMBER=954,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956" spans="1:1" x14ac:dyDescent="0.25">
      <c r="A956" t="str">
        <f>_xlfn.TEXTJOIN(", ", TRUE, 'fields &amp; values'!A956:M956)</f>
        <v>STAGE_NUMBER=955,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957" spans="1:1" x14ac:dyDescent="0.25">
      <c r="A957" t="str">
        <f>_xlfn.TEXTJOIN(", ", TRUE, 'fields &amp; values'!A957:M957)</f>
        <v>STAGE_NUMBER=956,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958" spans="1:1" x14ac:dyDescent="0.25">
      <c r="A958" t="str">
        <f>_xlfn.TEXTJOIN(", ", TRUE, 'fields &amp; values'!A958:M958)</f>
        <v>STAGE_NUMBER=957,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959" spans="1:1" x14ac:dyDescent="0.25">
      <c r="A959" t="str">
        <f>_xlfn.TEXTJOIN(", ", TRUE, 'fields &amp; values'!A959:M959)</f>
        <v>STAGE_NUMBER=958,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960" spans="1:1" x14ac:dyDescent="0.25">
      <c r="A960" t="str">
        <f>_xlfn.TEXTJOIN(", ", TRUE, 'fields &amp; values'!A960:M960)</f>
        <v>STAGE_NUMBER=959,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961" spans="1:1" x14ac:dyDescent="0.25">
      <c r="A961" t="str">
        <f>_xlfn.TEXTJOIN(", ", TRUE, 'fields &amp; values'!A961:M961)</f>
        <v>STAGE_NUMBER=960,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962" spans="1:1" x14ac:dyDescent="0.25">
      <c r="A962" t="str">
        <f>_xlfn.TEXTJOIN(", ", TRUE, 'fields &amp; values'!A962:M962)</f>
        <v>STAGE_NUMBER=961,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963" spans="1:1" x14ac:dyDescent="0.25">
      <c r="A963" t="str">
        <f>_xlfn.TEXTJOIN(", ", TRUE, 'fields &amp; values'!A963:M963)</f>
        <v>STAGE_NUMBER=962,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964" spans="1:1" x14ac:dyDescent="0.25">
      <c r="A964" t="str">
        <f>_xlfn.TEXTJOIN(", ", TRUE, 'fields &amp; values'!A964:M964)</f>
        <v>STAGE_NUMBER=963,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965" spans="1:1" x14ac:dyDescent="0.25">
      <c r="A965" t="str">
        <f>_xlfn.TEXTJOIN(", ", TRUE, 'fields &amp; values'!A965:M965)</f>
        <v>STAGE_NUMBER=964,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966" spans="1:1" x14ac:dyDescent="0.25">
      <c r="A966" t="str">
        <f>_xlfn.TEXTJOIN(", ", TRUE, 'fields &amp; values'!A966:M966)</f>
        <v>STAGE_NUMBER=965,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967" spans="1:1" x14ac:dyDescent="0.25">
      <c r="A967" t="str">
        <f>_xlfn.TEXTJOIN(", ", TRUE, 'fields &amp; values'!A967:M967)</f>
        <v>STAGE_NUMBER=966,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968" spans="1:1" x14ac:dyDescent="0.25">
      <c r="A968" t="str">
        <f>_xlfn.TEXTJOIN(", ", TRUE, 'fields &amp; values'!A968:M968)</f>
        <v>STAGE_NUMBER=967,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969" spans="1:1" x14ac:dyDescent="0.25">
      <c r="A969" t="str">
        <f>_xlfn.TEXTJOIN(", ", TRUE, 'fields &amp; values'!A969:M969)</f>
        <v>STAGE_NUMBER=968,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970" spans="1:1" x14ac:dyDescent="0.25">
      <c r="A970" t="str">
        <f>_xlfn.TEXTJOIN(", ", TRUE, 'fields &amp; values'!A970:M970)</f>
        <v>STAGE_NUMBER=969,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971" spans="1:1" x14ac:dyDescent="0.25">
      <c r="A971" t="str">
        <f>_xlfn.TEXTJOIN(", ", TRUE, 'fields &amp; values'!A971:M971)</f>
        <v>STAGE_NUMBER=970,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972" spans="1:1" x14ac:dyDescent="0.25">
      <c r="A972" t="str">
        <f>_xlfn.TEXTJOIN(", ", TRUE, 'fields &amp; values'!A972:M972)</f>
        <v>STAGE_NUMBER=971,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973" spans="1:1" x14ac:dyDescent="0.25">
      <c r="A973" t="str">
        <f>_xlfn.TEXTJOIN(", ", TRUE, 'fields &amp; values'!A973:M973)</f>
        <v>STAGE_NUMBER=972,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974" spans="1:1" x14ac:dyDescent="0.25">
      <c r="A974" t="str">
        <f>_xlfn.TEXTJOIN(", ", TRUE, 'fields &amp; values'!A974:M974)</f>
        <v>STAGE_NUMBER=973,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75" spans="1:1" x14ac:dyDescent="0.25">
      <c r="A975" t="str">
        <f>_xlfn.TEXTJOIN(", ", TRUE, 'fields &amp; values'!A975:M975)</f>
        <v>STAGE_NUMBER=974,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976" spans="1:1" x14ac:dyDescent="0.25">
      <c r="A976" t="str">
        <f>_xlfn.TEXTJOIN(", ", TRUE, 'fields &amp; values'!A976:M976)</f>
        <v>STAGE_NUMBER=975,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977" spans="1:1" x14ac:dyDescent="0.25">
      <c r="A977" t="str">
        <f>_xlfn.TEXTJOIN(", ", TRUE, 'fields &amp; values'!A977:M977)</f>
        <v>STAGE_NUMBER=976,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978" spans="1:1" x14ac:dyDescent="0.25">
      <c r="A978" t="str">
        <f>_xlfn.TEXTJOIN(", ", TRUE, 'fields &amp; values'!A978:M978)</f>
        <v>STAGE_NUMBER=977,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979" spans="1:1" x14ac:dyDescent="0.25">
      <c r="A979" t="str">
        <f>_xlfn.TEXTJOIN(", ", TRUE, 'fields &amp; values'!A979:M979)</f>
        <v>STAGE_NUMBER=978,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980" spans="1:1" x14ac:dyDescent="0.25">
      <c r="A980" t="str">
        <f>_xlfn.TEXTJOIN(", ", TRUE, 'fields &amp; values'!A980:M980)</f>
        <v>STAGE_NUMBER=979,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981" spans="1:1" x14ac:dyDescent="0.25">
      <c r="A981" t="str">
        <f>_xlfn.TEXTJOIN(", ", TRUE, 'fields &amp; values'!A981:M981)</f>
        <v>STAGE_NUMBER=980,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982" spans="1:1" x14ac:dyDescent="0.25">
      <c r="A982" t="str">
        <f>_xlfn.TEXTJOIN(", ", TRUE, 'fields &amp; values'!A982:M982)</f>
        <v>STAGE_NUMBER=981,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983" spans="1:1" x14ac:dyDescent="0.25">
      <c r="A983" t="str">
        <f>_xlfn.TEXTJOIN(", ", TRUE, 'fields &amp; values'!A983:M983)</f>
        <v>STAGE_NUMBER=982,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984" spans="1:1" x14ac:dyDescent="0.25">
      <c r="A984" t="str">
        <f>_xlfn.TEXTJOIN(", ", TRUE, 'fields &amp; values'!A984:M984)</f>
        <v>STAGE_NUMBER=983,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985" spans="1:1" x14ac:dyDescent="0.25">
      <c r="A985" t="str">
        <f>_xlfn.TEXTJOIN(", ", TRUE, 'fields &amp; values'!A985:M985)</f>
        <v>STAGE_NUMBER=984,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986" spans="1:1" x14ac:dyDescent="0.25">
      <c r="A986" t="str">
        <f>_xlfn.TEXTJOIN(", ", TRUE, 'fields &amp; values'!A986:M986)</f>
        <v>STAGE_NUMBER=985,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987" spans="1:1" x14ac:dyDescent="0.25">
      <c r="A987" t="str">
        <f>_xlfn.TEXTJOIN(", ", TRUE, 'fields &amp; values'!A987:M987)</f>
        <v>STAGE_NUMBER=986,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988" spans="1:1" x14ac:dyDescent="0.25">
      <c r="A988" t="str">
        <f>_xlfn.TEXTJOIN(", ", TRUE, 'fields &amp; values'!A988:M988)</f>
        <v>STAGE_NUMBER=987,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989" spans="1:1" x14ac:dyDescent="0.25">
      <c r="A989" t="str">
        <f>_xlfn.TEXTJOIN(", ", TRUE, 'fields &amp; values'!A989:M989)</f>
        <v>STAGE_NUMBER=988,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990" spans="1:1" x14ac:dyDescent="0.25">
      <c r="A990" t="str">
        <f>_xlfn.TEXTJOIN(", ", TRUE, 'fields &amp; values'!A990:M990)</f>
        <v>STAGE_NUMBER=989,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991" spans="1:1" x14ac:dyDescent="0.25">
      <c r="A991" t="str">
        <f>_xlfn.TEXTJOIN(", ", TRUE, 'fields &amp; values'!A991:M991)</f>
        <v>STAGE_NUMBER=990,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992" spans="1:1" x14ac:dyDescent="0.25">
      <c r="A992" t="str">
        <f>_xlfn.TEXTJOIN(", ", TRUE, 'fields &amp; values'!A992:M992)</f>
        <v>STAGE_NUMBER=991,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993" spans="1:1" x14ac:dyDescent="0.25">
      <c r="A993" t="str">
        <f>_xlfn.TEXTJOIN(", ", TRUE, 'fields &amp; values'!A993:M993)</f>
        <v>STAGE_NUMBER=992,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994" spans="1:1" x14ac:dyDescent="0.25">
      <c r="A994" t="str">
        <f>_xlfn.TEXTJOIN(", ", TRUE, 'fields &amp; values'!A994:M994)</f>
        <v>STAGE_NUMBER=993,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995" spans="1:1" x14ac:dyDescent="0.25">
      <c r="A995" t="str">
        <f>_xlfn.TEXTJOIN(", ", TRUE, 'fields &amp; values'!A995:M995)</f>
        <v>STAGE_NUMBER=994,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96" spans="1:1" x14ac:dyDescent="0.25">
      <c r="A996" t="str">
        <f>_xlfn.TEXTJOIN(", ", TRUE, 'fields &amp; values'!A996:M996)</f>
        <v>STAGE_NUMBER=995,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997" spans="1:1" x14ac:dyDescent="0.25">
      <c r="A997" t="str">
        <f>_xlfn.TEXTJOIN(", ", TRUE, 'fields &amp; values'!A997:M997)</f>
        <v>STAGE_NUMBER=996,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998" spans="1:1" x14ac:dyDescent="0.25">
      <c r="A998" t="str">
        <f>_xlfn.TEXTJOIN(", ", TRUE, 'fields &amp; values'!A998:M998)</f>
        <v>STAGE_NUMBER=997,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999" spans="1:1" x14ac:dyDescent="0.25">
      <c r="A999" t="str">
        <f>_xlfn.TEXTJOIN(", ", TRUE, 'fields &amp; values'!A999:M999)</f>
        <v>STAGE_NUMBER=998,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000" spans="1:1" x14ac:dyDescent="0.25">
      <c r="A1000" t="str">
        <f>_xlfn.TEXTJOIN(", ", TRUE, 'fields &amp; values'!A1000:M1000)</f>
        <v>STAGE_NUMBER=999,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001" spans="1:1" x14ac:dyDescent="0.25">
      <c r="A1001" t="str">
        <f>_xlfn.TEXTJOIN(", ", TRUE, 'fields &amp; values'!A1001:M1001)</f>
        <v>STAGE_NUMBER=1000,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002" spans="1:1" x14ac:dyDescent="0.25">
      <c r="A1002" t="str">
        <f>_xlfn.TEXTJOIN(", ", TRUE, 'fields &amp; values'!A1002:M1002)</f>
        <v>STAGE_NUMBER=1001,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003" spans="1:1" x14ac:dyDescent="0.25">
      <c r="A1003" t="str">
        <f>_xlfn.TEXTJOIN(", ", TRUE, 'fields &amp; values'!A1003:M1003)</f>
        <v>STAGE_NUMBER=1002,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004" spans="1:1" x14ac:dyDescent="0.25">
      <c r="A1004" t="str">
        <f>_xlfn.TEXTJOIN(", ", TRUE, 'fields &amp; values'!A1004:M1004)</f>
        <v>STAGE_NUMBER=1003,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005" spans="1:1" x14ac:dyDescent="0.25">
      <c r="A1005" t="str">
        <f>_xlfn.TEXTJOIN(", ", TRUE, 'fields &amp; values'!A1005:M1005)</f>
        <v>STAGE_NUMBER=1004,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006" spans="1:1" x14ac:dyDescent="0.25">
      <c r="A1006" t="str">
        <f>_xlfn.TEXTJOIN(", ", TRUE, 'fields &amp; values'!A1006:M1006)</f>
        <v>STAGE_NUMBER=1005,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007" spans="1:1" x14ac:dyDescent="0.25">
      <c r="A1007" t="str">
        <f>_xlfn.TEXTJOIN(", ", TRUE, 'fields &amp; values'!A1007:M1007)</f>
        <v>STAGE_NUMBER=1006,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008" spans="1:1" x14ac:dyDescent="0.25">
      <c r="A1008" t="str">
        <f>_xlfn.TEXTJOIN(", ", TRUE, 'fields &amp; values'!A1008:M1008)</f>
        <v>STAGE_NUMBER=1007,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009" spans="1:1" x14ac:dyDescent="0.25">
      <c r="A1009" t="str">
        <f>_xlfn.TEXTJOIN(", ", TRUE, 'fields &amp; values'!A1009:M1009)</f>
        <v>STAGE_NUMBER=1008,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010" spans="1:1" x14ac:dyDescent="0.25">
      <c r="A1010" t="str">
        <f>_xlfn.TEXTJOIN(", ", TRUE, 'fields &amp; values'!A1010:M1010)</f>
        <v>STAGE_NUMBER=1009,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011" spans="1:1" x14ac:dyDescent="0.25">
      <c r="A1011" t="str">
        <f>_xlfn.TEXTJOIN(", ", TRUE, 'fields &amp; values'!A1011:M1011)</f>
        <v>STAGE_NUMBER=1010,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012" spans="1:1" x14ac:dyDescent="0.25">
      <c r="A1012" t="str">
        <f>_xlfn.TEXTJOIN(", ", TRUE, 'fields &amp; values'!A1012:M1012)</f>
        <v>STAGE_NUMBER=1011,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013" spans="1:1" x14ac:dyDescent="0.25">
      <c r="A1013" t="str">
        <f>_xlfn.TEXTJOIN(", ", TRUE, 'fields &amp; values'!A1013:M1013)</f>
        <v>STAGE_NUMBER=1012,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014" spans="1:1" x14ac:dyDescent="0.25">
      <c r="A1014" t="str">
        <f>_xlfn.TEXTJOIN(", ", TRUE, 'fields &amp; values'!A1014:M1014)</f>
        <v>STAGE_NUMBER=1013,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015" spans="1:1" x14ac:dyDescent="0.25">
      <c r="A1015" t="str">
        <f>_xlfn.TEXTJOIN(", ", TRUE, 'fields &amp; values'!A1015:M1015)</f>
        <v>STAGE_NUMBER=1014,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016" spans="1:1" x14ac:dyDescent="0.25">
      <c r="A1016" t="str">
        <f>_xlfn.TEXTJOIN(", ", TRUE, 'fields &amp; values'!A1016:M1016)</f>
        <v>STAGE_NUMBER=1015,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017" spans="1:1" x14ac:dyDescent="0.25">
      <c r="A1017" t="str">
        <f>_xlfn.TEXTJOIN(", ", TRUE, 'fields &amp; values'!A1017:M1017)</f>
        <v>STAGE_NUMBER=1016,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018" spans="1:1" x14ac:dyDescent="0.25">
      <c r="A1018" t="str">
        <f>_xlfn.TEXTJOIN(", ", TRUE, 'fields &amp; values'!A1018:M1018)</f>
        <v>STAGE_NUMBER=1017,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019" spans="1:1" x14ac:dyDescent="0.25">
      <c r="A1019" t="str">
        <f>_xlfn.TEXTJOIN(", ", TRUE, 'fields &amp; values'!A1019:M1019)</f>
        <v>STAGE_NUMBER=1018,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020" spans="1:1" x14ac:dyDescent="0.25">
      <c r="A1020" t="str">
        <f>_xlfn.TEXTJOIN(", ", TRUE, 'fields &amp; values'!A1020:M1020)</f>
        <v>STAGE_NUMBER=1019,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021" spans="1:1" x14ac:dyDescent="0.25">
      <c r="A1021" t="str">
        <f>_xlfn.TEXTJOIN(", ", TRUE, 'fields &amp; values'!A1021:M1021)</f>
        <v>STAGE_NUMBER=1020,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022" spans="1:1" x14ac:dyDescent="0.25">
      <c r="A1022" t="str">
        <f>_xlfn.TEXTJOIN(", ", TRUE, 'fields &amp; values'!A1022:M1022)</f>
        <v>STAGE_NUMBER=1021,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023" spans="1:1" x14ac:dyDescent="0.25">
      <c r="A1023" t="str">
        <f>_xlfn.TEXTJOIN(", ", TRUE, 'fields &amp; values'!A1023:M1023)</f>
        <v>STAGE_NUMBER=1022,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024" spans="1:1" x14ac:dyDescent="0.25">
      <c r="A1024" t="str">
        <f>_xlfn.TEXTJOIN(", ", TRUE, 'fields &amp; values'!A1024:M1024)</f>
        <v>STAGE_NUMBER=1023,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025" spans="1:1" x14ac:dyDescent="0.25">
      <c r="A1025" t="str">
        <f>_xlfn.TEXTJOIN(", ", TRUE, 'fields &amp; values'!A1025:M1025)</f>
        <v>STAGE_NUMBER=1024,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026" spans="1:1" x14ac:dyDescent="0.25">
      <c r="A1026" t="str">
        <f>_xlfn.TEXTJOIN(", ", TRUE, 'fields &amp; values'!A1026:M1026)</f>
        <v>STAGE_NUMBER=1025,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027" spans="1:1" x14ac:dyDescent="0.25">
      <c r="A1027" t="str">
        <f>_xlfn.TEXTJOIN(", ", TRUE, 'fields &amp; values'!A1027:M1027)</f>
        <v>STAGE_NUMBER=1026,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028" spans="1:1" x14ac:dyDescent="0.25">
      <c r="A1028" t="str">
        <f>_xlfn.TEXTJOIN(", ", TRUE, 'fields &amp; values'!A1028:M1028)</f>
        <v>STAGE_NUMBER=1027,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029" spans="1:1" x14ac:dyDescent="0.25">
      <c r="A1029" t="str">
        <f>_xlfn.TEXTJOIN(", ", TRUE, 'fields &amp; values'!A1029:M1029)</f>
        <v>STAGE_NUMBER=1028,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030" spans="1:1" x14ac:dyDescent="0.25">
      <c r="A1030" t="str">
        <f>_xlfn.TEXTJOIN(", ", TRUE, 'fields &amp; values'!A1030:M1030)</f>
        <v>STAGE_NUMBER=1029,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031" spans="1:1" x14ac:dyDescent="0.25">
      <c r="A1031" t="str">
        <f>_xlfn.TEXTJOIN(", ", TRUE, 'fields &amp; values'!A1031:M1031)</f>
        <v>STAGE_NUMBER=1030,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032" spans="1:1" x14ac:dyDescent="0.25">
      <c r="A1032" t="str">
        <f>_xlfn.TEXTJOIN(", ", TRUE, 'fields &amp; values'!A1032:M1032)</f>
        <v>STAGE_NUMBER=1031,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033" spans="1:1" x14ac:dyDescent="0.25">
      <c r="A1033" t="str">
        <f>_xlfn.TEXTJOIN(", ", TRUE, 'fields &amp; values'!A1033:M1033)</f>
        <v>STAGE_NUMBER=1032,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034" spans="1:1" x14ac:dyDescent="0.25">
      <c r="A1034" t="str">
        <f>_xlfn.TEXTJOIN(", ", TRUE, 'fields &amp; values'!A1034:M1034)</f>
        <v>STAGE_NUMBER=1033,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035" spans="1:1" x14ac:dyDescent="0.25">
      <c r="A1035" t="str">
        <f>_xlfn.TEXTJOIN(", ", TRUE, 'fields &amp; values'!A1035:M1035)</f>
        <v>STAGE_NUMBER=1034,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036" spans="1:1" x14ac:dyDescent="0.25">
      <c r="A1036" t="str">
        <f>_xlfn.TEXTJOIN(", ", TRUE, 'fields &amp; values'!A1036:M1036)</f>
        <v>STAGE_NUMBER=1035,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037" spans="1:1" x14ac:dyDescent="0.25">
      <c r="A1037" t="str">
        <f>_xlfn.TEXTJOIN(", ", TRUE, 'fields &amp; values'!A1037:M1037)</f>
        <v>STAGE_NUMBER=1036,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038" spans="1:1" x14ac:dyDescent="0.25">
      <c r="A1038" t="str">
        <f>_xlfn.TEXTJOIN(", ", TRUE, 'fields &amp; values'!A1038:M1038)</f>
        <v>STAGE_NUMBER=1037,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039" spans="1:1" x14ac:dyDescent="0.25">
      <c r="A1039" t="str">
        <f>_xlfn.TEXTJOIN(", ", TRUE, 'fields &amp; values'!A1039:M1039)</f>
        <v>STAGE_NUMBER=1038,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040" spans="1:1" x14ac:dyDescent="0.25">
      <c r="A1040" t="str">
        <f>_xlfn.TEXTJOIN(", ", TRUE, 'fields &amp; values'!A1040:M1040)</f>
        <v>STAGE_NUMBER=1039,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041" spans="1:1" x14ac:dyDescent="0.25">
      <c r="A1041" t="str">
        <f>_xlfn.TEXTJOIN(", ", TRUE, 'fields &amp; values'!A1041:M1041)</f>
        <v>STAGE_NUMBER=1040,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042" spans="1:1" x14ac:dyDescent="0.25">
      <c r="A1042" t="str">
        <f>_xlfn.TEXTJOIN(", ", TRUE, 'fields &amp; values'!A1042:M1042)</f>
        <v>STAGE_NUMBER=1041,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043" spans="1:1" x14ac:dyDescent="0.25">
      <c r="A1043" t="str">
        <f>_xlfn.TEXTJOIN(", ", TRUE, 'fields &amp; values'!A1043:M1043)</f>
        <v>STAGE_NUMBER=1042,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044" spans="1:1" x14ac:dyDescent="0.25">
      <c r="A1044" t="str">
        <f>_xlfn.TEXTJOIN(", ", TRUE, 'fields &amp; values'!A1044:M1044)</f>
        <v>STAGE_NUMBER=1043,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045" spans="1:1" x14ac:dyDescent="0.25">
      <c r="A1045" t="str">
        <f>_xlfn.TEXTJOIN(", ", TRUE, 'fields &amp; values'!A1045:M1045)</f>
        <v>STAGE_NUMBER=1044,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046" spans="1:1" x14ac:dyDescent="0.25">
      <c r="A1046" t="str">
        <f>_xlfn.TEXTJOIN(", ", TRUE, 'fields &amp; values'!A1046:M1046)</f>
        <v>STAGE_NUMBER=1045,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047" spans="1:1" x14ac:dyDescent="0.25">
      <c r="A1047" t="str">
        <f>_xlfn.TEXTJOIN(", ", TRUE, 'fields &amp; values'!A1047:M1047)</f>
        <v>STAGE_NUMBER=1046,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048" spans="1:1" x14ac:dyDescent="0.25">
      <c r="A1048" t="str">
        <f>_xlfn.TEXTJOIN(", ", TRUE, 'fields &amp; values'!A1048:M1048)</f>
        <v>STAGE_NUMBER=1047,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049" spans="1:1" x14ac:dyDescent="0.25">
      <c r="A1049" t="str">
        <f>_xlfn.TEXTJOIN(", ", TRUE, 'fields &amp; values'!A1049:M1049)</f>
        <v>STAGE_NUMBER=1048,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050" spans="1:1" x14ac:dyDescent="0.25">
      <c r="A1050" t="str">
        <f>_xlfn.TEXTJOIN(", ", TRUE, 'fields &amp; values'!A1050:M1050)</f>
        <v>STAGE_NUMBER=1049,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051" spans="1:1" x14ac:dyDescent="0.25">
      <c r="A1051" t="str">
        <f>_xlfn.TEXTJOIN(", ", TRUE, 'fields &amp; values'!A1051:M1051)</f>
        <v>STAGE_NUMBER=1050,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052" spans="1:1" x14ac:dyDescent="0.25">
      <c r="A1052" t="str">
        <f>_xlfn.TEXTJOIN(", ", TRUE, 'fields &amp; values'!A1052:M1052)</f>
        <v>STAGE_NUMBER=1051,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053" spans="1:1" x14ac:dyDescent="0.25">
      <c r="A1053" t="str">
        <f>_xlfn.TEXTJOIN(", ", TRUE, 'fields &amp; values'!A1053:M1053)</f>
        <v>STAGE_NUMBER=1052,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054" spans="1:1" x14ac:dyDescent="0.25">
      <c r="A1054" t="str">
        <f>_xlfn.TEXTJOIN(", ", TRUE, 'fields &amp; values'!A1054:M1054)</f>
        <v>STAGE_NUMBER=1053,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055" spans="1:1" x14ac:dyDescent="0.25">
      <c r="A1055" t="str">
        <f>_xlfn.TEXTJOIN(", ", TRUE, 'fields &amp; values'!A1055:M1055)</f>
        <v>STAGE_NUMBER=1054,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056" spans="1:1" x14ac:dyDescent="0.25">
      <c r="A1056" t="str">
        <f>_xlfn.TEXTJOIN(", ", TRUE, 'fields &amp; values'!A1056:M1056)</f>
        <v>STAGE_NUMBER=1055,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057" spans="1:1" x14ac:dyDescent="0.25">
      <c r="A1057" t="str">
        <f>_xlfn.TEXTJOIN(", ", TRUE, 'fields &amp; values'!A1057:M1057)</f>
        <v>STAGE_NUMBER=1056,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058" spans="1:1" x14ac:dyDescent="0.25">
      <c r="A1058" t="str">
        <f>_xlfn.TEXTJOIN(", ", TRUE, 'fields &amp; values'!A1058:M1058)</f>
        <v>STAGE_NUMBER=1057,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059" spans="1:1" x14ac:dyDescent="0.25">
      <c r="A1059" t="str">
        <f>_xlfn.TEXTJOIN(", ", TRUE, 'fields &amp; values'!A1059:M1059)</f>
        <v>STAGE_NUMBER=1058,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060" spans="1:1" x14ac:dyDescent="0.25">
      <c r="A1060" t="str">
        <f>_xlfn.TEXTJOIN(", ", TRUE, 'fields &amp; values'!A1060:M1060)</f>
        <v>STAGE_NUMBER=1059,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061" spans="1:1" x14ac:dyDescent="0.25">
      <c r="A1061" t="str">
        <f>_xlfn.TEXTJOIN(", ", TRUE, 'fields &amp; values'!A1061:M1061)</f>
        <v>STAGE_NUMBER=1060,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062" spans="1:1" x14ac:dyDescent="0.25">
      <c r="A1062" t="str">
        <f>_xlfn.TEXTJOIN(", ", TRUE, 'fields &amp; values'!A1062:M1062)</f>
        <v>STAGE_NUMBER=1061,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063" spans="1:1" x14ac:dyDescent="0.25">
      <c r="A1063" t="str">
        <f>_xlfn.TEXTJOIN(", ", TRUE, 'fields &amp; values'!A1063:M1063)</f>
        <v>STAGE_NUMBER=1062,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064" spans="1:1" x14ac:dyDescent="0.25">
      <c r="A1064" t="str">
        <f>_xlfn.TEXTJOIN(", ", TRUE, 'fields &amp; values'!A1064:M1064)</f>
        <v>STAGE_NUMBER=1063,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065" spans="1:1" x14ac:dyDescent="0.25">
      <c r="A1065" t="str">
        <f>_xlfn.TEXTJOIN(", ", TRUE, 'fields &amp; values'!A1065:M1065)</f>
        <v>STAGE_NUMBER=1064,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066" spans="1:1" x14ac:dyDescent="0.25">
      <c r="A1066" t="str">
        <f>_xlfn.TEXTJOIN(", ", TRUE, 'fields &amp; values'!A1066:M1066)</f>
        <v>STAGE_NUMBER=1065,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067" spans="1:1" x14ac:dyDescent="0.25">
      <c r="A1067" t="str">
        <f>_xlfn.TEXTJOIN(", ", TRUE, 'fields &amp; values'!A1067:M1067)</f>
        <v>STAGE_NUMBER=1066,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068" spans="1:1" x14ac:dyDescent="0.25">
      <c r="A1068" t="str">
        <f>_xlfn.TEXTJOIN(", ", TRUE, 'fields &amp; values'!A1068:M1068)</f>
        <v>STAGE_NUMBER=1067,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069" spans="1:1" x14ac:dyDescent="0.25">
      <c r="A1069" t="str">
        <f>_xlfn.TEXTJOIN(", ", TRUE, 'fields &amp; values'!A1069:M1069)</f>
        <v>STAGE_NUMBER=1068,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070" spans="1:1" x14ac:dyDescent="0.25">
      <c r="A1070" t="str">
        <f>_xlfn.TEXTJOIN(", ", TRUE, 'fields &amp; values'!A1070:M1070)</f>
        <v>STAGE_NUMBER=1069,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071" spans="1:1" x14ac:dyDescent="0.25">
      <c r="A1071" t="str">
        <f>_xlfn.TEXTJOIN(", ", TRUE, 'fields &amp; values'!A1071:M1071)</f>
        <v>STAGE_NUMBER=1070,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072" spans="1:1" x14ac:dyDescent="0.25">
      <c r="A1072" t="str">
        <f>_xlfn.TEXTJOIN(", ", TRUE, 'fields &amp; values'!A1072:M1072)</f>
        <v>STAGE_NUMBER=1071,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073" spans="1:1" x14ac:dyDescent="0.25">
      <c r="A1073" t="str">
        <f>_xlfn.TEXTJOIN(", ", TRUE, 'fields &amp; values'!A1073:M1073)</f>
        <v>STAGE_NUMBER=1072,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074" spans="1:1" x14ac:dyDescent="0.25">
      <c r="A1074" t="str">
        <f>_xlfn.TEXTJOIN(", ", TRUE, 'fields &amp; values'!A1074:M1074)</f>
        <v>STAGE_NUMBER=1073,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075" spans="1:1" x14ac:dyDescent="0.25">
      <c r="A1075" t="str">
        <f>_xlfn.TEXTJOIN(", ", TRUE, 'fields &amp; values'!A1075:M1075)</f>
        <v>STAGE_NUMBER=1074,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076" spans="1:1" x14ac:dyDescent="0.25">
      <c r="A1076" t="str">
        <f>_xlfn.TEXTJOIN(", ", TRUE, 'fields &amp; values'!A1076:M1076)</f>
        <v>STAGE_NUMBER=1075,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077" spans="1:1" x14ac:dyDescent="0.25">
      <c r="A1077" t="str">
        <f>_xlfn.TEXTJOIN(", ", TRUE, 'fields &amp; values'!A1077:M1077)</f>
        <v>STAGE_NUMBER=1076,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078" spans="1:1" x14ac:dyDescent="0.25">
      <c r="A1078" t="str">
        <f>_xlfn.TEXTJOIN(", ", TRUE, 'fields &amp; values'!A1078:M1078)</f>
        <v>STAGE_NUMBER=1077,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079" spans="1:1" x14ac:dyDescent="0.25">
      <c r="A1079" t="str">
        <f>_xlfn.TEXTJOIN(", ", TRUE, 'fields &amp; values'!A1079:M1079)</f>
        <v>STAGE_NUMBER=1078,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080" spans="1:1" x14ac:dyDescent="0.25">
      <c r="A1080" t="str">
        <f>_xlfn.TEXTJOIN(", ", TRUE, 'fields &amp; values'!A1080:M1080)</f>
        <v>STAGE_NUMBER=1079,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081" spans="1:1" x14ac:dyDescent="0.25">
      <c r="A1081" t="str">
        <f>_xlfn.TEXTJOIN(", ", TRUE, 'fields &amp; values'!A1081:M1081)</f>
        <v>STAGE_NUMBER=1080,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082" spans="1:1" x14ac:dyDescent="0.25">
      <c r="A1082" t="str">
        <f>_xlfn.TEXTJOIN(", ", TRUE, 'fields &amp; values'!A1082:M1082)</f>
        <v>STAGE_NUMBER=1081,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083" spans="1:1" x14ac:dyDescent="0.25">
      <c r="A1083" t="str">
        <f>_xlfn.TEXTJOIN(", ", TRUE, 'fields &amp; values'!A1083:M1083)</f>
        <v>STAGE_NUMBER=1082,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084" spans="1:1" x14ac:dyDescent="0.25">
      <c r="A1084" t="str">
        <f>_xlfn.TEXTJOIN(", ", TRUE, 'fields &amp; values'!A1084:M1084)</f>
        <v>STAGE_NUMBER=1083,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085" spans="1:1" x14ac:dyDescent="0.25">
      <c r="A1085" t="str">
        <f>_xlfn.TEXTJOIN(", ", TRUE, 'fields &amp; values'!A1085:M1085)</f>
        <v>STAGE_NUMBER=1084,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086" spans="1:1" x14ac:dyDescent="0.25">
      <c r="A1086" t="str">
        <f>_xlfn.TEXTJOIN(", ", TRUE, 'fields &amp; values'!A1086:M1086)</f>
        <v>STAGE_NUMBER=1085,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087" spans="1:1" x14ac:dyDescent="0.25">
      <c r="A1087" t="str">
        <f>_xlfn.TEXTJOIN(", ", TRUE, 'fields &amp; values'!A1087:M1087)</f>
        <v>STAGE_NUMBER=1086,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088" spans="1:1" x14ac:dyDescent="0.25">
      <c r="A1088" t="str">
        <f>_xlfn.TEXTJOIN(", ", TRUE, 'fields &amp; values'!A1088:M1088)</f>
        <v>STAGE_NUMBER=1087,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089" spans="1:1" x14ac:dyDescent="0.25">
      <c r="A1089" t="str">
        <f>_xlfn.TEXTJOIN(", ", TRUE, 'fields &amp; values'!A1089:M1089)</f>
        <v>STAGE_NUMBER=1088,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090" spans="1:1" x14ac:dyDescent="0.25">
      <c r="A1090" t="str">
        <f>_xlfn.TEXTJOIN(", ", TRUE, 'fields &amp; values'!A1090:M1090)</f>
        <v>STAGE_NUMBER=1089,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091" spans="1:1" x14ac:dyDescent="0.25">
      <c r="A1091" t="str">
        <f>_xlfn.TEXTJOIN(", ", TRUE, 'fields &amp; values'!A1091:M1091)</f>
        <v>STAGE_NUMBER=1090,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092" spans="1:1" x14ac:dyDescent="0.25">
      <c r="A1092" t="str">
        <f>_xlfn.TEXTJOIN(", ", TRUE, 'fields &amp; values'!A1092:M1092)</f>
        <v>STAGE_NUMBER=1091,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093" spans="1:1" x14ac:dyDescent="0.25">
      <c r="A1093" t="str">
        <f>_xlfn.TEXTJOIN(", ", TRUE, 'fields &amp; values'!A1093:M1093)</f>
        <v>STAGE_NUMBER=1092,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094" spans="1:1" x14ac:dyDescent="0.25">
      <c r="A1094" t="str">
        <f>_xlfn.TEXTJOIN(", ", TRUE, 'fields &amp; values'!A1094:M1094)</f>
        <v>STAGE_NUMBER=1093,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095" spans="1:1" x14ac:dyDescent="0.25">
      <c r="A1095" t="str">
        <f>_xlfn.TEXTJOIN(", ", TRUE, 'fields &amp; values'!A1095:M1095)</f>
        <v>STAGE_NUMBER=1094,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096" spans="1:1" x14ac:dyDescent="0.25">
      <c r="A1096" t="str">
        <f>_xlfn.TEXTJOIN(", ", TRUE, 'fields &amp; values'!A1096:M1096)</f>
        <v>STAGE_NUMBER=1095,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097" spans="1:1" x14ac:dyDescent="0.25">
      <c r="A1097" t="str">
        <f>_xlfn.TEXTJOIN(", ", TRUE, 'fields &amp; values'!A1097:M1097)</f>
        <v>STAGE_NUMBER=1096,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098" spans="1:1" x14ac:dyDescent="0.25">
      <c r="A1098" t="str">
        <f>_xlfn.TEXTJOIN(", ", TRUE, 'fields &amp; values'!A1098:M1098)</f>
        <v>STAGE_NUMBER=1097,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099" spans="1:1" x14ac:dyDescent="0.25">
      <c r="A1099" t="str">
        <f>_xlfn.TEXTJOIN(", ", TRUE, 'fields &amp; values'!A1099:M1099)</f>
        <v>STAGE_NUMBER=1098,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100" spans="1:1" x14ac:dyDescent="0.25">
      <c r="A1100" t="str">
        <f>_xlfn.TEXTJOIN(", ", TRUE, 'fields &amp; values'!A1100:M1100)</f>
        <v>STAGE_NUMBER=1099,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101" spans="1:1" x14ac:dyDescent="0.25">
      <c r="A1101" t="str">
        <f>_xlfn.TEXTJOIN(", ", TRUE, 'fields &amp; values'!A1101:M1101)</f>
        <v>STAGE_NUMBER=1100,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102" spans="1:1" x14ac:dyDescent="0.25">
      <c r="A1102" t="str">
        <f>_xlfn.TEXTJOIN(", ", TRUE, 'fields &amp; values'!A1102:M1102)</f>
        <v>STAGE_NUMBER=1101,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03" spans="1:1" x14ac:dyDescent="0.25">
      <c r="A1103" t="str">
        <f>_xlfn.TEXTJOIN(", ", TRUE, 'fields &amp; values'!A1103:M1103)</f>
        <v>STAGE_NUMBER=1102,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104" spans="1:1" x14ac:dyDescent="0.25">
      <c r="A1104" t="str">
        <f>_xlfn.TEXTJOIN(", ", TRUE, 'fields &amp; values'!A1104:M1104)</f>
        <v>STAGE_NUMBER=1103,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105" spans="1:1" x14ac:dyDescent="0.25">
      <c r="A1105" t="str">
        <f>_xlfn.TEXTJOIN(", ", TRUE, 'fields &amp; values'!A1105:M1105)</f>
        <v>STAGE_NUMBER=1104,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106" spans="1:1" x14ac:dyDescent="0.25">
      <c r="A1106" t="str">
        <f>_xlfn.TEXTJOIN(", ", TRUE, 'fields &amp; values'!A1106:M1106)</f>
        <v>STAGE_NUMBER=1105,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107" spans="1:1" x14ac:dyDescent="0.25">
      <c r="A1107" t="str">
        <f>_xlfn.TEXTJOIN(", ", TRUE, 'fields &amp; values'!A1107:M1107)</f>
        <v>STAGE_NUMBER=1106,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108" spans="1:1" x14ac:dyDescent="0.25">
      <c r="A1108" t="str">
        <f>_xlfn.TEXTJOIN(", ", TRUE, 'fields &amp; values'!A1108:M1108)</f>
        <v>STAGE_NUMBER=1107,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109" spans="1:1" x14ac:dyDescent="0.25">
      <c r="A1109" t="str">
        <f>_xlfn.TEXTJOIN(", ", TRUE, 'fields &amp; values'!A1109:M1109)</f>
        <v>STAGE_NUMBER=1108,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110" spans="1:1" x14ac:dyDescent="0.25">
      <c r="A1110" t="str">
        <f>_xlfn.TEXTJOIN(", ", TRUE, 'fields &amp; values'!A1110:M1110)</f>
        <v>STAGE_NUMBER=1109,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111" spans="1:1" x14ac:dyDescent="0.25">
      <c r="A1111" t="str">
        <f>_xlfn.TEXTJOIN(", ", TRUE, 'fields &amp; values'!A1111:M1111)</f>
        <v>STAGE_NUMBER=1110,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112" spans="1:1" x14ac:dyDescent="0.25">
      <c r="A1112" t="str">
        <f>_xlfn.TEXTJOIN(", ", TRUE, 'fields &amp; values'!A1112:M1112)</f>
        <v>STAGE_NUMBER=1111,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113" spans="1:1" x14ac:dyDescent="0.25">
      <c r="A1113" t="str">
        <f>_xlfn.TEXTJOIN(", ", TRUE, 'fields &amp; values'!A1113:M1113)</f>
        <v>STAGE_NUMBER=1112,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114" spans="1:1" x14ac:dyDescent="0.25">
      <c r="A1114" t="str">
        <f>_xlfn.TEXTJOIN(", ", TRUE, 'fields &amp; values'!A1114:M1114)</f>
        <v>STAGE_NUMBER=1113,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115" spans="1:1" x14ac:dyDescent="0.25">
      <c r="A1115" t="str">
        <f>_xlfn.TEXTJOIN(", ", TRUE, 'fields &amp; values'!A1115:M1115)</f>
        <v>STAGE_NUMBER=1114,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116" spans="1:1" x14ac:dyDescent="0.25">
      <c r="A1116" t="str">
        <f>_xlfn.TEXTJOIN(", ", TRUE, 'fields &amp; values'!A1116:M1116)</f>
        <v>STAGE_NUMBER=1115,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117" spans="1:1" x14ac:dyDescent="0.25">
      <c r="A1117" t="str">
        <f>_xlfn.TEXTJOIN(", ", TRUE, 'fields &amp; values'!A1117:M1117)</f>
        <v>STAGE_NUMBER=1116,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118" spans="1:1" x14ac:dyDescent="0.25">
      <c r="A1118" t="str">
        <f>_xlfn.TEXTJOIN(", ", TRUE, 'fields &amp; values'!A1118:M1118)</f>
        <v>STAGE_NUMBER=1117,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119" spans="1:1" x14ac:dyDescent="0.25">
      <c r="A1119" t="str">
        <f>_xlfn.TEXTJOIN(", ", TRUE, 'fields &amp; values'!A1119:M1119)</f>
        <v>STAGE_NUMBER=1118,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120" spans="1:1" x14ac:dyDescent="0.25">
      <c r="A1120" t="str">
        <f>_xlfn.TEXTJOIN(", ", TRUE, 'fields &amp; values'!A1120:M1120)</f>
        <v>STAGE_NUMBER=1119,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121" spans="1:1" x14ac:dyDescent="0.25">
      <c r="A1121" t="str">
        <f>_xlfn.TEXTJOIN(", ", TRUE, 'fields &amp; values'!A1121:M1121)</f>
        <v>STAGE_NUMBER=1120,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122" spans="1:1" x14ac:dyDescent="0.25">
      <c r="A1122" t="str">
        <f>_xlfn.TEXTJOIN(", ", TRUE, 'fields &amp; values'!A1122:M1122)</f>
        <v>STAGE_NUMBER=1121,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123" spans="1:1" x14ac:dyDescent="0.25">
      <c r="A1123" t="str">
        <f>_xlfn.TEXTJOIN(", ", TRUE, 'fields &amp; values'!A1123:M1123)</f>
        <v>STAGE_NUMBER=1122,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24" spans="1:1" x14ac:dyDescent="0.25">
      <c r="A1124" t="str">
        <f>_xlfn.TEXTJOIN(", ", TRUE, 'fields &amp; values'!A1124:M1124)</f>
        <v>STAGE_NUMBER=1123,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125" spans="1:1" x14ac:dyDescent="0.25">
      <c r="A1125" t="str">
        <f>_xlfn.TEXTJOIN(", ", TRUE, 'fields &amp; values'!A1125:M1125)</f>
        <v>STAGE_NUMBER=1124,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126" spans="1:1" x14ac:dyDescent="0.25">
      <c r="A1126" t="str">
        <f>_xlfn.TEXTJOIN(", ", TRUE, 'fields &amp; values'!A1126:M1126)</f>
        <v>STAGE_NUMBER=1125,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127" spans="1:1" x14ac:dyDescent="0.25">
      <c r="A1127" t="str">
        <f>_xlfn.TEXTJOIN(", ", TRUE, 'fields &amp; values'!A1127:M1127)</f>
        <v>STAGE_NUMBER=1126,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128" spans="1:1" x14ac:dyDescent="0.25">
      <c r="A1128" t="str">
        <f>_xlfn.TEXTJOIN(", ", TRUE, 'fields &amp; values'!A1128:M1128)</f>
        <v>STAGE_NUMBER=1127,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129" spans="1:1" x14ac:dyDescent="0.25">
      <c r="A1129" t="str">
        <f>_xlfn.TEXTJOIN(", ", TRUE, 'fields &amp; values'!A1129:M1129)</f>
        <v>STAGE_NUMBER=1128,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130" spans="1:1" x14ac:dyDescent="0.25">
      <c r="A1130" t="str">
        <f>_xlfn.TEXTJOIN(", ", TRUE, 'fields &amp; values'!A1130:M1130)</f>
        <v>STAGE_NUMBER=1129,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131" spans="1:1" x14ac:dyDescent="0.25">
      <c r="A1131" t="str">
        <f>_xlfn.TEXTJOIN(", ", TRUE, 'fields &amp; values'!A1131:M1131)</f>
        <v>STAGE_NUMBER=1130,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132" spans="1:1" x14ac:dyDescent="0.25">
      <c r="A1132" t="str">
        <f>_xlfn.TEXTJOIN(", ", TRUE, 'fields &amp; values'!A1132:M1132)</f>
        <v>STAGE_NUMBER=1131,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133" spans="1:1" x14ac:dyDescent="0.25">
      <c r="A1133" t="str">
        <f>_xlfn.TEXTJOIN(", ", TRUE, 'fields &amp; values'!A1133:M1133)</f>
        <v>STAGE_NUMBER=1132,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134" spans="1:1" x14ac:dyDescent="0.25">
      <c r="A1134" t="str">
        <f>_xlfn.TEXTJOIN(", ", TRUE, 'fields &amp; values'!A1134:M1134)</f>
        <v>STAGE_NUMBER=1133,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135" spans="1:1" x14ac:dyDescent="0.25">
      <c r="A1135" t="str">
        <f>_xlfn.TEXTJOIN(", ", TRUE, 'fields &amp; values'!A1135:M1135)</f>
        <v>STAGE_NUMBER=1134,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136" spans="1:1" x14ac:dyDescent="0.25">
      <c r="A1136" t="str">
        <f>_xlfn.TEXTJOIN(", ", TRUE, 'fields &amp; values'!A1136:M1136)</f>
        <v>STAGE_NUMBER=1135,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137" spans="1:1" x14ac:dyDescent="0.25">
      <c r="A1137" t="str">
        <f>_xlfn.TEXTJOIN(", ", TRUE, 'fields &amp; values'!A1137:M1137)</f>
        <v>STAGE_NUMBER=1136,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138" spans="1:1" x14ac:dyDescent="0.25">
      <c r="A1138" t="str">
        <f>_xlfn.TEXTJOIN(", ", TRUE, 'fields &amp; values'!A1138:M1138)</f>
        <v>STAGE_NUMBER=1137,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139" spans="1:1" x14ac:dyDescent="0.25">
      <c r="A1139" t="str">
        <f>_xlfn.TEXTJOIN(", ", TRUE, 'fields &amp; values'!A1139:M1139)</f>
        <v>STAGE_NUMBER=1138,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140" spans="1:1" x14ac:dyDescent="0.25">
      <c r="A1140" t="str">
        <f>_xlfn.TEXTJOIN(", ", TRUE, 'fields &amp; values'!A1140:M1140)</f>
        <v>STAGE_NUMBER=1139,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141" spans="1:1" x14ac:dyDescent="0.25">
      <c r="A1141" t="str">
        <f>_xlfn.TEXTJOIN(", ", TRUE, 'fields &amp; values'!A1141:M1141)</f>
        <v>STAGE_NUMBER=1140,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142" spans="1:1" x14ac:dyDescent="0.25">
      <c r="A1142" t="str">
        <f>_xlfn.TEXTJOIN(", ", TRUE, 'fields &amp; values'!A1142:M1142)</f>
        <v>STAGE_NUMBER=1141,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143" spans="1:1" x14ac:dyDescent="0.25">
      <c r="A1143" t="str">
        <f>_xlfn.TEXTJOIN(", ", TRUE, 'fields &amp; values'!A1143:M1143)</f>
        <v>STAGE_NUMBER=1142,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144" spans="1:1" x14ac:dyDescent="0.25">
      <c r="A1144" t="str">
        <f>_xlfn.TEXTJOIN(", ", TRUE, 'fields &amp; values'!A1144:M1144)</f>
        <v>STAGE_NUMBER=1143,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45" spans="1:1" x14ac:dyDescent="0.25">
      <c r="A1145" t="str">
        <f>_xlfn.TEXTJOIN(", ", TRUE, 'fields &amp; values'!A1145:M1145)</f>
        <v>STAGE_NUMBER=1144,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146" spans="1:1" x14ac:dyDescent="0.25">
      <c r="A1146" t="str">
        <f>_xlfn.TEXTJOIN(", ", TRUE, 'fields &amp; values'!A1146:M1146)</f>
        <v>STAGE_NUMBER=1145,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147" spans="1:1" x14ac:dyDescent="0.25">
      <c r="A1147" t="str">
        <f>_xlfn.TEXTJOIN(", ", TRUE, 'fields &amp; values'!A1147:M1147)</f>
        <v>STAGE_NUMBER=1146,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148" spans="1:1" x14ac:dyDescent="0.25">
      <c r="A1148" t="str">
        <f>_xlfn.TEXTJOIN(", ", TRUE, 'fields &amp; values'!A1148:M1148)</f>
        <v>STAGE_NUMBER=1147,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149" spans="1:1" x14ac:dyDescent="0.25">
      <c r="A1149" t="str">
        <f>_xlfn.TEXTJOIN(", ", TRUE, 'fields &amp; values'!A1149:M1149)</f>
        <v>STAGE_NUMBER=1148,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150" spans="1:1" x14ac:dyDescent="0.25">
      <c r="A1150" t="str">
        <f>_xlfn.TEXTJOIN(", ", TRUE, 'fields &amp; values'!A1150:M1150)</f>
        <v>STAGE_NUMBER=1149,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151" spans="1:1" x14ac:dyDescent="0.25">
      <c r="A1151" t="str">
        <f>_xlfn.TEXTJOIN(", ", TRUE, 'fields &amp; values'!A1151:M1151)</f>
        <v>STAGE_NUMBER=1150,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152" spans="1:1" x14ac:dyDescent="0.25">
      <c r="A1152" t="str">
        <f>_xlfn.TEXTJOIN(", ", TRUE, 'fields &amp; values'!A1152:M1152)</f>
        <v>STAGE_NUMBER=1151,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153" spans="1:1" x14ac:dyDescent="0.25">
      <c r="A1153" t="str">
        <f>_xlfn.TEXTJOIN(", ", TRUE, 'fields &amp; values'!A1153:M1153)</f>
        <v>STAGE_NUMBER=1152,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154" spans="1:1" x14ac:dyDescent="0.25">
      <c r="A1154" t="str">
        <f>_xlfn.TEXTJOIN(", ", TRUE, 'fields &amp; values'!A1154:M1154)</f>
        <v>STAGE_NUMBER=1153,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155" spans="1:1" x14ac:dyDescent="0.25">
      <c r="A1155" t="str">
        <f>_xlfn.TEXTJOIN(", ", TRUE, 'fields &amp; values'!A1155:M1155)</f>
        <v>STAGE_NUMBER=1154,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156" spans="1:1" x14ac:dyDescent="0.25">
      <c r="A1156" t="str">
        <f>_xlfn.TEXTJOIN(", ", TRUE, 'fields &amp; values'!A1156:M1156)</f>
        <v>STAGE_NUMBER=1155,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157" spans="1:1" x14ac:dyDescent="0.25">
      <c r="A1157" t="str">
        <f>_xlfn.TEXTJOIN(", ", TRUE, 'fields &amp; values'!A1157:M1157)</f>
        <v>STAGE_NUMBER=1156,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158" spans="1:1" x14ac:dyDescent="0.25">
      <c r="A1158" t="str">
        <f>_xlfn.TEXTJOIN(", ", TRUE, 'fields &amp; values'!A1158:M1158)</f>
        <v>STAGE_NUMBER=1157,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159" spans="1:1" x14ac:dyDescent="0.25">
      <c r="A1159" t="str">
        <f>_xlfn.TEXTJOIN(", ", TRUE, 'fields &amp; values'!A1159:M1159)</f>
        <v>STAGE_NUMBER=1158,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160" spans="1:1" x14ac:dyDescent="0.25">
      <c r="A1160" t="str">
        <f>_xlfn.TEXTJOIN(", ", TRUE, 'fields &amp; values'!A1160:M1160)</f>
        <v>STAGE_NUMBER=1159,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161" spans="1:1" x14ac:dyDescent="0.25">
      <c r="A1161" t="str">
        <f>_xlfn.TEXTJOIN(", ", TRUE, 'fields &amp; values'!A1161:M1161)</f>
        <v>STAGE_NUMBER=1160,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162" spans="1:1" x14ac:dyDescent="0.25">
      <c r="A1162" t="str">
        <f>_xlfn.TEXTJOIN(", ", TRUE, 'fields &amp; values'!A1162:M1162)</f>
        <v>STAGE_NUMBER=1161,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163" spans="1:1" x14ac:dyDescent="0.25">
      <c r="A1163" t="str">
        <f>_xlfn.TEXTJOIN(", ", TRUE, 'fields &amp; values'!A1163:M1163)</f>
        <v>STAGE_NUMBER=1162,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164" spans="1:1" x14ac:dyDescent="0.25">
      <c r="A1164" t="str">
        <f>_xlfn.TEXTJOIN(", ", TRUE, 'fields &amp; values'!A1164:M1164)</f>
        <v>STAGE_NUMBER=1163,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165" spans="1:1" x14ac:dyDescent="0.25">
      <c r="A1165" t="str">
        <f>_xlfn.TEXTJOIN(", ", TRUE, 'fields &amp; values'!A1165:M1165)</f>
        <v>STAGE_NUMBER=1164,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66" spans="1:1" x14ac:dyDescent="0.25">
      <c r="A1166" t="str">
        <f>_xlfn.TEXTJOIN(", ", TRUE, 'fields &amp; values'!A1166:M1166)</f>
        <v>STAGE_NUMBER=1165,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167" spans="1:1" x14ac:dyDescent="0.25">
      <c r="A1167" t="str">
        <f>_xlfn.TEXTJOIN(", ", TRUE, 'fields &amp; values'!A1167:M1167)</f>
        <v>STAGE_NUMBER=1166,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168" spans="1:1" x14ac:dyDescent="0.25">
      <c r="A1168" t="str">
        <f>_xlfn.TEXTJOIN(", ", TRUE, 'fields &amp; values'!A1168:M1168)</f>
        <v>STAGE_NUMBER=1167,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169" spans="1:1" x14ac:dyDescent="0.25">
      <c r="A1169" t="str">
        <f>_xlfn.TEXTJOIN(", ", TRUE, 'fields &amp; values'!A1169:M1169)</f>
        <v>STAGE_NUMBER=1168,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170" spans="1:1" x14ac:dyDescent="0.25">
      <c r="A1170" t="str">
        <f>_xlfn.TEXTJOIN(", ", TRUE, 'fields &amp; values'!A1170:M1170)</f>
        <v>STAGE_NUMBER=1169,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171" spans="1:1" x14ac:dyDescent="0.25">
      <c r="A1171" t="str">
        <f>_xlfn.TEXTJOIN(", ", TRUE, 'fields &amp; values'!A1171:M1171)</f>
        <v>STAGE_NUMBER=1170,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172" spans="1:1" x14ac:dyDescent="0.25">
      <c r="A1172" t="str">
        <f>_xlfn.TEXTJOIN(", ", TRUE, 'fields &amp; values'!A1172:M1172)</f>
        <v>STAGE_NUMBER=1171,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173" spans="1:1" x14ac:dyDescent="0.25">
      <c r="A1173" t="str">
        <f>_xlfn.TEXTJOIN(", ", TRUE, 'fields &amp; values'!A1173:M1173)</f>
        <v>STAGE_NUMBER=1172,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174" spans="1:1" x14ac:dyDescent="0.25">
      <c r="A1174" t="str">
        <f>_xlfn.TEXTJOIN(", ", TRUE, 'fields &amp; values'!A1174:M1174)</f>
        <v>STAGE_NUMBER=1173,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175" spans="1:1" x14ac:dyDescent="0.25">
      <c r="A1175" t="str">
        <f>_xlfn.TEXTJOIN(", ", TRUE, 'fields &amp; values'!A1175:M1175)</f>
        <v>STAGE_NUMBER=1174,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176" spans="1:1" x14ac:dyDescent="0.25">
      <c r="A1176" t="str">
        <f>_xlfn.TEXTJOIN(", ", TRUE, 'fields &amp; values'!A1176:M1176)</f>
        <v>STAGE_NUMBER=1175,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177" spans="1:1" x14ac:dyDescent="0.25">
      <c r="A1177" t="str">
        <f>_xlfn.TEXTJOIN(", ", TRUE, 'fields &amp; values'!A1177:M1177)</f>
        <v>STAGE_NUMBER=1176,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178" spans="1:1" x14ac:dyDescent="0.25">
      <c r="A1178" t="str">
        <f>_xlfn.TEXTJOIN(", ", TRUE, 'fields &amp; values'!A1178:M1178)</f>
        <v>STAGE_NUMBER=1177,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179" spans="1:1" x14ac:dyDescent="0.25">
      <c r="A1179" t="str">
        <f>_xlfn.TEXTJOIN(", ", TRUE, 'fields &amp; values'!A1179:M1179)</f>
        <v>STAGE_NUMBER=1178,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180" spans="1:1" x14ac:dyDescent="0.25">
      <c r="A1180" t="str">
        <f>_xlfn.TEXTJOIN(", ", TRUE, 'fields &amp; values'!A1180:M1180)</f>
        <v>STAGE_NUMBER=1179,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181" spans="1:1" x14ac:dyDescent="0.25">
      <c r="A1181" t="str">
        <f>_xlfn.TEXTJOIN(", ", TRUE, 'fields &amp; values'!A1181:M1181)</f>
        <v>STAGE_NUMBER=1180,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182" spans="1:1" x14ac:dyDescent="0.25">
      <c r="A1182" t="str">
        <f>_xlfn.TEXTJOIN(", ", TRUE, 'fields &amp; values'!A1182:M1182)</f>
        <v>STAGE_NUMBER=1181,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183" spans="1:1" x14ac:dyDescent="0.25">
      <c r="A1183" t="str">
        <f>_xlfn.TEXTJOIN(", ", TRUE, 'fields &amp; values'!A1183:M1183)</f>
        <v>STAGE_NUMBER=1182,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184" spans="1:1" x14ac:dyDescent="0.25">
      <c r="A1184" t="str">
        <f>_xlfn.TEXTJOIN(", ", TRUE, 'fields &amp; values'!A1184:M1184)</f>
        <v>STAGE_NUMBER=1183,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185" spans="1:1" x14ac:dyDescent="0.25">
      <c r="A1185" t="str">
        <f>_xlfn.TEXTJOIN(", ", TRUE, 'fields &amp; values'!A1185:M1185)</f>
        <v>STAGE_NUMBER=1184,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186" spans="1:1" x14ac:dyDescent="0.25">
      <c r="A1186" t="str">
        <f>_xlfn.TEXTJOIN(", ", TRUE, 'fields &amp; values'!A1186:M1186)</f>
        <v>STAGE_NUMBER=1185,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87" spans="1:1" x14ac:dyDescent="0.25">
      <c r="A1187" t="str">
        <f>_xlfn.TEXTJOIN(", ", TRUE, 'fields &amp; values'!A1187:M1187)</f>
        <v>STAGE_NUMBER=1186,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188" spans="1:1" x14ac:dyDescent="0.25">
      <c r="A1188" t="str">
        <f>_xlfn.TEXTJOIN(", ", TRUE, 'fields &amp; values'!A1188:M1188)</f>
        <v>STAGE_NUMBER=1187,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189" spans="1:1" x14ac:dyDescent="0.25">
      <c r="A1189" t="str">
        <f>_xlfn.TEXTJOIN(", ", TRUE, 'fields &amp; values'!A1189:M1189)</f>
        <v>STAGE_NUMBER=1188,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190" spans="1:1" x14ac:dyDescent="0.25">
      <c r="A1190" t="str">
        <f>_xlfn.TEXTJOIN(", ", TRUE, 'fields &amp; values'!A1190:M1190)</f>
        <v>STAGE_NUMBER=1189,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191" spans="1:1" x14ac:dyDescent="0.25">
      <c r="A1191" t="str">
        <f>_xlfn.TEXTJOIN(", ", TRUE, 'fields &amp; values'!A1191:M1191)</f>
        <v>STAGE_NUMBER=1190,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192" spans="1:1" x14ac:dyDescent="0.25">
      <c r="A1192" t="str">
        <f>_xlfn.TEXTJOIN(", ", TRUE, 'fields &amp; values'!A1192:M1192)</f>
        <v>STAGE_NUMBER=1191,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193" spans="1:1" x14ac:dyDescent="0.25">
      <c r="A1193" t="str">
        <f>_xlfn.TEXTJOIN(", ", TRUE, 'fields &amp; values'!A1193:M1193)</f>
        <v>STAGE_NUMBER=1192,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194" spans="1:1" x14ac:dyDescent="0.25">
      <c r="A1194" t="str">
        <f>_xlfn.TEXTJOIN(", ", TRUE, 'fields &amp; values'!A1194:M1194)</f>
        <v>STAGE_NUMBER=1193,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195" spans="1:1" x14ac:dyDescent="0.25">
      <c r="A1195" t="str">
        <f>_xlfn.TEXTJOIN(", ", TRUE, 'fields &amp; values'!A1195:M1195)</f>
        <v>STAGE_NUMBER=1194,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196" spans="1:1" x14ac:dyDescent="0.25">
      <c r="A1196" t="str">
        <f>_xlfn.TEXTJOIN(", ", TRUE, 'fields &amp; values'!A1196:M1196)</f>
        <v>STAGE_NUMBER=1195,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197" spans="1:1" x14ac:dyDescent="0.25">
      <c r="A1197" t="str">
        <f>_xlfn.TEXTJOIN(", ", TRUE, 'fields &amp; values'!A1197:M1197)</f>
        <v>STAGE_NUMBER=1196,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198" spans="1:1" x14ac:dyDescent="0.25">
      <c r="A1198" t="str">
        <f>_xlfn.TEXTJOIN(", ", TRUE, 'fields &amp; values'!A1198:M1198)</f>
        <v>STAGE_NUMBER=1197,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199" spans="1:1" x14ac:dyDescent="0.25">
      <c r="A1199" t="str">
        <f>_xlfn.TEXTJOIN(", ", TRUE, 'fields &amp; values'!A1199:M1199)</f>
        <v>STAGE_NUMBER=1198,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200" spans="1:1" x14ac:dyDescent="0.25">
      <c r="A1200" t="str">
        <f>_xlfn.TEXTJOIN(", ", TRUE, 'fields &amp; values'!A1200:M1200)</f>
        <v>STAGE_NUMBER=1199,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201" spans="1:1" x14ac:dyDescent="0.25">
      <c r="A1201" t="str">
        <f>_xlfn.TEXTJOIN(", ", TRUE, 'fields &amp; values'!A1201:M1201)</f>
        <v>STAGE_NUMBER=1200,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202" spans="1:1" x14ac:dyDescent="0.25">
      <c r="A1202" t="str">
        <f>_xlfn.TEXTJOIN(", ", TRUE, 'fields &amp; values'!A1202:M1202)</f>
        <v>STAGE_NUMBER=1201,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203" spans="1:1" x14ac:dyDescent="0.25">
      <c r="A1203" t="str">
        <f>_xlfn.TEXTJOIN(", ", TRUE, 'fields &amp; values'!A1203:M1203)</f>
        <v>STAGE_NUMBER=1202,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204" spans="1:1" x14ac:dyDescent="0.25">
      <c r="A1204" t="str">
        <f>_xlfn.TEXTJOIN(", ", TRUE, 'fields &amp; values'!A1204:M1204)</f>
        <v>STAGE_NUMBER=1203,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205" spans="1:1" x14ac:dyDescent="0.25">
      <c r="A1205" t="str">
        <f>_xlfn.TEXTJOIN(", ", TRUE, 'fields &amp; values'!A1205:M1205)</f>
        <v>STAGE_NUMBER=1204,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206" spans="1:1" x14ac:dyDescent="0.25">
      <c r="A1206" t="str">
        <f>_xlfn.TEXTJOIN(", ", TRUE, 'fields &amp; values'!A1206:M1206)</f>
        <v>STAGE_NUMBER=1205,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207" spans="1:1" x14ac:dyDescent="0.25">
      <c r="A1207" t="str">
        <f>_xlfn.TEXTJOIN(", ", TRUE, 'fields &amp; values'!A1207:M1207)</f>
        <v>STAGE_NUMBER=1206,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208" spans="1:1" x14ac:dyDescent="0.25">
      <c r="A1208" t="str">
        <f>_xlfn.TEXTJOIN(", ", TRUE, 'fields &amp; values'!A1208:M1208)</f>
        <v>STAGE_NUMBER=1207,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09" spans="1:1" x14ac:dyDescent="0.25">
      <c r="A1209" t="str">
        <f>_xlfn.TEXTJOIN(", ", TRUE, 'fields &amp; values'!A1209:M1209)</f>
        <v>STAGE_NUMBER=1208,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210" spans="1:1" x14ac:dyDescent="0.25">
      <c r="A1210" t="str">
        <f>_xlfn.TEXTJOIN(", ", TRUE, 'fields &amp; values'!A1210:M1210)</f>
        <v>STAGE_NUMBER=1209,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211" spans="1:1" x14ac:dyDescent="0.25">
      <c r="A1211" t="str">
        <f>_xlfn.TEXTJOIN(", ", TRUE, 'fields &amp; values'!A1211:M1211)</f>
        <v>STAGE_NUMBER=1210,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212" spans="1:1" x14ac:dyDescent="0.25">
      <c r="A1212" t="str">
        <f>_xlfn.TEXTJOIN(", ", TRUE, 'fields &amp; values'!A1212:M1212)</f>
        <v>STAGE_NUMBER=1211,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213" spans="1:1" x14ac:dyDescent="0.25">
      <c r="A1213" t="str">
        <f>_xlfn.TEXTJOIN(", ", TRUE, 'fields &amp; values'!A1213:M1213)</f>
        <v>STAGE_NUMBER=1212,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214" spans="1:1" x14ac:dyDescent="0.25">
      <c r="A1214" t="str">
        <f>_xlfn.TEXTJOIN(", ", TRUE, 'fields &amp; values'!A1214:M1214)</f>
        <v>STAGE_NUMBER=1213,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215" spans="1:1" x14ac:dyDescent="0.25">
      <c r="A1215" t="str">
        <f>_xlfn.TEXTJOIN(", ", TRUE, 'fields &amp; values'!A1215:M1215)</f>
        <v>STAGE_NUMBER=1214,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216" spans="1:1" x14ac:dyDescent="0.25">
      <c r="A1216" t="str">
        <f>_xlfn.TEXTJOIN(", ", TRUE, 'fields &amp; values'!A1216:M1216)</f>
        <v>STAGE_NUMBER=1215,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217" spans="1:1" x14ac:dyDescent="0.25">
      <c r="A1217" t="str">
        <f>_xlfn.TEXTJOIN(", ", TRUE, 'fields &amp; values'!A1217:M1217)</f>
        <v>STAGE_NUMBER=1216,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218" spans="1:1" x14ac:dyDescent="0.25">
      <c r="A1218" t="str">
        <f>_xlfn.TEXTJOIN(", ", TRUE, 'fields &amp; values'!A1218:M1218)</f>
        <v>STAGE_NUMBER=1217,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219" spans="1:1" x14ac:dyDescent="0.25">
      <c r="A1219" t="str">
        <f>_xlfn.TEXTJOIN(", ", TRUE, 'fields &amp; values'!A1219:M1219)</f>
        <v>STAGE_NUMBER=1218,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220" spans="1:1" x14ac:dyDescent="0.25">
      <c r="A1220" t="str">
        <f>_xlfn.TEXTJOIN(", ", TRUE, 'fields &amp; values'!A1220:M1220)</f>
        <v>STAGE_NUMBER=1219,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221" spans="1:1" x14ac:dyDescent="0.25">
      <c r="A1221" t="str">
        <f>_xlfn.TEXTJOIN(", ", TRUE, 'fields &amp; values'!A1221:M1221)</f>
        <v>STAGE_NUMBER=1220,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222" spans="1:1" x14ac:dyDescent="0.25">
      <c r="A1222" t="str">
        <f>_xlfn.TEXTJOIN(", ", TRUE, 'fields &amp; values'!A1222:M1222)</f>
        <v>STAGE_NUMBER=1221,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223" spans="1:1" x14ac:dyDescent="0.25">
      <c r="A1223" t="str">
        <f>_xlfn.TEXTJOIN(", ", TRUE, 'fields &amp; values'!A1223:M1223)</f>
        <v>STAGE_NUMBER=1222,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224" spans="1:1" x14ac:dyDescent="0.25">
      <c r="A1224" t="str">
        <f>_xlfn.TEXTJOIN(", ", TRUE, 'fields &amp; values'!A1224:M1224)</f>
        <v>STAGE_NUMBER=1223,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225" spans="1:1" x14ac:dyDescent="0.25">
      <c r="A1225" t="str">
        <f>_xlfn.TEXTJOIN(", ", TRUE, 'fields &amp; values'!A1225:M1225)</f>
        <v>STAGE_NUMBER=1224,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226" spans="1:1" x14ac:dyDescent="0.25">
      <c r="A1226" t="str">
        <f>_xlfn.TEXTJOIN(", ", TRUE, 'fields &amp; values'!A1226:M1226)</f>
        <v>STAGE_NUMBER=1225,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227" spans="1:1" x14ac:dyDescent="0.25">
      <c r="A1227" t="str">
        <f>_xlfn.TEXTJOIN(", ", TRUE, 'fields &amp; values'!A1227:M1227)</f>
        <v>STAGE_NUMBER=1226,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228" spans="1:1" x14ac:dyDescent="0.25">
      <c r="A1228" t="str">
        <f>_xlfn.TEXTJOIN(", ", TRUE, 'fields &amp; values'!A1228:M1228)</f>
        <v>STAGE_NUMBER=1227,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229" spans="1:1" x14ac:dyDescent="0.25">
      <c r="A1229" t="str">
        <f>_xlfn.TEXTJOIN(", ", TRUE, 'fields &amp; values'!A1229:M1229)</f>
        <v>STAGE_NUMBER=1228,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30" spans="1:1" x14ac:dyDescent="0.25">
      <c r="A1230" t="str">
        <f>_xlfn.TEXTJOIN(", ", TRUE, 'fields &amp; values'!A1230:M1230)</f>
        <v>STAGE_NUMBER=1229,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231" spans="1:1" x14ac:dyDescent="0.25">
      <c r="A1231" t="str">
        <f>_xlfn.TEXTJOIN(", ", TRUE, 'fields &amp; values'!A1231:M1231)</f>
        <v>STAGE_NUMBER=1230,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232" spans="1:1" x14ac:dyDescent="0.25">
      <c r="A1232" t="str">
        <f>_xlfn.TEXTJOIN(", ", TRUE, 'fields &amp; values'!A1232:M1232)</f>
        <v>STAGE_NUMBER=1231,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233" spans="1:1" x14ac:dyDescent="0.25">
      <c r="A1233" t="str">
        <f>_xlfn.TEXTJOIN(", ", TRUE, 'fields &amp; values'!A1233:M1233)</f>
        <v>STAGE_NUMBER=1232,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234" spans="1:1" x14ac:dyDescent="0.25">
      <c r="A1234" t="str">
        <f>_xlfn.TEXTJOIN(", ", TRUE, 'fields &amp; values'!A1234:M1234)</f>
        <v>STAGE_NUMBER=1233,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235" spans="1:1" x14ac:dyDescent="0.25">
      <c r="A1235" t="str">
        <f>_xlfn.TEXTJOIN(", ", TRUE, 'fields &amp; values'!A1235:M1235)</f>
        <v>STAGE_NUMBER=1234,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236" spans="1:1" x14ac:dyDescent="0.25">
      <c r="A1236" t="str">
        <f>_xlfn.TEXTJOIN(", ", TRUE, 'fields &amp; values'!A1236:M1236)</f>
        <v>STAGE_NUMBER=1235,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237" spans="1:1" x14ac:dyDescent="0.25">
      <c r="A1237" t="str">
        <f>_xlfn.TEXTJOIN(", ", TRUE, 'fields &amp; values'!A1237:M1237)</f>
        <v>STAGE_NUMBER=1236,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238" spans="1:1" x14ac:dyDescent="0.25">
      <c r="A1238" t="str">
        <f>_xlfn.TEXTJOIN(", ", TRUE, 'fields &amp; values'!A1238:M1238)</f>
        <v>STAGE_NUMBER=1237,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239" spans="1:1" x14ac:dyDescent="0.25">
      <c r="A1239" t="str">
        <f>_xlfn.TEXTJOIN(", ", TRUE, 'fields &amp; values'!A1239:M1239)</f>
        <v>STAGE_NUMBER=1238,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240" spans="1:1" x14ac:dyDescent="0.25">
      <c r="A1240" t="str">
        <f>_xlfn.TEXTJOIN(", ", TRUE, 'fields &amp; values'!A1240:M1240)</f>
        <v>STAGE_NUMBER=1239,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241" spans="1:1" x14ac:dyDescent="0.25">
      <c r="A1241" t="str">
        <f>_xlfn.TEXTJOIN(", ", TRUE, 'fields &amp; values'!A1241:M1241)</f>
        <v>STAGE_NUMBER=1240,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242" spans="1:1" x14ac:dyDescent="0.25">
      <c r="A1242" t="str">
        <f>_xlfn.TEXTJOIN(", ", TRUE, 'fields &amp; values'!A1242:M1242)</f>
        <v>STAGE_NUMBER=1241,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243" spans="1:1" x14ac:dyDescent="0.25">
      <c r="A1243" t="str">
        <f>_xlfn.TEXTJOIN(", ", TRUE, 'fields &amp; values'!A1243:M1243)</f>
        <v>STAGE_NUMBER=1242,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244" spans="1:1" x14ac:dyDescent="0.25">
      <c r="A1244" t="str">
        <f>_xlfn.TEXTJOIN(", ", TRUE, 'fields &amp; values'!A1244:M1244)</f>
        <v>STAGE_NUMBER=1243,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245" spans="1:1" x14ac:dyDescent="0.25">
      <c r="A1245" t="str">
        <f>_xlfn.TEXTJOIN(", ", TRUE, 'fields &amp; values'!A1245:M1245)</f>
        <v>STAGE_NUMBER=1244,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246" spans="1:1" x14ac:dyDescent="0.25">
      <c r="A1246" t="str">
        <f>_xlfn.TEXTJOIN(", ", TRUE, 'fields &amp; values'!A1246:M1246)</f>
        <v>STAGE_NUMBER=1245,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247" spans="1:1" x14ac:dyDescent="0.25">
      <c r="A1247" t="str">
        <f>_xlfn.TEXTJOIN(", ", TRUE, 'fields &amp; values'!A1247:M1247)</f>
        <v>STAGE_NUMBER=1246,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248" spans="1:1" x14ac:dyDescent="0.25">
      <c r="A1248" t="str">
        <f>_xlfn.TEXTJOIN(", ", TRUE, 'fields &amp; values'!A1248:M1248)</f>
        <v>STAGE_NUMBER=1247,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249" spans="1:1" x14ac:dyDescent="0.25">
      <c r="A1249" t="str">
        <f>_xlfn.TEXTJOIN(", ", TRUE, 'fields &amp; values'!A1249:M1249)</f>
        <v>STAGE_NUMBER=1248,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250" spans="1:1" x14ac:dyDescent="0.25">
      <c r="A1250" t="str">
        <f>_xlfn.TEXTJOIN(", ", TRUE, 'fields &amp; values'!A1250:M1250)</f>
        <v>STAGE_NUMBER=1249,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51" spans="1:1" x14ac:dyDescent="0.25">
      <c r="A1251" t="str">
        <f>_xlfn.TEXTJOIN(", ", TRUE, 'fields &amp; values'!A1251:M1251)</f>
        <v>STAGE_NUMBER=1250,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252" spans="1:1" x14ac:dyDescent="0.25">
      <c r="A1252" t="str">
        <f>_xlfn.TEXTJOIN(", ", TRUE, 'fields &amp; values'!A1252:M1252)</f>
        <v>STAGE_NUMBER=1251,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253" spans="1:1" x14ac:dyDescent="0.25">
      <c r="A1253" t="str">
        <f>_xlfn.TEXTJOIN(", ", TRUE, 'fields &amp; values'!A1253:M1253)</f>
        <v>STAGE_NUMBER=1252,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254" spans="1:1" x14ac:dyDescent="0.25">
      <c r="A1254" t="str">
        <f>_xlfn.TEXTJOIN(", ", TRUE, 'fields &amp; values'!A1254:M1254)</f>
        <v>STAGE_NUMBER=1253,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255" spans="1:1" x14ac:dyDescent="0.25">
      <c r="A1255" t="str">
        <f>_xlfn.TEXTJOIN(", ", TRUE, 'fields &amp; values'!A1255:M1255)</f>
        <v>STAGE_NUMBER=1254,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256" spans="1:1" x14ac:dyDescent="0.25">
      <c r="A1256" t="str">
        <f>_xlfn.TEXTJOIN(", ", TRUE, 'fields &amp; values'!A1256:M1256)</f>
        <v>STAGE_NUMBER=1255,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257" spans="1:1" x14ac:dyDescent="0.25">
      <c r="A1257" t="str">
        <f>_xlfn.TEXTJOIN(", ", TRUE, 'fields &amp; values'!A1257:M1257)</f>
        <v>STAGE_NUMBER=1256,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258" spans="1:1" x14ac:dyDescent="0.25">
      <c r="A1258" t="str">
        <f>_xlfn.TEXTJOIN(", ", TRUE, 'fields &amp; values'!A1258:M1258)</f>
        <v>STAGE_NUMBER=1257,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259" spans="1:1" x14ac:dyDescent="0.25">
      <c r="A1259" t="str">
        <f>_xlfn.TEXTJOIN(", ", TRUE, 'fields &amp; values'!A1259:M1259)</f>
        <v>STAGE_NUMBER=1258,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260" spans="1:1" x14ac:dyDescent="0.25">
      <c r="A1260" t="str">
        <f>_xlfn.TEXTJOIN(", ", TRUE, 'fields &amp; values'!A1260:M1260)</f>
        <v>STAGE_NUMBER=1259,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261" spans="1:1" x14ac:dyDescent="0.25">
      <c r="A1261" t="str">
        <f>_xlfn.TEXTJOIN(", ", TRUE, 'fields &amp; values'!A1261:M1261)</f>
        <v>STAGE_NUMBER=1260,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262" spans="1:1" x14ac:dyDescent="0.25">
      <c r="A1262" t="str">
        <f>_xlfn.TEXTJOIN(", ", TRUE, 'fields &amp; values'!A1262:M1262)</f>
        <v>STAGE_NUMBER=1261,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263" spans="1:1" x14ac:dyDescent="0.25">
      <c r="A1263" t="str">
        <f>_xlfn.TEXTJOIN(", ", TRUE, 'fields &amp; values'!A1263:M1263)</f>
        <v>STAGE_NUMBER=1262,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264" spans="1:1" x14ac:dyDescent="0.25">
      <c r="A1264" t="str">
        <f>_xlfn.TEXTJOIN(", ", TRUE, 'fields &amp; values'!A1264:M1264)</f>
        <v>STAGE_NUMBER=1263,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265" spans="1:1" x14ac:dyDescent="0.25">
      <c r="A1265" t="str">
        <f>_xlfn.TEXTJOIN(", ", TRUE, 'fields &amp; values'!A1265:M1265)</f>
        <v>STAGE_NUMBER=1264,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266" spans="1:1" x14ac:dyDescent="0.25">
      <c r="A1266" t="str">
        <f>_xlfn.TEXTJOIN(", ", TRUE, 'fields &amp; values'!A1266:M1266)</f>
        <v>STAGE_NUMBER=1265,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267" spans="1:1" x14ac:dyDescent="0.25">
      <c r="A1267" t="str">
        <f>_xlfn.TEXTJOIN(", ", TRUE, 'fields &amp; values'!A1267:M1267)</f>
        <v>STAGE_NUMBER=1266,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268" spans="1:1" x14ac:dyDescent="0.25">
      <c r="A1268" t="str">
        <f>_xlfn.TEXTJOIN(", ", TRUE, 'fields &amp; values'!A1268:M1268)</f>
        <v>STAGE_NUMBER=1267,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269" spans="1:1" x14ac:dyDescent="0.25">
      <c r="A1269" t="str">
        <f>_xlfn.TEXTJOIN(", ", TRUE, 'fields &amp; values'!A1269:M1269)</f>
        <v>STAGE_NUMBER=1268,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270" spans="1:1" x14ac:dyDescent="0.25">
      <c r="A1270" t="str">
        <f>_xlfn.TEXTJOIN(", ", TRUE, 'fields &amp; values'!A1270:M1270)</f>
        <v>STAGE_NUMBER=1269,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271" spans="1:1" x14ac:dyDescent="0.25">
      <c r="A1271" t="str">
        <f>_xlfn.TEXTJOIN(", ", TRUE, 'fields &amp; values'!A1271:M1271)</f>
        <v>STAGE_NUMBER=1270,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72" spans="1:1" x14ac:dyDescent="0.25">
      <c r="A1272" t="str">
        <f>_xlfn.TEXTJOIN(", ", TRUE, 'fields &amp; values'!A1272:M1272)</f>
        <v>STAGE_NUMBER=1271,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273" spans="1:1" x14ac:dyDescent="0.25">
      <c r="A1273" t="str">
        <f>_xlfn.TEXTJOIN(", ", TRUE, 'fields &amp; values'!A1273:M1273)</f>
        <v>STAGE_NUMBER=1272,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274" spans="1:1" x14ac:dyDescent="0.25">
      <c r="A1274" t="str">
        <f>_xlfn.TEXTJOIN(", ", TRUE, 'fields &amp; values'!A1274:M1274)</f>
        <v>STAGE_NUMBER=1273,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275" spans="1:1" x14ac:dyDescent="0.25">
      <c r="A1275" t="str">
        <f>_xlfn.TEXTJOIN(", ", TRUE, 'fields &amp; values'!A1275:M1275)</f>
        <v>STAGE_NUMBER=1274,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276" spans="1:1" x14ac:dyDescent="0.25">
      <c r="A1276" t="str">
        <f>_xlfn.TEXTJOIN(", ", TRUE, 'fields &amp; values'!A1276:M1276)</f>
        <v>STAGE_NUMBER=1275,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277" spans="1:1" x14ac:dyDescent="0.25">
      <c r="A1277" t="str">
        <f>_xlfn.TEXTJOIN(", ", TRUE, 'fields &amp; values'!A1277:M1277)</f>
        <v>STAGE_NUMBER=1276,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278" spans="1:1" x14ac:dyDescent="0.25">
      <c r="A1278" t="str">
        <f>_xlfn.TEXTJOIN(", ", TRUE, 'fields &amp; values'!A1278:M1278)</f>
        <v>STAGE_NUMBER=1277,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279" spans="1:1" x14ac:dyDescent="0.25">
      <c r="A1279" t="str">
        <f>_xlfn.TEXTJOIN(", ", TRUE, 'fields &amp; values'!A1279:M1279)</f>
        <v>STAGE_NUMBER=1278,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280" spans="1:1" x14ac:dyDescent="0.25">
      <c r="A1280" t="str">
        <f>_xlfn.TEXTJOIN(", ", TRUE, 'fields &amp; values'!A1280:M1280)</f>
        <v>STAGE_NUMBER=1279,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281" spans="1:1" x14ac:dyDescent="0.25">
      <c r="A1281" t="str">
        <f>_xlfn.TEXTJOIN(", ", TRUE, 'fields &amp; values'!A1281:M1281)</f>
        <v>STAGE_NUMBER=1280,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282" spans="1:1" x14ac:dyDescent="0.25">
      <c r="A1282" t="str">
        <f>_xlfn.TEXTJOIN(", ", TRUE, 'fields &amp; values'!A1282:M1282)</f>
        <v>STAGE_NUMBER=1281,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283" spans="1:1" x14ac:dyDescent="0.25">
      <c r="A1283" t="str">
        <f>_xlfn.TEXTJOIN(", ", TRUE, 'fields &amp; values'!A1283:M1283)</f>
        <v>STAGE_NUMBER=1282,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284" spans="1:1" x14ac:dyDescent="0.25">
      <c r="A1284" t="str">
        <f>_xlfn.TEXTJOIN(", ", TRUE, 'fields &amp; values'!A1284:M1284)</f>
        <v>STAGE_NUMBER=1283,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285" spans="1:1" x14ac:dyDescent="0.25">
      <c r="A1285" t="str">
        <f>_xlfn.TEXTJOIN(", ", TRUE, 'fields &amp; values'!A1285:M1285)</f>
        <v>STAGE_NUMBER=1284,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286" spans="1:1" x14ac:dyDescent="0.25">
      <c r="A1286" t="str">
        <f>_xlfn.TEXTJOIN(", ", TRUE, 'fields &amp; values'!A1286:M1286)</f>
        <v>STAGE_NUMBER=1285,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287" spans="1:1" x14ac:dyDescent="0.25">
      <c r="A1287" t="str">
        <f>_xlfn.TEXTJOIN(", ", TRUE, 'fields &amp; values'!A1287:M1287)</f>
        <v>STAGE_NUMBER=1286,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288" spans="1:1" x14ac:dyDescent="0.25">
      <c r="A1288" t="str">
        <f>_xlfn.TEXTJOIN(", ", TRUE, 'fields &amp; values'!A1288:M1288)</f>
        <v>STAGE_NUMBER=1287,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289" spans="1:1" x14ac:dyDescent="0.25">
      <c r="A1289" t="str">
        <f>_xlfn.TEXTJOIN(", ", TRUE, 'fields &amp; values'!A1289:M1289)</f>
        <v>STAGE_NUMBER=1288,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290" spans="1:1" x14ac:dyDescent="0.25">
      <c r="A1290" t="str">
        <f>_xlfn.TEXTJOIN(", ", TRUE, 'fields &amp; values'!A1290:M1290)</f>
        <v>STAGE_NUMBER=1289,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291" spans="1:1" x14ac:dyDescent="0.25">
      <c r="A1291" t="str">
        <f>_xlfn.TEXTJOIN(", ", TRUE, 'fields &amp; values'!A1291:M1291)</f>
        <v>STAGE_NUMBER=1290,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292" spans="1:1" x14ac:dyDescent="0.25">
      <c r="A1292" t="str">
        <f>_xlfn.TEXTJOIN(", ", TRUE, 'fields &amp; values'!A1292:M1292)</f>
        <v>STAGE_NUMBER=1291,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93" spans="1:1" x14ac:dyDescent="0.25">
      <c r="A1293" t="str">
        <f>_xlfn.TEXTJOIN(", ", TRUE, 'fields &amp; values'!A1293:M1293)</f>
        <v>STAGE_NUMBER=1292,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294" spans="1:1" x14ac:dyDescent="0.25">
      <c r="A1294" t="str">
        <f>_xlfn.TEXTJOIN(", ", TRUE, 'fields &amp; values'!A1294:M1294)</f>
        <v>STAGE_NUMBER=1293,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295" spans="1:1" x14ac:dyDescent="0.25">
      <c r="A1295" t="str">
        <f>_xlfn.TEXTJOIN(", ", TRUE, 'fields &amp; values'!A1295:M1295)</f>
        <v>STAGE_NUMBER=1294,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296" spans="1:1" x14ac:dyDescent="0.25">
      <c r="A1296" t="str">
        <f>_xlfn.TEXTJOIN(", ", TRUE, 'fields &amp; values'!A1296:M1296)</f>
        <v>STAGE_NUMBER=1295,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297" spans="1:1" x14ac:dyDescent="0.25">
      <c r="A1297" t="str">
        <f>_xlfn.TEXTJOIN(", ", TRUE, 'fields &amp; values'!A1297:M1297)</f>
        <v>STAGE_NUMBER=1296,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298" spans="1:1" x14ac:dyDescent="0.25">
      <c r="A1298" t="str">
        <f>_xlfn.TEXTJOIN(", ", TRUE, 'fields &amp; values'!A1298:M1298)</f>
        <v>STAGE_NUMBER=1297,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299" spans="1:1" x14ac:dyDescent="0.25">
      <c r="A1299" t="str">
        <f>_xlfn.TEXTJOIN(", ", TRUE, 'fields &amp; values'!A1299:M1299)</f>
        <v>STAGE_NUMBER=1298,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300" spans="1:1" x14ac:dyDescent="0.25">
      <c r="A1300" t="str">
        <f>_xlfn.TEXTJOIN(", ", TRUE, 'fields &amp; values'!A1300:M1300)</f>
        <v>STAGE_NUMBER=1299,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301" spans="1:1" x14ac:dyDescent="0.25">
      <c r="A1301" t="str">
        <f>_xlfn.TEXTJOIN(", ", TRUE, 'fields &amp; values'!A1301:M1301)</f>
        <v>STAGE_NUMBER=1300,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302" spans="1:1" x14ac:dyDescent="0.25">
      <c r="A1302" t="str">
        <f>_xlfn.TEXTJOIN(", ", TRUE, 'fields &amp; values'!A1302:M1302)</f>
        <v>STAGE_NUMBER=1301,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303" spans="1:1" x14ac:dyDescent="0.25">
      <c r="A1303" t="str">
        <f>_xlfn.TEXTJOIN(", ", TRUE, 'fields &amp; values'!A1303:M1303)</f>
        <v>STAGE_NUMBER=1302,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304" spans="1:1" x14ac:dyDescent="0.25">
      <c r="A1304" t="str">
        <f>_xlfn.TEXTJOIN(", ", TRUE, 'fields &amp; values'!A1304:M1304)</f>
        <v>STAGE_NUMBER=1303,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305" spans="1:1" x14ac:dyDescent="0.25">
      <c r="A1305" t="str">
        <f>_xlfn.TEXTJOIN(", ", TRUE, 'fields &amp; values'!A1305:M1305)</f>
        <v>STAGE_NUMBER=1304,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306" spans="1:1" x14ac:dyDescent="0.25">
      <c r="A1306" t="str">
        <f>_xlfn.TEXTJOIN(", ", TRUE, 'fields &amp; values'!A1306:M1306)</f>
        <v>STAGE_NUMBER=1305,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307" spans="1:1" x14ac:dyDescent="0.25">
      <c r="A1307" t="str">
        <f>_xlfn.TEXTJOIN(", ", TRUE, 'fields &amp; values'!A1307:M1307)</f>
        <v>STAGE_NUMBER=1306,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308" spans="1:1" x14ac:dyDescent="0.25">
      <c r="A1308" t="str">
        <f>_xlfn.TEXTJOIN(", ", TRUE, 'fields &amp; values'!A1308:M1308)</f>
        <v>STAGE_NUMBER=1307,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309" spans="1:1" x14ac:dyDescent="0.25">
      <c r="A1309" t="str">
        <f>_xlfn.TEXTJOIN(", ", TRUE, 'fields &amp; values'!A1309:M1309)</f>
        <v>STAGE_NUMBER=1308,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310" spans="1:1" x14ac:dyDescent="0.25">
      <c r="A1310" t="str">
        <f>_xlfn.TEXTJOIN(", ", TRUE, 'fields &amp; values'!A1310:M1310)</f>
        <v>STAGE_NUMBER=1309,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311" spans="1:1" x14ac:dyDescent="0.25">
      <c r="A1311" t="str">
        <f>_xlfn.TEXTJOIN(", ", TRUE, 'fields &amp; values'!A1311:M1311)</f>
        <v>STAGE_NUMBER=1310,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312" spans="1:1" x14ac:dyDescent="0.25">
      <c r="A1312" t="str">
        <f>_xlfn.TEXTJOIN(", ", TRUE, 'fields &amp; values'!A1312:M1312)</f>
        <v>STAGE_NUMBER=1311,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313" spans="1:1" x14ac:dyDescent="0.25">
      <c r="A1313" t="str">
        <f>_xlfn.TEXTJOIN(", ", TRUE, 'fields &amp; values'!A1313:M1313)</f>
        <v>STAGE_NUMBER=1312,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314" spans="1:1" x14ac:dyDescent="0.25">
      <c r="A1314" t="str">
        <f>_xlfn.TEXTJOIN(", ", TRUE, 'fields &amp; values'!A1314:M1314)</f>
        <v>STAGE_NUMBER=1313,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15" spans="1:1" x14ac:dyDescent="0.25">
      <c r="A1315" t="str">
        <f>_xlfn.TEXTJOIN(", ", TRUE, 'fields &amp; values'!A1315:M1315)</f>
        <v>STAGE_NUMBER=1314,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316" spans="1:1" x14ac:dyDescent="0.25">
      <c r="A1316" t="str">
        <f>_xlfn.TEXTJOIN(", ", TRUE, 'fields &amp; values'!A1316:M1316)</f>
        <v>STAGE_NUMBER=1315,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317" spans="1:1" x14ac:dyDescent="0.25">
      <c r="A1317" t="str">
        <f>_xlfn.TEXTJOIN(", ", TRUE, 'fields &amp; values'!A1317:M1317)</f>
        <v>STAGE_NUMBER=1316,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318" spans="1:1" x14ac:dyDescent="0.25">
      <c r="A1318" t="str">
        <f>_xlfn.TEXTJOIN(", ", TRUE, 'fields &amp; values'!A1318:M1318)</f>
        <v>STAGE_NUMBER=1317,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319" spans="1:1" x14ac:dyDescent="0.25">
      <c r="A1319" t="str">
        <f>_xlfn.TEXTJOIN(", ", TRUE, 'fields &amp; values'!A1319:M1319)</f>
        <v>STAGE_NUMBER=1318,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320" spans="1:1" x14ac:dyDescent="0.25">
      <c r="A1320" t="str">
        <f>_xlfn.TEXTJOIN(", ", TRUE, 'fields &amp; values'!A1320:M1320)</f>
        <v>STAGE_NUMBER=1319,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321" spans="1:1" x14ac:dyDescent="0.25">
      <c r="A1321" t="str">
        <f>_xlfn.TEXTJOIN(", ", TRUE, 'fields &amp; values'!A1321:M1321)</f>
        <v>STAGE_NUMBER=1320,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322" spans="1:1" x14ac:dyDescent="0.25">
      <c r="A1322" t="str">
        <f>_xlfn.TEXTJOIN(", ", TRUE, 'fields &amp; values'!A1322:M1322)</f>
        <v>STAGE_NUMBER=1321,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323" spans="1:1" x14ac:dyDescent="0.25">
      <c r="A1323" t="str">
        <f>_xlfn.TEXTJOIN(", ", TRUE, 'fields &amp; values'!A1323:M1323)</f>
        <v>STAGE_NUMBER=1322,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324" spans="1:1" x14ac:dyDescent="0.25">
      <c r="A1324" t="str">
        <f>_xlfn.TEXTJOIN(", ", TRUE, 'fields &amp; values'!A1324:M1324)</f>
        <v>STAGE_NUMBER=1323,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325" spans="1:1" x14ac:dyDescent="0.25">
      <c r="A1325" t="str">
        <f>_xlfn.TEXTJOIN(", ", TRUE, 'fields &amp; values'!A1325:M1325)</f>
        <v>STAGE_NUMBER=1324,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326" spans="1:1" x14ac:dyDescent="0.25">
      <c r="A1326" t="str">
        <f>_xlfn.TEXTJOIN(", ", TRUE, 'fields &amp; values'!A1326:M1326)</f>
        <v>STAGE_NUMBER=1325,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327" spans="1:1" x14ac:dyDescent="0.25">
      <c r="A1327" t="str">
        <f>_xlfn.TEXTJOIN(", ", TRUE, 'fields &amp; values'!A1327:M1327)</f>
        <v>STAGE_NUMBER=1326,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328" spans="1:1" x14ac:dyDescent="0.25">
      <c r="A1328" t="str">
        <f>_xlfn.TEXTJOIN(", ", TRUE, 'fields &amp; values'!A1328:M1328)</f>
        <v>STAGE_NUMBER=1327,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329" spans="1:1" x14ac:dyDescent="0.25">
      <c r="A1329" t="str">
        <f>_xlfn.TEXTJOIN(", ", TRUE, 'fields &amp; values'!A1329:M1329)</f>
        <v>STAGE_NUMBER=1328,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330" spans="1:1" x14ac:dyDescent="0.25">
      <c r="A1330" t="str">
        <f>_xlfn.TEXTJOIN(", ", TRUE, 'fields &amp; values'!A1330:M1330)</f>
        <v>STAGE_NUMBER=1329,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331" spans="1:1" x14ac:dyDescent="0.25">
      <c r="A1331" t="str">
        <f>_xlfn.TEXTJOIN(", ", TRUE, 'fields &amp; values'!A1331:M1331)</f>
        <v>STAGE_NUMBER=1330,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332" spans="1:1" x14ac:dyDescent="0.25">
      <c r="A1332" t="str">
        <f>_xlfn.TEXTJOIN(", ", TRUE, 'fields &amp; values'!A1332:M1332)</f>
        <v>STAGE_NUMBER=1331,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333" spans="1:1" x14ac:dyDescent="0.25">
      <c r="A1333" t="str">
        <f>_xlfn.TEXTJOIN(", ", TRUE, 'fields &amp; values'!A1333:M1333)</f>
        <v>STAGE_NUMBER=1332,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334" spans="1:1" x14ac:dyDescent="0.25">
      <c r="A1334" t="str">
        <f>_xlfn.TEXTJOIN(", ", TRUE, 'fields &amp; values'!A1334:M1334)</f>
        <v>STAGE_NUMBER=1333,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335" spans="1:1" x14ac:dyDescent="0.25">
      <c r="A1335" t="str">
        <f>_xlfn.TEXTJOIN(", ", TRUE, 'fields &amp; values'!A1335:M1335)</f>
        <v>STAGE_NUMBER=1334,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36" spans="1:1" x14ac:dyDescent="0.25">
      <c r="A1336" t="str">
        <f>_xlfn.TEXTJOIN(", ", TRUE, 'fields &amp; values'!A1336:M1336)</f>
        <v>STAGE_NUMBER=1335,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337" spans="1:1" x14ac:dyDescent="0.25">
      <c r="A1337" t="str">
        <f>_xlfn.TEXTJOIN(", ", TRUE, 'fields &amp; values'!A1337:M1337)</f>
        <v>STAGE_NUMBER=1336,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338" spans="1:1" x14ac:dyDescent="0.25">
      <c r="A1338" t="str">
        <f>_xlfn.TEXTJOIN(", ", TRUE, 'fields &amp; values'!A1338:M1338)</f>
        <v>STAGE_NUMBER=1337,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339" spans="1:1" x14ac:dyDescent="0.25">
      <c r="A1339" t="str">
        <f>_xlfn.TEXTJOIN(", ", TRUE, 'fields &amp; values'!A1339:M1339)</f>
        <v>STAGE_NUMBER=1338,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340" spans="1:1" x14ac:dyDescent="0.25">
      <c r="A1340" t="str">
        <f>_xlfn.TEXTJOIN(", ", TRUE, 'fields &amp; values'!A1340:M1340)</f>
        <v>STAGE_NUMBER=1339,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341" spans="1:1" x14ac:dyDescent="0.25">
      <c r="A1341" t="str">
        <f>_xlfn.TEXTJOIN(", ", TRUE, 'fields &amp; values'!A1341:M1341)</f>
        <v>STAGE_NUMBER=1340,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342" spans="1:1" x14ac:dyDescent="0.25">
      <c r="A1342" t="str">
        <f>_xlfn.TEXTJOIN(", ", TRUE, 'fields &amp; values'!A1342:M1342)</f>
        <v>STAGE_NUMBER=1341,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343" spans="1:1" x14ac:dyDescent="0.25">
      <c r="A1343" t="str">
        <f>_xlfn.TEXTJOIN(", ", TRUE, 'fields &amp; values'!A1343:M1343)</f>
        <v>STAGE_NUMBER=1342,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344" spans="1:1" x14ac:dyDescent="0.25">
      <c r="A1344" t="str">
        <f>_xlfn.TEXTJOIN(", ", TRUE, 'fields &amp; values'!A1344:M1344)</f>
        <v>STAGE_NUMBER=1343,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345" spans="1:1" x14ac:dyDescent="0.25">
      <c r="A1345" t="str">
        <f>_xlfn.TEXTJOIN(", ", TRUE, 'fields &amp; values'!A1345:M1345)</f>
        <v>STAGE_NUMBER=1344,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346" spans="1:1" x14ac:dyDescent="0.25">
      <c r="A1346" t="str">
        <f>_xlfn.TEXTJOIN(", ", TRUE, 'fields &amp; values'!A1346:M1346)</f>
        <v>STAGE_NUMBER=1345,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347" spans="1:1" x14ac:dyDescent="0.25">
      <c r="A1347" t="str">
        <f>_xlfn.TEXTJOIN(", ", TRUE, 'fields &amp; values'!A1347:M1347)</f>
        <v>STAGE_NUMBER=1346,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348" spans="1:1" x14ac:dyDescent="0.25">
      <c r="A1348" t="str">
        <f>_xlfn.TEXTJOIN(", ", TRUE, 'fields &amp; values'!A1348:M1348)</f>
        <v>STAGE_NUMBER=1347,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349" spans="1:1" x14ac:dyDescent="0.25">
      <c r="A1349" t="str">
        <f>_xlfn.TEXTJOIN(", ", TRUE, 'fields &amp; values'!A1349:M1349)</f>
        <v>STAGE_NUMBER=1348,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350" spans="1:1" x14ac:dyDescent="0.25">
      <c r="A1350" t="str">
        <f>_xlfn.TEXTJOIN(", ", TRUE, 'fields &amp; values'!A1350:M1350)</f>
        <v>STAGE_NUMBER=1349,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351" spans="1:1" x14ac:dyDescent="0.25">
      <c r="A1351" t="str">
        <f>_xlfn.TEXTJOIN(", ", TRUE, 'fields &amp; values'!A1351:M1351)</f>
        <v>STAGE_NUMBER=1350,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352" spans="1:1" x14ac:dyDescent="0.25">
      <c r="A1352" t="str">
        <f>_xlfn.TEXTJOIN(", ", TRUE, 'fields &amp; values'!A1352:M1352)</f>
        <v>STAGE_NUMBER=1351,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353" spans="1:1" x14ac:dyDescent="0.25">
      <c r="A1353" t="str">
        <f>_xlfn.TEXTJOIN(", ", TRUE, 'fields &amp; values'!A1353:M1353)</f>
        <v>STAGE_NUMBER=1352,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354" spans="1:1" x14ac:dyDescent="0.25">
      <c r="A1354" t="str">
        <f>_xlfn.TEXTJOIN(", ", TRUE, 'fields &amp; values'!A1354:M1354)</f>
        <v>STAGE_NUMBER=1353,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355" spans="1:1" x14ac:dyDescent="0.25">
      <c r="A1355" t="str">
        <f>_xlfn.TEXTJOIN(", ", TRUE, 'fields &amp; values'!A1355:M1355)</f>
        <v>STAGE_NUMBER=1354,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356" spans="1:1" x14ac:dyDescent="0.25">
      <c r="A1356" t="str">
        <f>_xlfn.TEXTJOIN(", ", TRUE, 'fields &amp; values'!A1356:M1356)</f>
        <v>STAGE_NUMBER=1355,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57" spans="1:1" x14ac:dyDescent="0.25">
      <c r="A1357" t="str">
        <f>_xlfn.TEXTJOIN(", ", TRUE, 'fields &amp; values'!A1357:M1357)</f>
        <v>STAGE_NUMBER=1356,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358" spans="1:1" x14ac:dyDescent="0.25">
      <c r="A1358" t="str">
        <f>_xlfn.TEXTJOIN(", ", TRUE, 'fields &amp; values'!A1358:M1358)</f>
        <v>STAGE_NUMBER=1357,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359" spans="1:1" x14ac:dyDescent="0.25">
      <c r="A1359" t="str">
        <f>_xlfn.TEXTJOIN(", ", TRUE, 'fields &amp; values'!A1359:M1359)</f>
        <v>STAGE_NUMBER=1358,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360" spans="1:1" x14ac:dyDescent="0.25">
      <c r="A1360" t="str">
        <f>_xlfn.TEXTJOIN(", ", TRUE, 'fields &amp; values'!A1360:M1360)</f>
        <v>STAGE_NUMBER=1359,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361" spans="1:1" x14ac:dyDescent="0.25">
      <c r="A1361" t="str">
        <f>_xlfn.TEXTJOIN(", ", TRUE, 'fields &amp; values'!A1361:M1361)</f>
        <v>STAGE_NUMBER=1360,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362" spans="1:1" x14ac:dyDescent="0.25">
      <c r="A1362" t="str">
        <f>_xlfn.TEXTJOIN(", ", TRUE, 'fields &amp; values'!A1362:M1362)</f>
        <v>STAGE_NUMBER=1361,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363" spans="1:1" x14ac:dyDescent="0.25">
      <c r="A1363" t="str">
        <f>_xlfn.TEXTJOIN(", ", TRUE, 'fields &amp; values'!A1363:M1363)</f>
        <v>STAGE_NUMBER=1362,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364" spans="1:1" x14ac:dyDescent="0.25">
      <c r="A1364" t="str">
        <f>_xlfn.TEXTJOIN(", ", TRUE, 'fields &amp; values'!A1364:M1364)</f>
        <v>STAGE_NUMBER=1363,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365" spans="1:1" x14ac:dyDescent="0.25">
      <c r="A1365" t="str">
        <f>_xlfn.TEXTJOIN(", ", TRUE, 'fields &amp; values'!A1365:M1365)</f>
        <v>STAGE_NUMBER=1364,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366" spans="1:1" x14ac:dyDescent="0.25">
      <c r="A1366" t="str">
        <f>_xlfn.TEXTJOIN(", ", TRUE, 'fields &amp; values'!A1366:M1366)</f>
        <v>STAGE_NUMBER=1365,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367" spans="1:1" x14ac:dyDescent="0.25">
      <c r="A1367" t="str">
        <f>_xlfn.TEXTJOIN(", ", TRUE, 'fields &amp; values'!A1367:M1367)</f>
        <v>STAGE_NUMBER=1366,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368" spans="1:1" x14ac:dyDescent="0.25">
      <c r="A1368" t="str">
        <f>_xlfn.TEXTJOIN(", ", TRUE, 'fields &amp; values'!A1368:M1368)</f>
        <v>STAGE_NUMBER=1367,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369" spans="1:1" x14ac:dyDescent="0.25">
      <c r="A1369" t="str">
        <f>_xlfn.TEXTJOIN(", ", TRUE, 'fields &amp; values'!A1369:M1369)</f>
        <v>STAGE_NUMBER=1368,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370" spans="1:1" x14ac:dyDescent="0.25">
      <c r="A1370" t="str">
        <f>_xlfn.TEXTJOIN(", ", TRUE, 'fields &amp; values'!A1370:M1370)</f>
        <v>STAGE_NUMBER=1369,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371" spans="1:1" x14ac:dyDescent="0.25">
      <c r="A1371" t="str">
        <f>_xlfn.TEXTJOIN(", ", TRUE, 'fields &amp; values'!A1371:M1371)</f>
        <v>STAGE_NUMBER=1370,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372" spans="1:1" x14ac:dyDescent="0.25">
      <c r="A1372" t="str">
        <f>_xlfn.TEXTJOIN(", ", TRUE, 'fields &amp; values'!A1372:M1372)</f>
        <v>STAGE_NUMBER=1371,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373" spans="1:1" x14ac:dyDescent="0.25">
      <c r="A1373" t="str">
        <f>_xlfn.TEXTJOIN(", ", TRUE, 'fields &amp; values'!A1373:M1373)</f>
        <v>STAGE_NUMBER=1372,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374" spans="1:1" x14ac:dyDescent="0.25">
      <c r="A1374" t="str">
        <f>_xlfn.TEXTJOIN(", ", TRUE, 'fields &amp; values'!A1374:M1374)</f>
        <v>STAGE_NUMBER=1373,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375" spans="1:1" x14ac:dyDescent="0.25">
      <c r="A1375" t="str">
        <f>_xlfn.TEXTJOIN(", ", TRUE, 'fields &amp; values'!A1375:M1375)</f>
        <v>STAGE_NUMBER=1374,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376" spans="1:1" x14ac:dyDescent="0.25">
      <c r="A1376" t="str">
        <f>_xlfn.TEXTJOIN(", ", TRUE, 'fields &amp; values'!A1376:M1376)</f>
        <v>STAGE_NUMBER=1375,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377" spans="1:1" x14ac:dyDescent="0.25">
      <c r="A1377" t="str">
        <f>_xlfn.TEXTJOIN(", ", TRUE, 'fields &amp; values'!A1377:M1377)</f>
        <v>STAGE_NUMBER=1376,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78" spans="1:1" x14ac:dyDescent="0.25">
      <c r="A1378" t="str">
        <f>_xlfn.TEXTJOIN(", ", TRUE, 'fields &amp; values'!A1378:M1378)</f>
        <v>STAGE_NUMBER=1377,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379" spans="1:1" x14ac:dyDescent="0.25">
      <c r="A1379" t="str">
        <f>_xlfn.TEXTJOIN(", ", TRUE, 'fields &amp; values'!A1379:M1379)</f>
        <v>STAGE_NUMBER=1378,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380" spans="1:1" x14ac:dyDescent="0.25">
      <c r="A1380" t="str">
        <f>_xlfn.TEXTJOIN(", ", TRUE, 'fields &amp; values'!A1380:M1380)</f>
        <v>STAGE_NUMBER=1379,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381" spans="1:1" x14ac:dyDescent="0.25">
      <c r="A1381" t="str">
        <f>_xlfn.TEXTJOIN(", ", TRUE, 'fields &amp; values'!A1381:M1381)</f>
        <v>STAGE_NUMBER=1380,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382" spans="1:1" x14ac:dyDescent="0.25">
      <c r="A1382" t="str">
        <f>_xlfn.TEXTJOIN(", ", TRUE, 'fields &amp; values'!A1382:M1382)</f>
        <v>STAGE_NUMBER=1381,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383" spans="1:1" x14ac:dyDescent="0.25">
      <c r="A1383" t="str">
        <f>_xlfn.TEXTJOIN(", ", TRUE, 'fields &amp; values'!A1383:M1383)</f>
        <v>STAGE_NUMBER=1382,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384" spans="1:1" x14ac:dyDescent="0.25">
      <c r="A1384" t="str">
        <f>_xlfn.TEXTJOIN(", ", TRUE, 'fields &amp; values'!A1384:M1384)</f>
        <v>STAGE_NUMBER=1383,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385" spans="1:1" x14ac:dyDescent="0.25">
      <c r="A1385" t="str">
        <f>_xlfn.TEXTJOIN(", ", TRUE, 'fields &amp; values'!A1385:M1385)</f>
        <v>STAGE_NUMBER=1384,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386" spans="1:1" x14ac:dyDescent="0.25">
      <c r="A1386" t="str">
        <f>_xlfn.TEXTJOIN(", ", TRUE, 'fields &amp; values'!A1386:M1386)</f>
        <v>STAGE_NUMBER=1385,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387" spans="1:1" x14ac:dyDescent="0.25">
      <c r="A1387" t="str">
        <f>_xlfn.TEXTJOIN(", ", TRUE, 'fields &amp; values'!A1387:M1387)</f>
        <v>STAGE_NUMBER=1386,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388" spans="1:1" x14ac:dyDescent="0.25">
      <c r="A1388" t="str">
        <f>_xlfn.TEXTJOIN(", ", TRUE, 'fields &amp; values'!A1388:M1388)</f>
        <v>STAGE_NUMBER=1387,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389" spans="1:1" x14ac:dyDescent="0.25">
      <c r="A1389" t="str">
        <f>_xlfn.TEXTJOIN(", ", TRUE, 'fields &amp; values'!A1389:M1389)</f>
        <v>STAGE_NUMBER=1388,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390" spans="1:1" x14ac:dyDescent="0.25">
      <c r="A1390" t="str">
        <f>_xlfn.TEXTJOIN(", ", TRUE, 'fields &amp; values'!A1390:M1390)</f>
        <v>STAGE_NUMBER=1389,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391" spans="1:1" x14ac:dyDescent="0.25">
      <c r="A1391" t="str">
        <f>_xlfn.TEXTJOIN(", ", TRUE, 'fields &amp; values'!A1391:M1391)</f>
        <v>STAGE_NUMBER=1390,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392" spans="1:1" x14ac:dyDescent="0.25">
      <c r="A1392" t="str">
        <f>_xlfn.TEXTJOIN(", ", TRUE, 'fields &amp; values'!A1392:M1392)</f>
        <v>STAGE_NUMBER=1391,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393" spans="1:1" x14ac:dyDescent="0.25">
      <c r="A1393" t="str">
        <f>_xlfn.TEXTJOIN(", ", TRUE, 'fields &amp; values'!A1393:M1393)</f>
        <v>STAGE_NUMBER=1392,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394" spans="1:1" x14ac:dyDescent="0.25">
      <c r="A1394" t="str">
        <f>_xlfn.TEXTJOIN(", ", TRUE, 'fields &amp; values'!A1394:M1394)</f>
        <v>STAGE_NUMBER=1393,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395" spans="1:1" x14ac:dyDescent="0.25">
      <c r="A1395" t="str">
        <f>_xlfn.TEXTJOIN(", ", TRUE, 'fields &amp; values'!A1395:M1395)</f>
        <v>STAGE_NUMBER=1394,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396" spans="1:1" x14ac:dyDescent="0.25">
      <c r="A1396" t="str">
        <f>_xlfn.TEXTJOIN(", ", TRUE, 'fields &amp; values'!A1396:M1396)</f>
        <v>STAGE_NUMBER=1395,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397" spans="1:1" x14ac:dyDescent="0.25">
      <c r="A1397" t="str">
        <f>_xlfn.TEXTJOIN(", ", TRUE, 'fields &amp; values'!A1397:M1397)</f>
        <v>STAGE_NUMBER=1396,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398" spans="1:1" x14ac:dyDescent="0.25">
      <c r="A1398" t="str">
        <f>_xlfn.TEXTJOIN(", ", TRUE, 'fields &amp; values'!A1398:M1398)</f>
        <v>STAGE_NUMBER=1397,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99" spans="1:1" x14ac:dyDescent="0.25">
      <c r="A1399" t="str">
        <f>_xlfn.TEXTJOIN(", ", TRUE, 'fields &amp; values'!A1399:M1399)</f>
        <v>STAGE_NUMBER=1398,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00" spans="1:1" x14ac:dyDescent="0.25">
      <c r="A1400" t="str">
        <f>_xlfn.TEXTJOIN(", ", TRUE, 'fields &amp; values'!A1400:M1400)</f>
        <v>STAGE_NUMBER=1399,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401" spans="1:1" x14ac:dyDescent="0.25">
      <c r="A1401" t="str">
        <f>_xlfn.TEXTJOIN(", ", TRUE, 'fields &amp; values'!A1401:M1401)</f>
        <v>STAGE_NUMBER=1400,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402" spans="1:1" x14ac:dyDescent="0.25">
      <c r="A1402" t="str">
        <f>_xlfn.TEXTJOIN(", ", TRUE, 'fields &amp; values'!A1402:M1402)</f>
        <v>STAGE_NUMBER=1401,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403" spans="1:1" x14ac:dyDescent="0.25">
      <c r="A1403" t="str">
        <f>_xlfn.TEXTJOIN(", ", TRUE, 'fields &amp; values'!A1403:M1403)</f>
        <v>STAGE_NUMBER=1402,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404" spans="1:1" x14ac:dyDescent="0.25">
      <c r="A1404" t="str">
        <f>_xlfn.TEXTJOIN(", ", TRUE, 'fields &amp; values'!A1404:M1404)</f>
        <v>STAGE_NUMBER=1403,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405" spans="1:1" x14ac:dyDescent="0.25">
      <c r="A1405" t="str">
        <f>_xlfn.TEXTJOIN(", ", TRUE, 'fields &amp; values'!A1405:M1405)</f>
        <v>STAGE_NUMBER=1404,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406" spans="1:1" x14ac:dyDescent="0.25">
      <c r="A1406" t="str">
        <f>_xlfn.TEXTJOIN(", ", TRUE, 'fields &amp; values'!A1406:M1406)</f>
        <v>STAGE_NUMBER=1405,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407" spans="1:1" x14ac:dyDescent="0.25">
      <c r="A1407" t="str">
        <f>_xlfn.TEXTJOIN(", ", TRUE, 'fields &amp; values'!A1407:M1407)</f>
        <v>STAGE_NUMBER=1406,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408" spans="1:1" x14ac:dyDescent="0.25">
      <c r="A1408" t="str">
        <f>_xlfn.TEXTJOIN(", ", TRUE, 'fields &amp; values'!A1408:M1408)</f>
        <v>STAGE_NUMBER=1407,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409" spans="1:1" x14ac:dyDescent="0.25">
      <c r="A1409" t="str">
        <f>_xlfn.TEXTJOIN(", ", TRUE, 'fields &amp; values'!A1409:M1409)</f>
        <v>STAGE_NUMBER=1408,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410" spans="1:1" x14ac:dyDescent="0.25">
      <c r="A1410" t="str">
        <f>_xlfn.TEXTJOIN(", ", TRUE, 'fields &amp; values'!A1410:M1410)</f>
        <v>STAGE_NUMBER=1409,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411" spans="1:1" x14ac:dyDescent="0.25">
      <c r="A1411" t="str">
        <f>_xlfn.TEXTJOIN(", ", TRUE, 'fields &amp; values'!A1411:M1411)</f>
        <v>STAGE_NUMBER=1410,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412" spans="1:1" x14ac:dyDescent="0.25">
      <c r="A1412" t="str">
        <f>_xlfn.TEXTJOIN(", ", TRUE, 'fields &amp; values'!A1412:M1412)</f>
        <v>STAGE_NUMBER=1411,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413" spans="1:1" x14ac:dyDescent="0.25">
      <c r="A1413" t="str">
        <f>_xlfn.TEXTJOIN(", ", TRUE, 'fields &amp; values'!A1413:M1413)</f>
        <v>STAGE_NUMBER=1412,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414" spans="1:1" x14ac:dyDescent="0.25">
      <c r="A1414" t="str">
        <f>_xlfn.TEXTJOIN(", ", TRUE, 'fields &amp; values'!A1414:M1414)</f>
        <v>STAGE_NUMBER=1413,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415" spans="1:1" x14ac:dyDescent="0.25">
      <c r="A1415" t="str">
        <f>_xlfn.TEXTJOIN(", ", TRUE, 'fields &amp; values'!A1415:M1415)</f>
        <v>STAGE_NUMBER=1414,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416" spans="1:1" x14ac:dyDescent="0.25">
      <c r="A1416" t="str">
        <f>_xlfn.TEXTJOIN(", ", TRUE, 'fields &amp; values'!A1416:M1416)</f>
        <v>STAGE_NUMBER=1415,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417" spans="1:1" x14ac:dyDescent="0.25">
      <c r="A1417" t="str">
        <f>_xlfn.TEXTJOIN(", ", TRUE, 'fields &amp; values'!A1417:M1417)</f>
        <v>STAGE_NUMBER=1416,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418" spans="1:1" x14ac:dyDescent="0.25">
      <c r="A1418" t="str">
        <f>_xlfn.TEXTJOIN(", ", TRUE, 'fields &amp; values'!A1418:M1418)</f>
        <v>STAGE_NUMBER=1417,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419" spans="1:1" x14ac:dyDescent="0.25">
      <c r="A1419" t="str">
        <f>_xlfn.TEXTJOIN(", ", TRUE, 'fields &amp; values'!A1419:M1419)</f>
        <v>STAGE_NUMBER=1418,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420" spans="1:1" x14ac:dyDescent="0.25">
      <c r="A1420" t="str">
        <f>_xlfn.TEXTJOIN(", ", TRUE, 'fields &amp; values'!A1420:M1420)</f>
        <v>STAGE_NUMBER=1419,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21" spans="1:1" x14ac:dyDescent="0.25">
      <c r="A1421" t="str">
        <f>_xlfn.TEXTJOIN(", ", TRUE, 'fields &amp; values'!A1421:M1421)</f>
        <v>STAGE_NUMBER=1420,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422" spans="1:1" x14ac:dyDescent="0.25">
      <c r="A1422" t="str">
        <f>_xlfn.TEXTJOIN(", ", TRUE, 'fields &amp; values'!A1422:M1422)</f>
        <v>STAGE_NUMBER=1421,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423" spans="1:1" x14ac:dyDescent="0.25">
      <c r="A1423" t="str">
        <f>_xlfn.TEXTJOIN(", ", TRUE, 'fields &amp; values'!A1423:M1423)</f>
        <v>STAGE_NUMBER=1422,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424" spans="1:1" x14ac:dyDescent="0.25">
      <c r="A1424" t="str">
        <f>_xlfn.TEXTJOIN(", ", TRUE, 'fields &amp; values'!A1424:M1424)</f>
        <v>STAGE_NUMBER=1423,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425" spans="1:1" x14ac:dyDescent="0.25">
      <c r="A1425" t="str">
        <f>_xlfn.TEXTJOIN(", ", TRUE, 'fields &amp; values'!A1425:M1425)</f>
        <v>STAGE_NUMBER=1424,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426" spans="1:1" x14ac:dyDescent="0.25">
      <c r="A1426" t="str">
        <f>_xlfn.TEXTJOIN(", ", TRUE, 'fields &amp; values'!A1426:M1426)</f>
        <v>STAGE_NUMBER=1425,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427" spans="1:1" x14ac:dyDescent="0.25">
      <c r="A1427" t="str">
        <f>_xlfn.TEXTJOIN(", ", TRUE, 'fields &amp; values'!A1427:M1427)</f>
        <v>STAGE_NUMBER=1426,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428" spans="1:1" x14ac:dyDescent="0.25">
      <c r="A1428" t="str">
        <f>_xlfn.TEXTJOIN(", ", TRUE, 'fields &amp; values'!A1428:M1428)</f>
        <v>STAGE_NUMBER=1427,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429" spans="1:1" x14ac:dyDescent="0.25">
      <c r="A1429" t="str">
        <f>_xlfn.TEXTJOIN(", ", TRUE, 'fields &amp; values'!A1429:M1429)</f>
        <v>STAGE_NUMBER=1428,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430" spans="1:1" x14ac:dyDescent="0.25">
      <c r="A1430" t="str">
        <f>_xlfn.TEXTJOIN(", ", TRUE, 'fields &amp; values'!A1430:M1430)</f>
        <v>STAGE_NUMBER=1429,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431" spans="1:1" x14ac:dyDescent="0.25">
      <c r="A1431" t="str">
        <f>_xlfn.TEXTJOIN(", ", TRUE, 'fields &amp; values'!A1431:M1431)</f>
        <v>STAGE_NUMBER=1430,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432" spans="1:1" x14ac:dyDescent="0.25">
      <c r="A1432" t="str">
        <f>_xlfn.TEXTJOIN(", ", TRUE, 'fields &amp; values'!A1432:M1432)</f>
        <v>STAGE_NUMBER=1431,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433" spans="1:1" x14ac:dyDescent="0.25">
      <c r="A1433" t="str">
        <f>_xlfn.TEXTJOIN(", ", TRUE, 'fields &amp; values'!A1433:M1433)</f>
        <v>STAGE_NUMBER=1432,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434" spans="1:1" x14ac:dyDescent="0.25">
      <c r="A1434" t="str">
        <f>_xlfn.TEXTJOIN(", ", TRUE, 'fields &amp; values'!A1434:M1434)</f>
        <v>STAGE_NUMBER=1433,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435" spans="1:1" x14ac:dyDescent="0.25">
      <c r="A1435" t="str">
        <f>_xlfn.TEXTJOIN(", ", TRUE, 'fields &amp; values'!A1435:M1435)</f>
        <v>STAGE_NUMBER=1434,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436" spans="1:1" x14ac:dyDescent="0.25">
      <c r="A1436" t="str">
        <f>_xlfn.TEXTJOIN(", ", TRUE, 'fields &amp; values'!A1436:M1436)</f>
        <v>STAGE_NUMBER=1435,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437" spans="1:1" x14ac:dyDescent="0.25">
      <c r="A1437" t="str">
        <f>_xlfn.TEXTJOIN(", ", TRUE, 'fields &amp; values'!A1437:M1437)</f>
        <v>STAGE_NUMBER=1436,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438" spans="1:1" x14ac:dyDescent="0.25">
      <c r="A1438" t="str">
        <f>_xlfn.TEXTJOIN(", ", TRUE, 'fields &amp; values'!A1438:M1438)</f>
        <v>STAGE_NUMBER=1437,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439" spans="1:1" x14ac:dyDescent="0.25">
      <c r="A1439" t="str">
        <f>_xlfn.TEXTJOIN(", ", TRUE, 'fields &amp; values'!A1439:M1439)</f>
        <v>STAGE_NUMBER=1438,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440" spans="1:1" x14ac:dyDescent="0.25">
      <c r="A1440" t="str">
        <f>_xlfn.TEXTJOIN(", ", TRUE, 'fields &amp; values'!A1440:M1440)</f>
        <v>STAGE_NUMBER=1439,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441" spans="1:1" x14ac:dyDescent="0.25">
      <c r="A1441" t="str">
        <f>_xlfn.TEXTJOIN(", ", TRUE, 'fields &amp; values'!A1441:M1441)</f>
        <v>STAGE_NUMBER=1440,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42" spans="1:1" x14ac:dyDescent="0.25">
      <c r="A1442" t="str">
        <f>_xlfn.TEXTJOIN(", ", TRUE, 'fields &amp; values'!A1442:M1442)</f>
        <v>STAGE_NUMBER=1441,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443" spans="1:1" x14ac:dyDescent="0.25">
      <c r="A1443" t="str">
        <f>_xlfn.TEXTJOIN(", ", TRUE, 'fields &amp; values'!A1443:M1443)</f>
        <v>STAGE_NUMBER=1442,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444" spans="1:1" x14ac:dyDescent="0.25">
      <c r="A1444" t="str">
        <f>_xlfn.TEXTJOIN(", ", TRUE, 'fields &amp; values'!A1444:M1444)</f>
        <v>STAGE_NUMBER=1443,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445" spans="1:1" x14ac:dyDescent="0.25">
      <c r="A1445" t="str">
        <f>_xlfn.TEXTJOIN(", ", TRUE, 'fields &amp; values'!A1445:M1445)</f>
        <v>STAGE_NUMBER=1444,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446" spans="1:1" x14ac:dyDescent="0.25">
      <c r="A1446" t="str">
        <f>_xlfn.TEXTJOIN(", ", TRUE, 'fields &amp; values'!A1446:M1446)</f>
        <v>STAGE_NUMBER=1445,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447" spans="1:1" x14ac:dyDescent="0.25">
      <c r="A1447" t="str">
        <f>_xlfn.TEXTJOIN(", ", TRUE, 'fields &amp; values'!A1447:M1447)</f>
        <v>STAGE_NUMBER=1446,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448" spans="1:1" x14ac:dyDescent="0.25">
      <c r="A1448" t="str">
        <f>_xlfn.TEXTJOIN(", ", TRUE, 'fields &amp; values'!A1448:M1448)</f>
        <v>STAGE_NUMBER=1447,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449" spans="1:1" x14ac:dyDescent="0.25">
      <c r="A1449" t="str">
        <f>_xlfn.TEXTJOIN(", ", TRUE, 'fields &amp; values'!A1449:M1449)</f>
        <v>STAGE_NUMBER=1448,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450" spans="1:1" x14ac:dyDescent="0.25">
      <c r="A1450" t="str">
        <f>_xlfn.TEXTJOIN(", ", TRUE, 'fields &amp; values'!A1450:M1450)</f>
        <v>STAGE_NUMBER=1449,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451" spans="1:1" x14ac:dyDescent="0.25">
      <c r="A1451" t="str">
        <f>_xlfn.TEXTJOIN(", ", TRUE, 'fields &amp; values'!A1451:M1451)</f>
        <v>STAGE_NUMBER=1450,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452" spans="1:1" x14ac:dyDescent="0.25">
      <c r="A1452" t="str">
        <f>_xlfn.TEXTJOIN(", ", TRUE, 'fields &amp; values'!A1452:M1452)</f>
        <v>STAGE_NUMBER=1451,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453" spans="1:1" x14ac:dyDescent="0.25">
      <c r="A1453" t="str">
        <f>_xlfn.TEXTJOIN(", ", TRUE, 'fields &amp; values'!A1453:M1453)</f>
        <v>STAGE_NUMBER=1452,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454" spans="1:1" x14ac:dyDescent="0.25">
      <c r="A1454" t="str">
        <f>_xlfn.TEXTJOIN(", ", TRUE, 'fields &amp; values'!A1454:M1454)</f>
        <v>STAGE_NUMBER=1453,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455" spans="1:1" x14ac:dyDescent="0.25">
      <c r="A1455" t="str">
        <f>_xlfn.TEXTJOIN(", ", TRUE, 'fields &amp; values'!A1455:M1455)</f>
        <v>STAGE_NUMBER=1454,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456" spans="1:1" x14ac:dyDescent="0.25">
      <c r="A1456" t="str">
        <f>_xlfn.TEXTJOIN(", ", TRUE, 'fields &amp; values'!A1456:M1456)</f>
        <v>STAGE_NUMBER=1455,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457" spans="1:1" x14ac:dyDescent="0.25">
      <c r="A1457" t="str">
        <f>_xlfn.TEXTJOIN(", ", TRUE, 'fields &amp; values'!A1457:M1457)</f>
        <v>STAGE_NUMBER=1456,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458" spans="1:1" x14ac:dyDescent="0.25">
      <c r="A1458" t="str">
        <f>_xlfn.TEXTJOIN(", ", TRUE, 'fields &amp; values'!A1458:M1458)</f>
        <v>STAGE_NUMBER=1457,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459" spans="1:1" x14ac:dyDescent="0.25">
      <c r="A1459" t="str">
        <f>_xlfn.TEXTJOIN(", ", TRUE, 'fields &amp; values'!A1459:M1459)</f>
        <v>STAGE_NUMBER=1458,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460" spans="1:1" x14ac:dyDescent="0.25">
      <c r="A1460" t="str">
        <f>_xlfn.TEXTJOIN(", ", TRUE, 'fields &amp; values'!A1460:M1460)</f>
        <v>STAGE_NUMBER=1459,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461" spans="1:1" x14ac:dyDescent="0.25">
      <c r="A1461" t="str">
        <f>_xlfn.TEXTJOIN(", ", TRUE, 'fields &amp; values'!A1461:M1461)</f>
        <v>STAGE_NUMBER=1460,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462" spans="1:1" x14ac:dyDescent="0.25">
      <c r="A1462" t="str">
        <f>_xlfn.TEXTJOIN(", ", TRUE, 'fields &amp; values'!A1462:M1462)</f>
        <v>STAGE_NUMBER=1461,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63" spans="1:1" x14ac:dyDescent="0.25">
      <c r="A1463" t="str">
        <f>_xlfn.TEXTJOIN(", ", TRUE, 'fields &amp; values'!A1463:M1463)</f>
        <v>STAGE_NUMBER=1462,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464" spans="1:1" x14ac:dyDescent="0.25">
      <c r="A1464" t="str">
        <f>_xlfn.TEXTJOIN(", ", TRUE, 'fields &amp; values'!A1464:M1464)</f>
        <v>STAGE_NUMBER=1463,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465" spans="1:1" x14ac:dyDescent="0.25">
      <c r="A1465" t="str">
        <f>_xlfn.TEXTJOIN(", ", TRUE, 'fields &amp; values'!A1465:M1465)</f>
        <v>STAGE_NUMBER=1464,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466" spans="1:1" x14ac:dyDescent="0.25">
      <c r="A1466" t="str">
        <f>_xlfn.TEXTJOIN(", ", TRUE, 'fields &amp; values'!A1466:M1466)</f>
        <v>STAGE_NUMBER=1465,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467" spans="1:1" x14ac:dyDescent="0.25">
      <c r="A1467" t="str">
        <f>_xlfn.TEXTJOIN(", ", TRUE, 'fields &amp; values'!A1467:M1467)</f>
        <v>STAGE_NUMBER=1466,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468" spans="1:1" x14ac:dyDescent="0.25">
      <c r="A1468" t="str">
        <f>_xlfn.TEXTJOIN(", ", TRUE, 'fields &amp; values'!A1468:M1468)</f>
        <v>STAGE_NUMBER=1467,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469" spans="1:1" x14ac:dyDescent="0.25">
      <c r="A1469" t="str">
        <f>_xlfn.TEXTJOIN(", ", TRUE, 'fields &amp; values'!A1469:M1469)</f>
        <v>STAGE_NUMBER=1468,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470" spans="1:1" x14ac:dyDescent="0.25">
      <c r="A1470" t="str">
        <f>_xlfn.TEXTJOIN(", ", TRUE, 'fields &amp; values'!A1470:M1470)</f>
        <v>STAGE_NUMBER=1469,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471" spans="1:1" x14ac:dyDescent="0.25">
      <c r="A1471" t="str">
        <f>_xlfn.TEXTJOIN(", ", TRUE, 'fields &amp; values'!A1471:M1471)</f>
        <v>STAGE_NUMBER=1470,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472" spans="1:1" x14ac:dyDescent="0.25">
      <c r="A1472" t="str">
        <f>_xlfn.TEXTJOIN(", ", TRUE, 'fields &amp; values'!A1472:M1472)</f>
        <v>STAGE_NUMBER=1471,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473" spans="1:1" x14ac:dyDescent="0.25">
      <c r="A1473" t="str">
        <f>_xlfn.TEXTJOIN(", ", TRUE, 'fields &amp; values'!A1473:M1473)</f>
        <v>STAGE_NUMBER=1472,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474" spans="1:1" x14ac:dyDescent="0.25">
      <c r="A1474" t="str">
        <f>_xlfn.TEXTJOIN(", ", TRUE, 'fields &amp; values'!A1474:M1474)</f>
        <v>STAGE_NUMBER=1473,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475" spans="1:1" x14ac:dyDescent="0.25">
      <c r="A1475" t="str">
        <f>_xlfn.TEXTJOIN(", ", TRUE, 'fields &amp; values'!A1475:M1475)</f>
        <v>STAGE_NUMBER=1474,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476" spans="1:1" x14ac:dyDescent="0.25">
      <c r="A1476" t="str">
        <f>_xlfn.TEXTJOIN(", ", TRUE, 'fields &amp; values'!A1476:M1476)</f>
        <v>STAGE_NUMBER=1475,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477" spans="1:1" x14ac:dyDescent="0.25">
      <c r="A1477" t="str">
        <f>_xlfn.TEXTJOIN(", ", TRUE, 'fields &amp; values'!A1477:M1477)</f>
        <v>STAGE_NUMBER=1476,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478" spans="1:1" x14ac:dyDescent="0.25">
      <c r="A1478" t="str">
        <f>_xlfn.TEXTJOIN(", ", TRUE, 'fields &amp; values'!A1478:M1478)</f>
        <v>STAGE_NUMBER=1477,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479" spans="1:1" x14ac:dyDescent="0.25">
      <c r="A1479" t="str">
        <f>_xlfn.TEXTJOIN(", ", TRUE, 'fields &amp; values'!A1479:M1479)</f>
        <v>STAGE_NUMBER=1478,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480" spans="1:1" x14ac:dyDescent="0.25">
      <c r="A1480" t="str">
        <f>_xlfn.TEXTJOIN(", ", TRUE, 'fields &amp; values'!A1480:M1480)</f>
        <v>STAGE_NUMBER=1479,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481" spans="1:1" x14ac:dyDescent="0.25">
      <c r="A1481" t="str">
        <f>_xlfn.TEXTJOIN(", ", TRUE, 'fields &amp; values'!A1481:M1481)</f>
        <v>STAGE_NUMBER=1480,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482" spans="1:1" x14ac:dyDescent="0.25">
      <c r="A1482" t="str">
        <f>_xlfn.TEXTJOIN(", ", TRUE, 'fields &amp; values'!A1482:M1482)</f>
        <v>STAGE_NUMBER=1481,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483" spans="1:1" x14ac:dyDescent="0.25">
      <c r="A1483" t="str">
        <f>_xlfn.TEXTJOIN(", ", TRUE, 'fields &amp; values'!A1483:M1483)</f>
        <v>STAGE_NUMBER=1482,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84" spans="1:1" x14ac:dyDescent="0.25">
      <c r="A1484" t="str">
        <f>_xlfn.TEXTJOIN(", ", TRUE, 'fields &amp; values'!A1484:M1484)</f>
        <v>STAGE_NUMBER=1483,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485" spans="1:1" x14ac:dyDescent="0.25">
      <c r="A1485" t="str">
        <f>_xlfn.TEXTJOIN(", ", TRUE, 'fields &amp; values'!A1485:M1485)</f>
        <v>STAGE_NUMBER=1484,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486" spans="1:1" x14ac:dyDescent="0.25">
      <c r="A1486" t="str">
        <f>_xlfn.TEXTJOIN(", ", TRUE, 'fields &amp; values'!A1486:M1486)</f>
        <v>STAGE_NUMBER=1485,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487" spans="1:1" x14ac:dyDescent="0.25">
      <c r="A1487" t="str">
        <f>_xlfn.TEXTJOIN(", ", TRUE, 'fields &amp; values'!A1487:M1487)</f>
        <v>STAGE_NUMBER=1486,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488" spans="1:1" x14ac:dyDescent="0.25">
      <c r="A1488" t="str">
        <f>_xlfn.TEXTJOIN(", ", TRUE, 'fields &amp; values'!A1488:M1488)</f>
        <v>STAGE_NUMBER=1487,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489" spans="1:1" x14ac:dyDescent="0.25">
      <c r="A1489" t="str">
        <f>_xlfn.TEXTJOIN(", ", TRUE, 'fields &amp; values'!A1489:M1489)</f>
        <v>STAGE_NUMBER=1488,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490" spans="1:1" x14ac:dyDescent="0.25">
      <c r="A1490" t="str">
        <f>_xlfn.TEXTJOIN(", ", TRUE, 'fields &amp; values'!A1490:M1490)</f>
        <v>STAGE_NUMBER=1489,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491" spans="1:1" x14ac:dyDescent="0.25">
      <c r="A1491" t="str">
        <f>_xlfn.TEXTJOIN(", ", TRUE, 'fields &amp; values'!A1491:M1491)</f>
        <v>STAGE_NUMBER=1490,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492" spans="1:1" x14ac:dyDescent="0.25">
      <c r="A1492" t="str">
        <f>_xlfn.TEXTJOIN(", ", TRUE, 'fields &amp; values'!A1492:M1492)</f>
        <v>STAGE_NUMBER=1491,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493" spans="1:1" x14ac:dyDescent="0.25">
      <c r="A1493" t="str">
        <f>_xlfn.TEXTJOIN(", ", TRUE, 'fields &amp; values'!A1493:M1493)</f>
        <v>STAGE_NUMBER=1492,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494" spans="1:1" x14ac:dyDescent="0.25">
      <c r="A1494" t="str">
        <f>_xlfn.TEXTJOIN(", ", TRUE, 'fields &amp; values'!A1494:M1494)</f>
        <v>STAGE_NUMBER=1493,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495" spans="1:1" x14ac:dyDescent="0.25">
      <c r="A1495" t="str">
        <f>_xlfn.TEXTJOIN(", ", TRUE, 'fields &amp; values'!A1495:M1495)</f>
        <v>STAGE_NUMBER=1494,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496" spans="1:1" x14ac:dyDescent="0.25">
      <c r="A1496" t="str">
        <f>_xlfn.TEXTJOIN(", ", TRUE, 'fields &amp; values'!A1496:M1496)</f>
        <v>STAGE_NUMBER=1495,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497" spans="1:1" x14ac:dyDescent="0.25">
      <c r="A1497" t="str">
        <f>_xlfn.TEXTJOIN(", ", TRUE, 'fields &amp; values'!A1497:M1497)</f>
        <v>STAGE_NUMBER=1496,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498" spans="1:1" x14ac:dyDescent="0.25">
      <c r="A1498" t="str">
        <f>_xlfn.TEXTJOIN(", ", TRUE, 'fields &amp; values'!A1498:M1498)</f>
        <v>STAGE_NUMBER=1497,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499" spans="1:1" x14ac:dyDescent="0.25">
      <c r="A1499" t="str">
        <f>_xlfn.TEXTJOIN(", ", TRUE, 'fields &amp; values'!A1499:M1499)</f>
        <v>STAGE_NUMBER=1498,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500" spans="1:1" x14ac:dyDescent="0.25">
      <c r="A1500" t="str">
        <f>_xlfn.TEXTJOIN(", ", TRUE, 'fields &amp; values'!A1500:M1500)</f>
        <v>STAGE_NUMBER=1499,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501" spans="1:1" x14ac:dyDescent="0.25">
      <c r="A1501" t="str">
        <f>_xlfn.TEXTJOIN(", ", TRUE, 'fields &amp; values'!A1501:M1501)</f>
        <v>STAGE_NUMBER=1500,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502" spans="1:1" x14ac:dyDescent="0.25">
      <c r="A1502" t="str">
        <f>_xlfn.TEXTJOIN(", ", TRUE, 'fields &amp; values'!A1502:M1502)</f>
        <v>STAGE_NUMBER=1501,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503" spans="1:1" x14ac:dyDescent="0.25">
      <c r="A1503" t="str">
        <f>_xlfn.TEXTJOIN(", ", TRUE, 'fields &amp; values'!A1503:M1503)</f>
        <v>STAGE_NUMBER=1502,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504" spans="1:1" x14ac:dyDescent="0.25">
      <c r="A1504" t="str">
        <f>_xlfn.TEXTJOIN(", ", TRUE, 'fields &amp; values'!A1504:M1504)</f>
        <v>STAGE_NUMBER=1503,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505" spans="1:1" x14ac:dyDescent="0.25">
      <c r="A1505" t="str">
        <f>_xlfn.TEXTJOIN(", ", TRUE, 'fields &amp; values'!A1505:M1505)</f>
        <v>STAGE_NUMBER=1504,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06" spans="1:1" x14ac:dyDescent="0.25">
      <c r="A1506" t="str">
        <f>_xlfn.TEXTJOIN(", ", TRUE, 'fields &amp; values'!A1506:M1506)</f>
        <v>STAGE_NUMBER=1505,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507" spans="1:1" x14ac:dyDescent="0.25">
      <c r="A1507" t="str">
        <f>_xlfn.TEXTJOIN(", ", TRUE, 'fields &amp; values'!A1507:M1507)</f>
        <v>STAGE_NUMBER=1506,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508" spans="1:1" x14ac:dyDescent="0.25">
      <c r="A1508" t="str">
        <f>_xlfn.TEXTJOIN(", ", TRUE, 'fields &amp; values'!A1508:M1508)</f>
        <v>STAGE_NUMBER=1507,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509" spans="1:1" x14ac:dyDescent="0.25">
      <c r="A1509" t="str">
        <f>_xlfn.TEXTJOIN(", ", TRUE, 'fields &amp; values'!A1509:M1509)</f>
        <v>STAGE_NUMBER=1508,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510" spans="1:1" x14ac:dyDescent="0.25">
      <c r="A1510" t="str">
        <f>_xlfn.TEXTJOIN(", ", TRUE, 'fields &amp; values'!A1510:M1510)</f>
        <v>STAGE_NUMBER=1509,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511" spans="1:1" x14ac:dyDescent="0.25">
      <c r="A1511" t="str">
        <f>_xlfn.TEXTJOIN(", ", TRUE, 'fields &amp; values'!A1511:M1511)</f>
        <v>STAGE_NUMBER=1510,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512" spans="1:1" x14ac:dyDescent="0.25">
      <c r="A1512" t="str">
        <f>_xlfn.TEXTJOIN(", ", TRUE, 'fields &amp; values'!A1512:M1512)</f>
        <v>STAGE_NUMBER=1511,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513" spans="1:1" x14ac:dyDescent="0.25">
      <c r="A1513" t="str">
        <f>_xlfn.TEXTJOIN(", ", TRUE, 'fields &amp; values'!A1513:M1513)</f>
        <v>STAGE_NUMBER=1512,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514" spans="1:1" x14ac:dyDescent="0.25">
      <c r="A1514" t="str">
        <f>_xlfn.TEXTJOIN(", ", TRUE, 'fields &amp; values'!A1514:M1514)</f>
        <v>STAGE_NUMBER=1513,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515" spans="1:1" x14ac:dyDescent="0.25">
      <c r="A1515" t="str">
        <f>_xlfn.TEXTJOIN(", ", TRUE, 'fields &amp; values'!A1515:M1515)</f>
        <v>STAGE_NUMBER=1514,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516" spans="1:1" x14ac:dyDescent="0.25">
      <c r="A1516" t="str">
        <f>_xlfn.TEXTJOIN(", ", TRUE, 'fields &amp; values'!A1516:M1516)</f>
        <v>STAGE_NUMBER=1515,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517" spans="1:1" x14ac:dyDescent="0.25">
      <c r="A1517" t="str">
        <f>_xlfn.TEXTJOIN(", ", TRUE, 'fields &amp; values'!A1517:M1517)</f>
        <v>STAGE_NUMBER=1516,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518" spans="1:1" x14ac:dyDescent="0.25">
      <c r="A1518" t="str">
        <f>_xlfn.TEXTJOIN(", ", TRUE, 'fields &amp; values'!A1518:M1518)</f>
        <v>STAGE_NUMBER=1517,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519" spans="1:1" x14ac:dyDescent="0.25">
      <c r="A1519" t="str">
        <f>_xlfn.TEXTJOIN(", ", TRUE, 'fields &amp; values'!A1519:M1519)</f>
        <v>STAGE_NUMBER=1518,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520" spans="1:1" x14ac:dyDescent="0.25">
      <c r="A1520" t="str">
        <f>_xlfn.TEXTJOIN(", ", TRUE, 'fields &amp; values'!A1520:M1520)</f>
        <v>STAGE_NUMBER=1519,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521" spans="1:1" x14ac:dyDescent="0.25">
      <c r="A1521" t="str">
        <f>_xlfn.TEXTJOIN(", ", TRUE, 'fields &amp; values'!A1521:M1521)</f>
        <v>STAGE_NUMBER=1520,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522" spans="1:1" x14ac:dyDescent="0.25">
      <c r="A1522" t="str">
        <f>_xlfn.TEXTJOIN(", ", TRUE, 'fields &amp; values'!A1522:M1522)</f>
        <v>STAGE_NUMBER=1521,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523" spans="1:1" x14ac:dyDescent="0.25">
      <c r="A1523" t="str">
        <f>_xlfn.TEXTJOIN(", ", TRUE, 'fields &amp; values'!A1523:M1523)</f>
        <v>STAGE_NUMBER=1522,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524" spans="1:1" x14ac:dyDescent="0.25">
      <c r="A1524" t="str">
        <f>_xlfn.TEXTJOIN(", ", TRUE, 'fields &amp; values'!A1524:M1524)</f>
        <v>STAGE_NUMBER=1523,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525" spans="1:1" x14ac:dyDescent="0.25">
      <c r="A1525" t="str">
        <f>_xlfn.TEXTJOIN(", ", TRUE, 'fields &amp; values'!A1525:M1525)</f>
        <v>STAGE_NUMBER=1524,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526" spans="1:1" x14ac:dyDescent="0.25">
      <c r="A1526" t="str">
        <f>_xlfn.TEXTJOIN(", ", TRUE, 'fields &amp; values'!A1526:M1526)</f>
        <v>STAGE_NUMBER=1525,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27" spans="1:1" x14ac:dyDescent="0.25">
      <c r="A1527" t="str">
        <f>_xlfn.TEXTJOIN(", ", TRUE, 'fields &amp; values'!A1527:M1527)</f>
        <v>STAGE_NUMBER=1526,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528" spans="1:1" x14ac:dyDescent="0.25">
      <c r="A1528" t="str">
        <f>_xlfn.TEXTJOIN(", ", TRUE, 'fields &amp; values'!A1528:M1528)</f>
        <v>STAGE_NUMBER=1527,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529" spans="1:1" x14ac:dyDescent="0.25">
      <c r="A1529" t="str">
        <f>_xlfn.TEXTJOIN(", ", TRUE, 'fields &amp; values'!A1529:M1529)</f>
        <v>STAGE_NUMBER=1528,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530" spans="1:1" x14ac:dyDescent="0.25">
      <c r="A1530" t="str">
        <f>_xlfn.TEXTJOIN(", ", TRUE, 'fields &amp; values'!A1530:M1530)</f>
        <v>STAGE_NUMBER=1529,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531" spans="1:1" x14ac:dyDescent="0.25">
      <c r="A1531" t="str">
        <f>_xlfn.TEXTJOIN(", ", TRUE, 'fields &amp; values'!A1531:M1531)</f>
        <v>STAGE_NUMBER=1530,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532" spans="1:1" x14ac:dyDescent="0.25">
      <c r="A1532" t="str">
        <f>_xlfn.TEXTJOIN(", ", TRUE, 'fields &amp; values'!A1532:M1532)</f>
        <v>STAGE_NUMBER=1531,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533" spans="1:1" x14ac:dyDescent="0.25">
      <c r="A1533" t="str">
        <f>_xlfn.TEXTJOIN(", ", TRUE, 'fields &amp; values'!A1533:M1533)</f>
        <v>STAGE_NUMBER=1532,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534" spans="1:1" x14ac:dyDescent="0.25">
      <c r="A1534" t="str">
        <f>_xlfn.TEXTJOIN(", ", TRUE, 'fields &amp; values'!A1534:M1534)</f>
        <v>STAGE_NUMBER=1533,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535" spans="1:1" x14ac:dyDescent="0.25">
      <c r="A1535" t="str">
        <f>_xlfn.TEXTJOIN(", ", TRUE, 'fields &amp; values'!A1535:M1535)</f>
        <v>STAGE_NUMBER=1534,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536" spans="1:1" x14ac:dyDescent="0.25">
      <c r="A1536" t="str">
        <f>_xlfn.TEXTJOIN(", ", TRUE, 'fields &amp; values'!A1536:M1536)</f>
        <v>STAGE_NUMBER=1535,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537" spans="1:1" x14ac:dyDescent="0.25">
      <c r="A1537" t="str">
        <f>_xlfn.TEXTJOIN(", ", TRUE, 'fields &amp; values'!A1537:M1537)</f>
        <v>STAGE_NUMBER=1536,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538" spans="1:1" x14ac:dyDescent="0.25">
      <c r="A1538" t="str">
        <f>_xlfn.TEXTJOIN(", ", TRUE, 'fields &amp; values'!A1538:M1538)</f>
        <v>STAGE_NUMBER=1537,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539" spans="1:1" x14ac:dyDescent="0.25">
      <c r="A1539" t="str">
        <f>_xlfn.TEXTJOIN(", ", TRUE, 'fields &amp; values'!A1539:M1539)</f>
        <v>STAGE_NUMBER=1538,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540" spans="1:1" x14ac:dyDescent="0.25">
      <c r="A1540" t="str">
        <f>_xlfn.TEXTJOIN(", ", TRUE, 'fields &amp; values'!A1540:M1540)</f>
        <v>STAGE_NUMBER=1539,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541" spans="1:1" x14ac:dyDescent="0.25">
      <c r="A1541" t="str">
        <f>_xlfn.TEXTJOIN(", ", TRUE, 'fields &amp; values'!A1541:M1541)</f>
        <v>STAGE_NUMBER=1540,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542" spans="1:1" x14ac:dyDescent="0.25">
      <c r="A1542" t="str">
        <f>_xlfn.TEXTJOIN(", ", TRUE, 'fields &amp; values'!A1542:M1542)</f>
        <v>STAGE_NUMBER=1541,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543" spans="1:1" x14ac:dyDescent="0.25">
      <c r="A1543" t="str">
        <f>_xlfn.TEXTJOIN(", ", TRUE, 'fields &amp; values'!A1543:M1543)</f>
        <v>STAGE_NUMBER=1542,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544" spans="1:1" x14ac:dyDescent="0.25">
      <c r="A1544" t="str">
        <f>_xlfn.TEXTJOIN(", ", TRUE, 'fields &amp; values'!A1544:M1544)</f>
        <v>STAGE_NUMBER=1543,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545" spans="1:1" x14ac:dyDescent="0.25">
      <c r="A1545" t="str">
        <f>_xlfn.TEXTJOIN(", ", TRUE, 'fields &amp; values'!A1545:M1545)</f>
        <v>STAGE_NUMBER=1544,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546" spans="1:1" x14ac:dyDescent="0.25">
      <c r="A1546" t="str">
        <f>_xlfn.TEXTJOIN(", ", TRUE, 'fields &amp; values'!A1546:M1546)</f>
        <v>STAGE_NUMBER=1545,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547" spans="1:1" x14ac:dyDescent="0.25">
      <c r="A1547" t="str">
        <f>_xlfn.TEXTJOIN(", ", TRUE, 'fields &amp; values'!A1547:M1547)</f>
        <v>STAGE_NUMBER=1546,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48" spans="1:1" x14ac:dyDescent="0.25">
      <c r="A1548" t="str">
        <f>_xlfn.TEXTJOIN(", ", TRUE, 'fields &amp; values'!A1548:M1548)</f>
        <v>STAGE_NUMBER=1547,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549" spans="1:1" x14ac:dyDescent="0.25">
      <c r="A1549" t="str">
        <f>_xlfn.TEXTJOIN(", ", TRUE, 'fields &amp; values'!A1549:M1549)</f>
        <v>STAGE_NUMBER=1548,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550" spans="1:1" x14ac:dyDescent="0.25">
      <c r="A1550" t="str">
        <f>_xlfn.TEXTJOIN(", ", TRUE, 'fields &amp; values'!A1550:M1550)</f>
        <v>STAGE_NUMBER=1549,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551" spans="1:1" x14ac:dyDescent="0.25">
      <c r="A1551" t="str">
        <f>_xlfn.TEXTJOIN(", ", TRUE, 'fields &amp; values'!A1551:M1551)</f>
        <v>STAGE_NUMBER=1550,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552" spans="1:1" x14ac:dyDescent="0.25">
      <c r="A1552" t="str">
        <f>_xlfn.TEXTJOIN(", ", TRUE, 'fields &amp; values'!A1552:M1552)</f>
        <v>STAGE_NUMBER=1551,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553" spans="1:1" x14ac:dyDescent="0.25">
      <c r="A1553" t="str">
        <f>_xlfn.TEXTJOIN(", ", TRUE, 'fields &amp; values'!A1553:M1553)</f>
        <v>STAGE_NUMBER=1552,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554" spans="1:1" x14ac:dyDescent="0.25">
      <c r="A1554" t="str">
        <f>_xlfn.TEXTJOIN(", ", TRUE, 'fields &amp; values'!A1554:M1554)</f>
        <v>STAGE_NUMBER=1553,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555" spans="1:1" x14ac:dyDescent="0.25">
      <c r="A1555" t="str">
        <f>_xlfn.TEXTJOIN(", ", TRUE, 'fields &amp; values'!A1555:M1555)</f>
        <v>STAGE_NUMBER=1554,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556" spans="1:1" x14ac:dyDescent="0.25">
      <c r="A1556" t="str">
        <f>_xlfn.TEXTJOIN(", ", TRUE, 'fields &amp; values'!A1556:M1556)</f>
        <v>STAGE_NUMBER=1555,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557" spans="1:1" x14ac:dyDescent="0.25">
      <c r="A1557" t="str">
        <f>_xlfn.TEXTJOIN(", ", TRUE, 'fields &amp; values'!A1557:M1557)</f>
        <v>STAGE_NUMBER=1556,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558" spans="1:1" x14ac:dyDescent="0.25">
      <c r="A1558" t="str">
        <f>_xlfn.TEXTJOIN(", ", TRUE, 'fields &amp; values'!A1558:M1558)</f>
        <v>STAGE_NUMBER=1557,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559" spans="1:1" x14ac:dyDescent="0.25">
      <c r="A1559" t="str">
        <f>_xlfn.TEXTJOIN(", ", TRUE, 'fields &amp; values'!A1559:M1559)</f>
        <v>STAGE_NUMBER=1558,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560" spans="1:1" x14ac:dyDescent="0.25">
      <c r="A1560" t="str">
        <f>_xlfn.TEXTJOIN(", ", TRUE, 'fields &amp; values'!A1560:M1560)</f>
        <v>STAGE_NUMBER=1559,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561" spans="1:1" x14ac:dyDescent="0.25">
      <c r="A1561" t="str">
        <f>_xlfn.TEXTJOIN(", ", TRUE, 'fields &amp; values'!A1561:M1561)</f>
        <v>STAGE_NUMBER=1560,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562" spans="1:1" x14ac:dyDescent="0.25">
      <c r="A1562" t="str">
        <f>_xlfn.TEXTJOIN(", ", TRUE, 'fields &amp; values'!A1562:M1562)</f>
        <v>STAGE_NUMBER=1561,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563" spans="1:1" x14ac:dyDescent="0.25">
      <c r="A1563" t="str">
        <f>_xlfn.TEXTJOIN(", ", TRUE, 'fields &amp; values'!A1563:M1563)</f>
        <v>STAGE_NUMBER=1562,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564" spans="1:1" x14ac:dyDescent="0.25">
      <c r="A1564" t="str">
        <f>_xlfn.TEXTJOIN(", ", TRUE, 'fields &amp; values'!A1564:M1564)</f>
        <v>STAGE_NUMBER=1563,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565" spans="1:1" x14ac:dyDescent="0.25">
      <c r="A1565" t="str">
        <f>_xlfn.TEXTJOIN(", ", TRUE, 'fields &amp; values'!A1565:M1565)</f>
        <v>STAGE_NUMBER=1564,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566" spans="1:1" x14ac:dyDescent="0.25">
      <c r="A1566" t="str">
        <f>_xlfn.TEXTJOIN(", ", TRUE, 'fields &amp; values'!A1566:M1566)</f>
        <v>STAGE_NUMBER=1565,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567" spans="1:1" x14ac:dyDescent="0.25">
      <c r="A1567" t="str">
        <f>_xlfn.TEXTJOIN(", ", TRUE, 'fields &amp; values'!A1567:M1567)</f>
        <v>STAGE_NUMBER=1566,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568" spans="1:1" x14ac:dyDescent="0.25">
      <c r="A1568" t="str">
        <f>_xlfn.TEXTJOIN(", ", TRUE, 'fields &amp; values'!A1568:M1568)</f>
        <v>STAGE_NUMBER=1567,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69" spans="1:1" x14ac:dyDescent="0.25">
      <c r="A1569" t="str">
        <f>_xlfn.TEXTJOIN(", ", TRUE, 'fields &amp; values'!A1569:M1569)</f>
        <v>STAGE_NUMBER=1568,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570" spans="1:1" x14ac:dyDescent="0.25">
      <c r="A1570" t="str">
        <f>_xlfn.TEXTJOIN(", ", TRUE, 'fields &amp; values'!A1570:M1570)</f>
        <v>STAGE_NUMBER=1569,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571" spans="1:1" x14ac:dyDescent="0.25">
      <c r="A1571" t="str">
        <f>_xlfn.TEXTJOIN(", ", TRUE, 'fields &amp; values'!A1571:M1571)</f>
        <v>STAGE_NUMBER=1570,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572" spans="1:1" x14ac:dyDescent="0.25">
      <c r="A1572" t="str">
        <f>_xlfn.TEXTJOIN(", ", TRUE, 'fields &amp; values'!A1572:M1572)</f>
        <v>STAGE_NUMBER=1571,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573" spans="1:1" x14ac:dyDescent="0.25">
      <c r="A1573" t="str">
        <f>_xlfn.TEXTJOIN(", ", TRUE, 'fields &amp; values'!A1573:M1573)</f>
        <v>STAGE_NUMBER=1572,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574" spans="1:1" x14ac:dyDescent="0.25">
      <c r="A1574" t="str">
        <f>_xlfn.TEXTJOIN(", ", TRUE, 'fields &amp; values'!A1574:M1574)</f>
        <v>STAGE_NUMBER=1573,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575" spans="1:1" x14ac:dyDescent="0.25">
      <c r="A1575" t="str">
        <f>_xlfn.TEXTJOIN(", ", TRUE, 'fields &amp; values'!A1575:M1575)</f>
        <v>STAGE_NUMBER=1574,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576" spans="1:1" x14ac:dyDescent="0.25">
      <c r="A1576" t="str">
        <f>_xlfn.TEXTJOIN(", ", TRUE, 'fields &amp; values'!A1576:M1576)</f>
        <v>STAGE_NUMBER=1575,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577" spans="1:1" x14ac:dyDescent="0.25">
      <c r="A1577" t="str">
        <f>_xlfn.TEXTJOIN(", ", TRUE, 'fields &amp; values'!A1577:M1577)</f>
        <v>STAGE_NUMBER=1576,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578" spans="1:1" x14ac:dyDescent="0.25">
      <c r="A1578" t="str">
        <f>_xlfn.TEXTJOIN(", ", TRUE, 'fields &amp; values'!A1578:M1578)</f>
        <v>STAGE_NUMBER=1577,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579" spans="1:1" x14ac:dyDescent="0.25">
      <c r="A1579" t="str">
        <f>_xlfn.TEXTJOIN(", ", TRUE, 'fields &amp; values'!A1579:M1579)</f>
        <v>STAGE_NUMBER=1578,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580" spans="1:1" x14ac:dyDescent="0.25">
      <c r="A1580" t="str">
        <f>_xlfn.TEXTJOIN(", ", TRUE, 'fields &amp; values'!A1580:M1580)</f>
        <v>STAGE_NUMBER=1579,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581" spans="1:1" x14ac:dyDescent="0.25">
      <c r="A1581" t="str">
        <f>_xlfn.TEXTJOIN(", ", TRUE, 'fields &amp; values'!A1581:M1581)</f>
        <v>STAGE_NUMBER=1580,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582" spans="1:1" x14ac:dyDescent="0.25">
      <c r="A1582" t="str">
        <f>_xlfn.TEXTJOIN(", ", TRUE, 'fields &amp; values'!A1582:M1582)</f>
        <v>STAGE_NUMBER=1581,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583" spans="1:1" x14ac:dyDescent="0.25">
      <c r="A1583" t="str">
        <f>_xlfn.TEXTJOIN(", ", TRUE, 'fields &amp; values'!A1583:M1583)</f>
        <v>STAGE_NUMBER=1582,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584" spans="1:1" x14ac:dyDescent="0.25">
      <c r="A1584" t="str">
        <f>_xlfn.TEXTJOIN(", ", TRUE, 'fields &amp; values'!A1584:M1584)</f>
        <v>STAGE_NUMBER=1583,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585" spans="1:1" x14ac:dyDescent="0.25">
      <c r="A1585" t="str">
        <f>_xlfn.TEXTJOIN(", ", TRUE, 'fields &amp; values'!A1585:M1585)</f>
        <v>STAGE_NUMBER=1584,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586" spans="1:1" x14ac:dyDescent="0.25">
      <c r="A1586" t="str">
        <f>_xlfn.TEXTJOIN(", ", TRUE, 'fields &amp; values'!A1586:M1586)</f>
        <v>STAGE_NUMBER=1585,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587" spans="1:1" x14ac:dyDescent="0.25">
      <c r="A1587" t="str">
        <f>_xlfn.TEXTJOIN(", ", TRUE, 'fields &amp; values'!A1587:M1587)</f>
        <v>STAGE_NUMBER=1586,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588" spans="1:1" x14ac:dyDescent="0.25">
      <c r="A1588" t="str">
        <f>_xlfn.TEXTJOIN(", ", TRUE, 'fields &amp; values'!A1588:M1588)</f>
        <v>STAGE_NUMBER=1587,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589" spans="1:1" x14ac:dyDescent="0.25">
      <c r="A1589" t="str">
        <f>_xlfn.TEXTJOIN(", ", TRUE, 'fields &amp; values'!A1589:M1589)</f>
        <v>STAGE_NUMBER=1588,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90" spans="1:1" x14ac:dyDescent="0.25">
      <c r="A1590" t="str">
        <f>_xlfn.TEXTJOIN(", ", TRUE, 'fields &amp; values'!A1590:M1590)</f>
        <v>STAGE_NUMBER=1589,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591" spans="1:1" x14ac:dyDescent="0.25">
      <c r="A1591" t="str">
        <f>_xlfn.TEXTJOIN(", ", TRUE, 'fields &amp; values'!A1591:M1591)</f>
        <v>STAGE_NUMBER=1590,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592" spans="1:1" x14ac:dyDescent="0.25">
      <c r="A1592" t="str">
        <f>_xlfn.TEXTJOIN(", ", TRUE, 'fields &amp; values'!A1592:M1592)</f>
        <v>STAGE_NUMBER=1591,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593" spans="1:1" x14ac:dyDescent="0.25">
      <c r="A1593" t="str">
        <f>_xlfn.TEXTJOIN(", ", TRUE, 'fields &amp; values'!A1593:M1593)</f>
        <v>STAGE_NUMBER=1592,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594" spans="1:1" x14ac:dyDescent="0.25">
      <c r="A1594" t="str">
        <f>_xlfn.TEXTJOIN(", ", TRUE, 'fields &amp; values'!A1594:M1594)</f>
        <v>STAGE_NUMBER=1593,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595" spans="1:1" x14ac:dyDescent="0.25">
      <c r="A1595" t="str">
        <f>_xlfn.TEXTJOIN(", ", TRUE, 'fields &amp; values'!A1595:M1595)</f>
        <v>STAGE_NUMBER=1594,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596" spans="1:1" x14ac:dyDescent="0.25">
      <c r="A1596" t="str">
        <f>_xlfn.TEXTJOIN(", ", TRUE, 'fields &amp; values'!A1596:M1596)</f>
        <v>STAGE_NUMBER=1595,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597" spans="1:1" x14ac:dyDescent="0.25">
      <c r="A1597" t="str">
        <f>_xlfn.TEXTJOIN(", ", TRUE, 'fields &amp; values'!A1597:M1597)</f>
        <v>STAGE_NUMBER=1596,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598" spans="1:1" x14ac:dyDescent="0.25">
      <c r="A1598" t="str">
        <f>_xlfn.TEXTJOIN(", ", TRUE, 'fields &amp; values'!A1598:M1598)</f>
        <v>STAGE_NUMBER=1597,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599" spans="1:1" x14ac:dyDescent="0.25">
      <c r="A1599" t="str">
        <f>_xlfn.TEXTJOIN(", ", TRUE, 'fields &amp; values'!A1599:M1599)</f>
        <v>STAGE_NUMBER=1598,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600" spans="1:1" x14ac:dyDescent="0.25">
      <c r="A1600" t="str">
        <f>_xlfn.TEXTJOIN(", ", TRUE, 'fields &amp; values'!A1600:M1600)</f>
        <v>STAGE_NUMBER=1599,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601" spans="1:1" x14ac:dyDescent="0.25">
      <c r="A1601" t="str">
        <f>_xlfn.TEXTJOIN(", ", TRUE, 'fields &amp; values'!A1601:M1601)</f>
        <v>STAGE_NUMBER=1600,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602" spans="1:1" x14ac:dyDescent="0.25">
      <c r="A1602" t="str">
        <f>_xlfn.TEXTJOIN(", ", TRUE, 'fields &amp; values'!A1602:M1602)</f>
        <v>STAGE_NUMBER=1601,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603" spans="1:1" x14ac:dyDescent="0.25">
      <c r="A1603" t="str">
        <f>_xlfn.TEXTJOIN(", ", TRUE, 'fields &amp; values'!A1603:M1603)</f>
        <v>STAGE_NUMBER=1602,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604" spans="1:1" x14ac:dyDescent="0.25">
      <c r="A1604" t="str">
        <f>_xlfn.TEXTJOIN(", ", TRUE, 'fields &amp; values'!A1604:M1604)</f>
        <v>STAGE_NUMBER=1603,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605" spans="1:1" x14ac:dyDescent="0.25">
      <c r="A1605" t="str">
        <f>_xlfn.TEXTJOIN(", ", TRUE, 'fields &amp; values'!A1605:M1605)</f>
        <v>STAGE_NUMBER=1604,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606" spans="1:1" x14ac:dyDescent="0.25">
      <c r="A1606" t="str">
        <f>_xlfn.TEXTJOIN(", ", TRUE, 'fields &amp; values'!A1606:M1606)</f>
        <v>STAGE_NUMBER=1605,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607" spans="1:1" x14ac:dyDescent="0.25">
      <c r="A1607" t="str">
        <f>_xlfn.TEXTJOIN(", ", TRUE, 'fields &amp; values'!A1607:M1607)</f>
        <v>STAGE_NUMBER=1606,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608" spans="1:1" x14ac:dyDescent="0.25">
      <c r="A1608" t="str">
        <f>_xlfn.TEXTJOIN(", ", TRUE, 'fields &amp; values'!A1608:M1608)</f>
        <v>STAGE_NUMBER=1607,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609" spans="1:1" x14ac:dyDescent="0.25">
      <c r="A1609" t="str">
        <f>_xlfn.TEXTJOIN(", ", TRUE, 'fields &amp; values'!A1609:M1609)</f>
        <v>STAGE_NUMBER=1608,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610" spans="1:1" x14ac:dyDescent="0.25">
      <c r="A1610" t="str">
        <f>_xlfn.TEXTJOIN(", ", TRUE, 'fields &amp; values'!A1610:M1610)</f>
        <v>STAGE_NUMBER=1609,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611" spans="1:1" x14ac:dyDescent="0.25">
      <c r="A1611" t="str">
        <f>_xlfn.TEXTJOIN(", ", TRUE, 'fields &amp; values'!A1611:M1611)</f>
        <v>STAGE_NUMBER=1610,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12" spans="1:1" x14ac:dyDescent="0.25">
      <c r="A1612" t="str">
        <f>_xlfn.TEXTJOIN(", ", TRUE, 'fields &amp; values'!A1612:M1612)</f>
        <v>STAGE_NUMBER=1611,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613" spans="1:1" x14ac:dyDescent="0.25">
      <c r="A1613" t="str">
        <f>_xlfn.TEXTJOIN(", ", TRUE, 'fields &amp; values'!A1613:M1613)</f>
        <v>STAGE_NUMBER=1612,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614" spans="1:1" x14ac:dyDescent="0.25">
      <c r="A1614" t="str">
        <f>_xlfn.TEXTJOIN(", ", TRUE, 'fields &amp; values'!A1614:M1614)</f>
        <v>STAGE_NUMBER=1613,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615" spans="1:1" x14ac:dyDescent="0.25">
      <c r="A1615" t="str">
        <f>_xlfn.TEXTJOIN(", ", TRUE, 'fields &amp; values'!A1615:M1615)</f>
        <v>STAGE_NUMBER=1614,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616" spans="1:1" x14ac:dyDescent="0.25">
      <c r="A1616" t="str">
        <f>_xlfn.TEXTJOIN(", ", TRUE, 'fields &amp; values'!A1616:M1616)</f>
        <v>STAGE_NUMBER=1615,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617" spans="1:1" x14ac:dyDescent="0.25">
      <c r="A1617" t="str">
        <f>_xlfn.TEXTJOIN(", ", TRUE, 'fields &amp; values'!A1617:M1617)</f>
        <v>STAGE_NUMBER=1616,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618" spans="1:1" x14ac:dyDescent="0.25">
      <c r="A1618" t="str">
        <f>_xlfn.TEXTJOIN(", ", TRUE, 'fields &amp; values'!A1618:M1618)</f>
        <v>STAGE_NUMBER=1617,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619" spans="1:1" x14ac:dyDescent="0.25">
      <c r="A1619" t="str">
        <f>_xlfn.TEXTJOIN(", ", TRUE, 'fields &amp; values'!A1619:M1619)</f>
        <v>STAGE_NUMBER=1618,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620" spans="1:1" x14ac:dyDescent="0.25">
      <c r="A1620" t="str">
        <f>_xlfn.TEXTJOIN(", ", TRUE, 'fields &amp; values'!A1620:M1620)</f>
        <v>STAGE_NUMBER=1619,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621" spans="1:1" x14ac:dyDescent="0.25">
      <c r="A1621" t="str">
        <f>_xlfn.TEXTJOIN(", ", TRUE, 'fields &amp; values'!A1621:M1621)</f>
        <v>STAGE_NUMBER=1620,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622" spans="1:1" x14ac:dyDescent="0.25">
      <c r="A1622" t="str">
        <f>_xlfn.TEXTJOIN(", ", TRUE, 'fields &amp; values'!A1622:M1622)</f>
        <v>STAGE_NUMBER=1621,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623" spans="1:1" x14ac:dyDescent="0.25">
      <c r="A1623" t="str">
        <f>_xlfn.TEXTJOIN(", ", TRUE, 'fields &amp; values'!A1623:M1623)</f>
        <v>STAGE_NUMBER=1622,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624" spans="1:1" x14ac:dyDescent="0.25">
      <c r="A1624" t="str">
        <f>_xlfn.TEXTJOIN(", ", TRUE, 'fields &amp; values'!A1624:M1624)</f>
        <v>STAGE_NUMBER=1623,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625" spans="1:1" x14ac:dyDescent="0.25">
      <c r="A1625" t="str">
        <f>_xlfn.TEXTJOIN(", ", TRUE, 'fields &amp; values'!A1625:M1625)</f>
        <v>STAGE_NUMBER=1624,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626" spans="1:1" x14ac:dyDescent="0.25">
      <c r="A1626" t="str">
        <f>_xlfn.TEXTJOIN(", ", TRUE, 'fields &amp; values'!A1626:M1626)</f>
        <v>STAGE_NUMBER=1625,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627" spans="1:1" x14ac:dyDescent="0.25">
      <c r="A1627" t="str">
        <f>_xlfn.TEXTJOIN(", ", TRUE, 'fields &amp; values'!A1627:M1627)</f>
        <v>STAGE_NUMBER=1626,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628" spans="1:1" x14ac:dyDescent="0.25">
      <c r="A1628" t="str">
        <f>_xlfn.TEXTJOIN(", ", TRUE, 'fields &amp; values'!A1628:M1628)</f>
        <v>STAGE_NUMBER=1627,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629" spans="1:1" x14ac:dyDescent="0.25">
      <c r="A1629" t="str">
        <f>_xlfn.TEXTJOIN(", ", TRUE, 'fields &amp; values'!A1629:M1629)</f>
        <v>STAGE_NUMBER=1628,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630" spans="1:1" x14ac:dyDescent="0.25">
      <c r="A1630" t="str">
        <f>_xlfn.TEXTJOIN(", ", TRUE, 'fields &amp; values'!A1630:M1630)</f>
        <v>STAGE_NUMBER=1629,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631" spans="1:1" x14ac:dyDescent="0.25">
      <c r="A1631" t="str">
        <f>_xlfn.TEXTJOIN(", ", TRUE, 'fields &amp; values'!A1631:M1631)</f>
        <v>STAGE_NUMBER=1630,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632" spans="1:1" x14ac:dyDescent="0.25">
      <c r="A1632" t="str">
        <f>_xlfn.TEXTJOIN(", ", TRUE, 'fields &amp; values'!A1632:M1632)</f>
        <v>STAGE_NUMBER=1631,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33" spans="1:1" x14ac:dyDescent="0.25">
      <c r="A1633" t="str">
        <f>_xlfn.TEXTJOIN(", ", TRUE, 'fields &amp; values'!A1633:M1633)</f>
        <v>STAGE_NUMBER=1632,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634" spans="1:1" x14ac:dyDescent="0.25">
      <c r="A1634" t="str">
        <f>_xlfn.TEXTJOIN(", ", TRUE, 'fields &amp; values'!A1634:M1634)</f>
        <v>STAGE_NUMBER=1633,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635" spans="1:1" x14ac:dyDescent="0.25">
      <c r="A1635" t="str">
        <f>_xlfn.TEXTJOIN(", ", TRUE, 'fields &amp; values'!A1635:M1635)</f>
        <v>STAGE_NUMBER=1634,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636" spans="1:1" x14ac:dyDescent="0.25">
      <c r="A1636" t="str">
        <f>_xlfn.TEXTJOIN(", ", TRUE, 'fields &amp; values'!A1636:M1636)</f>
        <v>STAGE_NUMBER=1635,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637" spans="1:1" x14ac:dyDescent="0.25">
      <c r="A1637" t="str">
        <f>_xlfn.TEXTJOIN(", ", TRUE, 'fields &amp; values'!A1637:M1637)</f>
        <v>STAGE_NUMBER=1636,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638" spans="1:1" x14ac:dyDescent="0.25">
      <c r="A1638" t="str">
        <f>_xlfn.TEXTJOIN(", ", TRUE, 'fields &amp; values'!A1638:M1638)</f>
        <v>STAGE_NUMBER=1637,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639" spans="1:1" x14ac:dyDescent="0.25">
      <c r="A1639" t="str">
        <f>_xlfn.TEXTJOIN(", ", TRUE, 'fields &amp; values'!A1639:M1639)</f>
        <v>STAGE_NUMBER=1638,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640" spans="1:1" x14ac:dyDescent="0.25">
      <c r="A1640" t="str">
        <f>_xlfn.TEXTJOIN(", ", TRUE, 'fields &amp; values'!A1640:M1640)</f>
        <v>STAGE_NUMBER=1639,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641" spans="1:1" x14ac:dyDescent="0.25">
      <c r="A1641" t="str">
        <f>_xlfn.TEXTJOIN(", ", TRUE, 'fields &amp; values'!A1641:M1641)</f>
        <v>STAGE_NUMBER=1640,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642" spans="1:1" x14ac:dyDescent="0.25">
      <c r="A1642" t="str">
        <f>_xlfn.TEXTJOIN(", ", TRUE, 'fields &amp; values'!A1642:M1642)</f>
        <v>STAGE_NUMBER=1641,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643" spans="1:1" x14ac:dyDescent="0.25">
      <c r="A1643" t="str">
        <f>_xlfn.TEXTJOIN(", ", TRUE, 'fields &amp; values'!A1643:M1643)</f>
        <v>STAGE_NUMBER=1642,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644" spans="1:1" x14ac:dyDescent="0.25">
      <c r="A1644" t="str">
        <f>_xlfn.TEXTJOIN(", ", TRUE, 'fields &amp; values'!A1644:M1644)</f>
        <v>STAGE_NUMBER=1643,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645" spans="1:1" x14ac:dyDescent="0.25">
      <c r="A1645" t="str">
        <f>_xlfn.TEXTJOIN(", ", TRUE, 'fields &amp; values'!A1645:M1645)</f>
        <v>STAGE_NUMBER=1644,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646" spans="1:1" x14ac:dyDescent="0.25">
      <c r="A1646" t="str">
        <f>_xlfn.TEXTJOIN(", ", TRUE, 'fields &amp; values'!A1646:M1646)</f>
        <v>STAGE_NUMBER=1645,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647" spans="1:1" x14ac:dyDescent="0.25">
      <c r="A1647" t="str">
        <f>_xlfn.TEXTJOIN(", ", TRUE, 'fields &amp; values'!A1647:M1647)</f>
        <v>STAGE_NUMBER=1646,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648" spans="1:1" x14ac:dyDescent="0.25">
      <c r="A1648" t="str">
        <f>_xlfn.TEXTJOIN(", ", TRUE, 'fields &amp; values'!A1648:M1648)</f>
        <v>STAGE_NUMBER=1647,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649" spans="1:1" x14ac:dyDescent="0.25">
      <c r="A1649" t="str">
        <f>_xlfn.TEXTJOIN(", ", TRUE, 'fields &amp; values'!A1649:M1649)</f>
        <v>STAGE_NUMBER=1648,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650" spans="1:1" x14ac:dyDescent="0.25">
      <c r="A1650" t="str">
        <f>_xlfn.TEXTJOIN(", ", TRUE, 'fields &amp; values'!A1650:M1650)</f>
        <v>STAGE_NUMBER=1649,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651" spans="1:1" x14ac:dyDescent="0.25">
      <c r="A1651" t="str">
        <f>_xlfn.TEXTJOIN(", ", TRUE, 'fields &amp; values'!A1651:M1651)</f>
        <v>STAGE_NUMBER=1650,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652" spans="1:1" x14ac:dyDescent="0.25">
      <c r="A1652" t="str">
        <f>_xlfn.TEXTJOIN(", ", TRUE, 'fields &amp; values'!A1652:M1652)</f>
        <v>STAGE_NUMBER=1651,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653" spans="1:1" x14ac:dyDescent="0.25">
      <c r="A1653" t="str">
        <f>_xlfn.TEXTJOIN(", ", TRUE, 'fields &amp; values'!A1653:M1653)</f>
        <v>STAGE_NUMBER=1652,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54" spans="1:1" x14ac:dyDescent="0.25">
      <c r="A1654" t="str">
        <f>_xlfn.TEXTJOIN(", ", TRUE, 'fields &amp; values'!A1654:M1654)</f>
        <v>STAGE_NUMBER=1653,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655" spans="1:1" x14ac:dyDescent="0.25">
      <c r="A1655" t="str">
        <f>_xlfn.TEXTJOIN(", ", TRUE, 'fields &amp; values'!A1655:M1655)</f>
        <v>STAGE_NUMBER=1654,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656" spans="1:1" x14ac:dyDescent="0.25">
      <c r="A1656" t="str">
        <f>_xlfn.TEXTJOIN(", ", TRUE, 'fields &amp; values'!A1656:M1656)</f>
        <v>STAGE_NUMBER=1655,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657" spans="1:1" x14ac:dyDescent="0.25">
      <c r="A1657" t="str">
        <f>_xlfn.TEXTJOIN(", ", TRUE, 'fields &amp; values'!A1657:M1657)</f>
        <v>STAGE_NUMBER=1656,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658" spans="1:1" x14ac:dyDescent="0.25">
      <c r="A1658" t="str">
        <f>_xlfn.TEXTJOIN(", ", TRUE, 'fields &amp; values'!A1658:M1658)</f>
        <v>STAGE_NUMBER=1657,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659" spans="1:1" x14ac:dyDescent="0.25">
      <c r="A1659" t="str">
        <f>_xlfn.TEXTJOIN(", ", TRUE, 'fields &amp; values'!A1659:M1659)</f>
        <v>STAGE_NUMBER=1658,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660" spans="1:1" x14ac:dyDescent="0.25">
      <c r="A1660" t="str">
        <f>_xlfn.TEXTJOIN(", ", TRUE, 'fields &amp; values'!A1660:M1660)</f>
        <v>STAGE_NUMBER=1659,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661" spans="1:1" x14ac:dyDescent="0.25">
      <c r="A1661" t="str">
        <f>_xlfn.TEXTJOIN(", ", TRUE, 'fields &amp; values'!A1661:M1661)</f>
        <v>STAGE_NUMBER=1660,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662" spans="1:1" x14ac:dyDescent="0.25">
      <c r="A1662" t="str">
        <f>_xlfn.TEXTJOIN(", ", TRUE, 'fields &amp; values'!A1662:M1662)</f>
        <v>STAGE_NUMBER=1661,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663" spans="1:1" x14ac:dyDescent="0.25">
      <c r="A1663" t="str">
        <f>_xlfn.TEXTJOIN(", ", TRUE, 'fields &amp; values'!A1663:M1663)</f>
        <v>STAGE_NUMBER=1662,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664" spans="1:1" x14ac:dyDescent="0.25">
      <c r="A1664" t="str">
        <f>_xlfn.TEXTJOIN(", ", TRUE, 'fields &amp; values'!A1664:M1664)</f>
        <v>STAGE_NUMBER=1663,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665" spans="1:1" x14ac:dyDescent="0.25">
      <c r="A1665" t="str">
        <f>_xlfn.TEXTJOIN(", ", TRUE, 'fields &amp; values'!A1665:M1665)</f>
        <v>STAGE_NUMBER=1664,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666" spans="1:1" x14ac:dyDescent="0.25">
      <c r="A1666" t="str">
        <f>_xlfn.TEXTJOIN(", ", TRUE, 'fields &amp; values'!A1666:M1666)</f>
        <v>STAGE_NUMBER=1665,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667" spans="1:1" x14ac:dyDescent="0.25">
      <c r="A1667" t="str">
        <f>_xlfn.TEXTJOIN(", ", TRUE, 'fields &amp; values'!A1667:M1667)</f>
        <v>STAGE_NUMBER=1666,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668" spans="1:1" x14ac:dyDescent="0.25">
      <c r="A1668" t="str">
        <f>_xlfn.TEXTJOIN(", ", TRUE, 'fields &amp; values'!A1668:M1668)</f>
        <v>STAGE_NUMBER=1667,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669" spans="1:1" x14ac:dyDescent="0.25">
      <c r="A1669" t="str">
        <f>_xlfn.TEXTJOIN(", ", TRUE, 'fields &amp; values'!A1669:M1669)</f>
        <v>STAGE_NUMBER=1668,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670" spans="1:1" x14ac:dyDescent="0.25">
      <c r="A1670" t="str">
        <f>_xlfn.TEXTJOIN(", ", TRUE, 'fields &amp; values'!A1670:M1670)</f>
        <v>STAGE_NUMBER=1669,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671" spans="1:1" x14ac:dyDescent="0.25">
      <c r="A1671" t="str">
        <f>_xlfn.TEXTJOIN(", ", TRUE, 'fields &amp; values'!A1671:M1671)</f>
        <v>STAGE_NUMBER=1670,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672" spans="1:1" x14ac:dyDescent="0.25">
      <c r="A1672" t="str">
        <f>_xlfn.TEXTJOIN(", ", TRUE, 'fields &amp; values'!A1672:M1672)</f>
        <v>STAGE_NUMBER=1671,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673" spans="1:1" x14ac:dyDescent="0.25">
      <c r="A1673" t="str">
        <f>_xlfn.TEXTJOIN(", ", TRUE, 'fields &amp; values'!A1673:M1673)</f>
        <v>STAGE_NUMBER=1672,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674" spans="1:1" x14ac:dyDescent="0.25">
      <c r="A1674" t="str">
        <f>_xlfn.TEXTJOIN(", ", TRUE, 'fields &amp; values'!A1674:M1674)</f>
        <v>STAGE_NUMBER=1673,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75" spans="1:1" x14ac:dyDescent="0.25">
      <c r="A1675" t="str">
        <f>_xlfn.TEXTJOIN(", ", TRUE, 'fields &amp; values'!A1675:M1675)</f>
        <v>STAGE_NUMBER=1674,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676" spans="1:1" x14ac:dyDescent="0.25">
      <c r="A1676" t="str">
        <f>_xlfn.TEXTJOIN(", ", TRUE, 'fields &amp; values'!A1676:M1676)</f>
        <v>STAGE_NUMBER=1675,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677" spans="1:1" x14ac:dyDescent="0.25">
      <c r="A1677" t="str">
        <f>_xlfn.TEXTJOIN(", ", TRUE, 'fields &amp; values'!A1677:M1677)</f>
        <v>STAGE_NUMBER=1676,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678" spans="1:1" x14ac:dyDescent="0.25">
      <c r="A1678" t="str">
        <f>_xlfn.TEXTJOIN(", ", TRUE, 'fields &amp; values'!A1678:M1678)</f>
        <v>STAGE_NUMBER=1677,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679" spans="1:1" x14ac:dyDescent="0.25">
      <c r="A1679" t="str">
        <f>_xlfn.TEXTJOIN(", ", TRUE, 'fields &amp; values'!A1679:M1679)</f>
        <v>STAGE_NUMBER=1678,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680" spans="1:1" x14ac:dyDescent="0.25">
      <c r="A1680" t="str">
        <f>_xlfn.TEXTJOIN(", ", TRUE, 'fields &amp; values'!A1680:M1680)</f>
        <v>STAGE_NUMBER=1679,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681" spans="1:1" x14ac:dyDescent="0.25">
      <c r="A1681" t="str">
        <f>_xlfn.TEXTJOIN(", ", TRUE, 'fields &amp; values'!A1681:M1681)</f>
        <v>STAGE_NUMBER=1680,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682" spans="1:1" x14ac:dyDescent="0.25">
      <c r="A1682" t="str">
        <f>_xlfn.TEXTJOIN(", ", TRUE, 'fields &amp; values'!A1682:M1682)</f>
        <v>STAGE_NUMBER=1681,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683" spans="1:1" x14ac:dyDescent="0.25">
      <c r="A1683" t="str">
        <f>_xlfn.TEXTJOIN(", ", TRUE, 'fields &amp; values'!A1683:M1683)</f>
        <v>STAGE_NUMBER=1682,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684" spans="1:1" x14ac:dyDescent="0.25">
      <c r="A1684" t="str">
        <f>_xlfn.TEXTJOIN(", ", TRUE, 'fields &amp; values'!A1684:M1684)</f>
        <v>STAGE_NUMBER=1683,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685" spans="1:1" x14ac:dyDescent="0.25">
      <c r="A1685" t="str">
        <f>_xlfn.TEXTJOIN(", ", TRUE, 'fields &amp; values'!A1685:M1685)</f>
        <v>STAGE_NUMBER=1684,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686" spans="1:1" x14ac:dyDescent="0.25">
      <c r="A1686" t="str">
        <f>_xlfn.TEXTJOIN(", ", TRUE, 'fields &amp; values'!A1686:M1686)</f>
        <v>STAGE_NUMBER=1685,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687" spans="1:1" x14ac:dyDescent="0.25">
      <c r="A1687" t="str">
        <f>_xlfn.TEXTJOIN(", ", TRUE, 'fields &amp; values'!A1687:M1687)</f>
        <v>STAGE_NUMBER=1686,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688" spans="1:1" x14ac:dyDescent="0.25">
      <c r="A1688" t="str">
        <f>_xlfn.TEXTJOIN(", ", TRUE, 'fields &amp; values'!A1688:M1688)</f>
        <v>STAGE_NUMBER=1687,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689" spans="1:1" x14ac:dyDescent="0.25">
      <c r="A1689" t="str">
        <f>_xlfn.TEXTJOIN(", ", TRUE, 'fields &amp; values'!A1689:M1689)</f>
        <v>STAGE_NUMBER=1688,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690" spans="1:1" x14ac:dyDescent="0.25">
      <c r="A1690" t="str">
        <f>_xlfn.TEXTJOIN(", ", TRUE, 'fields &amp; values'!A1690:M1690)</f>
        <v>STAGE_NUMBER=1689,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691" spans="1:1" x14ac:dyDescent="0.25">
      <c r="A1691" t="str">
        <f>_xlfn.TEXTJOIN(", ", TRUE, 'fields &amp; values'!A1691:M1691)</f>
        <v>STAGE_NUMBER=1690,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692" spans="1:1" x14ac:dyDescent="0.25">
      <c r="A1692" t="str">
        <f>_xlfn.TEXTJOIN(", ", TRUE, 'fields &amp; values'!A1692:M1692)</f>
        <v>STAGE_NUMBER=1691,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693" spans="1:1" x14ac:dyDescent="0.25">
      <c r="A1693" t="str">
        <f>_xlfn.TEXTJOIN(", ", TRUE, 'fields &amp; values'!A1693:M1693)</f>
        <v>STAGE_NUMBER=1692,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694" spans="1:1" x14ac:dyDescent="0.25">
      <c r="A1694" t="str">
        <f>_xlfn.TEXTJOIN(", ", TRUE, 'fields &amp; values'!A1694:M1694)</f>
        <v>STAGE_NUMBER=1693,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695" spans="1:1" x14ac:dyDescent="0.25">
      <c r="A1695" t="str">
        <f>_xlfn.TEXTJOIN(", ", TRUE, 'fields &amp; values'!A1695:M1695)</f>
        <v>STAGE_NUMBER=1694,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96" spans="1:1" x14ac:dyDescent="0.25">
      <c r="A1696" t="str">
        <f>_xlfn.TEXTJOIN(", ", TRUE, 'fields &amp; values'!A1696:M1696)</f>
        <v>STAGE_NUMBER=1695,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697" spans="1:1" x14ac:dyDescent="0.25">
      <c r="A1697" t="str">
        <f>_xlfn.TEXTJOIN(", ", TRUE, 'fields &amp; values'!A1697:M1697)</f>
        <v>STAGE_NUMBER=1696,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698" spans="1:1" x14ac:dyDescent="0.25">
      <c r="A1698" t="str">
        <f>_xlfn.TEXTJOIN(", ", TRUE, 'fields &amp; values'!A1698:M1698)</f>
        <v>STAGE_NUMBER=1697,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699" spans="1:1" x14ac:dyDescent="0.25">
      <c r="A1699" t="str">
        <f>_xlfn.TEXTJOIN(", ", TRUE, 'fields &amp; values'!A1699:M1699)</f>
        <v>STAGE_NUMBER=1698,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700" spans="1:1" x14ac:dyDescent="0.25">
      <c r="A1700" t="str">
        <f>_xlfn.TEXTJOIN(", ", TRUE, 'fields &amp; values'!A1700:M1700)</f>
        <v>STAGE_NUMBER=1699,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701" spans="1:1" x14ac:dyDescent="0.25">
      <c r="A1701" t="str">
        <f>_xlfn.TEXTJOIN(", ", TRUE, 'fields &amp; values'!A1701:M1701)</f>
        <v>STAGE_NUMBER=1700,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702" spans="1:1" x14ac:dyDescent="0.25">
      <c r="A1702" t="str">
        <f>_xlfn.TEXTJOIN(", ", TRUE, 'fields &amp; values'!A1702:M1702)</f>
        <v>STAGE_NUMBER=1701,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703" spans="1:1" x14ac:dyDescent="0.25">
      <c r="A1703" t="str">
        <f>_xlfn.TEXTJOIN(", ", TRUE, 'fields &amp; values'!A1703:M1703)</f>
        <v>STAGE_NUMBER=1702,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704" spans="1:1" x14ac:dyDescent="0.25">
      <c r="A1704" t="str">
        <f>_xlfn.TEXTJOIN(", ", TRUE, 'fields &amp; values'!A1704:M1704)</f>
        <v>STAGE_NUMBER=1703,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705" spans="1:1" x14ac:dyDescent="0.25">
      <c r="A1705" t="str">
        <f>_xlfn.TEXTJOIN(", ", TRUE, 'fields &amp; values'!A1705:M1705)</f>
        <v>STAGE_NUMBER=1704,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706" spans="1:1" x14ac:dyDescent="0.25">
      <c r="A1706" t="str">
        <f>_xlfn.TEXTJOIN(", ", TRUE, 'fields &amp; values'!A1706:M1706)</f>
        <v>STAGE_NUMBER=1705,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707" spans="1:1" x14ac:dyDescent="0.25">
      <c r="A1707" t="str">
        <f>_xlfn.TEXTJOIN(", ", TRUE, 'fields &amp; values'!A1707:M1707)</f>
        <v>STAGE_NUMBER=1706,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708" spans="1:1" x14ac:dyDescent="0.25">
      <c r="A1708" t="str">
        <f>_xlfn.TEXTJOIN(", ", TRUE, 'fields &amp; values'!A1708:M1708)</f>
        <v>STAGE_NUMBER=1707,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709" spans="1:1" x14ac:dyDescent="0.25">
      <c r="A1709" t="str">
        <f>_xlfn.TEXTJOIN(", ", TRUE, 'fields &amp; values'!A1709:M1709)</f>
        <v>STAGE_NUMBER=1708,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710" spans="1:1" x14ac:dyDescent="0.25">
      <c r="A1710" t="str">
        <f>_xlfn.TEXTJOIN(", ", TRUE, 'fields &amp; values'!A1710:M1710)</f>
        <v>STAGE_NUMBER=1709,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711" spans="1:1" x14ac:dyDescent="0.25">
      <c r="A1711" t="str">
        <f>_xlfn.TEXTJOIN(", ", TRUE, 'fields &amp; values'!A1711:M1711)</f>
        <v>STAGE_NUMBER=1710,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712" spans="1:1" x14ac:dyDescent="0.25">
      <c r="A1712" t="str">
        <f>_xlfn.TEXTJOIN(", ", TRUE, 'fields &amp; values'!A1712:M1712)</f>
        <v>STAGE_NUMBER=1711,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713" spans="1:1" x14ac:dyDescent="0.25">
      <c r="A1713" t="str">
        <f>_xlfn.TEXTJOIN(", ", TRUE, 'fields &amp; values'!A1713:M1713)</f>
        <v>STAGE_NUMBER=1712,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714" spans="1:1" x14ac:dyDescent="0.25">
      <c r="A1714" t="str">
        <f>_xlfn.TEXTJOIN(", ", TRUE, 'fields &amp; values'!A1714:M1714)</f>
        <v>STAGE_NUMBER=1713,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715" spans="1:1" x14ac:dyDescent="0.25">
      <c r="A1715" t="str">
        <f>_xlfn.TEXTJOIN(", ", TRUE, 'fields &amp; values'!A1715:M1715)</f>
        <v>STAGE_NUMBER=1714,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716" spans="1:1" x14ac:dyDescent="0.25">
      <c r="A1716" t="str">
        <f>_xlfn.TEXTJOIN(", ", TRUE, 'fields &amp; values'!A1716:M1716)</f>
        <v>STAGE_NUMBER=1715,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717" spans="1:1" x14ac:dyDescent="0.25">
      <c r="A1717" t="str">
        <f>_xlfn.TEXTJOIN(", ", TRUE, 'fields &amp; values'!A1717:M1717)</f>
        <v>STAGE_NUMBER=1716,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718" spans="1:1" x14ac:dyDescent="0.25">
      <c r="A1718" t="str">
        <f>_xlfn.TEXTJOIN(", ", TRUE, 'fields &amp; values'!A1718:M1718)</f>
        <v>STAGE_NUMBER=1717,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719" spans="1:1" x14ac:dyDescent="0.25">
      <c r="A1719" t="str">
        <f>_xlfn.TEXTJOIN(", ", TRUE, 'fields &amp; values'!A1719:M1719)</f>
        <v>STAGE_NUMBER=1718,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720" spans="1:1" x14ac:dyDescent="0.25">
      <c r="A1720" t="str">
        <f>_xlfn.TEXTJOIN(", ", TRUE, 'fields &amp; values'!A1720:M1720)</f>
        <v>STAGE_NUMBER=1719,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721" spans="1:1" x14ac:dyDescent="0.25">
      <c r="A1721" t="str">
        <f>_xlfn.TEXTJOIN(", ", TRUE, 'fields &amp; values'!A1721:M1721)</f>
        <v>STAGE_NUMBER=1720,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722" spans="1:1" x14ac:dyDescent="0.25">
      <c r="A1722" t="str">
        <f>_xlfn.TEXTJOIN(", ", TRUE, 'fields &amp; values'!A1722:M1722)</f>
        <v>STAGE_NUMBER=1721,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723" spans="1:1" x14ac:dyDescent="0.25">
      <c r="A1723" t="str">
        <f>_xlfn.TEXTJOIN(", ", TRUE, 'fields &amp; values'!A1723:M1723)</f>
        <v>STAGE_NUMBER=1722,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724" spans="1:1" x14ac:dyDescent="0.25">
      <c r="A1724" t="str">
        <f>_xlfn.TEXTJOIN(", ", TRUE, 'fields &amp; values'!A1724:M1724)</f>
        <v>STAGE_NUMBER=1723,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725" spans="1:1" x14ac:dyDescent="0.25">
      <c r="A1725" t="str">
        <f>_xlfn.TEXTJOIN(", ", TRUE, 'fields &amp; values'!A1725:M1725)</f>
        <v>STAGE_NUMBER=1724,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726" spans="1:1" x14ac:dyDescent="0.25">
      <c r="A1726" t="str">
        <f>_xlfn.TEXTJOIN(", ", TRUE, 'fields &amp; values'!A1726:M1726)</f>
        <v>STAGE_NUMBER=1725,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727" spans="1:1" x14ac:dyDescent="0.25">
      <c r="A1727" t="str">
        <f>_xlfn.TEXTJOIN(", ", TRUE, 'fields &amp; values'!A1727:M1727)</f>
        <v>STAGE_NUMBER=1726,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728" spans="1:1" x14ac:dyDescent="0.25">
      <c r="A1728" t="str">
        <f>_xlfn.TEXTJOIN(", ", TRUE, 'fields &amp; values'!A1728:M1728)</f>
        <v>STAGE_NUMBER=1727,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729" spans="1:1" x14ac:dyDescent="0.25">
      <c r="A1729" t="str">
        <f>_xlfn.TEXTJOIN(", ", TRUE, 'fields &amp; values'!A1729:M1729)</f>
        <v>STAGE_NUMBER=1728,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730" spans="1:1" x14ac:dyDescent="0.25">
      <c r="A1730" t="str">
        <f>_xlfn.TEXTJOIN(", ", TRUE, 'fields &amp; values'!A1730:M1730)</f>
        <v>STAGE_NUMBER=1729,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731" spans="1:1" x14ac:dyDescent="0.25">
      <c r="A1731" t="str">
        <f>_xlfn.TEXTJOIN(", ", TRUE, 'fields &amp; values'!A1731:M1731)</f>
        <v>STAGE_NUMBER=1730,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732" spans="1:1" x14ac:dyDescent="0.25">
      <c r="A1732" t="str">
        <f>_xlfn.TEXTJOIN(", ", TRUE, 'fields &amp; values'!A1732:M1732)</f>
        <v>STAGE_NUMBER=1731,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733" spans="1:1" x14ac:dyDescent="0.25">
      <c r="A1733" t="str">
        <f>_xlfn.TEXTJOIN(", ", TRUE, 'fields &amp; values'!A1733:M1733)</f>
        <v>STAGE_NUMBER=1732,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734" spans="1:1" x14ac:dyDescent="0.25">
      <c r="A1734" t="str">
        <f>_xlfn.TEXTJOIN(", ", TRUE, 'fields &amp; values'!A1734:M1734)</f>
        <v>STAGE_NUMBER=1733,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735" spans="1:1" x14ac:dyDescent="0.25">
      <c r="A1735" t="str">
        <f>_xlfn.TEXTJOIN(", ", TRUE, 'fields &amp; values'!A1735:M1735)</f>
        <v>STAGE_NUMBER=1734,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736" spans="1:1" x14ac:dyDescent="0.25">
      <c r="A1736" t="str">
        <f>_xlfn.TEXTJOIN(", ", TRUE, 'fields &amp; values'!A1736:M1736)</f>
        <v>STAGE_NUMBER=1735,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737" spans="1:1" x14ac:dyDescent="0.25">
      <c r="A1737" t="str">
        <f>_xlfn.TEXTJOIN(", ", TRUE, 'fields &amp; values'!A1737:M1737)</f>
        <v>STAGE_NUMBER=1736,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738" spans="1:1" x14ac:dyDescent="0.25">
      <c r="A1738" t="str">
        <f>_xlfn.TEXTJOIN(", ", TRUE, 'fields &amp; values'!A1738:M1738)</f>
        <v>STAGE_NUMBER=1737,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739" spans="1:1" x14ac:dyDescent="0.25">
      <c r="A1739" t="str">
        <f>_xlfn.TEXTJOIN(", ", TRUE, 'fields &amp; values'!A1739:M1739)</f>
        <v>STAGE_NUMBER=1738,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740" spans="1:1" x14ac:dyDescent="0.25">
      <c r="A1740" t="str">
        <f>_xlfn.TEXTJOIN(", ", TRUE, 'fields &amp; values'!A1740:M1740)</f>
        <v>STAGE_NUMBER=1739,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741" spans="1:1" x14ac:dyDescent="0.25">
      <c r="A1741" t="str">
        <f>_xlfn.TEXTJOIN(", ", TRUE, 'fields &amp; values'!A1741:M1741)</f>
        <v>STAGE_NUMBER=1740,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742" spans="1:1" x14ac:dyDescent="0.25">
      <c r="A1742" t="str">
        <f>_xlfn.TEXTJOIN(", ", TRUE, 'fields &amp; values'!A1742:M1742)</f>
        <v>STAGE_NUMBER=1741,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743" spans="1:1" x14ac:dyDescent="0.25">
      <c r="A1743" t="str">
        <f>_xlfn.TEXTJOIN(", ", TRUE, 'fields &amp; values'!A1743:M1743)</f>
        <v>STAGE_NUMBER=1742,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744" spans="1:1" x14ac:dyDescent="0.25">
      <c r="A1744" t="str">
        <f>_xlfn.TEXTJOIN(", ", TRUE, 'fields &amp; values'!A1744:M1744)</f>
        <v>STAGE_NUMBER=1743,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745" spans="1:1" x14ac:dyDescent="0.25">
      <c r="A1745" t="str">
        <f>_xlfn.TEXTJOIN(", ", TRUE, 'fields &amp; values'!A1745:M1745)</f>
        <v>STAGE_NUMBER=1744,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746" spans="1:1" x14ac:dyDescent="0.25">
      <c r="A1746" t="str">
        <f>_xlfn.TEXTJOIN(", ", TRUE, 'fields &amp; values'!A1746:M1746)</f>
        <v>STAGE_NUMBER=1745,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747" spans="1:1" x14ac:dyDescent="0.25">
      <c r="A1747" t="str">
        <f>_xlfn.TEXTJOIN(", ", TRUE, 'fields &amp; values'!A1747:M1747)</f>
        <v>STAGE_NUMBER=1746,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748" spans="1:1" x14ac:dyDescent="0.25">
      <c r="A1748" t="str">
        <f>_xlfn.TEXTJOIN(", ", TRUE, 'fields &amp; values'!A1748:M1748)</f>
        <v>STAGE_NUMBER=1747,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749" spans="1:1" x14ac:dyDescent="0.25">
      <c r="A1749" t="str">
        <f>_xlfn.TEXTJOIN(", ", TRUE, 'fields &amp; values'!A1749:M1749)</f>
        <v>STAGE_NUMBER=1748,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750" spans="1:1" x14ac:dyDescent="0.25">
      <c r="A1750" t="str">
        <f>_xlfn.TEXTJOIN(", ", TRUE, 'fields &amp; values'!A1750:M1750)</f>
        <v>STAGE_NUMBER=1749,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751" spans="1:1" x14ac:dyDescent="0.25">
      <c r="A1751" t="str">
        <f>_xlfn.TEXTJOIN(", ", TRUE, 'fields &amp; values'!A1751:M1751)</f>
        <v>STAGE_NUMBER=1750,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752" spans="1:1" x14ac:dyDescent="0.25">
      <c r="A1752" t="str">
        <f>_xlfn.TEXTJOIN(", ", TRUE, 'fields &amp; values'!A1752:M1752)</f>
        <v>STAGE_NUMBER=1751,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753" spans="1:1" x14ac:dyDescent="0.25">
      <c r="A1753" t="str">
        <f>_xlfn.TEXTJOIN(", ", TRUE, 'fields &amp; values'!A1753:M1753)</f>
        <v>STAGE_NUMBER=1752,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754" spans="1:1" x14ac:dyDescent="0.25">
      <c r="A1754" t="str">
        <f>_xlfn.TEXTJOIN(", ", TRUE, 'fields &amp; values'!A1754:M1754)</f>
        <v>STAGE_NUMBER=1753,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755" spans="1:1" x14ac:dyDescent="0.25">
      <c r="A1755" t="str">
        <f>_xlfn.TEXTJOIN(", ", TRUE, 'fields &amp; values'!A1755:M1755)</f>
        <v>STAGE_NUMBER=1754,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756" spans="1:1" x14ac:dyDescent="0.25">
      <c r="A1756" t="str">
        <f>_xlfn.TEXTJOIN(", ", TRUE, 'fields &amp; values'!A1756:M1756)</f>
        <v>STAGE_NUMBER=1755,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757" spans="1:1" x14ac:dyDescent="0.25">
      <c r="A1757" t="str">
        <f>_xlfn.TEXTJOIN(", ", TRUE, 'fields &amp; values'!A1757:M1757)</f>
        <v>STAGE_NUMBER=1756,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758" spans="1:1" x14ac:dyDescent="0.25">
      <c r="A1758" t="str">
        <f>_xlfn.TEXTJOIN(", ", TRUE, 'fields &amp; values'!A1758:M1758)</f>
        <v>STAGE_NUMBER=1757,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759" spans="1:1" x14ac:dyDescent="0.25">
      <c r="A1759" t="str">
        <f>_xlfn.TEXTJOIN(", ", TRUE, 'fields &amp; values'!A1759:M1759)</f>
        <v>STAGE_NUMBER=1758,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760" spans="1:1" x14ac:dyDescent="0.25">
      <c r="A1760" t="str">
        <f>_xlfn.TEXTJOIN(", ", TRUE, 'fields &amp; values'!A1760:M1760)</f>
        <v>STAGE_NUMBER=1759,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761" spans="1:1" x14ac:dyDescent="0.25">
      <c r="A1761" t="str">
        <f>_xlfn.TEXTJOIN(", ", TRUE, 'fields &amp; values'!A1761:M1761)</f>
        <v>STAGE_NUMBER=1760,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762" spans="1:1" x14ac:dyDescent="0.25">
      <c r="A1762" t="str">
        <f>_xlfn.TEXTJOIN(", ", TRUE, 'fields &amp; values'!A1762:M1762)</f>
        <v>STAGE_NUMBER=1761,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763" spans="1:1" x14ac:dyDescent="0.25">
      <c r="A1763" t="str">
        <f>_xlfn.TEXTJOIN(", ", TRUE, 'fields &amp; values'!A1763:M1763)</f>
        <v>STAGE_NUMBER=1762,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764" spans="1:1" x14ac:dyDescent="0.25">
      <c r="A1764" t="str">
        <f>_xlfn.TEXTJOIN(", ", TRUE, 'fields &amp; values'!A1764:M1764)</f>
        <v>STAGE_NUMBER=1763,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765" spans="1:1" x14ac:dyDescent="0.25">
      <c r="A1765" t="str">
        <f>_xlfn.TEXTJOIN(", ", TRUE, 'fields &amp; values'!A1765:M1765)</f>
        <v>STAGE_NUMBER=1764,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766" spans="1:1" x14ac:dyDescent="0.25">
      <c r="A1766" t="str">
        <f>_xlfn.TEXTJOIN(", ", TRUE, 'fields &amp; values'!A1766:M1766)</f>
        <v>STAGE_NUMBER=1765,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767" spans="1:1" x14ac:dyDescent="0.25">
      <c r="A1767" t="str">
        <f>_xlfn.TEXTJOIN(", ", TRUE, 'fields &amp; values'!A1767:M1767)</f>
        <v>STAGE_NUMBER=1766,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768" spans="1:1" x14ac:dyDescent="0.25">
      <c r="A1768" t="str">
        <f>_xlfn.TEXTJOIN(", ", TRUE, 'fields &amp; values'!A1768:M1768)</f>
        <v>STAGE_NUMBER=1767,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769" spans="1:1" x14ac:dyDescent="0.25">
      <c r="A1769" t="str">
        <f>_xlfn.TEXTJOIN(", ", TRUE, 'fields &amp; values'!A1769:M1769)</f>
        <v>STAGE_NUMBER=1768,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770" spans="1:1" x14ac:dyDescent="0.25">
      <c r="A1770" t="str">
        <f>_xlfn.TEXTJOIN(", ", TRUE, 'fields &amp; values'!A1770:M1770)</f>
        <v>STAGE_NUMBER=1769,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771" spans="1:1" x14ac:dyDescent="0.25">
      <c r="A1771" t="str">
        <f>_xlfn.TEXTJOIN(", ", TRUE, 'fields &amp; values'!A1771:M1771)</f>
        <v>STAGE_NUMBER=1770,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772" spans="1:1" x14ac:dyDescent="0.25">
      <c r="A1772" t="str">
        <f>_xlfn.TEXTJOIN(", ", TRUE, 'fields &amp; values'!A1772:M1772)</f>
        <v>STAGE_NUMBER=1771,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773" spans="1:1" x14ac:dyDescent="0.25">
      <c r="A1773" t="str">
        <f>_xlfn.TEXTJOIN(", ", TRUE, 'fields &amp; values'!A1773:M1773)</f>
        <v>STAGE_NUMBER=1772,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774" spans="1:1" x14ac:dyDescent="0.25">
      <c r="A1774" t="str">
        <f>_xlfn.TEXTJOIN(", ", TRUE, 'fields &amp; values'!A1774:M1774)</f>
        <v>STAGE_NUMBER=1773,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775" spans="1:1" x14ac:dyDescent="0.25">
      <c r="A1775" t="str">
        <f>_xlfn.TEXTJOIN(", ", TRUE, 'fields &amp; values'!A1775:M1775)</f>
        <v>STAGE_NUMBER=1774,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776" spans="1:1" x14ac:dyDescent="0.25">
      <c r="A1776" t="str">
        <f>_xlfn.TEXTJOIN(", ", TRUE, 'fields &amp; values'!A1776:M1776)</f>
        <v>STAGE_NUMBER=1775,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777" spans="1:1" x14ac:dyDescent="0.25">
      <c r="A1777" t="str">
        <f>_xlfn.TEXTJOIN(", ", TRUE, 'fields &amp; values'!A1777:M1777)</f>
        <v>STAGE_NUMBER=1776,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778" spans="1:1" x14ac:dyDescent="0.25">
      <c r="A1778" t="str">
        <f>_xlfn.TEXTJOIN(", ", TRUE, 'fields &amp; values'!A1778:M1778)</f>
        <v>STAGE_NUMBER=1777,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779" spans="1:1" x14ac:dyDescent="0.25">
      <c r="A1779" t="str">
        <f>_xlfn.TEXTJOIN(", ", TRUE, 'fields &amp; values'!A1779:M1779)</f>
        <v>STAGE_NUMBER=1778,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780" spans="1:1" x14ac:dyDescent="0.25">
      <c r="A1780" t="str">
        <f>_xlfn.TEXTJOIN(", ", TRUE, 'fields &amp; values'!A1780:M1780)</f>
        <v>STAGE_NUMBER=1779,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781" spans="1:1" x14ac:dyDescent="0.25">
      <c r="A1781" t="str">
        <f>_xlfn.TEXTJOIN(", ", TRUE, 'fields &amp; values'!A1781:M1781)</f>
        <v>STAGE_NUMBER=1780,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782" spans="1:1" x14ac:dyDescent="0.25">
      <c r="A1782" t="str">
        <f>_xlfn.TEXTJOIN(", ", TRUE, 'fields &amp; values'!A1782:M1782)</f>
        <v>STAGE_NUMBER=1781,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783" spans="1:1" x14ac:dyDescent="0.25">
      <c r="A1783" t="str">
        <f>_xlfn.TEXTJOIN(", ", TRUE, 'fields &amp; values'!A1783:M1783)</f>
        <v>STAGE_NUMBER=1782,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784" spans="1:1" x14ac:dyDescent="0.25">
      <c r="A1784" t="str">
        <f>_xlfn.TEXTJOIN(", ", TRUE, 'fields &amp; values'!A1784:M1784)</f>
        <v>STAGE_NUMBER=1783,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785" spans="1:1" x14ac:dyDescent="0.25">
      <c r="A1785" t="str">
        <f>_xlfn.TEXTJOIN(", ", TRUE, 'fields &amp; values'!A1785:M1785)</f>
        <v>STAGE_NUMBER=1784,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786" spans="1:1" x14ac:dyDescent="0.25">
      <c r="A1786" t="str">
        <f>_xlfn.TEXTJOIN(", ", TRUE, 'fields &amp; values'!A1786:M1786)</f>
        <v>STAGE_NUMBER=1785,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787" spans="1:1" x14ac:dyDescent="0.25">
      <c r="A1787" t="str">
        <f>_xlfn.TEXTJOIN(", ", TRUE, 'fields &amp; values'!A1787:M1787)</f>
        <v>STAGE_NUMBER=1786,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788" spans="1:1" x14ac:dyDescent="0.25">
      <c r="A1788" t="str">
        <f>_xlfn.TEXTJOIN(", ", TRUE, 'fields &amp; values'!A1788:M1788)</f>
        <v>STAGE_NUMBER=1787,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789" spans="1:1" x14ac:dyDescent="0.25">
      <c r="A1789" t="str">
        <f>_xlfn.TEXTJOIN(", ", TRUE, 'fields &amp; values'!A1789:M1789)</f>
        <v>STAGE_NUMBER=1788,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790" spans="1:1" x14ac:dyDescent="0.25">
      <c r="A1790" t="str">
        <f>_xlfn.TEXTJOIN(", ", TRUE, 'fields &amp; values'!A1790:M1790)</f>
        <v>STAGE_NUMBER=1789,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791" spans="1:1" x14ac:dyDescent="0.25">
      <c r="A1791" t="str">
        <f>_xlfn.TEXTJOIN(", ", TRUE, 'fields &amp; values'!A1791:M1791)</f>
        <v>STAGE_NUMBER=1790,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792" spans="1:1" x14ac:dyDescent="0.25">
      <c r="A1792" t="str">
        <f>_xlfn.TEXTJOIN(", ", TRUE, 'fields &amp; values'!A1792:M1792)</f>
        <v>STAGE_NUMBER=1791,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793" spans="1:1" x14ac:dyDescent="0.25">
      <c r="A1793" t="str">
        <f>_xlfn.TEXTJOIN(", ", TRUE, 'fields &amp; values'!A1793:M1793)</f>
        <v>STAGE_NUMBER=1792,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794" spans="1:1" x14ac:dyDescent="0.25">
      <c r="A1794" t="str">
        <f>_xlfn.TEXTJOIN(", ", TRUE, 'fields &amp; values'!A1794:M1794)</f>
        <v>STAGE_NUMBER=1793,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795" spans="1:1" x14ac:dyDescent="0.25">
      <c r="A1795" t="str">
        <f>_xlfn.TEXTJOIN(", ", TRUE, 'fields &amp; values'!A1795:M1795)</f>
        <v>STAGE_NUMBER=1794,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796" spans="1:1" x14ac:dyDescent="0.25">
      <c r="A1796" t="str">
        <f>_xlfn.TEXTJOIN(", ", TRUE, 'fields &amp; values'!A1796:M1796)</f>
        <v>STAGE_NUMBER=1795,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797" spans="1:1" x14ac:dyDescent="0.25">
      <c r="A1797" t="str">
        <f>_xlfn.TEXTJOIN(", ", TRUE, 'fields &amp; values'!A1797:M1797)</f>
        <v>STAGE_NUMBER=1796,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798" spans="1:1" x14ac:dyDescent="0.25">
      <c r="A1798" t="str">
        <f>_xlfn.TEXTJOIN(", ", TRUE, 'fields &amp; values'!A1798:M1798)</f>
        <v>STAGE_NUMBER=1797,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799" spans="1:1" x14ac:dyDescent="0.25">
      <c r="A1799" t="str">
        <f>_xlfn.TEXTJOIN(", ", TRUE, 'fields &amp; values'!A1799:M1799)</f>
        <v>STAGE_NUMBER=1798,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800" spans="1:1" x14ac:dyDescent="0.25">
      <c r="A1800" t="str">
        <f>_xlfn.TEXTJOIN(", ", TRUE, 'fields &amp; values'!A1800:M1800)</f>
        <v>STAGE_NUMBER=1799,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801" spans="1:1" x14ac:dyDescent="0.25">
      <c r="A1801" t="str">
        <f>_xlfn.TEXTJOIN(", ", TRUE, 'fields &amp; values'!A1801:M1801)</f>
        <v>STAGE_NUMBER=1800,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802" spans="1:1" x14ac:dyDescent="0.25">
      <c r="A1802" t="str">
        <f>_xlfn.TEXTJOIN(", ", TRUE, 'fields &amp; values'!A1802:M1802)</f>
        <v>STAGE_NUMBER=1801,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03" spans="1:1" x14ac:dyDescent="0.25">
      <c r="A1803" t="str">
        <f>_xlfn.TEXTJOIN(", ", TRUE, 'fields &amp; values'!A1803:M1803)</f>
        <v>STAGE_NUMBER=1802,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804" spans="1:1" x14ac:dyDescent="0.25">
      <c r="A1804" t="str">
        <f>_xlfn.TEXTJOIN(", ", TRUE, 'fields &amp; values'!A1804:M1804)</f>
        <v>STAGE_NUMBER=1803,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805" spans="1:1" x14ac:dyDescent="0.25">
      <c r="A1805" t="str">
        <f>_xlfn.TEXTJOIN(", ", TRUE, 'fields &amp; values'!A1805:M1805)</f>
        <v>STAGE_NUMBER=1804,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806" spans="1:1" x14ac:dyDescent="0.25">
      <c r="A1806" t="str">
        <f>_xlfn.TEXTJOIN(", ", TRUE, 'fields &amp; values'!A1806:M1806)</f>
        <v>STAGE_NUMBER=1805,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807" spans="1:1" x14ac:dyDescent="0.25">
      <c r="A1807" t="str">
        <f>_xlfn.TEXTJOIN(", ", TRUE, 'fields &amp; values'!A1807:M1807)</f>
        <v>STAGE_NUMBER=1806,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808" spans="1:1" x14ac:dyDescent="0.25">
      <c r="A1808" t="str">
        <f>_xlfn.TEXTJOIN(", ", TRUE, 'fields &amp; values'!A1808:M1808)</f>
        <v>STAGE_NUMBER=1807,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809" spans="1:1" x14ac:dyDescent="0.25">
      <c r="A1809" t="str">
        <f>_xlfn.TEXTJOIN(", ", TRUE, 'fields &amp; values'!A1809:M1809)</f>
        <v>STAGE_NUMBER=1808,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810" spans="1:1" x14ac:dyDescent="0.25">
      <c r="A1810" t="str">
        <f>_xlfn.TEXTJOIN(", ", TRUE, 'fields &amp; values'!A1810:M1810)</f>
        <v>STAGE_NUMBER=1809,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811" spans="1:1" x14ac:dyDescent="0.25">
      <c r="A1811" t="str">
        <f>_xlfn.TEXTJOIN(", ", TRUE, 'fields &amp; values'!A1811:M1811)</f>
        <v>STAGE_NUMBER=1810,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812" spans="1:1" x14ac:dyDescent="0.25">
      <c r="A1812" t="str">
        <f>_xlfn.TEXTJOIN(", ", TRUE, 'fields &amp; values'!A1812:M1812)</f>
        <v>STAGE_NUMBER=1811,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813" spans="1:1" x14ac:dyDescent="0.25">
      <c r="A1813" t="str">
        <f>_xlfn.TEXTJOIN(", ", TRUE, 'fields &amp; values'!A1813:M1813)</f>
        <v>STAGE_NUMBER=1812,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814" spans="1:1" x14ac:dyDescent="0.25">
      <c r="A1814" t="str">
        <f>_xlfn.TEXTJOIN(", ", TRUE, 'fields &amp; values'!A1814:M1814)</f>
        <v>STAGE_NUMBER=1813,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815" spans="1:1" x14ac:dyDescent="0.25">
      <c r="A1815" t="str">
        <f>_xlfn.TEXTJOIN(", ", TRUE, 'fields &amp; values'!A1815:M1815)</f>
        <v>STAGE_NUMBER=1814,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816" spans="1:1" x14ac:dyDescent="0.25">
      <c r="A1816" t="str">
        <f>_xlfn.TEXTJOIN(", ", TRUE, 'fields &amp; values'!A1816:M1816)</f>
        <v>STAGE_NUMBER=1815,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817" spans="1:1" x14ac:dyDescent="0.25">
      <c r="A1817" t="str">
        <f>_xlfn.TEXTJOIN(", ", TRUE, 'fields &amp; values'!A1817:M1817)</f>
        <v>STAGE_NUMBER=1816,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818" spans="1:1" x14ac:dyDescent="0.25">
      <c r="A1818" t="str">
        <f>_xlfn.TEXTJOIN(", ", TRUE, 'fields &amp; values'!A1818:M1818)</f>
        <v>STAGE_NUMBER=1817,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819" spans="1:1" x14ac:dyDescent="0.25">
      <c r="A1819" t="str">
        <f>_xlfn.TEXTJOIN(", ", TRUE, 'fields &amp; values'!A1819:M1819)</f>
        <v>STAGE_NUMBER=1818,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820" spans="1:1" x14ac:dyDescent="0.25">
      <c r="A1820" t="str">
        <f>_xlfn.TEXTJOIN(", ", TRUE, 'fields &amp; values'!A1820:M1820)</f>
        <v>STAGE_NUMBER=1819,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821" spans="1:1" x14ac:dyDescent="0.25">
      <c r="A1821" t="str">
        <f>_xlfn.TEXTJOIN(", ", TRUE, 'fields &amp; values'!A1821:M1821)</f>
        <v>STAGE_NUMBER=1820,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822" spans="1:1" x14ac:dyDescent="0.25">
      <c r="A1822" t="str">
        <f>_xlfn.TEXTJOIN(", ", TRUE, 'fields &amp; values'!A1822:M1822)</f>
        <v>STAGE_NUMBER=1821,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823" spans="1:1" x14ac:dyDescent="0.25">
      <c r="A1823" t="str">
        <f>_xlfn.TEXTJOIN(", ", TRUE, 'fields &amp; values'!A1823:M1823)</f>
        <v>STAGE_NUMBER=1822,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24" spans="1:1" x14ac:dyDescent="0.25">
      <c r="A1824" t="str">
        <f>_xlfn.TEXTJOIN(", ", TRUE, 'fields &amp; values'!A1824:M1824)</f>
        <v>STAGE_NUMBER=1823,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825" spans="1:1" x14ac:dyDescent="0.25">
      <c r="A1825" t="str">
        <f>_xlfn.TEXTJOIN(", ", TRUE, 'fields &amp; values'!A1825:M1825)</f>
        <v>STAGE_NUMBER=1824,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826" spans="1:1" x14ac:dyDescent="0.25">
      <c r="A1826" t="str">
        <f>_xlfn.TEXTJOIN(", ", TRUE, 'fields &amp; values'!A1826:M1826)</f>
        <v>STAGE_NUMBER=1825,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827" spans="1:1" x14ac:dyDescent="0.25">
      <c r="A1827" t="str">
        <f>_xlfn.TEXTJOIN(", ", TRUE, 'fields &amp; values'!A1827:M1827)</f>
        <v>STAGE_NUMBER=1826,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828" spans="1:1" x14ac:dyDescent="0.25">
      <c r="A1828" t="str">
        <f>_xlfn.TEXTJOIN(", ", TRUE, 'fields &amp; values'!A1828:M1828)</f>
        <v>STAGE_NUMBER=1827,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829" spans="1:1" x14ac:dyDescent="0.25">
      <c r="A1829" t="str">
        <f>_xlfn.TEXTJOIN(", ", TRUE, 'fields &amp; values'!A1829:M1829)</f>
        <v>STAGE_NUMBER=1828,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830" spans="1:1" x14ac:dyDescent="0.25">
      <c r="A1830" t="str">
        <f>_xlfn.TEXTJOIN(", ", TRUE, 'fields &amp; values'!A1830:M1830)</f>
        <v>STAGE_NUMBER=1829,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831" spans="1:1" x14ac:dyDescent="0.25">
      <c r="A1831" t="str">
        <f>_xlfn.TEXTJOIN(", ", TRUE, 'fields &amp; values'!A1831:M1831)</f>
        <v>STAGE_NUMBER=1830,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832" spans="1:1" x14ac:dyDescent="0.25">
      <c r="A1832" t="str">
        <f>_xlfn.TEXTJOIN(", ", TRUE, 'fields &amp; values'!A1832:M1832)</f>
        <v>STAGE_NUMBER=1831,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833" spans="1:1" x14ac:dyDescent="0.25">
      <c r="A1833" t="str">
        <f>_xlfn.TEXTJOIN(", ", TRUE, 'fields &amp; values'!A1833:M1833)</f>
        <v>STAGE_NUMBER=1832,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834" spans="1:1" x14ac:dyDescent="0.25">
      <c r="A1834" t="str">
        <f>_xlfn.TEXTJOIN(", ", TRUE, 'fields &amp; values'!A1834:M1834)</f>
        <v>STAGE_NUMBER=1833,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835" spans="1:1" x14ac:dyDescent="0.25">
      <c r="A1835" t="str">
        <f>_xlfn.TEXTJOIN(", ", TRUE, 'fields &amp; values'!A1835:M1835)</f>
        <v>STAGE_NUMBER=1834,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836" spans="1:1" x14ac:dyDescent="0.25">
      <c r="A1836" t="str">
        <f>_xlfn.TEXTJOIN(", ", TRUE, 'fields &amp; values'!A1836:M1836)</f>
        <v>STAGE_NUMBER=1835,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837" spans="1:1" x14ac:dyDescent="0.25">
      <c r="A1837" t="str">
        <f>_xlfn.TEXTJOIN(", ", TRUE, 'fields &amp; values'!A1837:M1837)</f>
        <v>STAGE_NUMBER=1836,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838" spans="1:1" x14ac:dyDescent="0.25">
      <c r="A1838" t="str">
        <f>_xlfn.TEXTJOIN(", ", TRUE, 'fields &amp; values'!A1838:M1838)</f>
        <v>STAGE_NUMBER=1837,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839" spans="1:1" x14ac:dyDescent="0.25">
      <c r="A1839" t="str">
        <f>_xlfn.TEXTJOIN(", ", TRUE, 'fields &amp; values'!A1839:M1839)</f>
        <v>STAGE_NUMBER=1838,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840" spans="1:1" x14ac:dyDescent="0.25">
      <c r="A1840" t="str">
        <f>_xlfn.TEXTJOIN(", ", TRUE, 'fields &amp; values'!A1840:M1840)</f>
        <v>STAGE_NUMBER=1839,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841" spans="1:1" x14ac:dyDescent="0.25">
      <c r="A1841" t="str">
        <f>_xlfn.TEXTJOIN(", ", TRUE, 'fields &amp; values'!A1841:M1841)</f>
        <v>STAGE_NUMBER=1840,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842" spans="1:1" x14ac:dyDescent="0.25">
      <c r="A1842" t="str">
        <f>_xlfn.TEXTJOIN(", ", TRUE, 'fields &amp; values'!A1842:M1842)</f>
        <v>STAGE_NUMBER=1841,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843" spans="1:1" x14ac:dyDescent="0.25">
      <c r="A1843" t="str">
        <f>_xlfn.TEXTJOIN(", ", TRUE, 'fields &amp; values'!A1843:M1843)</f>
        <v>STAGE_NUMBER=1842,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844" spans="1:1" x14ac:dyDescent="0.25">
      <c r="A1844" t="str">
        <f>_xlfn.TEXTJOIN(", ", TRUE, 'fields &amp; values'!A1844:M1844)</f>
        <v>STAGE_NUMBER=1843,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45" spans="1:1" x14ac:dyDescent="0.25">
      <c r="A1845" t="str">
        <f>_xlfn.TEXTJOIN(", ", TRUE, 'fields &amp; values'!A1845:M1845)</f>
        <v>STAGE_NUMBER=1844,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846" spans="1:1" x14ac:dyDescent="0.25">
      <c r="A1846" t="str">
        <f>_xlfn.TEXTJOIN(", ", TRUE, 'fields &amp; values'!A1846:M1846)</f>
        <v>STAGE_NUMBER=1845,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847" spans="1:1" x14ac:dyDescent="0.25">
      <c r="A1847" t="str">
        <f>_xlfn.TEXTJOIN(", ", TRUE, 'fields &amp; values'!A1847:M1847)</f>
        <v>STAGE_NUMBER=1846,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848" spans="1:1" x14ac:dyDescent="0.25">
      <c r="A1848" t="str">
        <f>_xlfn.TEXTJOIN(", ", TRUE, 'fields &amp; values'!A1848:M1848)</f>
        <v>STAGE_NUMBER=1847,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849" spans="1:1" x14ac:dyDescent="0.25">
      <c r="A1849" t="str">
        <f>_xlfn.TEXTJOIN(", ", TRUE, 'fields &amp; values'!A1849:M1849)</f>
        <v>STAGE_NUMBER=1848,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850" spans="1:1" x14ac:dyDescent="0.25">
      <c r="A1850" t="str">
        <f>_xlfn.TEXTJOIN(", ", TRUE, 'fields &amp; values'!A1850:M1850)</f>
        <v>STAGE_NUMBER=1849,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851" spans="1:1" x14ac:dyDescent="0.25">
      <c r="A1851" t="str">
        <f>_xlfn.TEXTJOIN(", ", TRUE, 'fields &amp; values'!A1851:M1851)</f>
        <v>STAGE_NUMBER=1850,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852" spans="1:1" x14ac:dyDescent="0.25">
      <c r="A1852" t="str">
        <f>_xlfn.TEXTJOIN(", ", TRUE, 'fields &amp; values'!A1852:M1852)</f>
        <v>STAGE_NUMBER=1851,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853" spans="1:1" x14ac:dyDescent="0.25">
      <c r="A1853" t="str">
        <f>_xlfn.TEXTJOIN(", ", TRUE, 'fields &amp; values'!A1853:M1853)</f>
        <v>STAGE_NUMBER=1852,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854" spans="1:1" x14ac:dyDescent="0.25">
      <c r="A1854" t="str">
        <f>_xlfn.TEXTJOIN(", ", TRUE, 'fields &amp; values'!A1854:M1854)</f>
        <v>STAGE_NUMBER=1853,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855" spans="1:1" x14ac:dyDescent="0.25">
      <c r="A1855" t="str">
        <f>_xlfn.TEXTJOIN(", ", TRUE, 'fields &amp; values'!A1855:M1855)</f>
        <v>STAGE_NUMBER=1854,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856" spans="1:1" x14ac:dyDescent="0.25">
      <c r="A1856" t="str">
        <f>_xlfn.TEXTJOIN(", ", TRUE, 'fields &amp; values'!A1856:M1856)</f>
        <v>STAGE_NUMBER=1855,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857" spans="1:1" x14ac:dyDescent="0.25">
      <c r="A1857" t="str">
        <f>_xlfn.TEXTJOIN(", ", TRUE, 'fields &amp; values'!A1857:M1857)</f>
        <v>STAGE_NUMBER=1856,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858" spans="1:1" x14ac:dyDescent="0.25">
      <c r="A1858" t="str">
        <f>_xlfn.TEXTJOIN(", ", TRUE, 'fields &amp; values'!A1858:M1858)</f>
        <v>STAGE_NUMBER=1857,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859" spans="1:1" x14ac:dyDescent="0.25">
      <c r="A1859" t="str">
        <f>_xlfn.TEXTJOIN(", ", TRUE, 'fields &amp; values'!A1859:M1859)</f>
        <v>STAGE_NUMBER=1858,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860" spans="1:1" x14ac:dyDescent="0.25">
      <c r="A1860" t="str">
        <f>_xlfn.TEXTJOIN(", ", TRUE, 'fields &amp; values'!A1860:M1860)</f>
        <v>STAGE_NUMBER=1859,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861" spans="1:1" x14ac:dyDescent="0.25">
      <c r="A1861" t="str">
        <f>_xlfn.TEXTJOIN(", ", TRUE, 'fields &amp; values'!A1861:M1861)</f>
        <v>STAGE_NUMBER=1860,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862" spans="1:1" x14ac:dyDescent="0.25">
      <c r="A1862" t="str">
        <f>_xlfn.TEXTJOIN(", ", TRUE, 'fields &amp; values'!A1862:M1862)</f>
        <v>STAGE_NUMBER=1861,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863" spans="1:1" x14ac:dyDescent="0.25">
      <c r="A1863" t="str">
        <f>_xlfn.TEXTJOIN(", ", TRUE, 'fields &amp; values'!A1863:M1863)</f>
        <v>STAGE_NUMBER=1862,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864" spans="1:1" x14ac:dyDescent="0.25">
      <c r="A1864" t="str">
        <f>_xlfn.TEXTJOIN(", ", TRUE, 'fields &amp; values'!A1864:M1864)</f>
        <v>STAGE_NUMBER=1863,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865" spans="1:1" x14ac:dyDescent="0.25">
      <c r="A1865" t="str">
        <f>_xlfn.TEXTJOIN(", ", TRUE, 'fields &amp; values'!A1865:M1865)</f>
        <v>STAGE_NUMBER=1864,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66" spans="1:1" x14ac:dyDescent="0.25">
      <c r="A1866" t="str">
        <f>_xlfn.TEXTJOIN(", ", TRUE, 'fields &amp; values'!A1866:M1866)</f>
        <v>STAGE_NUMBER=1865,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867" spans="1:1" x14ac:dyDescent="0.25">
      <c r="A1867" t="str">
        <f>_xlfn.TEXTJOIN(", ", TRUE, 'fields &amp; values'!A1867:M1867)</f>
        <v>STAGE_NUMBER=1866,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868" spans="1:1" x14ac:dyDescent="0.25">
      <c r="A1868" t="str">
        <f>_xlfn.TEXTJOIN(", ", TRUE, 'fields &amp; values'!A1868:M1868)</f>
        <v>STAGE_NUMBER=1867,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869" spans="1:1" x14ac:dyDescent="0.25">
      <c r="A1869" t="str">
        <f>_xlfn.TEXTJOIN(", ", TRUE, 'fields &amp; values'!A1869:M1869)</f>
        <v>STAGE_NUMBER=1868,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870" spans="1:1" x14ac:dyDescent="0.25">
      <c r="A1870" t="str">
        <f>_xlfn.TEXTJOIN(", ", TRUE, 'fields &amp; values'!A1870:M1870)</f>
        <v>STAGE_NUMBER=1869,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871" spans="1:1" x14ac:dyDescent="0.25">
      <c r="A1871" t="str">
        <f>_xlfn.TEXTJOIN(", ", TRUE, 'fields &amp; values'!A1871:M1871)</f>
        <v>STAGE_NUMBER=1870,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872" spans="1:1" x14ac:dyDescent="0.25">
      <c r="A1872" t="str">
        <f>_xlfn.TEXTJOIN(", ", TRUE, 'fields &amp; values'!A1872:M1872)</f>
        <v>STAGE_NUMBER=1871,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873" spans="1:1" x14ac:dyDescent="0.25">
      <c r="A1873" t="str">
        <f>_xlfn.TEXTJOIN(", ", TRUE, 'fields &amp; values'!A1873:M1873)</f>
        <v>STAGE_NUMBER=1872,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874" spans="1:1" x14ac:dyDescent="0.25">
      <c r="A1874" t="str">
        <f>_xlfn.TEXTJOIN(", ", TRUE, 'fields &amp; values'!A1874:M1874)</f>
        <v>STAGE_NUMBER=1873,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875" spans="1:1" x14ac:dyDescent="0.25">
      <c r="A1875" t="str">
        <f>_xlfn.TEXTJOIN(", ", TRUE, 'fields &amp; values'!A1875:M1875)</f>
        <v>STAGE_NUMBER=1874,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876" spans="1:1" x14ac:dyDescent="0.25">
      <c r="A1876" t="str">
        <f>_xlfn.TEXTJOIN(", ", TRUE, 'fields &amp; values'!A1876:M1876)</f>
        <v>STAGE_NUMBER=1875,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877" spans="1:1" x14ac:dyDescent="0.25">
      <c r="A1877" t="str">
        <f>_xlfn.TEXTJOIN(", ", TRUE, 'fields &amp; values'!A1877:M1877)</f>
        <v>STAGE_NUMBER=1876,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878" spans="1:1" x14ac:dyDescent="0.25">
      <c r="A1878" t="str">
        <f>_xlfn.TEXTJOIN(", ", TRUE, 'fields &amp; values'!A1878:M1878)</f>
        <v>STAGE_NUMBER=1877,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879" spans="1:1" x14ac:dyDescent="0.25">
      <c r="A1879" t="str">
        <f>_xlfn.TEXTJOIN(", ", TRUE, 'fields &amp; values'!A1879:M1879)</f>
        <v>STAGE_NUMBER=1878,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880" spans="1:1" x14ac:dyDescent="0.25">
      <c r="A1880" t="str">
        <f>_xlfn.TEXTJOIN(", ", TRUE, 'fields &amp; values'!A1880:M1880)</f>
        <v>STAGE_NUMBER=1879,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881" spans="1:1" x14ac:dyDescent="0.25">
      <c r="A1881" t="str">
        <f>_xlfn.TEXTJOIN(", ", TRUE, 'fields &amp; values'!A1881:M1881)</f>
        <v>STAGE_NUMBER=1880,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882" spans="1:1" x14ac:dyDescent="0.25">
      <c r="A1882" t="str">
        <f>_xlfn.TEXTJOIN(", ", TRUE, 'fields &amp; values'!A1882:M1882)</f>
        <v>STAGE_NUMBER=1881,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883" spans="1:1" x14ac:dyDescent="0.25">
      <c r="A1883" t="str">
        <f>_xlfn.TEXTJOIN(", ", TRUE, 'fields &amp; values'!A1883:M1883)</f>
        <v>STAGE_NUMBER=1882,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884" spans="1:1" x14ac:dyDescent="0.25">
      <c r="A1884" t="str">
        <f>_xlfn.TEXTJOIN(", ", TRUE, 'fields &amp; values'!A1884:M1884)</f>
        <v>STAGE_NUMBER=1883,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885" spans="1:1" x14ac:dyDescent="0.25">
      <c r="A1885" t="str">
        <f>_xlfn.TEXTJOIN(", ", TRUE, 'fields &amp; values'!A1885:M1885)</f>
        <v>STAGE_NUMBER=1884,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886" spans="1:1" x14ac:dyDescent="0.25">
      <c r="A1886" t="str">
        <f>_xlfn.TEXTJOIN(", ", TRUE, 'fields &amp; values'!A1886:M1886)</f>
        <v>STAGE_NUMBER=1885,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87" spans="1:1" x14ac:dyDescent="0.25">
      <c r="A1887" t="str">
        <f>_xlfn.TEXTJOIN(", ", TRUE, 'fields &amp; values'!A1887:M1887)</f>
        <v>STAGE_NUMBER=1886,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888" spans="1:1" x14ac:dyDescent="0.25">
      <c r="A1888" t="str">
        <f>_xlfn.TEXTJOIN(", ", TRUE, 'fields &amp; values'!A1888:M1888)</f>
        <v>STAGE_NUMBER=1887,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889" spans="1:1" x14ac:dyDescent="0.25">
      <c r="A1889" t="str">
        <f>_xlfn.TEXTJOIN(", ", TRUE, 'fields &amp; values'!A1889:M1889)</f>
        <v>STAGE_NUMBER=1888,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890" spans="1:1" x14ac:dyDescent="0.25">
      <c r="A1890" t="str">
        <f>_xlfn.TEXTJOIN(", ", TRUE, 'fields &amp; values'!A1890:M1890)</f>
        <v>STAGE_NUMBER=1889,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891" spans="1:1" x14ac:dyDescent="0.25">
      <c r="A1891" t="str">
        <f>_xlfn.TEXTJOIN(", ", TRUE, 'fields &amp; values'!A1891:M1891)</f>
        <v>STAGE_NUMBER=1890,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892" spans="1:1" x14ac:dyDescent="0.25">
      <c r="A1892" t="str">
        <f>_xlfn.TEXTJOIN(", ", TRUE, 'fields &amp; values'!A1892:M1892)</f>
        <v>STAGE_NUMBER=1891,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893" spans="1:1" x14ac:dyDescent="0.25">
      <c r="A1893" t="str">
        <f>_xlfn.TEXTJOIN(", ", TRUE, 'fields &amp; values'!A1893:M1893)</f>
        <v>STAGE_NUMBER=1892,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894" spans="1:1" x14ac:dyDescent="0.25">
      <c r="A1894" t="str">
        <f>_xlfn.TEXTJOIN(", ", TRUE, 'fields &amp; values'!A1894:M1894)</f>
        <v>STAGE_NUMBER=1893,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895" spans="1:1" x14ac:dyDescent="0.25">
      <c r="A1895" t="str">
        <f>_xlfn.TEXTJOIN(", ", TRUE, 'fields &amp; values'!A1895:M1895)</f>
        <v>STAGE_NUMBER=1894,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896" spans="1:1" x14ac:dyDescent="0.25">
      <c r="A1896" t="str">
        <f>_xlfn.TEXTJOIN(", ", TRUE, 'fields &amp; values'!A1896:M1896)</f>
        <v>STAGE_NUMBER=1895,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897" spans="1:1" x14ac:dyDescent="0.25">
      <c r="A1897" t="str">
        <f>_xlfn.TEXTJOIN(", ", TRUE, 'fields &amp; values'!A1897:M1897)</f>
        <v>STAGE_NUMBER=1896,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898" spans="1:1" x14ac:dyDescent="0.25">
      <c r="A1898" t="str">
        <f>_xlfn.TEXTJOIN(", ", TRUE, 'fields &amp; values'!A1898:M1898)</f>
        <v>STAGE_NUMBER=1897,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899" spans="1:1" x14ac:dyDescent="0.25">
      <c r="A1899" t="str">
        <f>_xlfn.TEXTJOIN(", ", TRUE, 'fields &amp; values'!A1899:M1899)</f>
        <v>STAGE_NUMBER=1898,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900" spans="1:1" x14ac:dyDescent="0.25">
      <c r="A1900" t="str">
        <f>_xlfn.TEXTJOIN(", ", TRUE, 'fields &amp; values'!A1900:M1900)</f>
        <v>STAGE_NUMBER=1899,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901" spans="1:1" x14ac:dyDescent="0.25">
      <c r="A1901" t="str">
        <f>_xlfn.TEXTJOIN(", ", TRUE, 'fields &amp; values'!A1901:M1901)</f>
        <v>STAGE_NUMBER=1900,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902" spans="1:1" x14ac:dyDescent="0.25">
      <c r="A1902" t="str">
        <f>_xlfn.TEXTJOIN(", ", TRUE, 'fields &amp; values'!A1902:M1902)</f>
        <v>STAGE_NUMBER=1901,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903" spans="1:1" x14ac:dyDescent="0.25">
      <c r="A1903" t="str">
        <f>_xlfn.TEXTJOIN(", ", TRUE, 'fields &amp; values'!A1903:M1903)</f>
        <v>STAGE_NUMBER=1902,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904" spans="1:1" x14ac:dyDescent="0.25">
      <c r="A1904" t="str">
        <f>_xlfn.TEXTJOIN(", ", TRUE, 'fields &amp; values'!A1904:M1904)</f>
        <v>STAGE_NUMBER=1903,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905" spans="1:1" x14ac:dyDescent="0.25">
      <c r="A1905" t="str">
        <f>_xlfn.TEXTJOIN(", ", TRUE, 'fields &amp; values'!A1905:M1905)</f>
        <v>STAGE_NUMBER=1904,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906" spans="1:1" x14ac:dyDescent="0.25">
      <c r="A1906" t="str">
        <f>_xlfn.TEXTJOIN(", ", TRUE, 'fields &amp; values'!A1906:M1906)</f>
        <v>STAGE_NUMBER=1905,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907" spans="1:1" x14ac:dyDescent="0.25">
      <c r="A1907" t="str">
        <f>_xlfn.TEXTJOIN(", ", TRUE, 'fields &amp; values'!A1907:M1907)</f>
        <v>STAGE_NUMBER=1906,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908" spans="1:1" x14ac:dyDescent="0.25">
      <c r="A1908" t="str">
        <f>_xlfn.TEXTJOIN(", ", TRUE, 'fields &amp; values'!A1908:M1908)</f>
        <v>STAGE_NUMBER=1907,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09" spans="1:1" x14ac:dyDescent="0.25">
      <c r="A1909" t="str">
        <f>_xlfn.TEXTJOIN(", ", TRUE, 'fields &amp; values'!A1909:M1909)</f>
        <v>STAGE_NUMBER=1908,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910" spans="1:1" x14ac:dyDescent="0.25">
      <c r="A1910" t="str">
        <f>_xlfn.TEXTJOIN(", ", TRUE, 'fields &amp; values'!A1910:M1910)</f>
        <v>STAGE_NUMBER=1909,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911" spans="1:1" x14ac:dyDescent="0.25">
      <c r="A1911" t="str">
        <f>_xlfn.TEXTJOIN(", ", TRUE, 'fields &amp; values'!A1911:M1911)</f>
        <v>STAGE_NUMBER=1910,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912" spans="1:1" x14ac:dyDescent="0.25">
      <c r="A1912" t="str">
        <f>_xlfn.TEXTJOIN(", ", TRUE, 'fields &amp; values'!A1912:M1912)</f>
        <v>STAGE_NUMBER=1911,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913" spans="1:1" x14ac:dyDescent="0.25">
      <c r="A1913" t="str">
        <f>_xlfn.TEXTJOIN(", ", TRUE, 'fields &amp; values'!A1913:M1913)</f>
        <v>STAGE_NUMBER=1912,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914" spans="1:1" x14ac:dyDescent="0.25">
      <c r="A1914" t="str">
        <f>_xlfn.TEXTJOIN(", ", TRUE, 'fields &amp; values'!A1914:M1914)</f>
        <v>STAGE_NUMBER=1913,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915" spans="1:1" x14ac:dyDescent="0.25">
      <c r="A1915" t="str">
        <f>_xlfn.TEXTJOIN(", ", TRUE, 'fields &amp; values'!A1915:M1915)</f>
        <v>STAGE_NUMBER=1914,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916" spans="1:1" x14ac:dyDescent="0.25">
      <c r="A1916" t="str">
        <f>_xlfn.TEXTJOIN(", ", TRUE, 'fields &amp; values'!A1916:M1916)</f>
        <v>STAGE_NUMBER=1915,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917" spans="1:1" x14ac:dyDescent="0.25">
      <c r="A1917" t="str">
        <f>_xlfn.TEXTJOIN(", ", TRUE, 'fields &amp; values'!A1917:M1917)</f>
        <v>STAGE_NUMBER=1916,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918" spans="1:1" x14ac:dyDescent="0.25">
      <c r="A1918" t="str">
        <f>_xlfn.TEXTJOIN(", ", TRUE, 'fields &amp; values'!A1918:M1918)</f>
        <v>STAGE_NUMBER=1917,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919" spans="1:1" x14ac:dyDescent="0.25">
      <c r="A1919" t="str">
        <f>_xlfn.TEXTJOIN(", ", TRUE, 'fields &amp; values'!A1919:M1919)</f>
        <v>STAGE_NUMBER=1918,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920" spans="1:1" x14ac:dyDescent="0.25">
      <c r="A1920" t="str">
        <f>_xlfn.TEXTJOIN(", ", TRUE, 'fields &amp; values'!A1920:M1920)</f>
        <v>STAGE_NUMBER=1919,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921" spans="1:1" x14ac:dyDescent="0.25">
      <c r="A1921" t="str">
        <f>_xlfn.TEXTJOIN(", ", TRUE, 'fields &amp; values'!A1921:M1921)</f>
        <v>STAGE_NUMBER=1920,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922" spans="1:1" x14ac:dyDescent="0.25">
      <c r="A1922" t="str">
        <f>_xlfn.TEXTJOIN(", ", TRUE, 'fields &amp; values'!A1922:M1922)</f>
        <v>STAGE_NUMBER=1921,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923" spans="1:1" x14ac:dyDescent="0.25">
      <c r="A1923" t="str">
        <f>_xlfn.TEXTJOIN(", ", TRUE, 'fields &amp; values'!A1923:M1923)</f>
        <v>STAGE_NUMBER=1922,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924" spans="1:1" x14ac:dyDescent="0.25">
      <c r="A1924" t="str">
        <f>_xlfn.TEXTJOIN(", ", TRUE, 'fields &amp; values'!A1924:M1924)</f>
        <v>STAGE_NUMBER=1923,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925" spans="1:1" x14ac:dyDescent="0.25">
      <c r="A1925" t="str">
        <f>_xlfn.TEXTJOIN(", ", TRUE, 'fields &amp; values'!A1925:M1925)</f>
        <v>STAGE_NUMBER=1924,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926" spans="1:1" x14ac:dyDescent="0.25">
      <c r="A1926" t="str">
        <f>_xlfn.TEXTJOIN(", ", TRUE, 'fields &amp; values'!A1926:M1926)</f>
        <v>STAGE_NUMBER=1925,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927" spans="1:1" x14ac:dyDescent="0.25">
      <c r="A1927" t="str">
        <f>_xlfn.TEXTJOIN(", ", TRUE, 'fields &amp; values'!A1927:M1927)</f>
        <v>STAGE_NUMBER=1926,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928" spans="1:1" x14ac:dyDescent="0.25">
      <c r="A1928" t="str">
        <f>_xlfn.TEXTJOIN(", ", TRUE, 'fields &amp; values'!A1928:M1928)</f>
        <v>STAGE_NUMBER=1927,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929" spans="1:1" x14ac:dyDescent="0.25">
      <c r="A1929" t="str">
        <f>_xlfn.TEXTJOIN(", ", TRUE, 'fields &amp; values'!A1929:M1929)</f>
        <v>STAGE_NUMBER=1928,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30" spans="1:1" x14ac:dyDescent="0.25">
      <c r="A1930" t="str">
        <f>_xlfn.TEXTJOIN(", ", TRUE, 'fields &amp; values'!A1930:M1930)</f>
        <v>STAGE_NUMBER=1929,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931" spans="1:1" x14ac:dyDescent="0.25">
      <c r="A1931" t="str">
        <f>_xlfn.TEXTJOIN(", ", TRUE, 'fields &amp; values'!A1931:M1931)</f>
        <v>STAGE_NUMBER=1930,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932" spans="1:1" x14ac:dyDescent="0.25">
      <c r="A1932" t="str">
        <f>_xlfn.TEXTJOIN(", ", TRUE, 'fields &amp; values'!A1932:M1932)</f>
        <v>STAGE_NUMBER=1931,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933" spans="1:1" x14ac:dyDescent="0.25">
      <c r="A1933" t="str">
        <f>_xlfn.TEXTJOIN(", ", TRUE, 'fields &amp; values'!A1933:M1933)</f>
        <v>STAGE_NUMBER=1932,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934" spans="1:1" x14ac:dyDescent="0.25">
      <c r="A1934" t="str">
        <f>_xlfn.TEXTJOIN(", ", TRUE, 'fields &amp; values'!A1934:M1934)</f>
        <v>STAGE_NUMBER=1933,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935" spans="1:1" x14ac:dyDescent="0.25">
      <c r="A1935" t="str">
        <f>_xlfn.TEXTJOIN(", ", TRUE, 'fields &amp; values'!A1935:M1935)</f>
        <v>STAGE_NUMBER=1934,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936" spans="1:1" x14ac:dyDescent="0.25">
      <c r="A1936" t="str">
        <f>_xlfn.TEXTJOIN(", ", TRUE, 'fields &amp; values'!A1936:M1936)</f>
        <v>STAGE_NUMBER=1935,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937" spans="1:1" x14ac:dyDescent="0.25">
      <c r="A1937" t="str">
        <f>_xlfn.TEXTJOIN(", ", TRUE, 'fields &amp; values'!A1937:M1937)</f>
        <v>STAGE_NUMBER=1936,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938" spans="1:1" x14ac:dyDescent="0.25">
      <c r="A1938" t="str">
        <f>_xlfn.TEXTJOIN(", ", TRUE, 'fields &amp; values'!A1938:M1938)</f>
        <v>STAGE_NUMBER=1937,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939" spans="1:1" x14ac:dyDescent="0.25">
      <c r="A1939" t="str">
        <f>_xlfn.TEXTJOIN(", ", TRUE, 'fields &amp; values'!A1939:M1939)</f>
        <v>STAGE_NUMBER=1938,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940" spans="1:1" x14ac:dyDescent="0.25">
      <c r="A1940" t="str">
        <f>_xlfn.TEXTJOIN(", ", TRUE, 'fields &amp; values'!A1940:M1940)</f>
        <v>STAGE_NUMBER=1939,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941" spans="1:1" x14ac:dyDescent="0.25">
      <c r="A1941" t="str">
        <f>_xlfn.TEXTJOIN(", ", TRUE, 'fields &amp; values'!A1941:M1941)</f>
        <v>STAGE_NUMBER=1940,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942" spans="1:1" x14ac:dyDescent="0.25">
      <c r="A1942" t="str">
        <f>_xlfn.TEXTJOIN(", ", TRUE, 'fields &amp; values'!A1942:M1942)</f>
        <v>STAGE_NUMBER=1941,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943" spans="1:1" x14ac:dyDescent="0.25">
      <c r="A1943" t="str">
        <f>_xlfn.TEXTJOIN(", ", TRUE, 'fields &amp; values'!A1943:M1943)</f>
        <v>STAGE_NUMBER=1942,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944" spans="1:1" x14ac:dyDescent="0.25">
      <c r="A1944" t="str">
        <f>_xlfn.TEXTJOIN(", ", TRUE, 'fields &amp; values'!A1944:M1944)</f>
        <v>STAGE_NUMBER=1943,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945" spans="1:1" x14ac:dyDescent="0.25">
      <c r="A1945" t="str">
        <f>_xlfn.TEXTJOIN(", ", TRUE, 'fields &amp; values'!A1945:M1945)</f>
        <v>STAGE_NUMBER=1944,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946" spans="1:1" x14ac:dyDescent="0.25">
      <c r="A1946" t="str">
        <f>_xlfn.TEXTJOIN(", ", TRUE, 'fields &amp; values'!A1946:M1946)</f>
        <v>STAGE_NUMBER=1945,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947" spans="1:1" x14ac:dyDescent="0.25">
      <c r="A1947" t="str">
        <f>_xlfn.TEXTJOIN(", ", TRUE, 'fields &amp; values'!A1947:M1947)</f>
        <v>STAGE_NUMBER=1946,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948" spans="1:1" x14ac:dyDescent="0.25">
      <c r="A1948" t="str">
        <f>_xlfn.TEXTJOIN(", ", TRUE, 'fields &amp; values'!A1948:M1948)</f>
        <v>STAGE_NUMBER=1947,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949" spans="1:1" x14ac:dyDescent="0.25">
      <c r="A1949" t="str">
        <f>_xlfn.TEXTJOIN(", ", TRUE, 'fields &amp; values'!A1949:M1949)</f>
        <v>STAGE_NUMBER=1948,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950" spans="1:1" x14ac:dyDescent="0.25">
      <c r="A1950" t="str">
        <f>_xlfn.TEXTJOIN(", ", TRUE, 'fields &amp; values'!A1950:M1950)</f>
        <v>STAGE_NUMBER=1949,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51" spans="1:1" x14ac:dyDescent="0.25">
      <c r="A1951" t="str">
        <f>_xlfn.TEXTJOIN(", ", TRUE, 'fields &amp; values'!A1951:M1951)</f>
        <v>STAGE_NUMBER=1950,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952" spans="1:1" x14ac:dyDescent="0.25">
      <c r="A1952" t="str">
        <f>_xlfn.TEXTJOIN(", ", TRUE, 'fields &amp; values'!A1952:M1952)</f>
        <v>STAGE_NUMBER=1951,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953" spans="1:1" x14ac:dyDescent="0.25">
      <c r="A1953" t="str">
        <f>_xlfn.TEXTJOIN(", ", TRUE, 'fields &amp; values'!A1953:M1953)</f>
        <v>STAGE_NUMBER=1952,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954" spans="1:1" x14ac:dyDescent="0.25">
      <c r="A1954" t="str">
        <f>_xlfn.TEXTJOIN(", ", TRUE, 'fields &amp; values'!A1954:M1954)</f>
        <v>STAGE_NUMBER=1953,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955" spans="1:1" x14ac:dyDescent="0.25">
      <c r="A1955" t="str">
        <f>_xlfn.TEXTJOIN(", ", TRUE, 'fields &amp; values'!A1955:M1955)</f>
        <v>STAGE_NUMBER=1954,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956" spans="1:1" x14ac:dyDescent="0.25">
      <c r="A1956" t="str">
        <f>_xlfn.TEXTJOIN(", ", TRUE, 'fields &amp; values'!A1956:M1956)</f>
        <v>STAGE_NUMBER=1955,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957" spans="1:1" x14ac:dyDescent="0.25">
      <c r="A1957" t="str">
        <f>_xlfn.TEXTJOIN(", ", TRUE, 'fields &amp; values'!A1957:M1957)</f>
        <v>STAGE_NUMBER=1956,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958" spans="1:1" x14ac:dyDescent="0.25">
      <c r="A1958" t="str">
        <f>_xlfn.TEXTJOIN(", ", TRUE, 'fields &amp; values'!A1958:M1958)</f>
        <v>STAGE_NUMBER=1957,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959" spans="1:1" x14ac:dyDescent="0.25">
      <c r="A1959" t="str">
        <f>_xlfn.TEXTJOIN(", ", TRUE, 'fields &amp; values'!A1959:M1959)</f>
        <v>STAGE_NUMBER=1958,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960" spans="1:1" x14ac:dyDescent="0.25">
      <c r="A1960" t="str">
        <f>_xlfn.TEXTJOIN(", ", TRUE, 'fields &amp; values'!A1960:M1960)</f>
        <v>STAGE_NUMBER=1959,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961" spans="1:1" x14ac:dyDescent="0.25">
      <c r="A1961" t="str">
        <f>_xlfn.TEXTJOIN(", ", TRUE, 'fields &amp; values'!A1961:M1961)</f>
        <v>STAGE_NUMBER=1960,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962" spans="1:1" x14ac:dyDescent="0.25">
      <c r="A1962" t="str">
        <f>_xlfn.TEXTJOIN(", ", TRUE, 'fields &amp; values'!A1962:M1962)</f>
        <v>STAGE_NUMBER=1961,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963" spans="1:1" x14ac:dyDescent="0.25">
      <c r="A1963" t="str">
        <f>_xlfn.TEXTJOIN(", ", TRUE, 'fields &amp; values'!A1963:M1963)</f>
        <v>STAGE_NUMBER=1962,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964" spans="1:1" x14ac:dyDescent="0.25">
      <c r="A1964" t="str">
        <f>_xlfn.TEXTJOIN(", ", TRUE, 'fields &amp; values'!A1964:M1964)</f>
        <v>STAGE_NUMBER=1963,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965" spans="1:1" x14ac:dyDescent="0.25">
      <c r="A1965" t="str">
        <f>_xlfn.TEXTJOIN(", ", TRUE, 'fields &amp; values'!A1965:M1965)</f>
        <v>STAGE_NUMBER=1964,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966" spans="1:1" x14ac:dyDescent="0.25">
      <c r="A1966" t="str">
        <f>_xlfn.TEXTJOIN(", ", TRUE, 'fields &amp; values'!A1966:M1966)</f>
        <v>STAGE_NUMBER=1965,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967" spans="1:1" x14ac:dyDescent="0.25">
      <c r="A1967" t="str">
        <f>_xlfn.TEXTJOIN(", ", TRUE, 'fields &amp; values'!A1967:M1967)</f>
        <v>STAGE_NUMBER=1966,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968" spans="1:1" x14ac:dyDescent="0.25">
      <c r="A1968" t="str">
        <f>_xlfn.TEXTJOIN(", ", TRUE, 'fields &amp; values'!A1968:M1968)</f>
        <v>STAGE_NUMBER=1967,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969" spans="1:1" x14ac:dyDescent="0.25">
      <c r="A1969" t="str">
        <f>_xlfn.TEXTJOIN(", ", TRUE, 'fields &amp; values'!A1969:M1969)</f>
        <v>STAGE_NUMBER=1968,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970" spans="1:1" x14ac:dyDescent="0.25">
      <c r="A1970" t="str">
        <f>_xlfn.TEXTJOIN(", ", TRUE, 'fields &amp; values'!A1970:M1970)</f>
        <v>STAGE_NUMBER=1969,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971" spans="1:1" x14ac:dyDescent="0.25">
      <c r="A1971" t="str">
        <f>_xlfn.TEXTJOIN(", ", TRUE, 'fields &amp; values'!A1971:M1971)</f>
        <v>STAGE_NUMBER=1970,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72" spans="1:1" x14ac:dyDescent="0.25">
      <c r="A1972" t="str">
        <f>_xlfn.TEXTJOIN(", ", TRUE, 'fields &amp; values'!A1972:M1972)</f>
        <v>STAGE_NUMBER=1971,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973" spans="1:1" x14ac:dyDescent="0.25">
      <c r="A1973" t="str">
        <f>_xlfn.TEXTJOIN(", ", TRUE, 'fields &amp; values'!A1973:M1973)</f>
        <v>STAGE_NUMBER=1972,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974" spans="1:1" x14ac:dyDescent="0.25">
      <c r="A1974" t="str">
        <f>_xlfn.TEXTJOIN(", ", TRUE, 'fields &amp; values'!A1974:M1974)</f>
        <v>STAGE_NUMBER=1973,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975" spans="1:1" x14ac:dyDescent="0.25">
      <c r="A1975" t="str">
        <f>_xlfn.TEXTJOIN(", ", TRUE, 'fields &amp; values'!A1975:M1975)</f>
        <v>STAGE_NUMBER=1974,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976" spans="1:1" x14ac:dyDescent="0.25">
      <c r="A1976" t="str">
        <f>_xlfn.TEXTJOIN(", ", TRUE, 'fields &amp; values'!A1976:M1976)</f>
        <v>STAGE_NUMBER=1975,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977" spans="1:1" x14ac:dyDescent="0.25">
      <c r="A1977" t="str">
        <f>_xlfn.TEXTJOIN(", ", TRUE, 'fields &amp; values'!A1977:M1977)</f>
        <v>STAGE_NUMBER=1976,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978" spans="1:1" x14ac:dyDescent="0.25">
      <c r="A1978" t="str">
        <f>_xlfn.TEXTJOIN(", ", TRUE, 'fields &amp; values'!A1978:M1978)</f>
        <v>STAGE_NUMBER=1977,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1979" spans="1:1" x14ac:dyDescent="0.25">
      <c r="A1979" t="str">
        <f>_xlfn.TEXTJOIN(", ", TRUE, 'fields &amp; values'!A1979:M1979)</f>
        <v>STAGE_NUMBER=1978,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1980" spans="1:1" x14ac:dyDescent="0.25">
      <c r="A1980" t="str">
        <f>_xlfn.TEXTJOIN(", ", TRUE, 'fields &amp; values'!A1980:M1980)</f>
        <v>STAGE_NUMBER=1979,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1981" spans="1:1" x14ac:dyDescent="0.25">
      <c r="A1981" t="str">
        <f>_xlfn.TEXTJOIN(", ", TRUE, 'fields &amp; values'!A1981:M1981)</f>
        <v>STAGE_NUMBER=1980,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1982" spans="1:1" x14ac:dyDescent="0.25">
      <c r="A1982" t="str">
        <f>_xlfn.TEXTJOIN(", ", TRUE, 'fields &amp; values'!A1982:M1982)</f>
        <v>STAGE_NUMBER=1981,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1983" spans="1:1" x14ac:dyDescent="0.25">
      <c r="A1983" t="str">
        <f>_xlfn.TEXTJOIN(", ", TRUE, 'fields &amp; values'!A1983:M1983)</f>
        <v>STAGE_NUMBER=1982,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984" spans="1:1" x14ac:dyDescent="0.25">
      <c r="A1984" t="str">
        <f>_xlfn.TEXTJOIN(", ", TRUE, 'fields &amp; values'!A1984:M1984)</f>
        <v>STAGE_NUMBER=1983,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985" spans="1:1" x14ac:dyDescent="0.25">
      <c r="A1985" t="str">
        <f>_xlfn.TEXTJOIN(", ", TRUE, 'fields &amp; values'!A1985:M1985)</f>
        <v>STAGE_NUMBER=1984,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986" spans="1:1" x14ac:dyDescent="0.25">
      <c r="A1986" t="str">
        <f>_xlfn.TEXTJOIN(", ", TRUE, 'fields &amp; values'!A1986:M1986)</f>
        <v>STAGE_NUMBER=1985,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987" spans="1:1" x14ac:dyDescent="0.25">
      <c r="A1987" t="str">
        <f>_xlfn.TEXTJOIN(", ", TRUE, 'fields &amp; values'!A1987:M1987)</f>
        <v>STAGE_NUMBER=1986,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988" spans="1:1" x14ac:dyDescent="0.25">
      <c r="A1988" t="str">
        <f>_xlfn.TEXTJOIN(", ", TRUE, 'fields &amp; values'!A1988:M1988)</f>
        <v>STAGE_NUMBER=1987,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989" spans="1:1" x14ac:dyDescent="0.25">
      <c r="A1989" t="str">
        <f>_xlfn.TEXTJOIN(", ", TRUE, 'fields &amp; values'!A1989:M1989)</f>
        <v>STAGE_NUMBER=1988,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990" spans="1:1" x14ac:dyDescent="0.25">
      <c r="A1990" t="str">
        <f>_xlfn.TEXTJOIN(", ", TRUE, 'fields &amp; values'!A1990:M1990)</f>
        <v>STAGE_NUMBER=1989,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991" spans="1:1" x14ac:dyDescent="0.25">
      <c r="A1991" t="str">
        <f>_xlfn.TEXTJOIN(", ", TRUE, 'fields &amp; values'!A1991:M1991)</f>
        <v>STAGE_NUMBER=1990,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992" spans="1:1" x14ac:dyDescent="0.25">
      <c r="A1992" t="str">
        <f>_xlfn.TEXTJOIN(", ", TRUE, 'fields &amp; values'!A1992:M1992)</f>
        <v>STAGE_NUMBER=1991,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93" spans="1:1" x14ac:dyDescent="0.25">
      <c r="A1993" t="str">
        <f>_xlfn.TEXTJOIN(", ", TRUE, 'fields &amp; values'!A1993:M1993)</f>
        <v>STAGE_NUMBER=1992,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1994" spans="1:1" x14ac:dyDescent="0.25">
      <c r="A1994" t="str">
        <f>_xlfn.TEXTJOIN(", ", TRUE, 'fields &amp; values'!A1994:M1994)</f>
        <v>STAGE_NUMBER=1993,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1995" spans="1:1" x14ac:dyDescent="0.25">
      <c r="A1995" t="str">
        <f>_xlfn.TEXTJOIN(", ", TRUE, 'fields &amp; values'!A1995:M1995)</f>
        <v>STAGE_NUMBER=1994,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1996" spans="1:1" x14ac:dyDescent="0.25">
      <c r="A1996" t="str">
        <f>_xlfn.TEXTJOIN(", ", TRUE, 'fields &amp; values'!A1996:M1996)</f>
        <v>STAGE_NUMBER=1995,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1997" spans="1:1" x14ac:dyDescent="0.25">
      <c r="A1997" t="str">
        <f>_xlfn.TEXTJOIN(", ", TRUE, 'fields &amp; values'!A1997:M1997)</f>
        <v>STAGE_NUMBER=1996,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1998" spans="1:1" x14ac:dyDescent="0.25">
      <c r="A1998" t="str">
        <f>_xlfn.TEXTJOIN(", ", TRUE, 'fields &amp; values'!A1998:M1998)</f>
        <v>STAGE_NUMBER=1997,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1999" spans="1:1" x14ac:dyDescent="0.25">
      <c r="A1999" t="str">
        <f>_xlfn.TEXTJOIN(", ", TRUE, 'fields &amp; values'!A1999:M1999)</f>
        <v>STAGE_NUMBER=1998,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000" spans="1:1" x14ac:dyDescent="0.25">
      <c r="A2000" t="str">
        <f>_xlfn.TEXTJOIN(", ", TRUE, 'fields &amp; values'!A2000:M2000)</f>
        <v>STAGE_NUMBER=1999,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001" spans="1:1" x14ac:dyDescent="0.25">
      <c r="A2001" t="str">
        <f>_xlfn.TEXTJOIN(", ", TRUE, 'fields &amp; values'!A2001:M2001)</f>
        <v>STAGE_NUMBER=2000,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002" spans="1:1" x14ac:dyDescent="0.25">
      <c r="A2002" t="str">
        <f>_xlfn.TEXTJOIN(", ", TRUE, 'fields &amp; values'!A2002:M2002)</f>
        <v>STAGE_NUMBER=2001,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003" spans="1:1" x14ac:dyDescent="0.25">
      <c r="A2003" t="str">
        <f>_xlfn.TEXTJOIN(", ", TRUE, 'fields &amp; values'!A2003:M2003)</f>
        <v>STAGE_NUMBER=2002,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004" spans="1:1" x14ac:dyDescent="0.25">
      <c r="A2004" t="str">
        <f>_xlfn.TEXTJOIN(", ", TRUE, 'fields &amp; values'!A2004:M2004)</f>
        <v>STAGE_NUMBER=2003,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005" spans="1:1" x14ac:dyDescent="0.25">
      <c r="A2005" t="str">
        <f>_xlfn.TEXTJOIN(", ", TRUE, 'fields &amp; values'!A2005:M2005)</f>
        <v>STAGE_NUMBER=2004,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006" spans="1:1" x14ac:dyDescent="0.25">
      <c r="A2006" t="str">
        <f>_xlfn.TEXTJOIN(", ", TRUE, 'fields &amp; values'!A2006:M2006)</f>
        <v>STAGE_NUMBER=2005,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007" spans="1:1" x14ac:dyDescent="0.25">
      <c r="A2007" t="str">
        <f>_xlfn.TEXTJOIN(", ", TRUE, 'fields &amp; values'!A2007:M2007)</f>
        <v>STAGE_NUMBER=2006,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008" spans="1:1" x14ac:dyDescent="0.25">
      <c r="A2008" t="str">
        <f>_xlfn.TEXTJOIN(", ", TRUE, 'fields &amp; values'!A2008:M2008)</f>
        <v>STAGE_NUMBER=2007,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009" spans="1:1" x14ac:dyDescent="0.25">
      <c r="A2009" t="str">
        <f>_xlfn.TEXTJOIN(", ", TRUE, 'fields &amp; values'!A2009:M2009)</f>
        <v>STAGE_NUMBER=2008,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010" spans="1:1" x14ac:dyDescent="0.25">
      <c r="A2010" t="str">
        <f>_xlfn.TEXTJOIN(", ", TRUE, 'fields &amp; values'!A2010:M2010)</f>
        <v>STAGE_NUMBER=2009,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011" spans="1:1" x14ac:dyDescent="0.25">
      <c r="A2011" t="str">
        <f>_xlfn.TEXTJOIN(", ", TRUE, 'fields &amp; values'!A2011:M2011)</f>
        <v>STAGE_NUMBER=2010,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012" spans="1:1" x14ac:dyDescent="0.25">
      <c r="A2012" t="str">
        <f>_xlfn.TEXTJOIN(", ", TRUE, 'fields &amp; values'!A2012:M2012)</f>
        <v>STAGE_NUMBER=2011,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013" spans="1:1" x14ac:dyDescent="0.25">
      <c r="A2013" t="str">
        <f>_xlfn.TEXTJOIN(", ", TRUE, 'fields &amp; values'!A2013:M2013)</f>
        <v>STAGE_NUMBER=2012,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014" spans="1:1" x14ac:dyDescent="0.25">
      <c r="A2014" t="str">
        <f>_xlfn.TEXTJOIN(", ", TRUE, 'fields &amp; values'!A2014:M2014)</f>
        <v>STAGE_NUMBER=2013,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15" spans="1:1" x14ac:dyDescent="0.25">
      <c r="A2015" t="str">
        <f>_xlfn.TEXTJOIN(", ", TRUE, 'fields &amp; values'!A2015:M2015)</f>
        <v>STAGE_NUMBER=2014,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016" spans="1:1" x14ac:dyDescent="0.25">
      <c r="A2016" t="str">
        <f>_xlfn.TEXTJOIN(", ", TRUE, 'fields &amp; values'!A2016:M2016)</f>
        <v>STAGE_NUMBER=2015,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017" spans="1:1" x14ac:dyDescent="0.25">
      <c r="A2017" t="str">
        <f>_xlfn.TEXTJOIN(", ", TRUE, 'fields &amp; values'!A2017:M2017)</f>
        <v>STAGE_NUMBER=2016,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018" spans="1:1" x14ac:dyDescent="0.25">
      <c r="A2018" t="str">
        <f>_xlfn.TEXTJOIN(", ", TRUE, 'fields &amp; values'!A2018:M2018)</f>
        <v>STAGE_NUMBER=2017,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019" spans="1:1" x14ac:dyDescent="0.25">
      <c r="A2019" t="str">
        <f>_xlfn.TEXTJOIN(", ", TRUE, 'fields &amp; values'!A2019:M2019)</f>
        <v>STAGE_NUMBER=2018,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020" spans="1:1" x14ac:dyDescent="0.25">
      <c r="A2020" t="str">
        <f>_xlfn.TEXTJOIN(", ", TRUE, 'fields &amp; values'!A2020:M2020)</f>
        <v>STAGE_NUMBER=2019,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021" spans="1:1" x14ac:dyDescent="0.25">
      <c r="A2021" t="str">
        <f>_xlfn.TEXTJOIN(", ", TRUE, 'fields &amp; values'!A2021:M2021)</f>
        <v>STAGE_NUMBER=2020,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022" spans="1:1" x14ac:dyDescent="0.25">
      <c r="A2022" t="str">
        <f>_xlfn.TEXTJOIN(", ", TRUE, 'fields &amp; values'!A2022:M2022)</f>
        <v>STAGE_NUMBER=2021,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023" spans="1:1" x14ac:dyDescent="0.25">
      <c r="A2023" t="str">
        <f>_xlfn.TEXTJOIN(", ", TRUE, 'fields &amp; values'!A2023:M2023)</f>
        <v>STAGE_NUMBER=2022,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024" spans="1:1" x14ac:dyDescent="0.25">
      <c r="A2024" t="str">
        <f>_xlfn.TEXTJOIN(", ", TRUE, 'fields &amp; values'!A2024:M2024)</f>
        <v>STAGE_NUMBER=2023,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025" spans="1:1" x14ac:dyDescent="0.25">
      <c r="A2025" t="str">
        <f>_xlfn.TEXTJOIN(", ", TRUE, 'fields &amp; values'!A2025:M2025)</f>
        <v>STAGE_NUMBER=2024,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026" spans="1:1" x14ac:dyDescent="0.25">
      <c r="A2026" t="str">
        <f>_xlfn.TEXTJOIN(", ", TRUE, 'fields &amp; values'!A2026:M2026)</f>
        <v>STAGE_NUMBER=2025,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027" spans="1:1" x14ac:dyDescent="0.25">
      <c r="A2027" t="str">
        <f>_xlfn.TEXTJOIN(", ", TRUE, 'fields &amp; values'!A2027:M2027)</f>
        <v>STAGE_NUMBER=2026,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028" spans="1:1" x14ac:dyDescent="0.25">
      <c r="A2028" t="str">
        <f>_xlfn.TEXTJOIN(", ", TRUE, 'fields &amp; values'!A2028:M2028)</f>
        <v>STAGE_NUMBER=2027,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029" spans="1:1" x14ac:dyDescent="0.25">
      <c r="A2029" t="str">
        <f>_xlfn.TEXTJOIN(", ", TRUE, 'fields &amp; values'!A2029:M2029)</f>
        <v>STAGE_NUMBER=2028,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030" spans="1:1" x14ac:dyDescent="0.25">
      <c r="A2030" t="str">
        <f>_xlfn.TEXTJOIN(", ", TRUE, 'fields &amp; values'!A2030:M2030)</f>
        <v>STAGE_NUMBER=2029,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031" spans="1:1" x14ac:dyDescent="0.25">
      <c r="A2031" t="str">
        <f>_xlfn.TEXTJOIN(", ", TRUE, 'fields &amp; values'!A2031:M2031)</f>
        <v>STAGE_NUMBER=2030,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032" spans="1:1" x14ac:dyDescent="0.25">
      <c r="A2032" t="str">
        <f>_xlfn.TEXTJOIN(", ", TRUE, 'fields &amp; values'!A2032:M2032)</f>
        <v>STAGE_NUMBER=2031,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033" spans="1:1" x14ac:dyDescent="0.25">
      <c r="A2033" t="str">
        <f>_xlfn.TEXTJOIN(", ", TRUE, 'fields &amp; values'!A2033:M2033)</f>
        <v>STAGE_NUMBER=2032,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034" spans="1:1" x14ac:dyDescent="0.25">
      <c r="A2034" t="str">
        <f>_xlfn.TEXTJOIN(", ", TRUE, 'fields &amp; values'!A2034:M2034)</f>
        <v>STAGE_NUMBER=2033,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035" spans="1:1" x14ac:dyDescent="0.25">
      <c r="A2035" t="str">
        <f>_xlfn.TEXTJOIN(", ", TRUE, 'fields &amp; values'!A2035:M2035)</f>
        <v>STAGE_NUMBER=2034,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36" spans="1:1" x14ac:dyDescent="0.25">
      <c r="A2036" t="str">
        <f>_xlfn.TEXTJOIN(", ", TRUE, 'fields &amp; values'!A2036:M2036)</f>
        <v>STAGE_NUMBER=2035,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037" spans="1:1" x14ac:dyDescent="0.25">
      <c r="A2037" t="str">
        <f>_xlfn.TEXTJOIN(", ", TRUE, 'fields &amp; values'!A2037:M2037)</f>
        <v>STAGE_NUMBER=2036,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038" spans="1:1" x14ac:dyDescent="0.25">
      <c r="A2038" t="str">
        <f>_xlfn.TEXTJOIN(", ", TRUE, 'fields &amp; values'!A2038:M2038)</f>
        <v>STAGE_NUMBER=2037,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039" spans="1:1" x14ac:dyDescent="0.25">
      <c r="A2039" t="str">
        <f>_xlfn.TEXTJOIN(", ", TRUE, 'fields &amp; values'!A2039:M2039)</f>
        <v>STAGE_NUMBER=2038,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040" spans="1:1" x14ac:dyDescent="0.25">
      <c r="A2040" t="str">
        <f>_xlfn.TEXTJOIN(", ", TRUE, 'fields &amp; values'!A2040:M2040)</f>
        <v>STAGE_NUMBER=2039,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041" spans="1:1" x14ac:dyDescent="0.25">
      <c r="A2041" t="str">
        <f>_xlfn.TEXTJOIN(", ", TRUE, 'fields &amp; values'!A2041:M2041)</f>
        <v>STAGE_NUMBER=2040,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042" spans="1:1" x14ac:dyDescent="0.25">
      <c r="A2042" t="str">
        <f>_xlfn.TEXTJOIN(", ", TRUE, 'fields &amp; values'!A2042:M2042)</f>
        <v>STAGE_NUMBER=2041,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043" spans="1:1" x14ac:dyDescent="0.25">
      <c r="A2043" t="str">
        <f>_xlfn.TEXTJOIN(", ", TRUE, 'fields &amp; values'!A2043:M2043)</f>
        <v>STAGE_NUMBER=2042,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044" spans="1:1" x14ac:dyDescent="0.25">
      <c r="A2044" t="str">
        <f>_xlfn.TEXTJOIN(", ", TRUE, 'fields &amp; values'!A2044:M2044)</f>
        <v>STAGE_NUMBER=2043,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045" spans="1:1" x14ac:dyDescent="0.25">
      <c r="A2045" t="str">
        <f>_xlfn.TEXTJOIN(", ", TRUE, 'fields &amp; values'!A2045:M2045)</f>
        <v>STAGE_NUMBER=2044,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046" spans="1:1" x14ac:dyDescent="0.25">
      <c r="A2046" t="str">
        <f>_xlfn.TEXTJOIN(", ", TRUE, 'fields &amp; values'!A2046:M2046)</f>
        <v>STAGE_NUMBER=2045,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047" spans="1:1" x14ac:dyDescent="0.25">
      <c r="A2047" t="str">
        <f>_xlfn.TEXTJOIN(", ", TRUE, 'fields &amp; values'!A2047:M2047)</f>
        <v>STAGE_NUMBER=2046,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048" spans="1:1" x14ac:dyDescent="0.25">
      <c r="A2048" t="str">
        <f>_xlfn.TEXTJOIN(", ", TRUE, 'fields &amp; values'!A2048:M2048)</f>
        <v>STAGE_NUMBER=2047,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049" spans="1:1" x14ac:dyDescent="0.25">
      <c r="A2049" t="str">
        <f>_xlfn.TEXTJOIN(", ", TRUE, 'fields &amp; values'!A2049:M2049)</f>
        <v>STAGE_NUMBER=2048,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050" spans="1:1" x14ac:dyDescent="0.25">
      <c r="A2050" t="str">
        <f>_xlfn.TEXTJOIN(", ", TRUE, 'fields &amp; values'!A2050:M2050)</f>
        <v>STAGE_NUMBER=2049,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051" spans="1:1" x14ac:dyDescent="0.25">
      <c r="A2051" t="str">
        <f>_xlfn.TEXTJOIN(", ", TRUE, 'fields &amp; values'!A2051:M2051)</f>
        <v>STAGE_NUMBER=2050,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052" spans="1:1" x14ac:dyDescent="0.25">
      <c r="A2052" t="str">
        <f>_xlfn.TEXTJOIN(", ", TRUE, 'fields &amp; values'!A2052:M2052)</f>
        <v>STAGE_NUMBER=2051,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053" spans="1:1" x14ac:dyDescent="0.25">
      <c r="A2053" t="str">
        <f>_xlfn.TEXTJOIN(", ", TRUE, 'fields &amp; values'!A2053:M2053)</f>
        <v>STAGE_NUMBER=2052,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054" spans="1:1" x14ac:dyDescent="0.25">
      <c r="A2054" t="str">
        <f>_xlfn.TEXTJOIN(", ", TRUE, 'fields &amp; values'!A2054:M2054)</f>
        <v>STAGE_NUMBER=2053,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055" spans="1:1" x14ac:dyDescent="0.25">
      <c r="A2055" t="str">
        <f>_xlfn.TEXTJOIN(", ", TRUE, 'fields &amp; values'!A2055:M2055)</f>
        <v>STAGE_NUMBER=2054,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056" spans="1:1" x14ac:dyDescent="0.25">
      <c r="A2056" t="str">
        <f>_xlfn.TEXTJOIN(", ", TRUE, 'fields &amp; values'!A2056:M2056)</f>
        <v>STAGE_NUMBER=2055,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57" spans="1:1" x14ac:dyDescent="0.25">
      <c r="A2057" t="str">
        <f>_xlfn.TEXTJOIN(", ", TRUE, 'fields &amp; values'!A2057:M2057)</f>
        <v>STAGE_NUMBER=2056,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058" spans="1:1" x14ac:dyDescent="0.25">
      <c r="A2058" t="str">
        <f>_xlfn.TEXTJOIN(", ", TRUE, 'fields &amp; values'!A2058:M2058)</f>
        <v>STAGE_NUMBER=2057,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059" spans="1:1" x14ac:dyDescent="0.25">
      <c r="A2059" t="str">
        <f>_xlfn.TEXTJOIN(", ", TRUE, 'fields &amp; values'!A2059:M2059)</f>
        <v>STAGE_NUMBER=2058,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060" spans="1:1" x14ac:dyDescent="0.25">
      <c r="A2060" t="str">
        <f>_xlfn.TEXTJOIN(", ", TRUE, 'fields &amp; values'!A2060:M2060)</f>
        <v>STAGE_NUMBER=2059,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061" spans="1:1" x14ac:dyDescent="0.25">
      <c r="A2061" t="str">
        <f>_xlfn.TEXTJOIN(", ", TRUE, 'fields &amp; values'!A2061:M2061)</f>
        <v>STAGE_NUMBER=2060,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062" spans="1:1" x14ac:dyDescent="0.25">
      <c r="A2062" t="str">
        <f>_xlfn.TEXTJOIN(", ", TRUE, 'fields &amp; values'!A2062:M2062)</f>
        <v>STAGE_NUMBER=2061,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063" spans="1:1" x14ac:dyDescent="0.25">
      <c r="A2063" t="str">
        <f>_xlfn.TEXTJOIN(", ", TRUE, 'fields &amp; values'!A2063:M2063)</f>
        <v>STAGE_NUMBER=2062,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064" spans="1:1" x14ac:dyDescent="0.25">
      <c r="A2064" t="str">
        <f>_xlfn.TEXTJOIN(", ", TRUE, 'fields &amp; values'!A2064:M2064)</f>
        <v>STAGE_NUMBER=2063,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065" spans="1:1" x14ac:dyDescent="0.25">
      <c r="A2065" t="str">
        <f>_xlfn.TEXTJOIN(", ", TRUE, 'fields &amp; values'!A2065:M2065)</f>
        <v>STAGE_NUMBER=2064,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066" spans="1:1" x14ac:dyDescent="0.25">
      <c r="A2066" t="str">
        <f>_xlfn.TEXTJOIN(", ", TRUE, 'fields &amp; values'!A2066:M2066)</f>
        <v>STAGE_NUMBER=2065,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067" spans="1:1" x14ac:dyDescent="0.25">
      <c r="A2067" t="str">
        <f>_xlfn.TEXTJOIN(", ", TRUE, 'fields &amp; values'!A2067:M2067)</f>
        <v>STAGE_NUMBER=2066,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068" spans="1:1" x14ac:dyDescent="0.25">
      <c r="A2068" t="str">
        <f>_xlfn.TEXTJOIN(", ", TRUE, 'fields &amp; values'!A2068:M2068)</f>
        <v>STAGE_NUMBER=2067,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069" spans="1:1" x14ac:dyDescent="0.25">
      <c r="A2069" t="str">
        <f>_xlfn.TEXTJOIN(", ", TRUE, 'fields &amp; values'!A2069:M2069)</f>
        <v>STAGE_NUMBER=2068,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070" spans="1:1" x14ac:dyDescent="0.25">
      <c r="A2070" t="str">
        <f>_xlfn.TEXTJOIN(", ", TRUE, 'fields &amp; values'!A2070:M2070)</f>
        <v>STAGE_NUMBER=2069,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071" spans="1:1" x14ac:dyDescent="0.25">
      <c r="A2071" t="str">
        <f>_xlfn.TEXTJOIN(", ", TRUE, 'fields &amp; values'!A2071:M2071)</f>
        <v>STAGE_NUMBER=2070,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072" spans="1:1" x14ac:dyDescent="0.25">
      <c r="A2072" t="str">
        <f>_xlfn.TEXTJOIN(", ", TRUE, 'fields &amp; values'!A2072:M2072)</f>
        <v>STAGE_NUMBER=2071,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073" spans="1:1" x14ac:dyDescent="0.25">
      <c r="A2073" t="str">
        <f>_xlfn.TEXTJOIN(", ", TRUE, 'fields &amp; values'!A2073:M2073)</f>
        <v>STAGE_NUMBER=2072,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074" spans="1:1" x14ac:dyDescent="0.25">
      <c r="A2074" t="str">
        <f>_xlfn.TEXTJOIN(", ", TRUE, 'fields &amp; values'!A2074:M2074)</f>
        <v>STAGE_NUMBER=2073,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075" spans="1:1" x14ac:dyDescent="0.25">
      <c r="A2075" t="str">
        <f>_xlfn.TEXTJOIN(", ", TRUE, 'fields &amp; values'!A2075:M2075)</f>
        <v>STAGE_NUMBER=2074,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076" spans="1:1" x14ac:dyDescent="0.25">
      <c r="A2076" t="str">
        <f>_xlfn.TEXTJOIN(", ", TRUE, 'fields &amp; values'!A2076:M2076)</f>
        <v>STAGE_NUMBER=2075,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077" spans="1:1" x14ac:dyDescent="0.25">
      <c r="A2077" t="str">
        <f>_xlfn.TEXTJOIN(", ", TRUE, 'fields &amp; values'!A2077:M2077)</f>
        <v>STAGE_NUMBER=2076,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78" spans="1:1" x14ac:dyDescent="0.25">
      <c r="A2078" t="str">
        <f>_xlfn.TEXTJOIN(", ", TRUE, 'fields &amp; values'!A2078:M2078)</f>
        <v>STAGE_NUMBER=2077,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079" spans="1:1" x14ac:dyDescent="0.25">
      <c r="A2079" t="str">
        <f>_xlfn.TEXTJOIN(", ", TRUE, 'fields &amp; values'!A2079:M2079)</f>
        <v>STAGE_NUMBER=2078,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080" spans="1:1" x14ac:dyDescent="0.25">
      <c r="A2080" t="str">
        <f>_xlfn.TEXTJOIN(", ", TRUE, 'fields &amp; values'!A2080:M2080)</f>
        <v>STAGE_NUMBER=2079,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081" spans="1:1" x14ac:dyDescent="0.25">
      <c r="A2081" t="str">
        <f>_xlfn.TEXTJOIN(", ", TRUE, 'fields &amp; values'!A2081:M2081)</f>
        <v>STAGE_NUMBER=2080,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082" spans="1:1" x14ac:dyDescent="0.25">
      <c r="A2082" t="str">
        <f>_xlfn.TEXTJOIN(", ", TRUE, 'fields &amp; values'!A2082:M2082)</f>
        <v>STAGE_NUMBER=2081,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083" spans="1:1" x14ac:dyDescent="0.25">
      <c r="A2083" t="str">
        <f>_xlfn.TEXTJOIN(", ", TRUE, 'fields &amp; values'!A2083:M2083)</f>
        <v>STAGE_NUMBER=2082,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084" spans="1:1" x14ac:dyDescent="0.25">
      <c r="A2084" t="str">
        <f>_xlfn.TEXTJOIN(", ", TRUE, 'fields &amp; values'!A2084:M2084)</f>
        <v>STAGE_NUMBER=2083,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085" spans="1:1" x14ac:dyDescent="0.25">
      <c r="A2085" t="str">
        <f>_xlfn.TEXTJOIN(", ", TRUE, 'fields &amp; values'!A2085:M2085)</f>
        <v>STAGE_NUMBER=2084,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086" spans="1:1" x14ac:dyDescent="0.25">
      <c r="A2086" t="str">
        <f>_xlfn.TEXTJOIN(", ", TRUE, 'fields &amp; values'!A2086:M2086)</f>
        <v>STAGE_NUMBER=2085,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087" spans="1:1" x14ac:dyDescent="0.25">
      <c r="A2087" t="str">
        <f>_xlfn.TEXTJOIN(", ", TRUE, 'fields &amp; values'!A2087:M2087)</f>
        <v>STAGE_NUMBER=2086,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2088" spans="1:1" x14ac:dyDescent="0.25">
      <c r="A2088" t="str">
        <f>_xlfn.TEXTJOIN(", ", TRUE, 'fields &amp; values'!A2088:M2088)</f>
        <v>STAGE_NUMBER=2087,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2089" spans="1:1" x14ac:dyDescent="0.25">
      <c r="A2089" t="str">
        <f>_xlfn.TEXTJOIN(", ", TRUE, 'fields &amp; values'!A2089:M2089)</f>
        <v>STAGE_NUMBER=2088,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2090" spans="1:1" x14ac:dyDescent="0.25">
      <c r="A2090" t="str">
        <f>_xlfn.TEXTJOIN(", ", TRUE, 'fields &amp; values'!A2090:M2090)</f>
        <v>STAGE_NUMBER=2089,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2091" spans="1:1" x14ac:dyDescent="0.25">
      <c r="A2091" t="str">
        <f>_xlfn.TEXTJOIN(", ", TRUE, 'fields &amp; values'!A2091:M2091)</f>
        <v>STAGE_NUMBER=2090,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2092" spans="1:1" x14ac:dyDescent="0.25">
      <c r="A2092" t="str">
        <f>_xlfn.TEXTJOIN(", ", TRUE, 'fields &amp; values'!A2092:M2092)</f>
        <v>STAGE_NUMBER=2091,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2093" spans="1:1" x14ac:dyDescent="0.25">
      <c r="A2093" t="str">
        <f>_xlfn.TEXTJOIN(", ", TRUE, 'fields &amp; values'!A2093:M2093)</f>
        <v>STAGE_NUMBER=2092,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2094" spans="1:1" x14ac:dyDescent="0.25">
      <c r="A2094" t="str">
        <f>_xlfn.TEXTJOIN(", ", TRUE, 'fields &amp; values'!A2094:M2094)</f>
        <v>STAGE_NUMBER=2093,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2095" spans="1:1" x14ac:dyDescent="0.25">
      <c r="A2095" t="str">
        <f>_xlfn.TEXTJOIN(", ", TRUE, 'fields &amp; values'!A2095:M2095)</f>
        <v>STAGE_NUMBER=2094,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2096" spans="1:1" x14ac:dyDescent="0.25">
      <c r="A2096" t="str">
        <f>_xlfn.TEXTJOIN(", ", TRUE, 'fields &amp; values'!A2096:M2096)</f>
        <v>STAGE_NUMBER=2095,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2097" spans="1:1" x14ac:dyDescent="0.25">
      <c r="A2097" t="str">
        <f>_xlfn.TEXTJOIN(", ", TRUE, 'fields &amp; values'!A2097:M2097)</f>
        <v>STAGE_NUMBER=2096,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2098" spans="1:1" x14ac:dyDescent="0.25">
      <c r="A2098" t="str">
        <f>_xlfn.TEXTJOIN(", ", TRUE, 'fields &amp; values'!A2098:M2098)</f>
        <v>STAGE_NUMBER=2097,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99" spans="1:1" x14ac:dyDescent="0.25">
      <c r="A2099" t="str">
        <f>_xlfn.TEXTJOIN(", ", TRUE, 'fields &amp; values'!A2099:M2099)</f>
        <v>STAGE_NUMBER=2098,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100" spans="1:1" x14ac:dyDescent="0.25">
      <c r="A2100" t="str">
        <f>_xlfn.TEXTJOIN(", ", TRUE, 'fields &amp; values'!A2100:M2100)</f>
        <v>STAGE_NUMBER=2099,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101" spans="1:1" x14ac:dyDescent="0.25">
      <c r="A2101" t="str">
        <f>_xlfn.TEXTJOIN(", ", TRUE, 'fields &amp; values'!A2101:M2101)</f>
        <v>STAGE_NUMBER=2100,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101"/>
  <sheetViews>
    <sheetView tabSelected="1" workbookViewId="0">
      <selection activeCell="A2101" sqref="A2:A210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Stage SET ", 'concat fields &amp; values'!A2, ";")</f>
        <v>CREATE VERTEX Stage SET 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" spans="1:1" x14ac:dyDescent="0.25">
      <c r="A3" t="str">
        <f>CONCATENATE("CREATE VERTEX Stage SET ", 'concat fields &amp; values'!A3, ";")</f>
        <v>CREATE VERTEX Stage SET 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" spans="1:1" x14ac:dyDescent="0.25">
      <c r="A4" t="str">
        <f>CONCATENATE("CREATE VERTEX Stage SET ", 'concat fields &amp; values'!A4, ";")</f>
        <v>CREATE VERTEX Stage SET 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" spans="1:1" x14ac:dyDescent="0.25">
      <c r="A5" t="str">
        <f>CONCATENATE("CREATE VERTEX Stage SET ", 'concat fields &amp; values'!A5, ";")</f>
        <v>CREATE VERTEX Stage SET 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" spans="1:1" x14ac:dyDescent="0.25">
      <c r="A6" t="str">
        <f>CONCATENATE("CREATE VERTEX Stage SET ", 'concat fields &amp; values'!A6, ";")</f>
        <v>CREATE VERTEX Stage SET 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" spans="1:1" x14ac:dyDescent="0.25">
      <c r="A7" t="str">
        <f>CONCATENATE("CREATE VERTEX Stage SET ", 'concat fields &amp; values'!A7, ";")</f>
        <v>CREATE VERTEX Stage SET 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" spans="1:1" x14ac:dyDescent="0.25">
      <c r="A8" t="str">
        <f>CONCATENATE("CREATE VERTEX Stage SET ", 'concat fields &amp; values'!A8, ";")</f>
        <v>CREATE VERTEX Stage SET 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" spans="1:1" x14ac:dyDescent="0.25">
      <c r="A9" t="str">
        <f>CONCATENATE("CREATE VERTEX Stage SET ", 'concat fields &amp; values'!A9, ";")</f>
        <v>CREATE VERTEX Stage SET 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0" spans="1:1" x14ac:dyDescent="0.25">
      <c r="A10" t="str">
        <f>CONCATENATE("CREATE VERTEX Stage SET ", 'concat fields &amp; values'!A10, ";")</f>
        <v>CREATE VERTEX Stage SET 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" spans="1:1" x14ac:dyDescent="0.25">
      <c r="A11" t="str">
        <f>CONCATENATE("CREATE VERTEX Stage SET ", 'concat fields &amp; values'!A11, ";")</f>
        <v>CREATE VERTEX Stage SET 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" spans="1:1" x14ac:dyDescent="0.25">
      <c r="A12" t="str">
        <f>CONCATENATE("CREATE VERTEX Stage SET ", 'concat fields &amp; values'!A12, ";")</f>
        <v>CREATE VERTEX Stage SET 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" spans="1:1" x14ac:dyDescent="0.25">
      <c r="A13" t="str">
        <f>CONCATENATE("CREATE VERTEX Stage SET ", 'concat fields &amp; values'!A13, ";")</f>
        <v>CREATE VERTEX Stage SET 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" spans="1:1" x14ac:dyDescent="0.25">
      <c r="A14" t="str">
        <f>CONCATENATE("CREATE VERTEX Stage SET ", 'concat fields &amp; values'!A14, ";")</f>
        <v>CREATE VERTEX Stage SET 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" spans="1:1" x14ac:dyDescent="0.25">
      <c r="A15" t="str">
        <f>CONCATENATE("CREATE VERTEX Stage SET ", 'concat fields &amp; values'!A15, ";")</f>
        <v>CREATE VERTEX Stage SET 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" spans="1:1" x14ac:dyDescent="0.25">
      <c r="A16" t="str">
        <f>CONCATENATE("CREATE VERTEX Stage SET ", 'concat fields &amp; values'!A16, ";")</f>
        <v>CREATE VERTEX Stage SET 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7" spans="1:1" x14ac:dyDescent="0.25">
      <c r="A17" t="str">
        <f>CONCATENATE("CREATE VERTEX Stage SET ", 'concat fields &amp; values'!A17, ";")</f>
        <v>CREATE VERTEX Stage SET 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" spans="1:1" x14ac:dyDescent="0.25">
      <c r="A18" t="str">
        <f>CONCATENATE("CREATE VERTEX Stage SET ", 'concat fields &amp; values'!A18, ";")</f>
        <v>CREATE VERTEX Stage SET 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" spans="1:1" x14ac:dyDescent="0.25">
      <c r="A19" t="str">
        <f>CONCATENATE("CREATE VERTEX Stage SET ", 'concat fields &amp; values'!A19, ";")</f>
        <v>CREATE VERTEX Stage SET 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" spans="1:1" x14ac:dyDescent="0.25">
      <c r="A20" t="str">
        <f>CONCATENATE("CREATE VERTEX Stage SET ", 'concat fields &amp; values'!A20, ";")</f>
        <v>CREATE VERTEX Stage SET 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1" spans="1:1" x14ac:dyDescent="0.25">
      <c r="A21" t="str">
        <f>CONCATENATE("CREATE VERTEX Stage SET ", 'concat fields &amp; values'!A21, ";")</f>
        <v>CREATE VERTEX Stage SET 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2" spans="1:1" x14ac:dyDescent="0.25">
      <c r="A22" t="str">
        <f>CONCATENATE("CREATE VERTEX Stage SET ", 'concat fields &amp; values'!A22, ";")</f>
        <v>CREATE VERTEX Stage SET 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3" spans="1:1" x14ac:dyDescent="0.25">
      <c r="A23" t="str">
        <f>CONCATENATE("CREATE VERTEX Stage SET ", 'concat fields &amp; values'!A23, ";")</f>
        <v>CREATE VERTEX Stage SET STAGE_NUMBER=22,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4" spans="1:1" x14ac:dyDescent="0.25">
      <c r="A24" t="str">
        <f>CONCATENATE("CREATE VERTEX Stage SET ", 'concat fields &amp; values'!A24, ";")</f>
        <v>CREATE VERTEX Stage SET STAGE_NUMBER=23,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5" spans="1:1" x14ac:dyDescent="0.25">
      <c r="A25" t="str">
        <f>CONCATENATE("CREATE VERTEX Stage SET ", 'concat fields &amp; values'!A25, ";")</f>
        <v>CREATE VERTEX Stage SET STAGE_NUMBER=24,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6" spans="1:1" x14ac:dyDescent="0.25">
      <c r="A26" t="str">
        <f>CONCATENATE("CREATE VERTEX Stage SET ", 'concat fields &amp; values'!A26, ";")</f>
        <v>CREATE VERTEX Stage SET STAGE_NUMBER=25,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7" spans="1:1" x14ac:dyDescent="0.25">
      <c r="A27" t="str">
        <f>CONCATENATE("CREATE VERTEX Stage SET ", 'concat fields &amp; values'!A27, ";")</f>
        <v>CREATE VERTEX Stage SET STAGE_NUMBER=26,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8" spans="1:1" x14ac:dyDescent="0.25">
      <c r="A28" t="str">
        <f>CONCATENATE("CREATE VERTEX Stage SET ", 'concat fields &amp; values'!A28, ";")</f>
        <v>CREATE VERTEX Stage SET STAGE_NUMBER=27,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9" spans="1:1" x14ac:dyDescent="0.25">
      <c r="A29" t="str">
        <f>CONCATENATE("CREATE VERTEX Stage SET ", 'concat fields &amp; values'!A29, ";")</f>
        <v>CREATE VERTEX Stage SET STAGE_NUMBER=28,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0" spans="1:1" x14ac:dyDescent="0.25">
      <c r="A30" t="str">
        <f>CONCATENATE("CREATE VERTEX Stage SET ", 'concat fields &amp; values'!A30, ";")</f>
        <v>CREATE VERTEX Stage SET STAGE_NUMBER=29,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1" spans="1:1" x14ac:dyDescent="0.25">
      <c r="A31" t="str">
        <f>CONCATENATE("CREATE VERTEX Stage SET ", 'concat fields &amp; values'!A31, ";")</f>
        <v>CREATE VERTEX Stage SET STAGE_NUMBER=30,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2" spans="1:1" x14ac:dyDescent="0.25">
      <c r="A32" t="str">
        <f>CONCATENATE("CREATE VERTEX Stage SET ", 'concat fields &amp; values'!A32, ";")</f>
        <v>CREATE VERTEX Stage SET STAGE_NUMBER=31,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3" spans="1:1" x14ac:dyDescent="0.25">
      <c r="A33" t="str">
        <f>CONCATENATE("CREATE VERTEX Stage SET ", 'concat fields &amp; values'!A33, ";")</f>
        <v>CREATE VERTEX Stage SET STAGE_NUMBER=32,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4" spans="1:1" x14ac:dyDescent="0.25">
      <c r="A34" t="str">
        <f>CONCATENATE("CREATE VERTEX Stage SET ", 'concat fields &amp; values'!A34, ";")</f>
        <v>CREATE VERTEX Stage SET STAGE_NUMBER=33,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5" spans="1:1" x14ac:dyDescent="0.25">
      <c r="A35" t="str">
        <f>CONCATENATE("CREATE VERTEX Stage SET ", 'concat fields &amp; values'!A35, ";")</f>
        <v>CREATE VERTEX Stage SET STAGE_NUMBER=34,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6" spans="1:1" x14ac:dyDescent="0.25">
      <c r="A36" t="str">
        <f>CONCATENATE("CREATE VERTEX Stage SET ", 'concat fields &amp; values'!A36, ";")</f>
        <v>CREATE VERTEX Stage SET STAGE_NUMBER=35,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7" spans="1:1" x14ac:dyDescent="0.25">
      <c r="A37" t="str">
        <f>CONCATENATE("CREATE VERTEX Stage SET ", 'concat fields &amp; values'!A37, ";")</f>
        <v>CREATE VERTEX Stage SET STAGE_NUMBER=36,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8" spans="1:1" x14ac:dyDescent="0.25">
      <c r="A38" t="str">
        <f>CONCATENATE("CREATE VERTEX Stage SET ", 'concat fields &amp; values'!A38, ";")</f>
        <v>CREATE VERTEX Stage SET STAGE_NUMBER=37,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9" spans="1:1" x14ac:dyDescent="0.25">
      <c r="A39" t="str">
        <f>CONCATENATE("CREATE VERTEX Stage SET ", 'concat fields &amp; values'!A39, ";")</f>
        <v>CREATE VERTEX Stage SET STAGE_NUMBER=38,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40" spans="1:1" x14ac:dyDescent="0.25">
      <c r="A40" t="str">
        <f>CONCATENATE("CREATE VERTEX Stage SET ", 'concat fields &amp; values'!A40, ";")</f>
        <v>CREATE VERTEX Stage SET STAGE_NUMBER=39,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41" spans="1:1" x14ac:dyDescent="0.25">
      <c r="A41" t="str">
        <f>CONCATENATE("CREATE VERTEX Stage SET ", 'concat fields &amp; values'!A41, ";")</f>
        <v>CREATE VERTEX Stage SET STAGE_NUMBER=40,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42" spans="1:1" x14ac:dyDescent="0.25">
      <c r="A42" t="str">
        <f>CONCATENATE("CREATE VERTEX Stage SET ", 'concat fields &amp; values'!A42, ";")</f>
        <v>CREATE VERTEX Stage SET STAGE_NUMBER=41,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3" spans="1:1" x14ac:dyDescent="0.25">
      <c r="A43" t="str">
        <f>CONCATENATE("CREATE VERTEX Stage SET ", 'concat fields &amp; values'!A43, ";")</f>
        <v>CREATE VERTEX Stage SET STAGE_NUMBER=42,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44" spans="1:1" x14ac:dyDescent="0.25">
      <c r="A44" t="str">
        <f>CONCATENATE("CREATE VERTEX Stage SET ", 'concat fields &amp; values'!A44, ";")</f>
        <v>CREATE VERTEX Stage SET STAGE_NUMBER=43,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45" spans="1:1" x14ac:dyDescent="0.25">
      <c r="A45" t="str">
        <f>CONCATENATE("CREATE VERTEX Stage SET ", 'concat fields &amp; values'!A45, ";")</f>
        <v>CREATE VERTEX Stage SET STAGE_NUMBER=44,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6" spans="1:1" x14ac:dyDescent="0.25">
      <c r="A46" t="str">
        <f>CONCATENATE("CREATE VERTEX Stage SET ", 'concat fields &amp; values'!A46, ";")</f>
        <v>CREATE VERTEX Stage SET STAGE_NUMBER=45,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47" spans="1:1" x14ac:dyDescent="0.25">
      <c r="A47" t="str">
        <f>CONCATENATE("CREATE VERTEX Stage SET ", 'concat fields &amp; values'!A47, ";")</f>
        <v>CREATE VERTEX Stage SET STAGE_NUMBER=46,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48" spans="1:1" x14ac:dyDescent="0.25">
      <c r="A48" t="str">
        <f>CONCATENATE("CREATE VERTEX Stage SET ", 'concat fields &amp; values'!A48, ";")</f>
        <v>CREATE VERTEX Stage SET STAGE_NUMBER=47,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49" spans="1:1" x14ac:dyDescent="0.25">
      <c r="A49" t="str">
        <f>CONCATENATE("CREATE VERTEX Stage SET ", 'concat fields &amp; values'!A49, ";")</f>
        <v>CREATE VERTEX Stage SET STAGE_NUMBER=48,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50" spans="1:1" x14ac:dyDescent="0.25">
      <c r="A50" t="str">
        <f>CONCATENATE("CREATE VERTEX Stage SET ", 'concat fields &amp; values'!A50, ";")</f>
        <v>CREATE VERTEX Stage SET STAGE_NUMBER=49,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51" spans="1:1" x14ac:dyDescent="0.25">
      <c r="A51" t="str">
        <f>CONCATENATE("CREATE VERTEX Stage SET ", 'concat fields &amp; values'!A51, ";")</f>
        <v>CREATE VERTEX Stage SET STAGE_NUMBER=50,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52" spans="1:1" x14ac:dyDescent="0.25">
      <c r="A52" t="str">
        <f>CONCATENATE("CREATE VERTEX Stage SET ", 'concat fields &amp; values'!A52, ";")</f>
        <v>CREATE VERTEX Stage SET STAGE_NUMBER=51,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53" spans="1:1" x14ac:dyDescent="0.25">
      <c r="A53" t="str">
        <f>CONCATENATE("CREATE VERTEX Stage SET ", 'concat fields &amp; values'!A53, ";")</f>
        <v>CREATE VERTEX Stage SET STAGE_NUMBER=52,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54" spans="1:1" x14ac:dyDescent="0.25">
      <c r="A54" t="str">
        <f>CONCATENATE("CREATE VERTEX Stage SET ", 'concat fields &amp; values'!A54, ";")</f>
        <v>CREATE VERTEX Stage SET STAGE_NUMBER=53,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55" spans="1:1" x14ac:dyDescent="0.25">
      <c r="A55" t="str">
        <f>CONCATENATE("CREATE VERTEX Stage SET ", 'concat fields &amp; values'!A55, ";")</f>
        <v>CREATE VERTEX Stage SET STAGE_NUMBER=54,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56" spans="1:1" x14ac:dyDescent="0.25">
      <c r="A56" t="str">
        <f>CONCATENATE("CREATE VERTEX Stage SET ", 'concat fields &amp; values'!A56, ";")</f>
        <v>CREATE VERTEX Stage SET STAGE_NUMBER=55,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57" spans="1:1" x14ac:dyDescent="0.25">
      <c r="A57" t="str">
        <f>CONCATENATE("CREATE VERTEX Stage SET ", 'concat fields &amp; values'!A57, ";")</f>
        <v>CREATE VERTEX Stage SET STAGE_NUMBER=56,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58" spans="1:1" x14ac:dyDescent="0.25">
      <c r="A58" t="str">
        <f>CONCATENATE("CREATE VERTEX Stage SET ", 'concat fields &amp; values'!A58, ";")</f>
        <v>CREATE VERTEX Stage SET STAGE_NUMBER=57,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59" spans="1:1" x14ac:dyDescent="0.25">
      <c r="A59" t="str">
        <f>CONCATENATE("CREATE VERTEX Stage SET ", 'concat fields &amp; values'!A59, ";")</f>
        <v>CREATE VERTEX Stage SET STAGE_NUMBER=58,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60" spans="1:1" x14ac:dyDescent="0.25">
      <c r="A60" t="str">
        <f>CONCATENATE("CREATE VERTEX Stage SET ", 'concat fields &amp; values'!A60, ";")</f>
        <v>CREATE VERTEX Stage SET STAGE_NUMBER=59,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61" spans="1:1" x14ac:dyDescent="0.25">
      <c r="A61" t="str">
        <f>CONCATENATE("CREATE VERTEX Stage SET ", 'concat fields &amp; values'!A61, ";")</f>
        <v>CREATE VERTEX Stage SET STAGE_NUMBER=60,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62" spans="1:1" x14ac:dyDescent="0.25">
      <c r="A62" t="str">
        <f>CONCATENATE("CREATE VERTEX Stage SET ", 'concat fields &amp; values'!A62, ";")</f>
        <v>CREATE VERTEX Stage SET STAGE_NUMBER=61,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63" spans="1:1" x14ac:dyDescent="0.25">
      <c r="A63" t="str">
        <f>CONCATENATE("CREATE VERTEX Stage SET ", 'concat fields &amp; values'!A63, ";")</f>
        <v>CREATE VERTEX Stage SET STAGE_NUMBER=62,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64" spans="1:1" x14ac:dyDescent="0.25">
      <c r="A64" t="str">
        <f>CONCATENATE("CREATE VERTEX Stage SET ", 'concat fields &amp; values'!A64, ";")</f>
        <v>CREATE VERTEX Stage SET STAGE_NUMBER=63,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65" spans="1:1" x14ac:dyDescent="0.25">
      <c r="A65" t="str">
        <f>CONCATENATE("CREATE VERTEX Stage SET ", 'concat fields &amp; values'!A65, ";")</f>
        <v>CREATE VERTEX Stage SET STAGE_NUMBER=64,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66" spans="1:1" x14ac:dyDescent="0.25">
      <c r="A66" t="str">
        <f>CONCATENATE("CREATE VERTEX Stage SET ", 'concat fields &amp; values'!A66, ";")</f>
        <v>CREATE VERTEX Stage SET STAGE_NUMBER=65,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67" spans="1:1" x14ac:dyDescent="0.25">
      <c r="A67" t="str">
        <f>CONCATENATE("CREATE VERTEX Stage SET ", 'concat fields &amp; values'!A67, ";")</f>
        <v>CREATE VERTEX Stage SET STAGE_NUMBER=66,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68" spans="1:1" x14ac:dyDescent="0.25">
      <c r="A68" t="str">
        <f>CONCATENATE("CREATE VERTEX Stage SET ", 'concat fields &amp; values'!A68, ";")</f>
        <v>CREATE VERTEX Stage SET STAGE_NUMBER=67,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9" spans="1:1" x14ac:dyDescent="0.25">
      <c r="A69" t="str">
        <f>CONCATENATE("CREATE VERTEX Stage SET ", 'concat fields &amp; values'!A69, ";")</f>
        <v>CREATE VERTEX Stage SET STAGE_NUMBER=68,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0" spans="1:1" x14ac:dyDescent="0.25">
      <c r="A70" t="str">
        <f>CONCATENATE("CREATE VERTEX Stage SET ", 'concat fields &amp; values'!A70, ";")</f>
        <v>CREATE VERTEX Stage SET STAGE_NUMBER=69,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71" spans="1:1" x14ac:dyDescent="0.25">
      <c r="A71" t="str">
        <f>CONCATENATE("CREATE VERTEX Stage SET ", 'concat fields &amp; values'!A71, ";")</f>
        <v>CREATE VERTEX Stage SET STAGE_NUMBER=70,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72" spans="1:1" x14ac:dyDescent="0.25">
      <c r="A72" t="str">
        <f>CONCATENATE("CREATE VERTEX Stage SET ", 'concat fields &amp; values'!A72, ";")</f>
        <v>CREATE VERTEX Stage SET STAGE_NUMBER=71,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73" spans="1:1" x14ac:dyDescent="0.25">
      <c r="A73" t="str">
        <f>CONCATENATE("CREATE VERTEX Stage SET ", 'concat fields &amp; values'!A73, ";")</f>
        <v>CREATE VERTEX Stage SET STAGE_NUMBER=72,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74" spans="1:1" x14ac:dyDescent="0.25">
      <c r="A74" t="str">
        <f>CONCATENATE("CREATE VERTEX Stage SET ", 'concat fields &amp; values'!A74, ";")</f>
        <v>CREATE VERTEX Stage SET STAGE_NUMBER=73,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75" spans="1:1" x14ac:dyDescent="0.25">
      <c r="A75" t="str">
        <f>CONCATENATE("CREATE VERTEX Stage SET ", 'concat fields &amp; values'!A75, ";")</f>
        <v>CREATE VERTEX Stage SET STAGE_NUMBER=74,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76" spans="1:1" x14ac:dyDescent="0.25">
      <c r="A76" t="str">
        <f>CONCATENATE("CREATE VERTEX Stage SET ", 'concat fields &amp; values'!A76, ";")</f>
        <v>CREATE VERTEX Stage SET STAGE_NUMBER=75,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77" spans="1:1" x14ac:dyDescent="0.25">
      <c r="A77" t="str">
        <f>CONCATENATE("CREATE VERTEX Stage SET ", 'concat fields &amp; values'!A77, ";")</f>
        <v>CREATE VERTEX Stage SET STAGE_NUMBER=76,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78" spans="1:1" x14ac:dyDescent="0.25">
      <c r="A78" t="str">
        <f>CONCATENATE("CREATE VERTEX Stage SET ", 'concat fields &amp; values'!A78, ";")</f>
        <v>CREATE VERTEX Stage SET STAGE_NUMBER=77,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79" spans="1:1" x14ac:dyDescent="0.25">
      <c r="A79" t="str">
        <f>CONCATENATE("CREATE VERTEX Stage SET ", 'concat fields &amp; values'!A79, ";")</f>
        <v>CREATE VERTEX Stage SET STAGE_NUMBER=78,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80" spans="1:1" x14ac:dyDescent="0.25">
      <c r="A80" t="str">
        <f>CONCATENATE("CREATE VERTEX Stage SET ", 'concat fields &amp; values'!A80, ";")</f>
        <v>CREATE VERTEX Stage SET STAGE_NUMBER=79,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81" spans="1:1" x14ac:dyDescent="0.25">
      <c r="A81" t="str">
        <f>CONCATENATE("CREATE VERTEX Stage SET ", 'concat fields &amp; values'!A81, ";")</f>
        <v>CREATE VERTEX Stage SET STAGE_NUMBER=80,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82" spans="1:1" x14ac:dyDescent="0.25">
      <c r="A82" t="str">
        <f>CONCATENATE("CREATE VERTEX Stage SET ", 'concat fields &amp; values'!A82, ";")</f>
        <v>CREATE VERTEX Stage SET STAGE_NUMBER=81,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83" spans="1:1" x14ac:dyDescent="0.25">
      <c r="A83" t="str">
        <f>CONCATENATE("CREATE VERTEX Stage SET ", 'concat fields &amp; values'!A83, ";")</f>
        <v>CREATE VERTEX Stage SET STAGE_NUMBER=82,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84" spans="1:1" x14ac:dyDescent="0.25">
      <c r="A84" t="str">
        <f>CONCATENATE("CREATE VERTEX Stage SET ", 'concat fields &amp; values'!A84, ";")</f>
        <v>CREATE VERTEX Stage SET STAGE_NUMBER=83,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85" spans="1:1" x14ac:dyDescent="0.25">
      <c r="A85" t="str">
        <f>CONCATENATE("CREATE VERTEX Stage SET ", 'concat fields &amp; values'!A85, ";")</f>
        <v>CREATE VERTEX Stage SET STAGE_NUMBER=84,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86" spans="1:1" x14ac:dyDescent="0.25">
      <c r="A86" t="str">
        <f>CONCATENATE("CREATE VERTEX Stage SET ", 'concat fields &amp; values'!A86, ";")</f>
        <v>CREATE VERTEX Stage SET STAGE_NUMBER=85,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87" spans="1:1" x14ac:dyDescent="0.25">
      <c r="A87" t="str">
        <f>CONCATENATE("CREATE VERTEX Stage SET ", 'concat fields &amp; values'!A87, ";")</f>
        <v>CREATE VERTEX Stage SET STAGE_NUMBER=86,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88" spans="1:1" x14ac:dyDescent="0.25">
      <c r="A88" t="str">
        <f>CONCATENATE("CREATE VERTEX Stage SET ", 'concat fields &amp; values'!A88, ";")</f>
        <v>CREATE VERTEX Stage SET STAGE_NUMBER=87,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89" spans="1:1" x14ac:dyDescent="0.25">
      <c r="A89" t="str">
        <f>CONCATENATE("CREATE VERTEX Stage SET ", 'concat fields &amp; values'!A89, ";")</f>
        <v>CREATE VERTEX Stage SET STAGE_NUMBER=88,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90" spans="1:1" x14ac:dyDescent="0.25">
      <c r="A90" t="str">
        <f>CONCATENATE("CREATE VERTEX Stage SET ", 'concat fields &amp; values'!A90, ";")</f>
        <v>CREATE VERTEX Stage SET STAGE_NUMBER=89,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91" spans="1:1" x14ac:dyDescent="0.25">
      <c r="A91" t="str">
        <f>CONCATENATE("CREATE VERTEX Stage SET ", 'concat fields &amp; values'!A91, ";")</f>
        <v>CREATE VERTEX Stage SET STAGE_NUMBER=90,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92" spans="1:1" x14ac:dyDescent="0.25">
      <c r="A92" t="str">
        <f>CONCATENATE("CREATE VERTEX Stage SET ", 'concat fields &amp; values'!A92, ";")</f>
        <v>CREATE VERTEX Stage SET STAGE_NUMBER=91,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3" spans="1:1" x14ac:dyDescent="0.25">
      <c r="A93" t="str">
        <f>CONCATENATE("CREATE VERTEX Stage SET ", 'concat fields &amp; values'!A93, ";")</f>
        <v>CREATE VERTEX Stage SET STAGE_NUMBER=92,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94" spans="1:1" x14ac:dyDescent="0.25">
      <c r="A94" t="str">
        <f>CONCATENATE("CREATE VERTEX Stage SET ", 'concat fields &amp; values'!A94, ";")</f>
        <v>CREATE VERTEX Stage SET STAGE_NUMBER=93,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95" spans="1:1" x14ac:dyDescent="0.25">
      <c r="A95" t="str">
        <f>CONCATENATE("CREATE VERTEX Stage SET ", 'concat fields &amp; values'!A95, ";")</f>
        <v>CREATE VERTEX Stage SET STAGE_NUMBER=94,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96" spans="1:1" x14ac:dyDescent="0.25">
      <c r="A96" t="str">
        <f>CONCATENATE("CREATE VERTEX Stage SET ", 'concat fields &amp; values'!A96, ";")</f>
        <v>CREATE VERTEX Stage SET STAGE_NUMBER=95,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97" spans="1:1" x14ac:dyDescent="0.25">
      <c r="A97" t="str">
        <f>CONCATENATE("CREATE VERTEX Stage SET ", 'concat fields &amp; values'!A97, ";")</f>
        <v>CREATE VERTEX Stage SET STAGE_NUMBER=96,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98" spans="1:1" x14ac:dyDescent="0.25">
      <c r="A98" t="str">
        <f>CONCATENATE("CREATE VERTEX Stage SET ", 'concat fields &amp; values'!A98, ";")</f>
        <v>CREATE VERTEX Stage SET STAGE_NUMBER=97,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99" spans="1:1" x14ac:dyDescent="0.25">
      <c r="A99" t="str">
        <f>CONCATENATE("CREATE VERTEX Stage SET ", 'concat fields &amp; values'!A99, ";")</f>
        <v>CREATE VERTEX Stage SET STAGE_NUMBER=98,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00" spans="1:1" x14ac:dyDescent="0.25">
      <c r="A100" t="str">
        <f>CONCATENATE("CREATE VERTEX Stage SET ", 'concat fields &amp; values'!A100, ";")</f>
        <v>CREATE VERTEX Stage SET STAGE_NUMBER=99,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01" spans="1:1" x14ac:dyDescent="0.25">
      <c r="A101" t="str">
        <f>CONCATENATE("CREATE VERTEX Stage SET ", 'concat fields &amp; values'!A101, ";")</f>
        <v>CREATE VERTEX Stage SET STAGE_NUMBER=100,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02" spans="1:1" x14ac:dyDescent="0.25">
      <c r="A102" t="str">
        <f>CONCATENATE("CREATE VERTEX Stage SET ", 'concat fields &amp; values'!A102, ";")</f>
        <v>CREATE VERTEX Stage SET STAGE_NUMBER=101,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03" spans="1:1" x14ac:dyDescent="0.25">
      <c r="A103" t="str">
        <f>CONCATENATE("CREATE VERTEX Stage SET ", 'concat fields &amp; values'!A103, ";")</f>
        <v>CREATE VERTEX Stage SET STAGE_NUMBER=102,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04" spans="1:1" x14ac:dyDescent="0.25">
      <c r="A104" t="str">
        <f>CONCATENATE("CREATE VERTEX Stage SET ", 'concat fields &amp; values'!A104, ";")</f>
        <v>CREATE VERTEX Stage SET STAGE_NUMBER=103,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05" spans="1:1" x14ac:dyDescent="0.25">
      <c r="A105" t="str">
        <f>CONCATENATE("CREATE VERTEX Stage SET ", 'concat fields &amp; values'!A105, ";")</f>
        <v>CREATE VERTEX Stage SET STAGE_NUMBER=104,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06" spans="1:1" x14ac:dyDescent="0.25">
      <c r="A106" t="str">
        <f>CONCATENATE("CREATE VERTEX Stage SET ", 'concat fields &amp; values'!A106, ";")</f>
        <v>CREATE VERTEX Stage SET STAGE_NUMBER=105,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07" spans="1:1" x14ac:dyDescent="0.25">
      <c r="A107" t="str">
        <f>CONCATENATE("CREATE VERTEX Stage SET ", 'concat fields &amp; values'!A107, ";")</f>
        <v>CREATE VERTEX Stage SET STAGE_NUMBER=106,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08" spans="1:1" x14ac:dyDescent="0.25">
      <c r="A108" t="str">
        <f>CONCATENATE("CREATE VERTEX Stage SET ", 'concat fields &amp; values'!A108, ";")</f>
        <v>CREATE VERTEX Stage SET STAGE_NUMBER=107,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09" spans="1:1" x14ac:dyDescent="0.25">
      <c r="A109" t="str">
        <f>CONCATENATE("CREATE VERTEX Stage SET ", 'concat fields &amp; values'!A109, ";")</f>
        <v>CREATE VERTEX Stage SET STAGE_NUMBER=108,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10" spans="1:1" x14ac:dyDescent="0.25">
      <c r="A110" t="str">
        <f>CONCATENATE("CREATE VERTEX Stage SET ", 'concat fields &amp; values'!A110, ";")</f>
        <v>CREATE VERTEX Stage SET STAGE_NUMBER=109,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11" spans="1:1" x14ac:dyDescent="0.25">
      <c r="A111" t="str">
        <f>CONCATENATE("CREATE VERTEX Stage SET ", 'concat fields &amp; values'!A111, ";")</f>
        <v>CREATE VERTEX Stage SET STAGE_NUMBER=110,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12" spans="1:1" x14ac:dyDescent="0.25">
      <c r="A112" t="str">
        <f>CONCATENATE("CREATE VERTEX Stage SET ", 'concat fields &amp; values'!A112, ";")</f>
        <v>CREATE VERTEX Stage SET STAGE_NUMBER=111,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13" spans="1:1" x14ac:dyDescent="0.25">
      <c r="A113" t="str">
        <f>CONCATENATE("CREATE VERTEX Stage SET ", 'concat fields &amp; values'!A113, ";")</f>
        <v>CREATE VERTEX Stage SET STAGE_NUMBER=112,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14" spans="1:1" x14ac:dyDescent="0.25">
      <c r="A114" t="str">
        <f>CONCATENATE("CREATE VERTEX Stage SET ", 'concat fields &amp; values'!A114, ";")</f>
        <v>CREATE VERTEX Stage SET STAGE_NUMBER=113,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15" spans="1:1" x14ac:dyDescent="0.25">
      <c r="A115" t="str">
        <f>CONCATENATE("CREATE VERTEX Stage SET ", 'concat fields &amp; values'!A115, ";")</f>
        <v>CREATE VERTEX Stage SET STAGE_NUMBER=114,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6" spans="1:1" x14ac:dyDescent="0.25">
      <c r="A116" t="str">
        <f>CONCATENATE("CREATE VERTEX Stage SET ", 'concat fields &amp; values'!A116, ";")</f>
        <v>CREATE VERTEX Stage SET STAGE_NUMBER=115,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17" spans="1:1" x14ac:dyDescent="0.25">
      <c r="A117" t="str">
        <f>CONCATENATE("CREATE VERTEX Stage SET ", 'concat fields &amp; values'!A117, ";")</f>
        <v>CREATE VERTEX Stage SET STAGE_NUMBER=116,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18" spans="1:1" x14ac:dyDescent="0.25">
      <c r="A118" t="str">
        <f>CONCATENATE("CREATE VERTEX Stage SET ", 'concat fields &amp; values'!A118, ";")</f>
        <v>CREATE VERTEX Stage SET STAGE_NUMBER=117,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19" spans="1:1" x14ac:dyDescent="0.25">
      <c r="A119" t="str">
        <f>CONCATENATE("CREATE VERTEX Stage SET ", 'concat fields &amp; values'!A119, ";")</f>
        <v>CREATE VERTEX Stage SET STAGE_NUMBER=118,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20" spans="1:1" x14ac:dyDescent="0.25">
      <c r="A120" t="str">
        <f>CONCATENATE("CREATE VERTEX Stage SET ", 'concat fields &amp; values'!A120, ";")</f>
        <v>CREATE VERTEX Stage SET STAGE_NUMBER=119,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21" spans="1:1" x14ac:dyDescent="0.25">
      <c r="A121" t="str">
        <f>CONCATENATE("CREATE VERTEX Stage SET ", 'concat fields &amp; values'!A121, ";")</f>
        <v>CREATE VERTEX Stage SET STAGE_NUMBER=120,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22" spans="1:1" x14ac:dyDescent="0.25">
      <c r="A122" t="str">
        <f>CONCATENATE("CREATE VERTEX Stage SET ", 'concat fields &amp; values'!A122, ";")</f>
        <v>CREATE VERTEX Stage SET STAGE_NUMBER=121,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23" spans="1:1" x14ac:dyDescent="0.25">
      <c r="A123" t="str">
        <f>CONCATENATE("CREATE VERTEX Stage SET ", 'concat fields &amp; values'!A123, ";")</f>
        <v>CREATE VERTEX Stage SET STAGE_NUMBER=122,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24" spans="1:1" x14ac:dyDescent="0.25">
      <c r="A124" t="str">
        <f>CONCATENATE("CREATE VERTEX Stage SET ", 'concat fields &amp; values'!A124, ";")</f>
        <v>CREATE VERTEX Stage SET STAGE_NUMBER=123,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25" spans="1:1" x14ac:dyDescent="0.25">
      <c r="A125" t="str">
        <f>CONCATENATE("CREATE VERTEX Stage SET ", 'concat fields &amp; values'!A125, ";")</f>
        <v>CREATE VERTEX Stage SET STAGE_NUMBER=124,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26" spans="1:1" x14ac:dyDescent="0.25">
      <c r="A126" t="str">
        <f>CONCATENATE("CREATE VERTEX Stage SET ", 'concat fields &amp; values'!A126, ";")</f>
        <v>CREATE VERTEX Stage SET STAGE_NUMBER=125,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27" spans="1:1" x14ac:dyDescent="0.25">
      <c r="A127" t="str">
        <f>CONCATENATE("CREATE VERTEX Stage SET ", 'concat fields &amp; values'!A127, ";")</f>
        <v>CREATE VERTEX Stage SET STAGE_NUMBER=126,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28" spans="1:1" x14ac:dyDescent="0.25">
      <c r="A128" t="str">
        <f>CONCATENATE("CREATE VERTEX Stage SET ", 'concat fields &amp; values'!A128, ";")</f>
        <v>CREATE VERTEX Stage SET STAGE_NUMBER=127,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29" spans="1:1" x14ac:dyDescent="0.25">
      <c r="A129" t="str">
        <f>CONCATENATE("CREATE VERTEX Stage SET ", 'concat fields &amp; values'!A129, ";")</f>
        <v>CREATE VERTEX Stage SET STAGE_NUMBER=128,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30" spans="1:1" x14ac:dyDescent="0.25">
      <c r="A130" t="str">
        <f>CONCATENATE("CREATE VERTEX Stage SET ", 'concat fields &amp; values'!A130, ";")</f>
        <v>CREATE VERTEX Stage SET STAGE_NUMBER=129,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31" spans="1:1" x14ac:dyDescent="0.25">
      <c r="A131" t="str">
        <f>CONCATENATE("CREATE VERTEX Stage SET ", 'concat fields &amp; values'!A131, ";")</f>
        <v>CREATE VERTEX Stage SET STAGE_NUMBER=130,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32" spans="1:1" x14ac:dyDescent="0.25">
      <c r="A132" t="str">
        <f>CONCATENATE("CREATE VERTEX Stage SET ", 'concat fields &amp; values'!A132, ";")</f>
        <v>CREATE VERTEX Stage SET STAGE_NUMBER=131,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33" spans="1:1" x14ac:dyDescent="0.25">
      <c r="A133" t="str">
        <f>CONCATENATE("CREATE VERTEX Stage SET ", 'concat fields &amp; values'!A133, ";")</f>
        <v>CREATE VERTEX Stage SET STAGE_NUMBER=132,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34" spans="1:1" x14ac:dyDescent="0.25">
      <c r="A134" t="str">
        <f>CONCATENATE("CREATE VERTEX Stage SET ", 'concat fields &amp; values'!A134, ";")</f>
        <v>CREATE VERTEX Stage SET STAGE_NUMBER=133,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35" spans="1:1" x14ac:dyDescent="0.25">
      <c r="A135" t="str">
        <f>CONCATENATE("CREATE VERTEX Stage SET ", 'concat fields &amp; values'!A135, ";")</f>
        <v>CREATE VERTEX Stage SET STAGE_NUMBER=134,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36" spans="1:1" x14ac:dyDescent="0.25">
      <c r="A136" t="str">
        <f>CONCATENATE("CREATE VERTEX Stage SET ", 'concat fields &amp; values'!A136, ";")</f>
        <v>CREATE VERTEX Stage SET STAGE_NUMBER=135,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37" spans="1:1" x14ac:dyDescent="0.25">
      <c r="A137" t="str">
        <f>CONCATENATE("CREATE VERTEX Stage SET ", 'concat fields &amp; values'!A137, ";")</f>
        <v>CREATE VERTEX Stage SET STAGE_NUMBER=136,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38" spans="1:1" x14ac:dyDescent="0.25">
      <c r="A138" t="str">
        <f>CONCATENATE("CREATE VERTEX Stage SET ", 'concat fields &amp; values'!A138, ";")</f>
        <v>CREATE VERTEX Stage SET STAGE_NUMBER=137,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9" spans="1:1" x14ac:dyDescent="0.25">
      <c r="A139" t="str">
        <f>CONCATENATE("CREATE VERTEX Stage SET ", 'concat fields &amp; values'!A139, ";")</f>
        <v>CREATE VERTEX Stage SET STAGE_NUMBER=138,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0" spans="1:1" x14ac:dyDescent="0.25">
      <c r="A140" t="str">
        <f>CONCATENATE("CREATE VERTEX Stage SET ", 'concat fields &amp; values'!A140, ";")</f>
        <v>CREATE VERTEX Stage SET STAGE_NUMBER=139,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41" spans="1:1" x14ac:dyDescent="0.25">
      <c r="A141" t="str">
        <f>CONCATENATE("CREATE VERTEX Stage SET ", 'concat fields &amp; values'!A141, ";")</f>
        <v>CREATE VERTEX Stage SET STAGE_NUMBER=140,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42" spans="1:1" x14ac:dyDescent="0.25">
      <c r="A142" t="str">
        <f>CONCATENATE("CREATE VERTEX Stage SET ", 'concat fields &amp; values'!A142, ";")</f>
        <v>CREATE VERTEX Stage SET STAGE_NUMBER=141,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43" spans="1:1" x14ac:dyDescent="0.25">
      <c r="A143" t="str">
        <f>CONCATENATE("CREATE VERTEX Stage SET ", 'concat fields &amp; values'!A143, ";")</f>
        <v>CREATE VERTEX Stage SET STAGE_NUMBER=142,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44" spans="1:1" x14ac:dyDescent="0.25">
      <c r="A144" t="str">
        <f>CONCATENATE("CREATE VERTEX Stage SET ", 'concat fields &amp; values'!A144, ";")</f>
        <v>CREATE VERTEX Stage SET STAGE_NUMBER=143,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45" spans="1:1" x14ac:dyDescent="0.25">
      <c r="A145" t="str">
        <f>CONCATENATE("CREATE VERTEX Stage SET ", 'concat fields &amp; values'!A145, ";")</f>
        <v>CREATE VERTEX Stage SET STAGE_NUMBER=144,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46" spans="1:1" x14ac:dyDescent="0.25">
      <c r="A146" t="str">
        <f>CONCATENATE("CREATE VERTEX Stage SET ", 'concat fields &amp; values'!A146, ";")</f>
        <v>CREATE VERTEX Stage SET STAGE_NUMBER=145,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47" spans="1:1" x14ac:dyDescent="0.25">
      <c r="A147" t="str">
        <f>CONCATENATE("CREATE VERTEX Stage SET ", 'concat fields &amp; values'!A147, ";")</f>
        <v>CREATE VERTEX Stage SET STAGE_NUMBER=146,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48" spans="1:1" x14ac:dyDescent="0.25">
      <c r="A148" t="str">
        <f>CONCATENATE("CREATE VERTEX Stage SET ", 'concat fields &amp; values'!A148, ";")</f>
        <v>CREATE VERTEX Stage SET STAGE_NUMBER=147,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49" spans="1:1" x14ac:dyDescent="0.25">
      <c r="A149" t="str">
        <f>CONCATENATE("CREATE VERTEX Stage SET ", 'concat fields &amp; values'!A149, ";")</f>
        <v>CREATE VERTEX Stage SET STAGE_NUMBER=148,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50" spans="1:1" x14ac:dyDescent="0.25">
      <c r="A150" t="str">
        <f>CONCATENATE("CREATE VERTEX Stage SET ", 'concat fields &amp; values'!A150, ";")</f>
        <v>CREATE VERTEX Stage SET STAGE_NUMBER=149,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51" spans="1:1" x14ac:dyDescent="0.25">
      <c r="A151" t="str">
        <f>CONCATENATE("CREATE VERTEX Stage SET ", 'concat fields &amp; values'!A151, ";")</f>
        <v>CREATE VERTEX Stage SET STAGE_NUMBER=150,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52" spans="1:1" x14ac:dyDescent="0.25">
      <c r="A152" t="str">
        <f>CONCATENATE("CREATE VERTEX Stage SET ", 'concat fields &amp; values'!A152, ";")</f>
        <v>CREATE VERTEX Stage SET STAGE_NUMBER=151,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53" spans="1:1" x14ac:dyDescent="0.25">
      <c r="A153" t="str">
        <f>CONCATENATE("CREATE VERTEX Stage SET ", 'concat fields &amp; values'!A153, ";")</f>
        <v>CREATE VERTEX Stage SET STAGE_NUMBER=152,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54" spans="1:1" x14ac:dyDescent="0.25">
      <c r="A154" t="str">
        <f>CONCATENATE("CREATE VERTEX Stage SET ", 'concat fields &amp; values'!A154, ";")</f>
        <v>CREATE VERTEX Stage SET STAGE_NUMBER=153,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55" spans="1:1" x14ac:dyDescent="0.25">
      <c r="A155" t="str">
        <f>CONCATENATE("CREATE VERTEX Stage SET ", 'concat fields &amp; values'!A155, ";")</f>
        <v>CREATE VERTEX Stage SET STAGE_NUMBER=154,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56" spans="1:1" x14ac:dyDescent="0.25">
      <c r="A156" t="str">
        <f>CONCATENATE("CREATE VERTEX Stage SET ", 'concat fields &amp; values'!A156, ";")</f>
        <v>CREATE VERTEX Stage SET STAGE_NUMBER=155,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57" spans="1:1" x14ac:dyDescent="0.25">
      <c r="A157" t="str">
        <f>CONCATENATE("CREATE VERTEX Stage SET ", 'concat fields &amp; values'!A157, ";")</f>
        <v>CREATE VERTEX Stage SET STAGE_NUMBER=156,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58" spans="1:1" x14ac:dyDescent="0.25">
      <c r="A158" t="str">
        <f>CONCATENATE("CREATE VERTEX Stage SET ", 'concat fields &amp; values'!A158, ";")</f>
        <v>CREATE VERTEX Stage SET STAGE_NUMBER=157,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59" spans="1:1" x14ac:dyDescent="0.25">
      <c r="A159" t="str">
        <f>CONCATENATE("CREATE VERTEX Stage SET ", 'concat fields &amp; values'!A159, ";")</f>
        <v>CREATE VERTEX Stage SET STAGE_NUMBER=158,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60" spans="1:1" x14ac:dyDescent="0.25">
      <c r="A160" t="str">
        <f>CONCATENATE("CREATE VERTEX Stage SET ", 'concat fields &amp; values'!A160, ";")</f>
        <v>CREATE VERTEX Stage SET STAGE_NUMBER=159,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61" spans="1:1" x14ac:dyDescent="0.25">
      <c r="A161" t="str">
        <f>CONCATENATE("CREATE VERTEX Stage SET ", 'concat fields &amp; values'!A161, ";")</f>
        <v>CREATE VERTEX Stage SET STAGE_NUMBER=160,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62" spans="1:1" x14ac:dyDescent="0.25">
      <c r="A162" t="str">
        <f>CONCATENATE("CREATE VERTEX Stage SET ", 'concat fields &amp; values'!A162, ";")</f>
        <v>CREATE VERTEX Stage SET STAGE_NUMBER=161,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3" spans="1:1" x14ac:dyDescent="0.25">
      <c r="A163" t="str">
        <f>CONCATENATE("CREATE VERTEX Stage SET ", 'concat fields &amp; values'!A163, ";")</f>
        <v>CREATE VERTEX Stage SET STAGE_NUMBER=162,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64" spans="1:1" x14ac:dyDescent="0.25">
      <c r="A164" t="str">
        <f>CONCATENATE("CREATE VERTEX Stage SET ", 'concat fields &amp; values'!A164, ";")</f>
        <v>CREATE VERTEX Stage SET STAGE_NUMBER=163,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65" spans="1:1" x14ac:dyDescent="0.25">
      <c r="A165" t="str">
        <f>CONCATENATE("CREATE VERTEX Stage SET ", 'concat fields &amp; values'!A165, ";")</f>
        <v>CREATE VERTEX Stage SET STAGE_NUMBER=164,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66" spans="1:1" x14ac:dyDescent="0.25">
      <c r="A166" t="str">
        <f>CONCATENATE("CREATE VERTEX Stage SET ", 'concat fields &amp; values'!A166, ";")</f>
        <v>CREATE VERTEX Stage SET STAGE_NUMBER=165,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67" spans="1:1" x14ac:dyDescent="0.25">
      <c r="A167" t="str">
        <f>CONCATENATE("CREATE VERTEX Stage SET ", 'concat fields &amp; values'!A167, ";")</f>
        <v>CREATE VERTEX Stage SET STAGE_NUMBER=166,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68" spans="1:1" x14ac:dyDescent="0.25">
      <c r="A168" t="str">
        <f>CONCATENATE("CREATE VERTEX Stage SET ", 'concat fields &amp; values'!A168, ";")</f>
        <v>CREATE VERTEX Stage SET STAGE_NUMBER=167,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69" spans="1:1" x14ac:dyDescent="0.25">
      <c r="A169" t="str">
        <f>CONCATENATE("CREATE VERTEX Stage SET ", 'concat fields &amp; values'!A169, ";")</f>
        <v>CREATE VERTEX Stage SET STAGE_NUMBER=168,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70" spans="1:1" x14ac:dyDescent="0.25">
      <c r="A170" t="str">
        <f>CONCATENATE("CREATE VERTEX Stage SET ", 'concat fields &amp; values'!A170, ";")</f>
        <v>CREATE VERTEX Stage SET STAGE_NUMBER=169,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71" spans="1:1" x14ac:dyDescent="0.25">
      <c r="A171" t="str">
        <f>CONCATENATE("CREATE VERTEX Stage SET ", 'concat fields &amp; values'!A171, ";")</f>
        <v>CREATE VERTEX Stage SET STAGE_NUMBER=170,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72" spans="1:1" x14ac:dyDescent="0.25">
      <c r="A172" t="str">
        <f>CONCATENATE("CREATE VERTEX Stage SET ", 'concat fields &amp; values'!A172, ";")</f>
        <v>CREATE VERTEX Stage SET STAGE_NUMBER=171,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73" spans="1:1" x14ac:dyDescent="0.25">
      <c r="A173" t="str">
        <f>CONCATENATE("CREATE VERTEX Stage SET ", 'concat fields &amp; values'!A173, ";")</f>
        <v>CREATE VERTEX Stage SET STAGE_NUMBER=172,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74" spans="1:1" x14ac:dyDescent="0.25">
      <c r="A174" t="str">
        <f>CONCATENATE("CREATE VERTEX Stage SET ", 'concat fields &amp; values'!A174, ";")</f>
        <v>CREATE VERTEX Stage SET STAGE_NUMBER=173,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75" spans="1:1" x14ac:dyDescent="0.25">
      <c r="A175" t="str">
        <f>CONCATENATE("CREATE VERTEX Stage SET ", 'concat fields &amp; values'!A175, ";")</f>
        <v>CREATE VERTEX Stage SET STAGE_NUMBER=174,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76" spans="1:1" x14ac:dyDescent="0.25">
      <c r="A176" t="str">
        <f>CONCATENATE("CREATE VERTEX Stage SET ", 'concat fields &amp; values'!A176, ";")</f>
        <v>CREATE VERTEX Stage SET STAGE_NUMBER=175,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77" spans="1:1" x14ac:dyDescent="0.25">
      <c r="A177" t="str">
        <f>CONCATENATE("CREATE VERTEX Stage SET ", 'concat fields &amp; values'!A177, ";")</f>
        <v>CREATE VERTEX Stage SET STAGE_NUMBER=176,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78" spans="1:1" x14ac:dyDescent="0.25">
      <c r="A178" t="str">
        <f>CONCATENATE("CREATE VERTEX Stage SET ", 'concat fields &amp; values'!A178, ";")</f>
        <v>CREATE VERTEX Stage SET STAGE_NUMBER=177,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79" spans="1:1" x14ac:dyDescent="0.25">
      <c r="A179" t="str">
        <f>CONCATENATE("CREATE VERTEX Stage SET ", 'concat fields &amp; values'!A179, ";")</f>
        <v>CREATE VERTEX Stage SET STAGE_NUMBER=178,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80" spans="1:1" x14ac:dyDescent="0.25">
      <c r="A180" t="str">
        <f>CONCATENATE("CREATE VERTEX Stage SET ", 'concat fields &amp; values'!A180, ";")</f>
        <v>CREATE VERTEX Stage SET STAGE_NUMBER=179,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81" spans="1:1" x14ac:dyDescent="0.25">
      <c r="A181" t="str">
        <f>CONCATENATE("CREATE VERTEX Stage SET ", 'concat fields &amp; values'!A181, ";")</f>
        <v>CREATE VERTEX Stage SET STAGE_NUMBER=180,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82" spans="1:1" x14ac:dyDescent="0.25">
      <c r="A182" t="str">
        <f>CONCATENATE("CREATE VERTEX Stage SET ", 'concat fields &amp; values'!A182, ";")</f>
        <v>CREATE VERTEX Stage SET STAGE_NUMBER=181,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83" spans="1:1" x14ac:dyDescent="0.25">
      <c r="A183" t="str">
        <f>CONCATENATE("CREATE VERTEX Stage SET ", 'concat fields &amp; values'!A183, ";")</f>
        <v>CREATE VERTEX Stage SET STAGE_NUMBER=182,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84" spans="1:1" x14ac:dyDescent="0.25">
      <c r="A184" t="str">
        <f>CONCATENATE("CREATE VERTEX Stage SET ", 'concat fields &amp; values'!A184, ";")</f>
        <v>CREATE VERTEX Stage SET STAGE_NUMBER=183,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85" spans="1:1" x14ac:dyDescent="0.25">
      <c r="A185" t="str">
        <f>CONCATENATE("CREATE VERTEX Stage SET ", 'concat fields &amp; values'!A185, ";")</f>
        <v>CREATE VERTEX Stage SET STAGE_NUMBER=184,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6" spans="1:1" x14ac:dyDescent="0.25">
      <c r="A186" t="str">
        <f>CONCATENATE("CREATE VERTEX Stage SET ", 'concat fields &amp; values'!A186, ";")</f>
        <v>CREATE VERTEX Stage SET STAGE_NUMBER=185,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87" spans="1:1" x14ac:dyDescent="0.25">
      <c r="A187" t="str">
        <f>CONCATENATE("CREATE VERTEX Stage SET ", 'concat fields &amp; values'!A187, ";")</f>
        <v>CREATE VERTEX Stage SET STAGE_NUMBER=186,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88" spans="1:1" x14ac:dyDescent="0.25">
      <c r="A188" t="str">
        <f>CONCATENATE("CREATE VERTEX Stage SET ", 'concat fields &amp; values'!A188, ";")</f>
        <v>CREATE VERTEX Stage SET STAGE_NUMBER=187,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89" spans="1:1" x14ac:dyDescent="0.25">
      <c r="A189" t="str">
        <f>CONCATENATE("CREATE VERTEX Stage SET ", 'concat fields &amp; values'!A189, ";")</f>
        <v>CREATE VERTEX Stage SET STAGE_NUMBER=188,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90" spans="1:1" x14ac:dyDescent="0.25">
      <c r="A190" t="str">
        <f>CONCATENATE("CREATE VERTEX Stage SET ", 'concat fields &amp; values'!A190, ";")</f>
        <v>CREATE VERTEX Stage SET STAGE_NUMBER=189,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91" spans="1:1" x14ac:dyDescent="0.25">
      <c r="A191" t="str">
        <f>CONCATENATE("CREATE VERTEX Stage SET ", 'concat fields &amp; values'!A191, ";")</f>
        <v>CREATE VERTEX Stage SET STAGE_NUMBER=190,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92" spans="1:1" x14ac:dyDescent="0.25">
      <c r="A192" t="str">
        <f>CONCATENATE("CREATE VERTEX Stage SET ", 'concat fields &amp; values'!A192, ";")</f>
        <v>CREATE VERTEX Stage SET STAGE_NUMBER=191,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93" spans="1:1" x14ac:dyDescent="0.25">
      <c r="A193" t="str">
        <f>CONCATENATE("CREATE VERTEX Stage SET ", 'concat fields &amp; values'!A193, ";")</f>
        <v>CREATE VERTEX Stage SET STAGE_NUMBER=192,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94" spans="1:1" x14ac:dyDescent="0.25">
      <c r="A194" t="str">
        <f>CONCATENATE("CREATE VERTEX Stage SET ", 'concat fields &amp; values'!A194, ";")</f>
        <v>CREATE VERTEX Stage SET STAGE_NUMBER=193,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95" spans="1:1" x14ac:dyDescent="0.25">
      <c r="A195" t="str">
        <f>CONCATENATE("CREATE VERTEX Stage SET ", 'concat fields &amp; values'!A195, ";")</f>
        <v>CREATE VERTEX Stage SET STAGE_NUMBER=194,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96" spans="1:1" x14ac:dyDescent="0.25">
      <c r="A196" t="str">
        <f>CONCATENATE("CREATE VERTEX Stage SET ", 'concat fields &amp; values'!A196, ";")</f>
        <v>CREATE VERTEX Stage SET STAGE_NUMBER=195,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97" spans="1:1" x14ac:dyDescent="0.25">
      <c r="A197" t="str">
        <f>CONCATENATE("CREATE VERTEX Stage SET ", 'concat fields &amp; values'!A197, ";")</f>
        <v>CREATE VERTEX Stage SET STAGE_NUMBER=196,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98" spans="1:1" x14ac:dyDescent="0.25">
      <c r="A198" t="str">
        <f>CONCATENATE("CREATE VERTEX Stage SET ", 'concat fields &amp; values'!A198, ";")</f>
        <v>CREATE VERTEX Stage SET STAGE_NUMBER=197,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99" spans="1:1" x14ac:dyDescent="0.25">
      <c r="A199" t="str">
        <f>CONCATENATE("CREATE VERTEX Stage SET ", 'concat fields &amp; values'!A199, ";")</f>
        <v>CREATE VERTEX Stage SET STAGE_NUMBER=198,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00" spans="1:1" x14ac:dyDescent="0.25">
      <c r="A200" t="str">
        <f>CONCATENATE("CREATE VERTEX Stage SET ", 'concat fields &amp; values'!A200, ";")</f>
        <v>CREATE VERTEX Stage SET STAGE_NUMBER=199,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01" spans="1:1" x14ac:dyDescent="0.25">
      <c r="A201" t="str">
        <f>CONCATENATE("CREATE VERTEX Stage SET ", 'concat fields &amp; values'!A201, ";")</f>
        <v>CREATE VERTEX Stage SET STAGE_NUMBER=200,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02" spans="1:1" x14ac:dyDescent="0.25">
      <c r="A202" t="str">
        <f>CONCATENATE("CREATE VERTEX Stage SET ", 'concat fields &amp; values'!A202, ";")</f>
        <v>CREATE VERTEX Stage SET STAGE_NUMBER=201,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03" spans="1:1" x14ac:dyDescent="0.25">
      <c r="A203" t="str">
        <f>CONCATENATE("CREATE VERTEX Stage SET ", 'concat fields &amp; values'!A203, ";")</f>
        <v>CREATE VERTEX Stage SET STAGE_NUMBER=202,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04" spans="1:1" x14ac:dyDescent="0.25">
      <c r="A204" t="str">
        <f>CONCATENATE("CREATE VERTEX Stage SET ", 'concat fields &amp; values'!A204, ";")</f>
        <v>CREATE VERTEX Stage SET STAGE_NUMBER=203,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05" spans="1:1" x14ac:dyDescent="0.25">
      <c r="A205" t="str">
        <f>CONCATENATE("CREATE VERTEX Stage SET ", 'concat fields &amp; values'!A205, ";")</f>
        <v>CREATE VERTEX Stage SET STAGE_NUMBER=204,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06" spans="1:1" x14ac:dyDescent="0.25">
      <c r="A206" t="str">
        <f>CONCATENATE("CREATE VERTEX Stage SET ", 'concat fields &amp; values'!A206, ";")</f>
        <v>CREATE VERTEX Stage SET STAGE_NUMBER=205,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07" spans="1:1" x14ac:dyDescent="0.25">
      <c r="A207" t="str">
        <f>CONCATENATE("CREATE VERTEX Stage SET ", 'concat fields &amp; values'!A207, ";")</f>
        <v>CREATE VERTEX Stage SET STAGE_NUMBER=206,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08" spans="1:1" x14ac:dyDescent="0.25">
      <c r="A208" t="str">
        <f>CONCATENATE("CREATE VERTEX Stage SET ", 'concat fields &amp; values'!A208, ";")</f>
        <v>CREATE VERTEX Stage SET STAGE_NUMBER=207,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9" spans="1:1" x14ac:dyDescent="0.25">
      <c r="A209" t="str">
        <f>CONCATENATE("CREATE VERTEX Stage SET ", 'concat fields &amp; values'!A209, ";")</f>
        <v>CREATE VERTEX Stage SET STAGE_NUMBER=208,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10" spans="1:1" x14ac:dyDescent="0.25">
      <c r="A210" t="str">
        <f>CONCATENATE("CREATE VERTEX Stage SET ", 'concat fields &amp; values'!A210, ";")</f>
        <v>CREATE VERTEX Stage SET STAGE_NUMBER=209,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11" spans="1:1" x14ac:dyDescent="0.25">
      <c r="A211" t="str">
        <f>CONCATENATE("CREATE VERTEX Stage SET ", 'concat fields &amp; values'!A211, ";")</f>
        <v>CREATE VERTEX Stage SET STAGE_NUMBER=210,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12" spans="1:1" x14ac:dyDescent="0.25">
      <c r="A212" t="str">
        <f>CONCATENATE("CREATE VERTEX Stage SET ", 'concat fields &amp; values'!A212, ";")</f>
        <v>CREATE VERTEX Stage SET STAGE_NUMBER=211,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13" spans="1:1" x14ac:dyDescent="0.25">
      <c r="A213" t="str">
        <f>CONCATENATE("CREATE VERTEX Stage SET ", 'concat fields &amp; values'!A213, ";")</f>
        <v>CREATE VERTEX Stage SET STAGE_NUMBER=212,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14" spans="1:1" x14ac:dyDescent="0.25">
      <c r="A214" t="str">
        <f>CONCATENATE("CREATE VERTEX Stage SET ", 'concat fields &amp; values'!A214, ";")</f>
        <v>CREATE VERTEX Stage SET STAGE_NUMBER=213,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15" spans="1:1" x14ac:dyDescent="0.25">
      <c r="A215" t="str">
        <f>CONCATENATE("CREATE VERTEX Stage SET ", 'concat fields &amp; values'!A215, ";")</f>
        <v>CREATE VERTEX Stage SET STAGE_NUMBER=214,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16" spans="1:1" x14ac:dyDescent="0.25">
      <c r="A216" t="str">
        <f>CONCATENATE("CREATE VERTEX Stage SET ", 'concat fields &amp; values'!A216, ";")</f>
        <v>CREATE VERTEX Stage SET STAGE_NUMBER=215,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17" spans="1:1" x14ac:dyDescent="0.25">
      <c r="A217" t="str">
        <f>CONCATENATE("CREATE VERTEX Stage SET ", 'concat fields &amp; values'!A217, ";")</f>
        <v>CREATE VERTEX Stage SET STAGE_NUMBER=216,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18" spans="1:1" x14ac:dyDescent="0.25">
      <c r="A218" t="str">
        <f>CONCATENATE("CREATE VERTEX Stage SET ", 'concat fields &amp; values'!A218, ";")</f>
        <v>CREATE VERTEX Stage SET STAGE_NUMBER=217,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19" spans="1:1" x14ac:dyDescent="0.25">
      <c r="A219" t="str">
        <f>CONCATENATE("CREATE VERTEX Stage SET ", 'concat fields &amp; values'!A219, ";")</f>
        <v>CREATE VERTEX Stage SET STAGE_NUMBER=218,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20" spans="1:1" x14ac:dyDescent="0.25">
      <c r="A220" t="str">
        <f>CONCATENATE("CREATE VERTEX Stage SET ", 'concat fields &amp; values'!A220, ";")</f>
        <v>CREATE VERTEX Stage SET STAGE_NUMBER=219,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21" spans="1:1" x14ac:dyDescent="0.25">
      <c r="A221" t="str">
        <f>CONCATENATE("CREATE VERTEX Stage SET ", 'concat fields &amp; values'!A221, ";")</f>
        <v>CREATE VERTEX Stage SET STAGE_NUMBER=220,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22" spans="1:1" x14ac:dyDescent="0.25">
      <c r="A222" t="str">
        <f>CONCATENATE("CREATE VERTEX Stage SET ", 'concat fields &amp; values'!A222, ";")</f>
        <v>CREATE VERTEX Stage SET STAGE_NUMBER=221,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23" spans="1:1" x14ac:dyDescent="0.25">
      <c r="A223" t="str">
        <f>CONCATENATE("CREATE VERTEX Stage SET ", 'concat fields &amp; values'!A223, ";")</f>
        <v>CREATE VERTEX Stage SET STAGE_NUMBER=222,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24" spans="1:1" x14ac:dyDescent="0.25">
      <c r="A224" t="str">
        <f>CONCATENATE("CREATE VERTEX Stage SET ", 'concat fields &amp; values'!A224, ";")</f>
        <v>CREATE VERTEX Stage SET STAGE_NUMBER=223,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25" spans="1:1" x14ac:dyDescent="0.25">
      <c r="A225" t="str">
        <f>CONCATENATE("CREATE VERTEX Stage SET ", 'concat fields &amp; values'!A225, ";")</f>
        <v>CREATE VERTEX Stage SET STAGE_NUMBER=224,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26" spans="1:1" x14ac:dyDescent="0.25">
      <c r="A226" t="str">
        <f>CONCATENATE("CREATE VERTEX Stage SET ", 'concat fields &amp; values'!A226, ";")</f>
        <v>CREATE VERTEX Stage SET STAGE_NUMBER=225,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27" spans="1:1" x14ac:dyDescent="0.25">
      <c r="A227" t="str">
        <f>CONCATENATE("CREATE VERTEX Stage SET ", 'concat fields &amp; values'!A227, ";")</f>
        <v>CREATE VERTEX Stage SET STAGE_NUMBER=226,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28" spans="1:1" x14ac:dyDescent="0.25">
      <c r="A228" t="str">
        <f>CONCATENATE("CREATE VERTEX Stage SET ", 'concat fields &amp; values'!A228, ";")</f>
        <v>CREATE VERTEX Stage SET STAGE_NUMBER=227,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29" spans="1:1" x14ac:dyDescent="0.25">
      <c r="A229" t="str">
        <f>CONCATENATE("CREATE VERTEX Stage SET ", 'concat fields &amp; values'!A229, ";")</f>
        <v>CREATE VERTEX Stage SET STAGE_NUMBER=228,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30" spans="1:1" x14ac:dyDescent="0.25">
      <c r="A230" t="str">
        <f>CONCATENATE("CREATE VERTEX Stage SET ", 'concat fields &amp; values'!A230, ";")</f>
        <v>CREATE VERTEX Stage SET STAGE_NUMBER=229,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31" spans="1:1" x14ac:dyDescent="0.25">
      <c r="A231" t="str">
        <f>CONCATENATE("CREATE VERTEX Stage SET ", 'concat fields &amp; values'!A231, ";")</f>
        <v>CREATE VERTEX Stage SET STAGE_NUMBER=230,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32" spans="1:1" x14ac:dyDescent="0.25">
      <c r="A232" t="str">
        <f>CONCATENATE("CREATE VERTEX Stage SET ", 'concat fields &amp; values'!A232, ";")</f>
        <v>CREATE VERTEX Stage SET STAGE_NUMBER=231,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33" spans="1:1" x14ac:dyDescent="0.25">
      <c r="A233" t="str">
        <f>CONCATENATE("CREATE VERTEX Stage SET ", 'concat fields &amp; values'!A233, ";")</f>
        <v>CREATE VERTEX Stage SET STAGE_NUMBER=232,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34" spans="1:1" x14ac:dyDescent="0.25">
      <c r="A234" t="str">
        <f>CONCATENATE("CREATE VERTEX Stage SET ", 'concat fields &amp; values'!A234, ";")</f>
        <v>CREATE VERTEX Stage SET STAGE_NUMBER=233,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35" spans="1:1" x14ac:dyDescent="0.25">
      <c r="A235" t="str">
        <f>CONCATENATE("CREATE VERTEX Stage SET ", 'concat fields &amp; values'!A235, ";")</f>
        <v>CREATE VERTEX Stage SET STAGE_NUMBER=234,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36" spans="1:1" x14ac:dyDescent="0.25">
      <c r="A236" t="str">
        <f>CONCATENATE("CREATE VERTEX Stage SET ", 'concat fields &amp; values'!A236, ";")</f>
        <v>CREATE VERTEX Stage SET STAGE_NUMBER=235,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37" spans="1:1" x14ac:dyDescent="0.25">
      <c r="A237" t="str">
        <f>CONCATENATE("CREATE VERTEX Stage SET ", 'concat fields &amp; values'!A237, ";")</f>
        <v>CREATE VERTEX Stage SET STAGE_NUMBER=236,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38" spans="1:1" x14ac:dyDescent="0.25">
      <c r="A238" t="str">
        <f>CONCATENATE("CREATE VERTEX Stage SET ", 'concat fields &amp; values'!A238, ";")</f>
        <v>CREATE VERTEX Stage SET STAGE_NUMBER=237,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39" spans="1:1" x14ac:dyDescent="0.25">
      <c r="A239" t="str">
        <f>CONCATENATE("CREATE VERTEX Stage SET ", 'concat fields &amp; values'!A239, ";")</f>
        <v>CREATE VERTEX Stage SET STAGE_NUMBER=238,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40" spans="1:1" x14ac:dyDescent="0.25">
      <c r="A240" t="str">
        <f>CONCATENATE("CREATE VERTEX Stage SET ", 'concat fields &amp; values'!A240, ";")</f>
        <v>CREATE VERTEX Stage SET STAGE_NUMBER=239,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41" spans="1:1" x14ac:dyDescent="0.25">
      <c r="A241" t="str">
        <f>CONCATENATE("CREATE VERTEX Stage SET ", 'concat fields &amp; values'!A241, ";")</f>
        <v>CREATE VERTEX Stage SET STAGE_NUMBER=240,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42" spans="1:1" x14ac:dyDescent="0.25">
      <c r="A242" t="str">
        <f>CONCATENATE("CREATE VERTEX Stage SET ", 'concat fields &amp; values'!A242, ";")</f>
        <v>CREATE VERTEX Stage SET STAGE_NUMBER=241,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43" spans="1:1" x14ac:dyDescent="0.25">
      <c r="A243" t="str">
        <f>CONCATENATE("CREATE VERTEX Stage SET ", 'concat fields &amp; values'!A243, ";")</f>
        <v>CREATE VERTEX Stage SET STAGE_NUMBER=242,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44" spans="1:1" x14ac:dyDescent="0.25">
      <c r="A244" t="str">
        <f>CONCATENATE("CREATE VERTEX Stage SET ", 'concat fields &amp; values'!A244, ";")</f>
        <v>CREATE VERTEX Stage SET STAGE_NUMBER=243,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45" spans="1:1" x14ac:dyDescent="0.25">
      <c r="A245" t="str">
        <f>CONCATENATE("CREATE VERTEX Stage SET ", 'concat fields &amp; values'!A245, ";")</f>
        <v>CREATE VERTEX Stage SET STAGE_NUMBER=244,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46" spans="1:1" x14ac:dyDescent="0.25">
      <c r="A246" t="str">
        <f>CONCATENATE("CREATE VERTEX Stage SET ", 'concat fields &amp; values'!A246, ";")</f>
        <v>CREATE VERTEX Stage SET STAGE_NUMBER=245,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47" spans="1:1" x14ac:dyDescent="0.25">
      <c r="A247" t="str">
        <f>CONCATENATE("CREATE VERTEX Stage SET ", 'concat fields &amp; values'!A247, ";")</f>
        <v>CREATE VERTEX Stage SET STAGE_NUMBER=246,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48" spans="1:1" x14ac:dyDescent="0.25">
      <c r="A248" t="str">
        <f>CONCATENATE("CREATE VERTEX Stage SET ", 'concat fields &amp; values'!A248, ";")</f>
        <v>CREATE VERTEX Stage SET STAGE_NUMBER=247,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49" spans="1:1" x14ac:dyDescent="0.25">
      <c r="A249" t="str">
        <f>CONCATENATE("CREATE VERTEX Stage SET ", 'concat fields &amp; values'!A249, ";")</f>
        <v>CREATE VERTEX Stage SET STAGE_NUMBER=248,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50" spans="1:1" x14ac:dyDescent="0.25">
      <c r="A250" t="str">
        <f>CONCATENATE("CREATE VERTEX Stage SET ", 'concat fields &amp; values'!A250, ";")</f>
        <v>CREATE VERTEX Stage SET STAGE_NUMBER=249,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51" spans="1:1" x14ac:dyDescent="0.25">
      <c r="A251" t="str">
        <f>CONCATENATE("CREATE VERTEX Stage SET ", 'concat fields &amp; values'!A251, ";")</f>
        <v>CREATE VERTEX Stage SET STAGE_NUMBER=250,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52" spans="1:1" x14ac:dyDescent="0.25">
      <c r="A252" t="str">
        <f>CONCATENATE("CREATE VERTEX Stage SET ", 'concat fields &amp; values'!A252, ";")</f>
        <v>CREATE VERTEX Stage SET STAGE_NUMBER=251,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53" spans="1:1" x14ac:dyDescent="0.25">
      <c r="A253" t="str">
        <f>CONCATENATE("CREATE VERTEX Stage SET ", 'concat fields &amp; values'!A253, ";")</f>
        <v>CREATE VERTEX Stage SET STAGE_NUMBER=252,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54" spans="1:1" x14ac:dyDescent="0.25">
      <c r="A254" t="str">
        <f>CONCATENATE("CREATE VERTEX Stage SET ", 'concat fields &amp; values'!A254, ";")</f>
        <v>CREATE VERTEX Stage SET STAGE_NUMBER=253,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55" spans="1:1" x14ac:dyDescent="0.25">
      <c r="A255" t="str">
        <f>CONCATENATE("CREATE VERTEX Stage SET ", 'concat fields &amp; values'!A255, ";")</f>
        <v>CREATE VERTEX Stage SET STAGE_NUMBER=254,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56" spans="1:1" x14ac:dyDescent="0.25">
      <c r="A256" t="str">
        <f>CONCATENATE("CREATE VERTEX Stage SET ", 'concat fields &amp; values'!A256, ";")</f>
        <v>CREATE VERTEX Stage SET STAGE_NUMBER=255,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57" spans="1:1" x14ac:dyDescent="0.25">
      <c r="A257" t="str">
        <f>CONCATENATE("CREATE VERTEX Stage SET ", 'concat fields &amp; values'!A257, ";")</f>
        <v>CREATE VERTEX Stage SET STAGE_NUMBER=256,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58" spans="1:1" x14ac:dyDescent="0.25">
      <c r="A258" t="str">
        <f>CONCATENATE("CREATE VERTEX Stage SET ", 'concat fields &amp; values'!A258, ";")</f>
        <v>CREATE VERTEX Stage SET STAGE_NUMBER=257,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59" spans="1:1" x14ac:dyDescent="0.25">
      <c r="A259" t="str">
        <f>CONCATENATE("CREATE VERTEX Stage SET ", 'concat fields &amp; values'!A259, ";")</f>
        <v>CREATE VERTEX Stage SET STAGE_NUMBER=258,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60" spans="1:1" x14ac:dyDescent="0.25">
      <c r="A260" t="str">
        <f>CONCATENATE("CREATE VERTEX Stage SET ", 'concat fields &amp; values'!A260, ";")</f>
        <v>CREATE VERTEX Stage SET STAGE_NUMBER=259,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61" spans="1:1" x14ac:dyDescent="0.25">
      <c r="A261" t="str">
        <f>CONCATENATE("CREATE VERTEX Stage SET ", 'concat fields &amp; values'!A261, ";")</f>
        <v>CREATE VERTEX Stage SET STAGE_NUMBER=260,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62" spans="1:1" x14ac:dyDescent="0.25">
      <c r="A262" t="str">
        <f>CONCATENATE("CREATE VERTEX Stage SET ", 'concat fields &amp; values'!A262, ";")</f>
        <v>CREATE VERTEX Stage SET STAGE_NUMBER=261,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63" spans="1:1" x14ac:dyDescent="0.25">
      <c r="A263" t="str">
        <f>CONCATENATE("CREATE VERTEX Stage SET ", 'concat fields &amp; values'!A263, ";")</f>
        <v>CREATE VERTEX Stage SET STAGE_NUMBER=262,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64" spans="1:1" x14ac:dyDescent="0.25">
      <c r="A264" t="str">
        <f>CONCATENATE("CREATE VERTEX Stage SET ", 'concat fields &amp; values'!A264, ";")</f>
        <v>CREATE VERTEX Stage SET STAGE_NUMBER=263,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65" spans="1:1" x14ac:dyDescent="0.25">
      <c r="A265" t="str">
        <f>CONCATENATE("CREATE VERTEX Stage SET ", 'concat fields &amp; values'!A265, ";")</f>
        <v>CREATE VERTEX Stage SET STAGE_NUMBER=264,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66" spans="1:1" x14ac:dyDescent="0.25">
      <c r="A266" t="str">
        <f>CONCATENATE("CREATE VERTEX Stage SET ", 'concat fields &amp; values'!A266, ";")</f>
        <v>CREATE VERTEX Stage SET STAGE_NUMBER=265,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67" spans="1:1" x14ac:dyDescent="0.25">
      <c r="A267" t="str">
        <f>CONCATENATE("CREATE VERTEX Stage SET ", 'concat fields &amp; values'!A267, ";")</f>
        <v>CREATE VERTEX Stage SET STAGE_NUMBER=266,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68" spans="1:1" x14ac:dyDescent="0.25">
      <c r="A268" t="str">
        <f>CONCATENATE("CREATE VERTEX Stage SET ", 'concat fields &amp; values'!A268, ";")</f>
        <v>CREATE VERTEX Stage SET STAGE_NUMBER=267,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69" spans="1:1" x14ac:dyDescent="0.25">
      <c r="A269" t="str">
        <f>CONCATENATE("CREATE VERTEX Stage SET ", 'concat fields &amp; values'!A269, ";")</f>
        <v>CREATE VERTEX Stage SET STAGE_NUMBER=268,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70" spans="1:1" x14ac:dyDescent="0.25">
      <c r="A270" t="str">
        <f>CONCATENATE("CREATE VERTEX Stage SET ", 'concat fields &amp; values'!A270, ";")</f>
        <v>CREATE VERTEX Stage SET STAGE_NUMBER=269,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71" spans="1:1" x14ac:dyDescent="0.25">
      <c r="A271" t="str">
        <f>CONCATENATE("CREATE VERTEX Stage SET ", 'concat fields &amp; values'!A271, ";")</f>
        <v>CREATE VERTEX Stage SET STAGE_NUMBER=270,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72" spans="1:1" x14ac:dyDescent="0.25">
      <c r="A272" t="str">
        <f>CONCATENATE("CREATE VERTEX Stage SET ", 'concat fields &amp; values'!A272, ";")</f>
        <v>CREATE VERTEX Stage SET STAGE_NUMBER=271,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73" spans="1:1" x14ac:dyDescent="0.25">
      <c r="A273" t="str">
        <f>CONCATENATE("CREATE VERTEX Stage SET ", 'concat fields &amp; values'!A273, ";")</f>
        <v>CREATE VERTEX Stage SET STAGE_NUMBER=272,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74" spans="1:1" x14ac:dyDescent="0.25">
      <c r="A274" t="str">
        <f>CONCATENATE("CREATE VERTEX Stage SET ", 'concat fields &amp; values'!A274, ";")</f>
        <v>CREATE VERTEX Stage SET STAGE_NUMBER=273,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75" spans="1:1" x14ac:dyDescent="0.25">
      <c r="A275" t="str">
        <f>CONCATENATE("CREATE VERTEX Stage SET ", 'concat fields &amp; values'!A275, ";")</f>
        <v>CREATE VERTEX Stage SET STAGE_NUMBER=274,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76" spans="1:1" x14ac:dyDescent="0.25">
      <c r="A276" t="str">
        <f>CONCATENATE("CREATE VERTEX Stage SET ", 'concat fields &amp; values'!A276, ";")</f>
        <v>CREATE VERTEX Stage SET STAGE_NUMBER=275,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77" spans="1:1" x14ac:dyDescent="0.25">
      <c r="A277" t="str">
        <f>CONCATENATE("CREATE VERTEX Stage SET ", 'concat fields &amp; values'!A277, ";")</f>
        <v>CREATE VERTEX Stage SET STAGE_NUMBER=276,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78" spans="1:1" x14ac:dyDescent="0.25">
      <c r="A278" t="str">
        <f>CONCATENATE("CREATE VERTEX Stage SET ", 'concat fields &amp; values'!A278, ";")</f>
        <v>CREATE VERTEX Stage SET STAGE_NUMBER=277,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79" spans="1:1" x14ac:dyDescent="0.25">
      <c r="A279" t="str">
        <f>CONCATENATE("CREATE VERTEX Stage SET ", 'concat fields &amp; values'!A279, ";")</f>
        <v>CREATE VERTEX Stage SET STAGE_NUMBER=278,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80" spans="1:1" x14ac:dyDescent="0.25">
      <c r="A280" t="str">
        <f>CONCATENATE("CREATE VERTEX Stage SET ", 'concat fields &amp; values'!A280, ";")</f>
        <v>CREATE VERTEX Stage SET STAGE_NUMBER=279,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81" spans="1:1" x14ac:dyDescent="0.25">
      <c r="A281" t="str">
        <f>CONCATENATE("CREATE VERTEX Stage SET ", 'concat fields &amp; values'!A281, ";")</f>
        <v>CREATE VERTEX Stage SET STAGE_NUMBER=280,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82" spans="1:1" x14ac:dyDescent="0.25">
      <c r="A282" t="str">
        <f>CONCATENATE("CREATE VERTEX Stage SET ", 'concat fields &amp; values'!A282, ";")</f>
        <v>CREATE VERTEX Stage SET STAGE_NUMBER=281,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83" spans="1:1" x14ac:dyDescent="0.25">
      <c r="A283" t="str">
        <f>CONCATENATE("CREATE VERTEX Stage SET ", 'concat fields &amp; values'!A283, ";")</f>
        <v>CREATE VERTEX Stage SET STAGE_NUMBER=282,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84" spans="1:1" x14ac:dyDescent="0.25">
      <c r="A284" t="str">
        <f>CONCATENATE("CREATE VERTEX Stage SET ", 'concat fields &amp; values'!A284, ";")</f>
        <v>CREATE VERTEX Stage SET STAGE_NUMBER=283,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85" spans="1:1" x14ac:dyDescent="0.25">
      <c r="A285" t="str">
        <f>CONCATENATE("CREATE VERTEX Stage SET ", 'concat fields &amp; values'!A285, ";")</f>
        <v>CREATE VERTEX Stage SET STAGE_NUMBER=284,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86" spans="1:1" x14ac:dyDescent="0.25">
      <c r="A286" t="str">
        <f>CONCATENATE("CREATE VERTEX Stage SET ", 'concat fields &amp; values'!A286, ";")</f>
        <v>CREATE VERTEX Stage SET STAGE_NUMBER=285,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87" spans="1:1" x14ac:dyDescent="0.25">
      <c r="A287" t="str">
        <f>CONCATENATE("CREATE VERTEX Stage SET ", 'concat fields &amp; values'!A287, ";")</f>
        <v>CREATE VERTEX Stage SET STAGE_NUMBER=286,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88" spans="1:1" x14ac:dyDescent="0.25">
      <c r="A288" t="str">
        <f>CONCATENATE("CREATE VERTEX Stage SET ", 'concat fields &amp; values'!A288, ";")</f>
        <v>CREATE VERTEX Stage SET STAGE_NUMBER=287,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89" spans="1:1" x14ac:dyDescent="0.25">
      <c r="A289" t="str">
        <f>CONCATENATE("CREATE VERTEX Stage SET ", 'concat fields &amp; values'!A289, ";")</f>
        <v>CREATE VERTEX Stage SET STAGE_NUMBER=288,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90" spans="1:1" x14ac:dyDescent="0.25">
      <c r="A290" t="str">
        <f>CONCATENATE("CREATE VERTEX Stage SET ", 'concat fields &amp; values'!A290, ";")</f>
        <v>CREATE VERTEX Stage SET STAGE_NUMBER=289,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91" spans="1:1" x14ac:dyDescent="0.25">
      <c r="A291" t="str">
        <f>CONCATENATE("CREATE VERTEX Stage SET ", 'concat fields &amp; values'!A291, ";")</f>
        <v>CREATE VERTEX Stage SET STAGE_NUMBER=290,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92" spans="1:1" x14ac:dyDescent="0.25">
      <c r="A292" t="str">
        <f>CONCATENATE("CREATE VERTEX Stage SET ", 'concat fields &amp; values'!A292, ";")</f>
        <v>CREATE VERTEX Stage SET STAGE_NUMBER=291,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93" spans="1:1" x14ac:dyDescent="0.25">
      <c r="A293" t="str">
        <f>CONCATENATE("CREATE VERTEX Stage SET ", 'concat fields &amp; values'!A293, ";")</f>
        <v>CREATE VERTEX Stage SET STAGE_NUMBER=292,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94" spans="1:1" x14ac:dyDescent="0.25">
      <c r="A294" t="str">
        <f>CONCATENATE("CREATE VERTEX Stage SET ", 'concat fields &amp; values'!A294, ";")</f>
        <v>CREATE VERTEX Stage SET STAGE_NUMBER=293,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95" spans="1:1" x14ac:dyDescent="0.25">
      <c r="A295" t="str">
        <f>CONCATENATE("CREATE VERTEX Stage SET ", 'concat fields &amp; values'!A295, ";")</f>
        <v>CREATE VERTEX Stage SET STAGE_NUMBER=294,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96" spans="1:1" x14ac:dyDescent="0.25">
      <c r="A296" t="str">
        <f>CONCATENATE("CREATE VERTEX Stage SET ", 'concat fields &amp; values'!A296, ";")</f>
        <v>CREATE VERTEX Stage SET STAGE_NUMBER=295,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97" spans="1:1" x14ac:dyDescent="0.25">
      <c r="A297" t="str">
        <f>CONCATENATE("CREATE VERTEX Stage SET ", 'concat fields &amp; values'!A297, ";")</f>
        <v>CREATE VERTEX Stage SET STAGE_NUMBER=296,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98" spans="1:1" x14ac:dyDescent="0.25">
      <c r="A298" t="str">
        <f>CONCATENATE("CREATE VERTEX Stage SET ", 'concat fields &amp; values'!A298, ";")</f>
        <v>CREATE VERTEX Stage SET STAGE_NUMBER=297,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99" spans="1:1" x14ac:dyDescent="0.25">
      <c r="A299" t="str">
        <f>CONCATENATE("CREATE VERTEX Stage SET ", 'concat fields &amp; values'!A299, ";")</f>
        <v>CREATE VERTEX Stage SET STAGE_NUMBER=298,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00" spans="1:1" x14ac:dyDescent="0.25">
      <c r="A300" t="str">
        <f>CONCATENATE("CREATE VERTEX Stage SET ", 'concat fields &amp; values'!A300, ";")</f>
        <v>CREATE VERTEX Stage SET STAGE_NUMBER=299,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01" spans="1:1" x14ac:dyDescent="0.25">
      <c r="A301" t="str">
        <f>CONCATENATE("CREATE VERTEX Stage SET ", 'concat fields &amp; values'!A301, ";")</f>
        <v>CREATE VERTEX Stage SET STAGE_NUMBER=300,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02" spans="1:1" x14ac:dyDescent="0.25">
      <c r="A302" t="str">
        <f>CONCATENATE("CREATE VERTEX Stage SET ", 'concat fields &amp; values'!A302, ";")</f>
        <v>CREATE VERTEX Stage SET STAGE_NUMBER=301,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03" spans="1:1" x14ac:dyDescent="0.25">
      <c r="A303" t="str">
        <f>CONCATENATE("CREATE VERTEX Stage SET ", 'concat fields &amp; values'!A303, ";")</f>
        <v>CREATE VERTEX Stage SET STAGE_NUMBER=302,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04" spans="1:1" x14ac:dyDescent="0.25">
      <c r="A304" t="str">
        <f>CONCATENATE("CREATE VERTEX Stage SET ", 'concat fields &amp; values'!A304, ";")</f>
        <v>CREATE VERTEX Stage SET STAGE_NUMBER=303,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05" spans="1:1" x14ac:dyDescent="0.25">
      <c r="A305" t="str">
        <f>CONCATENATE("CREATE VERTEX Stage SET ", 'concat fields &amp; values'!A305, ";")</f>
        <v>CREATE VERTEX Stage SET STAGE_NUMBER=304,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06" spans="1:1" x14ac:dyDescent="0.25">
      <c r="A306" t="str">
        <f>CONCATENATE("CREATE VERTEX Stage SET ", 'concat fields &amp; values'!A306, ";")</f>
        <v>CREATE VERTEX Stage SET STAGE_NUMBER=305,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07" spans="1:1" x14ac:dyDescent="0.25">
      <c r="A307" t="str">
        <f>CONCATENATE("CREATE VERTEX Stage SET ", 'concat fields &amp; values'!A307, ";")</f>
        <v>CREATE VERTEX Stage SET STAGE_NUMBER=306,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08" spans="1:1" x14ac:dyDescent="0.25">
      <c r="A308" t="str">
        <f>CONCATENATE("CREATE VERTEX Stage SET ", 'concat fields &amp; values'!A308, ";")</f>
        <v>CREATE VERTEX Stage SET STAGE_NUMBER=307,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09" spans="1:1" x14ac:dyDescent="0.25">
      <c r="A309" t="str">
        <f>CONCATENATE("CREATE VERTEX Stage SET ", 'concat fields &amp; values'!A309, ";")</f>
        <v>CREATE VERTEX Stage SET STAGE_NUMBER=308,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10" spans="1:1" x14ac:dyDescent="0.25">
      <c r="A310" t="str">
        <f>CONCATENATE("CREATE VERTEX Stage SET ", 'concat fields &amp; values'!A310, ";")</f>
        <v>CREATE VERTEX Stage SET STAGE_NUMBER=309,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11" spans="1:1" x14ac:dyDescent="0.25">
      <c r="A311" t="str">
        <f>CONCATENATE("CREATE VERTEX Stage SET ", 'concat fields &amp; values'!A311, ";")</f>
        <v>CREATE VERTEX Stage SET STAGE_NUMBER=310,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12" spans="1:1" x14ac:dyDescent="0.25">
      <c r="A312" t="str">
        <f>CONCATENATE("CREATE VERTEX Stage SET ", 'concat fields &amp; values'!A312, ";")</f>
        <v>CREATE VERTEX Stage SET STAGE_NUMBER=311,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13" spans="1:1" x14ac:dyDescent="0.25">
      <c r="A313" t="str">
        <f>CONCATENATE("CREATE VERTEX Stage SET ", 'concat fields &amp; values'!A313, ";")</f>
        <v>CREATE VERTEX Stage SET STAGE_NUMBER=312,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14" spans="1:1" x14ac:dyDescent="0.25">
      <c r="A314" t="str">
        <f>CONCATENATE("CREATE VERTEX Stage SET ", 'concat fields &amp; values'!A314, ";")</f>
        <v>CREATE VERTEX Stage SET STAGE_NUMBER=313,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15" spans="1:1" x14ac:dyDescent="0.25">
      <c r="A315" t="str">
        <f>CONCATENATE("CREATE VERTEX Stage SET ", 'concat fields &amp; values'!A315, ";")</f>
        <v>CREATE VERTEX Stage SET STAGE_NUMBER=314,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316" spans="1:1" x14ac:dyDescent="0.25">
      <c r="A316" t="str">
        <f>CONCATENATE("CREATE VERTEX Stage SET ", 'concat fields &amp; values'!A316, ";")</f>
        <v>CREATE VERTEX Stage SET STAGE_NUMBER=315,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317" spans="1:1" x14ac:dyDescent="0.25">
      <c r="A317" t="str">
        <f>CONCATENATE("CREATE VERTEX Stage SET ", 'concat fields &amp; values'!A317, ";")</f>
        <v>CREATE VERTEX Stage SET STAGE_NUMBER=316,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18" spans="1:1" x14ac:dyDescent="0.25">
      <c r="A318" t="str">
        <f>CONCATENATE("CREATE VERTEX Stage SET ", 'concat fields &amp; values'!A318, ";")</f>
        <v>CREATE VERTEX Stage SET STAGE_NUMBER=317,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319" spans="1:1" x14ac:dyDescent="0.25">
      <c r="A319" t="str">
        <f>CONCATENATE("CREATE VERTEX Stage SET ", 'concat fields &amp; values'!A319, ";")</f>
        <v>CREATE VERTEX Stage SET STAGE_NUMBER=318,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320" spans="1:1" x14ac:dyDescent="0.25">
      <c r="A320" t="str">
        <f>CONCATENATE("CREATE VERTEX Stage SET ", 'concat fields &amp; values'!A320, ";")</f>
        <v>CREATE VERTEX Stage SET STAGE_NUMBER=319,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21" spans="1:1" x14ac:dyDescent="0.25">
      <c r="A321" t="str">
        <f>CONCATENATE("CREATE VERTEX Stage SET ", 'concat fields &amp; values'!A321, ";")</f>
        <v>CREATE VERTEX Stage SET STAGE_NUMBER=320,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22" spans="1:1" x14ac:dyDescent="0.25">
      <c r="A322" t="str">
        <f>CONCATENATE("CREATE VERTEX Stage SET ", 'concat fields &amp; values'!A322, ";")</f>
        <v>CREATE VERTEX Stage SET STAGE_NUMBER=321,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23" spans="1:1" x14ac:dyDescent="0.25">
      <c r="A323" t="str">
        <f>CONCATENATE("CREATE VERTEX Stage SET ", 'concat fields &amp; values'!A323, ";")</f>
        <v>CREATE VERTEX Stage SET STAGE_NUMBER=322,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24" spans="1:1" x14ac:dyDescent="0.25">
      <c r="A324" t="str">
        <f>CONCATENATE("CREATE VERTEX Stage SET ", 'concat fields &amp; values'!A324, ";")</f>
        <v>CREATE VERTEX Stage SET STAGE_NUMBER=323,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25" spans="1:1" x14ac:dyDescent="0.25">
      <c r="A325" t="str">
        <f>CONCATENATE("CREATE VERTEX Stage SET ", 'concat fields &amp; values'!A325, ";")</f>
        <v>CREATE VERTEX Stage SET STAGE_NUMBER=324,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26" spans="1:1" x14ac:dyDescent="0.25">
      <c r="A326" t="str">
        <f>CONCATENATE("CREATE VERTEX Stage SET ", 'concat fields &amp; values'!A326, ";")</f>
        <v>CREATE VERTEX Stage SET STAGE_NUMBER=325,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27" spans="1:1" x14ac:dyDescent="0.25">
      <c r="A327" t="str">
        <f>CONCATENATE("CREATE VERTEX Stage SET ", 'concat fields &amp; values'!A327, ";")</f>
        <v>CREATE VERTEX Stage SET STAGE_NUMBER=326,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28" spans="1:1" x14ac:dyDescent="0.25">
      <c r="A328" t="str">
        <f>CONCATENATE("CREATE VERTEX Stage SET ", 'concat fields &amp; values'!A328, ";")</f>
        <v>CREATE VERTEX Stage SET STAGE_NUMBER=327,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29" spans="1:1" x14ac:dyDescent="0.25">
      <c r="A329" t="str">
        <f>CONCATENATE("CREATE VERTEX Stage SET ", 'concat fields &amp; values'!A329, ";")</f>
        <v>CREATE VERTEX Stage SET STAGE_NUMBER=328,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30" spans="1:1" x14ac:dyDescent="0.25">
      <c r="A330" t="str">
        <f>CONCATENATE("CREATE VERTEX Stage SET ", 'concat fields &amp; values'!A330, ";")</f>
        <v>CREATE VERTEX Stage SET STAGE_NUMBER=329,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31" spans="1:1" x14ac:dyDescent="0.25">
      <c r="A331" t="str">
        <f>CONCATENATE("CREATE VERTEX Stage SET ", 'concat fields &amp; values'!A331, ";")</f>
        <v>CREATE VERTEX Stage SET STAGE_NUMBER=330,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32" spans="1:1" x14ac:dyDescent="0.25">
      <c r="A332" t="str">
        <f>CONCATENATE("CREATE VERTEX Stage SET ", 'concat fields &amp; values'!A332, ";")</f>
        <v>CREATE VERTEX Stage SET STAGE_NUMBER=331,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33" spans="1:1" x14ac:dyDescent="0.25">
      <c r="A333" t="str">
        <f>CONCATENATE("CREATE VERTEX Stage SET ", 'concat fields &amp; values'!A333, ";")</f>
        <v>CREATE VERTEX Stage SET STAGE_NUMBER=332,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34" spans="1:1" x14ac:dyDescent="0.25">
      <c r="A334" t="str">
        <f>CONCATENATE("CREATE VERTEX Stage SET ", 'concat fields &amp; values'!A334, ";")</f>
        <v>CREATE VERTEX Stage SET STAGE_NUMBER=333,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35" spans="1:1" x14ac:dyDescent="0.25">
      <c r="A335" t="str">
        <f>CONCATENATE("CREATE VERTEX Stage SET ", 'concat fields &amp; values'!A335, ";")</f>
        <v>CREATE VERTEX Stage SET STAGE_NUMBER=334,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36" spans="1:1" x14ac:dyDescent="0.25">
      <c r="A336" t="str">
        <f>CONCATENATE("CREATE VERTEX Stage SET ", 'concat fields &amp; values'!A336, ";")</f>
        <v>CREATE VERTEX Stage SET STAGE_NUMBER=335,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337" spans="1:1" x14ac:dyDescent="0.25">
      <c r="A337" t="str">
        <f>CONCATENATE("CREATE VERTEX Stage SET ", 'concat fields &amp; values'!A337, ";")</f>
        <v>CREATE VERTEX Stage SET STAGE_NUMBER=336,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338" spans="1:1" x14ac:dyDescent="0.25">
      <c r="A338" t="str">
        <f>CONCATENATE("CREATE VERTEX Stage SET ", 'concat fields &amp; values'!A338, ";")</f>
        <v>CREATE VERTEX Stage SET STAGE_NUMBER=337,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39" spans="1:1" x14ac:dyDescent="0.25">
      <c r="A339" t="str">
        <f>CONCATENATE("CREATE VERTEX Stage SET ", 'concat fields &amp; values'!A339, ";")</f>
        <v>CREATE VERTEX Stage SET STAGE_NUMBER=338,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340" spans="1:1" x14ac:dyDescent="0.25">
      <c r="A340" t="str">
        <f>CONCATENATE("CREATE VERTEX Stage SET ", 'concat fields &amp; values'!A340, ";")</f>
        <v>CREATE VERTEX Stage SET STAGE_NUMBER=339,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341" spans="1:1" x14ac:dyDescent="0.25">
      <c r="A341" t="str">
        <f>CONCATENATE("CREATE VERTEX Stage SET ", 'concat fields &amp; values'!A341, ";")</f>
        <v>CREATE VERTEX Stage SET STAGE_NUMBER=340,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42" spans="1:1" x14ac:dyDescent="0.25">
      <c r="A342" t="str">
        <f>CONCATENATE("CREATE VERTEX Stage SET ", 'concat fields &amp; values'!A342, ";")</f>
        <v>CREATE VERTEX Stage SET STAGE_NUMBER=341,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43" spans="1:1" x14ac:dyDescent="0.25">
      <c r="A343" t="str">
        <f>CONCATENATE("CREATE VERTEX Stage SET ", 'concat fields &amp; values'!A343, ";")</f>
        <v>CREATE VERTEX Stage SET STAGE_NUMBER=342,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44" spans="1:1" x14ac:dyDescent="0.25">
      <c r="A344" t="str">
        <f>CONCATENATE("CREATE VERTEX Stage SET ", 'concat fields &amp; values'!A344, ";")</f>
        <v>CREATE VERTEX Stage SET STAGE_NUMBER=343,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45" spans="1:1" x14ac:dyDescent="0.25">
      <c r="A345" t="str">
        <f>CONCATENATE("CREATE VERTEX Stage SET ", 'concat fields &amp; values'!A345, ";")</f>
        <v>CREATE VERTEX Stage SET STAGE_NUMBER=344,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46" spans="1:1" x14ac:dyDescent="0.25">
      <c r="A346" t="str">
        <f>CONCATENATE("CREATE VERTEX Stage SET ", 'concat fields &amp; values'!A346, ";")</f>
        <v>CREATE VERTEX Stage SET STAGE_NUMBER=345,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47" spans="1:1" x14ac:dyDescent="0.25">
      <c r="A347" t="str">
        <f>CONCATENATE("CREATE VERTEX Stage SET ", 'concat fields &amp; values'!A347, ";")</f>
        <v>CREATE VERTEX Stage SET STAGE_NUMBER=346,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48" spans="1:1" x14ac:dyDescent="0.25">
      <c r="A348" t="str">
        <f>CONCATENATE("CREATE VERTEX Stage SET ", 'concat fields &amp; values'!A348, ";")</f>
        <v>CREATE VERTEX Stage SET STAGE_NUMBER=347,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49" spans="1:1" x14ac:dyDescent="0.25">
      <c r="A349" t="str">
        <f>CONCATENATE("CREATE VERTEX Stage SET ", 'concat fields &amp; values'!A349, ";")</f>
        <v>CREATE VERTEX Stage SET STAGE_NUMBER=348,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50" spans="1:1" x14ac:dyDescent="0.25">
      <c r="A350" t="str">
        <f>CONCATENATE("CREATE VERTEX Stage SET ", 'concat fields &amp; values'!A350, ";")</f>
        <v>CREATE VERTEX Stage SET STAGE_NUMBER=349,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51" spans="1:1" x14ac:dyDescent="0.25">
      <c r="A351" t="str">
        <f>CONCATENATE("CREATE VERTEX Stage SET ", 'concat fields &amp; values'!A351, ";")</f>
        <v>CREATE VERTEX Stage SET STAGE_NUMBER=350,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52" spans="1:1" x14ac:dyDescent="0.25">
      <c r="A352" t="str">
        <f>CONCATENATE("CREATE VERTEX Stage SET ", 'concat fields &amp; values'!A352, ";")</f>
        <v>CREATE VERTEX Stage SET STAGE_NUMBER=351,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53" spans="1:1" x14ac:dyDescent="0.25">
      <c r="A353" t="str">
        <f>CONCATENATE("CREATE VERTEX Stage SET ", 'concat fields &amp; values'!A353, ";")</f>
        <v>CREATE VERTEX Stage SET STAGE_NUMBER=352,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54" spans="1:1" x14ac:dyDescent="0.25">
      <c r="A354" t="str">
        <f>CONCATENATE("CREATE VERTEX Stage SET ", 'concat fields &amp; values'!A354, ";")</f>
        <v>CREATE VERTEX Stage SET STAGE_NUMBER=353,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55" spans="1:1" x14ac:dyDescent="0.25">
      <c r="A355" t="str">
        <f>CONCATENATE("CREATE VERTEX Stage SET ", 'concat fields &amp; values'!A355, ";")</f>
        <v>CREATE VERTEX Stage SET STAGE_NUMBER=354,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56" spans="1:1" x14ac:dyDescent="0.25">
      <c r="A356" t="str">
        <f>CONCATENATE("CREATE VERTEX Stage SET ", 'concat fields &amp; values'!A356, ";")</f>
        <v>CREATE VERTEX Stage SET STAGE_NUMBER=355,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57" spans="1:1" x14ac:dyDescent="0.25">
      <c r="A357" t="str">
        <f>CONCATENATE("CREATE VERTEX Stage SET ", 'concat fields &amp; values'!A357, ";")</f>
        <v>CREATE VERTEX Stage SET STAGE_NUMBER=356,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358" spans="1:1" x14ac:dyDescent="0.25">
      <c r="A358" t="str">
        <f>CONCATENATE("CREATE VERTEX Stage SET ", 'concat fields &amp; values'!A358, ";")</f>
        <v>CREATE VERTEX Stage SET STAGE_NUMBER=357,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359" spans="1:1" x14ac:dyDescent="0.25">
      <c r="A359" t="str">
        <f>CONCATENATE("CREATE VERTEX Stage SET ", 'concat fields &amp; values'!A359, ";")</f>
        <v>CREATE VERTEX Stage SET STAGE_NUMBER=358,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60" spans="1:1" x14ac:dyDescent="0.25">
      <c r="A360" t="str">
        <f>CONCATENATE("CREATE VERTEX Stage SET ", 'concat fields &amp; values'!A360, ";")</f>
        <v>CREATE VERTEX Stage SET STAGE_NUMBER=359,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361" spans="1:1" x14ac:dyDescent="0.25">
      <c r="A361" t="str">
        <f>CONCATENATE("CREATE VERTEX Stage SET ", 'concat fields &amp; values'!A361, ";")</f>
        <v>CREATE VERTEX Stage SET STAGE_NUMBER=360,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362" spans="1:1" x14ac:dyDescent="0.25">
      <c r="A362" t="str">
        <f>CONCATENATE("CREATE VERTEX Stage SET ", 'concat fields &amp; values'!A362, ";")</f>
        <v>CREATE VERTEX Stage SET STAGE_NUMBER=361,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63" spans="1:1" x14ac:dyDescent="0.25">
      <c r="A363" t="str">
        <f>CONCATENATE("CREATE VERTEX Stage SET ", 'concat fields &amp; values'!A363, ";")</f>
        <v>CREATE VERTEX Stage SET STAGE_NUMBER=362,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64" spans="1:1" x14ac:dyDescent="0.25">
      <c r="A364" t="str">
        <f>CONCATENATE("CREATE VERTEX Stage SET ", 'concat fields &amp; values'!A364, ";")</f>
        <v>CREATE VERTEX Stage SET STAGE_NUMBER=363,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65" spans="1:1" x14ac:dyDescent="0.25">
      <c r="A365" t="str">
        <f>CONCATENATE("CREATE VERTEX Stage SET ", 'concat fields &amp; values'!A365, ";")</f>
        <v>CREATE VERTEX Stage SET STAGE_NUMBER=364,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66" spans="1:1" x14ac:dyDescent="0.25">
      <c r="A366" t="str">
        <f>CONCATENATE("CREATE VERTEX Stage SET ", 'concat fields &amp; values'!A366, ";")</f>
        <v>CREATE VERTEX Stage SET STAGE_NUMBER=365,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67" spans="1:1" x14ac:dyDescent="0.25">
      <c r="A367" t="str">
        <f>CONCATENATE("CREATE VERTEX Stage SET ", 'concat fields &amp; values'!A367, ";")</f>
        <v>CREATE VERTEX Stage SET STAGE_NUMBER=366,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68" spans="1:1" x14ac:dyDescent="0.25">
      <c r="A368" t="str">
        <f>CONCATENATE("CREATE VERTEX Stage SET ", 'concat fields &amp; values'!A368, ";")</f>
        <v>CREATE VERTEX Stage SET STAGE_NUMBER=367,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69" spans="1:1" x14ac:dyDescent="0.25">
      <c r="A369" t="str">
        <f>CONCATENATE("CREATE VERTEX Stage SET ", 'concat fields &amp; values'!A369, ";")</f>
        <v>CREATE VERTEX Stage SET STAGE_NUMBER=368,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70" spans="1:1" x14ac:dyDescent="0.25">
      <c r="A370" t="str">
        <f>CONCATENATE("CREATE VERTEX Stage SET ", 'concat fields &amp; values'!A370, ";")</f>
        <v>CREATE VERTEX Stage SET STAGE_NUMBER=369,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71" spans="1:1" x14ac:dyDescent="0.25">
      <c r="A371" t="str">
        <f>CONCATENATE("CREATE VERTEX Stage SET ", 'concat fields &amp; values'!A371, ";")</f>
        <v>CREATE VERTEX Stage SET STAGE_NUMBER=370,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72" spans="1:1" x14ac:dyDescent="0.25">
      <c r="A372" t="str">
        <f>CONCATENATE("CREATE VERTEX Stage SET ", 'concat fields &amp; values'!A372, ";")</f>
        <v>CREATE VERTEX Stage SET STAGE_NUMBER=371,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73" spans="1:1" x14ac:dyDescent="0.25">
      <c r="A373" t="str">
        <f>CONCATENATE("CREATE VERTEX Stage SET ", 'concat fields &amp; values'!A373, ";")</f>
        <v>CREATE VERTEX Stage SET STAGE_NUMBER=372,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74" spans="1:1" x14ac:dyDescent="0.25">
      <c r="A374" t="str">
        <f>CONCATENATE("CREATE VERTEX Stage SET ", 'concat fields &amp; values'!A374, ";")</f>
        <v>CREATE VERTEX Stage SET STAGE_NUMBER=373,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75" spans="1:1" x14ac:dyDescent="0.25">
      <c r="A375" t="str">
        <f>CONCATENATE("CREATE VERTEX Stage SET ", 'concat fields &amp; values'!A375, ";")</f>
        <v>CREATE VERTEX Stage SET STAGE_NUMBER=374,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76" spans="1:1" x14ac:dyDescent="0.25">
      <c r="A376" t="str">
        <f>CONCATENATE("CREATE VERTEX Stage SET ", 'concat fields &amp; values'!A376, ";")</f>
        <v>CREATE VERTEX Stage SET STAGE_NUMBER=375,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77" spans="1:1" x14ac:dyDescent="0.25">
      <c r="A377" t="str">
        <f>CONCATENATE("CREATE VERTEX Stage SET ", 'concat fields &amp; values'!A377, ";")</f>
        <v>CREATE VERTEX Stage SET STAGE_NUMBER=376,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78" spans="1:1" x14ac:dyDescent="0.25">
      <c r="A378" t="str">
        <f>CONCATENATE("CREATE VERTEX Stage SET ", 'concat fields &amp; values'!A378, ";")</f>
        <v>CREATE VERTEX Stage SET STAGE_NUMBER=377,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379" spans="1:1" x14ac:dyDescent="0.25">
      <c r="A379" t="str">
        <f>CONCATENATE("CREATE VERTEX Stage SET ", 'concat fields &amp; values'!A379, ";")</f>
        <v>CREATE VERTEX Stage SET STAGE_NUMBER=378,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380" spans="1:1" x14ac:dyDescent="0.25">
      <c r="A380" t="str">
        <f>CONCATENATE("CREATE VERTEX Stage SET ", 'concat fields &amp; values'!A380, ";")</f>
        <v>CREATE VERTEX Stage SET STAGE_NUMBER=379,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81" spans="1:1" x14ac:dyDescent="0.25">
      <c r="A381" t="str">
        <f>CONCATENATE("CREATE VERTEX Stage SET ", 'concat fields &amp; values'!A381, ";")</f>
        <v>CREATE VERTEX Stage SET STAGE_NUMBER=380,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382" spans="1:1" x14ac:dyDescent="0.25">
      <c r="A382" t="str">
        <f>CONCATENATE("CREATE VERTEX Stage SET ", 'concat fields &amp; values'!A382, ";")</f>
        <v>CREATE VERTEX Stage SET STAGE_NUMBER=381,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383" spans="1:1" x14ac:dyDescent="0.25">
      <c r="A383" t="str">
        <f>CONCATENATE("CREATE VERTEX Stage SET ", 'concat fields &amp; values'!A383, ";")</f>
        <v>CREATE VERTEX Stage SET STAGE_NUMBER=382,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384" spans="1:1" x14ac:dyDescent="0.25">
      <c r="A384" t="str">
        <f>CONCATENATE("CREATE VERTEX Stage SET ", 'concat fields &amp; values'!A384, ";")</f>
        <v>CREATE VERTEX Stage SET STAGE_NUMBER=383,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385" spans="1:1" x14ac:dyDescent="0.25">
      <c r="A385" t="str">
        <f>CONCATENATE("CREATE VERTEX Stage SET ", 'concat fields &amp; values'!A385, ";")</f>
        <v>CREATE VERTEX Stage SET STAGE_NUMBER=384,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386" spans="1:1" x14ac:dyDescent="0.25">
      <c r="A386" t="str">
        <f>CONCATENATE("CREATE VERTEX Stage SET ", 'concat fields &amp; values'!A386, ";")</f>
        <v>CREATE VERTEX Stage SET STAGE_NUMBER=385,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87" spans="1:1" x14ac:dyDescent="0.25">
      <c r="A387" t="str">
        <f>CONCATENATE("CREATE VERTEX Stage SET ", 'concat fields &amp; values'!A387, ";")</f>
        <v>CREATE VERTEX Stage SET STAGE_NUMBER=386,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88" spans="1:1" x14ac:dyDescent="0.25">
      <c r="A388" t="str">
        <f>CONCATENATE("CREATE VERTEX Stage SET ", 'concat fields &amp; values'!A388, ";")</f>
        <v>CREATE VERTEX Stage SET STAGE_NUMBER=387,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89" spans="1:1" x14ac:dyDescent="0.25">
      <c r="A389" t="str">
        <f>CONCATENATE("CREATE VERTEX Stage SET ", 'concat fields &amp; values'!A389, ";")</f>
        <v>CREATE VERTEX Stage SET STAGE_NUMBER=388,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90" spans="1:1" x14ac:dyDescent="0.25">
      <c r="A390" t="str">
        <f>CONCATENATE("CREATE VERTEX Stage SET ", 'concat fields &amp; values'!A390, ";")</f>
        <v>CREATE VERTEX Stage SET STAGE_NUMBER=389,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91" spans="1:1" x14ac:dyDescent="0.25">
      <c r="A391" t="str">
        <f>CONCATENATE("CREATE VERTEX Stage SET ", 'concat fields &amp; values'!A391, ";")</f>
        <v>CREATE VERTEX Stage SET STAGE_NUMBER=390,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92" spans="1:1" x14ac:dyDescent="0.25">
      <c r="A392" t="str">
        <f>CONCATENATE("CREATE VERTEX Stage SET ", 'concat fields &amp; values'!A392, ";")</f>
        <v>CREATE VERTEX Stage SET STAGE_NUMBER=391,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93" spans="1:1" x14ac:dyDescent="0.25">
      <c r="A393" t="str">
        <f>CONCATENATE("CREATE VERTEX Stage SET ", 'concat fields &amp; values'!A393, ";")</f>
        <v>CREATE VERTEX Stage SET STAGE_NUMBER=392,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94" spans="1:1" x14ac:dyDescent="0.25">
      <c r="A394" t="str">
        <f>CONCATENATE("CREATE VERTEX Stage SET ", 'concat fields &amp; values'!A394, ";")</f>
        <v>CREATE VERTEX Stage SET STAGE_NUMBER=393,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95" spans="1:1" x14ac:dyDescent="0.25">
      <c r="A395" t="str">
        <f>CONCATENATE("CREATE VERTEX Stage SET ", 'concat fields &amp; values'!A395, ";")</f>
        <v>CREATE VERTEX Stage SET STAGE_NUMBER=394,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96" spans="1:1" x14ac:dyDescent="0.25">
      <c r="A396" t="str">
        <f>CONCATENATE("CREATE VERTEX Stage SET ", 'concat fields &amp; values'!A396, ";")</f>
        <v>CREATE VERTEX Stage SET STAGE_NUMBER=395,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397" spans="1:1" x14ac:dyDescent="0.25">
      <c r="A397" t="str">
        <f>CONCATENATE("CREATE VERTEX Stage SET ", 'concat fields &amp; values'!A397, ";")</f>
        <v>CREATE VERTEX Stage SET STAGE_NUMBER=396,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398" spans="1:1" x14ac:dyDescent="0.25">
      <c r="A398" t="str">
        <f>CONCATENATE("CREATE VERTEX Stage SET ", 'concat fields &amp; values'!A398, ";")</f>
        <v>CREATE VERTEX Stage SET STAGE_NUMBER=397,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399" spans="1:1" x14ac:dyDescent="0.25">
      <c r="A399" t="str">
        <f>CONCATENATE("CREATE VERTEX Stage SET ", 'concat fields &amp; values'!A399, ";")</f>
        <v>CREATE VERTEX Stage SET STAGE_NUMBER=398,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00" spans="1:1" x14ac:dyDescent="0.25">
      <c r="A400" t="str">
        <f>CONCATENATE("CREATE VERTEX Stage SET ", 'concat fields &amp; values'!A400, ";")</f>
        <v>CREATE VERTEX Stage SET STAGE_NUMBER=399,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401" spans="1:1" x14ac:dyDescent="0.25">
      <c r="A401" t="str">
        <f>CONCATENATE("CREATE VERTEX Stage SET ", 'concat fields &amp; values'!A401, ";")</f>
        <v>CREATE VERTEX Stage SET STAGE_NUMBER=400,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402" spans="1:1" x14ac:dyDescent="0.25">
      <c r="A402" t="str">
        <f>CONCATENATE("CREATE VERTEX Stage SET ", 'concat fields &amp; values'!A402, ";")</f>
        <v>CREATE VERTEX Stage SET STAGE_NUMBER=401,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03" spans="1:1" x14ac:dyDescent="0.25">
      <c r="A403" t="str">
        <f>CONCATENATE("CREATE VERTEX Stage SET ", 'concat fields &amp; values'!A403, ";")</f>
        <v>CREATE VERTEX Stage SET STAGE_NUMBER=402,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404" spans="1:1" x14ac:dyDescent="0.25">
      <c r="A404" t="str">
        <f>CONCATENATE("CREATE VERTEX Stage SET ", 'concat fields &amp; values'!A404, ";")</f>
        <v>CREATE VERTEX Stage SET STAGE_NUMBER=403,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405" spans="1:1" x14ac:dyDescent="0.25">
      <c r="A405" t="str">
        <f>CONCATENATE("CREATE VERTEX Stage SET ", 'concat fields &amp; values'!A405, ";")</f>
        <v>CREATE VERTEX Stage SET STAGE_NUMBER=404,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406" spans="1:1" x14ac:dyDescent="0.25">
      <c r="A406" t="str">
        <f>CONCATENATE("CREATE VERTEX Stage SET ", 'concat fields &amp; values'!A406, ";")</f>
        <v>CREATE VERTEX Stage SET STAGE_NUMBER=405,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407" spans="1:1" x14ac:dyDescent="0.25">
      <c r="A407" t="str">
        <f>CONCATENATE("CREATE VERTEX Stage SET ", 'concat fields &amp; values'!A407, ";")</f>
        <v>CREATE VERTEX Stage SET STAGE_NUMBER=406,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408" spans="1:1" x14ac:dyDescent="0.25">
      <c r="A408" t="str">
        <f>CONCATENATE("CREATE VERTEX Stage SET ", 'concat fields &amp; values'!A408, ";")</f>
        <v>CREATE VERTEX Stage SET STAGE_NUMBER=407,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409" spans="1:1" x14ac:dyDescent="0.25">
      <c r="A409" t="str">
        <f>CONCATENATE("CREATE VERTEX Stage SET ", 'concat fields &amp; values'!A409, ";")</f>
        <v>CREATE VERTEX Stage SET STAGE_NUMBER=408,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410" spans="1:1" x14ac:dyDescent="0.25">
      <c r="A410" t="str">
        <f>CONCATENATE("CREATE VERTEX Stage SET ", 'concat fields &amp; values'!A410, ";")</f>
        <v>CREATE VERTEX Stage SET STAGE_NUMBER=409,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411" spans="1:1" x14ac:dyDescent="0.25">
      <c r="A411" t="str">
        <f>CONCATENATE("CREATE VERTEX Stage SET ", 'concat fields &amp; values'!A411, ";")</f>
        <v>CREATE VERTEX Stage SET STAGE_NUMBER=410,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412" spans="1:1" x14ac:dyDescent="0.25">
      <c r="A412" t="str">
        <f>CONCATENATE("CREATE VERTEX Stage SET ", 'concat fields &amp; values'!A412, ";")</f>
        <v>CREATE VERTEX Stage SET STAGE_NUMBER=411,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413" spans="1:1" x14ac:dyDescent="0.25">
      <c r="A413" t="str">
        <f>CONCATENATE("CREATE VERTEX Stage SET ", 'concat fields &amp; values'!A413, ";")</f>
        <v>CREATE VERTEX Stage SET STAGE_NUMBER=412,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414" spans="1:1" x14ac:dyDescent="0.25">
      <c r="A414" t="str">
        <f>CONCATENATE("CREATE VERTEX Stage SET ", 'concat fields &amp; values'!A414, ";")</f>
        <v>CREATE VERTEX Stage SET STAGE_NUMBER=413,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415" spans="1:1" x14ac:dyDescent="0.25">
      <c r="A415" t="str">
        <f>CONCATENATE("CREATE VERTEX Stage SET ", 'concat fields &amp; values'!A415, ";")</f>
        <v>CREATE VERTEX Stage SET STAGE_NUMBER=414,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416" spans="1:1" x14ac:dyDescent="0.25">
      <c r="A416" t="str">
        <f>CONCATENATE("CREATE VERTEX Stage SET ", 'concat fields &amp; values'!A416, ";")</f>
        <v>CREATE VERTEX Stage SET STAGE_NUMBER=415,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417" spans="1:1" x14ac:dyDescent="0.25">
      <c r="A417" t="str">
        <f>CONCATENATE("CREATE VERTEX Stage SET ", 'concat fields &amp; values'!A417, ";")</f>
        <v>CREATE VERTEX Stage SET STAGE_NUMBER=416,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418" spans="1:1" x14ac:dyDescent="0.25">
      <c r="A418" t="str">
        <f>CONCATENATE("CREATE VERTEX Stage SET ", 'concat fields &amp; values'!A418, ";")</f>
        <v>CREATE VERTEX Stage SET STAGE_NUMBER=417,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419" spans="1:1" x14ac:dyDescent="0.25">
      <c r="A419" t="str">
        <f>CONCATENATE("CREATE VERTEX Stage SET ", 'concat fields &amp; values'!A419, ";")</f>
        <v>CREATE VERTEX Stage SET STAGE_NUMBER=418,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420" spans="1:1" x14ac:dyDescent="0.25">
      <c r="A420" t="str">
        <f>CONCATENATE("CREATE VERTEX Stage SET ", 'concat fields &amp; values'!A420, ";")</f>
        <v>CREATE VERTEX Stage SET STAGE_NUMBER=419,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21" spans="1:1" x14ac:dyDescent="0.25">
      <c r="A421" t="str">
        <f>CONCATENATE("CREATE VERTEX Stage SET ", 'concat fields &amp; values'!A421, ";")</f>
        <v>CREATE VERTEX Stage SET STAGE_NUMBER=420,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422" spans="1:1" x14ac:dyDescent="0.25">
      <c r="A422" t="str">
        <f>CONCATENATE("CREATE VERTEX Stage SET ", 'concat fields &amp; values'!A422, ";")</f>
        <v>CREATE VERTEX Stage SET STAGE_NUMBER=421,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423" spans="1:1" x14ac:dyDescent="0.25">
      <c r="A423" t="str">
        <f>CONCATENATE("CREATE VERTEX Stage SET ", 'concat fields &amp; values'!A423, ";")</f>
        <v>CREATE VERTEX Stage SET STAGE_NUMBER=422,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24" spans="1:1" x14ac:dyDescent="0.25">
      <c r="A424" t="str">
        <f>CONCATENATE("CREATE VERTEX Stage SET ", 'concat fields &amp; values'!A424, ";")</f>
        <v>CREATE VERTEX Stage SET STAGE_NUMBER=423,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425" spans="1:1" x14ac:dyDescent="0.25">
      <c r="A425" t="str">
        <f>CONCATENATE("CREATE VERTEX Stage SET ", 'concat fields &amp; values'!A425, ";")</f>
        <v>CREATE VERTEX Stage SET STAGE_NUMBER=424,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426" spans="1:1" x14ac:dyDescent="0.25">
      <c r="A426" t="str">
        <f>CONCATENATE("CREATE VERTEX Stage SET ", 'concat fields &amp; values'!A426, ";")</f>
        <v>CREATE VERTEX Stage SET STAGE_NUMBER=425,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427" spans="1:1" x14ac:dyDescent="0.25">
      <c r="A427" t="str">
        <f>CONCATENATE("CREATE VERTEX Stage SET ", 'concat fields &amp; values'!A427, ";")</f>
        <v>CREATE VERTEX Stage SET STAGE_NUMBER=426,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428" spans="1:1" x14ac:dyDescent="0.25">
      <c r="A428" t="str">
        <f>CONCATENATE("CREATE VERTEX Stage SET ", 'concat fields &amp; values'!A428, ";")</f>
        <v>CREATE VERTEX Stage SET STAGE_NUMBER=427,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429" spans="1:1" x14ac:dyDescent="0.25">
      <c r="A429" t="str">
        <f>CONCATENATE("CREATE VERTEX Stage SET ", 'concat fields &amp; values'!A429, ";")</f>
        <v>CREATE VERTEX Stage SET STAGE_NUMBER=428,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430" spans="1:1" x14ac:dyDescent="0.25">
      <c r="A430" t="str">
        <f>CONCATENATE("CREATE VERTEX Stage SET ", 'concat fields &amp; values'!A430, ";")</f>
        <v>CREATE VERTEX Stage SET STAGE_NUMBER=429,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431" spans="1:1" x14ac:dyDescent="0.25">
      <c r="A431" t="str">
        <f>CONCATENATE("CREATE VERTEX Stage SET ", 'concat fields &amp; values'!A431, ";")</f>
        <v>CREATE VERTEX Stage SET STAGE_NUMBER=430,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432" spans="1:1" x14ac:dyDescent="0.25">
      <c r="A432" t="str">
        <f>CONCATENATE("CREATE VERTEX Stage SET ", 'concat fields &amp; values'!A432, ";")</f>
        <v>CREATE VERTEX Stage SET STAGE_NUMBER=431,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433" spans="1:1" x14ac:dyDescent="0.25">
      <c r="A433" t="str">
        <f>CONCATENATE("CREATE VERTEX Stage SET ", 'concat fields &amp; values'!A433, ";")</f>
        <v>CREATE VERTEX Stage SET STAGE_NUMBER=432,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434" spans="1:1" x14ac:dyDescent="0.25">
      <c r="A434" t="str">
        <f>CONCATENATE("CREATE VERTEX Stage SET ", 'concat fields &amp; values'!A434, ";")</f>
        <v>CREATE VERTEX Stage SET STAGE_NUMBER=433,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435" spans="1:1" x14ac:dyDescent="0.25">
      <c r="A435" t="str">
        <f>CONCATENATE("CREATE VERTEX Stage SET ", 'concat fields &amp; values'!A435, ";")</f>
        <v>CREATE VERTEX Stage SET STAGE_NUMBER=434,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436" spans="1:1" x14ac:dyDescent="0.25">
      <c r="A436" t="str">
        <f>CONCATENATE("CREATE VERTEX Stage SET ", 'concat fields &amp; values'!A436, ";")</f>
        <v>CREATE VERTEX Stage SET STAGE_NUMBER=435,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437" spans="1:1" x14ac:dyDescent="0.25">
      <c r="A437" t="str">
        <f>CONCATENATE("CREATE VERTEX Stage SET ", 'concat fields &amp; values'!A437, ";")</f>
        <v>CREATE VERTEX Stage SET STAGE_NUMBER=436,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438" spans="1:1" x14ac:dyDescent="0.25">
      <c r="A438" t="str">
        <f>CONCATENATE("CREATE VERTEX Stage SET ", 'concat fields &amp; values'!A438, ";")</f>
        <v>CREATE VERTEX Stage SET STAGE_NUMBER=437,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439" spans="1:1" x14ac:dyDescent="0.25">
      <c r="A439" t="str">
        <f>CONCATENATE("CREATE VERTEX Stage SET ", 'concat fields &amp; values'!A439, ";")</f>
        <v>CREATE VERTEX Stage SET STAGE_NUMBER=438,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440" spans="1:1" x14ac:dyDescent="0.25">
      <c r="A440" t="str">
        <f>CONCATENATE("CREATE VERTEX Stage SET ", 'concat fields &amp; values'!A440, ";")</f>
        <v>CREATE VERTEX Stage SET STAGE_NUMBER=439,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441" spans="1:1" x14ac:dyDescent="0.25">
      <c r="A441" t="str">
        <f>CONCATENATE("CREATE VERTEX Stage SET ", 'concat fields &amp; values'!A441, ";")</f>
        <v>CREATE VERTEX Stage SET STAGE_NUMBER=440,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42" spans="1:1" x14ac:dyDescent="0.25">
      <c r="A442" t="str">
        <f>CONCATENATE("CREATE VERTEX Stage SET ", 'concat fields &amp; values'!A442, ";")</f>
        <v>CREATE VERTEX Stage SET STAGE_NUMBER=441,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443" spans="1:1" x14ac:dyDescent="0.25">
      <c r="A443" t="str">
        <f>CONCATENATE("CREATE VERTEX Stage SET ", 'concat fields &amp; values'!A443, ";")</f>
        <v>CREATE VERTEX Stage SET STAGE_NUMBER=442,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444" spans="1:1" x14ac:dyDescent="0.25">
      <c r="A444" t="str">
        <f>CONCATENATE("CREATE VERTEX Stage SET ", 'concat fields &amp; values'!A444, ";")</f>
        <v>CREATE VERTEX Stage SET STAGE_NUMBER=443,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45" spans="1:1" x14ac:dyDescent="0.25">
      <c r="A445" t="str">
        <f>CONCATENATE("CREATE VERTEX Stage SET ", 'concat fields &amp; values'!A445, ";")</f>
        <v>CREATE VERTEX Stage SET STAGE_NUMBER=444,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446" spans="1:1" x14ac:dyDescent="0.25">
      <c r="A446" t="str">
        <f>CONCATENATE("CREATE VERTEX Stage SET ", 'concat fields &amp; values'!A446, ";")</f>
        <v>CREATE VERTEX Stage SET STAGE_NUMBER=445,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447" spans="1:1" x14ac:dyDescent="0.25">
      <c r="A447" t="str">
        <f>CONCATENATE("CREATE VERTEX Stage SET ", 'concat fields &amp; values'!A447, ";")</f>
        <v>CREATE VERTEX Stage SET STAGE_NUMBER=446,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448" spans="1:1" x14ac:dyDescent="0.25">
      <c r="A448" t="str">
        <f>CONCATENATE("CREATE VERTEX Stage SET ", 'concat fields &amp; values'!A448, ";")</f>
        <v>CREATE VERTEX Stage SET STAGE_NUMBER=447,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449" spans="1:1" x14ac:dyDescent="0.25">
      <c r="A449" t="str">
        <f>CONCATENATE("CREATE VERTEX Stage SET ", 'concat fields &amp; values'!A449, ";")</f>
        <v>CREATE VERTEX Stage SET STAGE_NUMBER=448,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450" spans="1:1" x14ac:dyDescent="0.25">
      <c r="A450" t="str">
        <f>CONCATENATE("CREATE VERTEX Stage SET ", 'concat fields &amp; values'!A450, ";")</f>
        <v>CREATE VERTEX Stage SET STAGE_NUMBER=449,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451" spans="1:1" x14ac:dyDescent="0.25">
      <c r="A451" t="str">
        <f>CONCATENATE("CREATE VERTEX Stage SET ", 'concat fields &amp; values'!A451, ";")</f>
        <v>CREATE VERTEX Stage SET STAGE_NUMBER=450,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452" spans="1:1" x14ac:dyDescent="0.25">
      <c r="A452" t="str">
        <f>CONCATENATE("CREATE VERTEX Stage SET ", 'concat fields &amp; values'!A452, ";")</f>
        <v>CREATE VERTEX Stage SET STAGE_NUMBER=451,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453" spans="1:1" x14ac:dyDescent="0.25">
      <c r="A453" t="str">
        <f>CONCATENATE("CREATE VERTEX Stage SET ", 'concat fields &amp; values'!A453, ";")</f>
        <v>CREATE VERTEX Stage SET STAGE_NUMBER=452,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454" spans="1:1" x14ac:dyDescent="0.25">
      <c r="A454" t="str">
        <f>CONCATENATE("CREATE VERTEX Stage SET ", 'concat fields &amp; values'!A454, ";")</f>
        <v>CREATE VERTEX Stage SET STAGE_NUMBER=453,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455" spans="1:1" x14ac:dyDescent="0.25">
      <c r="A455" t="str">
        <f>CONCATENATE("CREATE VERTEX Stage SET ", 'concat fields &amp; values'!A455, ";")</f>
        <v>CREATE VERTEX Stage SET STAGE_NUMBER=454,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456" spans="1:1" x14ac:dyDescent="0.25">
      <c r="A456" t="str">
        <f>CONCATENATE("CREATE VERTEX Stage SET ", 'concat fields &amp; values'!A456, ";")</f>
        <v>CREATE VERTEX Stage SET STAGE_NUMBER=455,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457" spans="1:1" x14ac:dyDescent="0.25">
      <c r="A457" t="str">
        <f>CONCATENATE("CREATE VERTEX Stage SET ", 'concat fields &amp; values'!A457, ";")</f>
        <v>CREATE VERTEX Stage SET STAGE_NUMBER=456,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458" spans="1:1" x14ac:dyDescent="0.25">
      <c r="A458" t="str">
        <f>CONCATENATE("CREATE VERTEX Stage SET ", 'concat fields &amp; values'!A458, ";")</f>
        <v>CREATE VERTEX Stage SET STAGE_NUMBER=457,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459" spans="1:1" x14ac:dyDescent="0.25">
      <c r="A459" t="str">
        <f>CONCATENATE("CREATE VERTEX Stage SET ", 'concat fields &amp; values'!A459, ";")</f>
        <v>CREATE VERTEX Stage SET STAGE_NUMBER=458,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460" spans="1:1" x14ac:dyDescent="0.25">
      <c r="A460" t="str">
        <f>CONCATENATE("CREATE VERTEX Stage SET ", 'concat fields &amp; values'!A460, ";")</f>
        <v>CREATE VERTEX Stage SET STAGE_NUMBER=459,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461" spans="1:1" x14ac:dyDescent="0.25">
      <c r="A461" t="str">
        <f>CONCATENATE("CREATE VERTEX Stage SET ", 'concat fields &amp; values'!A461, ";")</f>
        <v>CREATE VERTEX Stage SET STAGE_NUMBER=460,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462" spans="1:1" x14ac:dyDescent="0.25">
      <c r="A462" t="str">
        <f>CONCATENATE("CREATE VERTEX Stage SET ", 'concat fields &amp; values'!A462, ";")</f>
        <v>CREATE VERTEX Stage SET STAGE_NUMBER=461,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63" spans="1:1" x14ac:dyDescent="0.25">
      <c r="A463" t="str">
        <f>CONCATENATE("CREATE VERTEX Stage SET ", 'concat fields &amp; values'!A463, ";")</f>
        <v>CREATE VERTEX Stage SET STAGE_NUMBER=462,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464" spans="1:1" x14ac:dyDescent="0.25">
      <c r="A464" t="str">
        <f>CONCATENATE("CREATE VERTEX Stage SET ", 'concat fields &amp; values'!A464, ";")</f>
        <v>CREATE VERTEX Stage SET STAGE_NUMBER=463,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465" spans="1:1" x14ac:dyDescent="0.25">
      <c r="A465" t="str">
        <f>CONCATENATE("CREATE VERTEX Stage SET ", 'concat fields &amp; values'!A465, ";")</f>
        <v>CREATE VERTEX Stage SET STAGE_NUMBER=464,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66" spans="1:1" x14ac:dyDescent="0.25">
      <c r="A466" t="str">
        <f>CONCATENATE("CREATE VERTEX Stage SET ", 'concat fields &amp; values'!A466, ";")</f>
        <v>CREATE VERTEX Stage SET STAGE_NUMBER=465,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467" spans="1:1" x14ac:dyDescent="0.25">
      <c r="A467" t="str">
        <f>CONCATENATE("CREATE VERTEX Stage SET ", 'concat fields &amp; values'!A467, ";")</f>
        <v>CREATE VERTEX Stage SET STAGE_NUMBER=466,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468" spans="1:1" x14ac:dyDescent="0.25">
      <c r="A468" t="str">
        <f>CONCATENATE("CREATE VERTEX Stage SET ", 'concat fields &amp; values'!A468, ";")</f>
        <v>CREATE VERTEX Stage SET STAGE_NUMBER=467,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469" spans="1:1" x14ac:dyDescent="0.25">
      <c r="A469" t="str">
        <f>CONCATENATE("CREATE VERTEX Stage SET ", 'concat fields &amp; values'!A469, ";")</f>
        <v>CREATE VERTEX Stage SET STAGE_NUMBER=468,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470" spans="1:1" x14ac:dyDescent="0.25">
      <c r="A470" t="str">
        <f>CONCATENATE("CREATE VERTEX Stage SET ", 'concat fields &amp; values'!A470, ";")</f>
        <v>CREATE VERTEX Stage SET STAGE_NUMBER=469,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471" spans="1:1" x14ac:dyDescent="0.25">
      <c r="A471" t="str">
        <f>CONCATENATE("CREATE VERTEX Stage SET ", 'concat fields &amp; values'!A471, ";")</f>
        <v>CREATE VERTEX Stage SET STAGE_NUMBER=470,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472" spans="1:1" x14ac:dyDescent="0.25">
      <c r="A472" t="str">
        <f>CONCATENATE("CREATE VERTEX Stage SET ", 'concat fields &amp; values'!A472, ";")</f>
        <v>CREATE VERTEX Stage SET STAGE_NUMBER=471,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473" spans="1:1" x14ac:dyDescent="0.25">
      <c r="A473" t="str">
        <f>CONCATENATE("CREATE VERTEX Stage SET ", 'concat fields &amp; values'!A473, ";")</f>
        <v>CREATE VERTEX Stage SET STAGE_NUMBER=472,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474" spans="1:1" x14ac:dyDescent="0.25">
      <c r="A474" t="str">
        <f>CONCATENATE("CREATE VERTEX Stage SET ", 'concat fields &amp; values'!A474, ";")</f>
        <v>CREATE VERTEX Stage SET STAGE_NUMBER=473,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475" spans="1:1" x14ac:dyDescent="0.25">
      <c r="A475" t="str">
        <f>CONCATENATE("CREATE VERTEX Stage SET ", 'concat fields &amp; values'!A475, ";")</f>
        <v>CREATE VERTEX Stage SET STAGE_NUMBER=474,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476" spans="1:1" x14ac:dyDescent="0.25">
      <c r="A476" t="str">
        <f>CONCATENATE("CREATE VERTEX Stage SET ", 'concat fields &amp; values'!A476, ";")</f>
        <v>CREATE VERTEX Stage SET STAGE_NUMBER=475,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477" spans="1:1" x14ac:dyDescent="0.25">
      <c r="A477" t="str">
        <f>CONCATENATE("CREATE VERTEX Stage SET ", 'concat fields &amp; values'!A477, ";")</f>
        <v>CREATE VERTEX Stage SET STAGE_NUMBER=476,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478" spans="1:1" x14ac:dyDescent="0.25">
      <c r="A478" t="str">
        <f>CONCATENATE("CREATE VERTEX Stage SET ", 'concat fields &amp; values'!A478, ";")</f>
        <v>CREATE VERTEX Stage SET STAGE_NUMBER=477,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479" spans="1:1" x14ac:dyDescent="0.25">
      <c r="A479" t="str">
        <f>CONCATENATE("CREATE VERTEX Stage SET ", 'concat fields &amp; values'!A479, ";")</f>
        <v>CREATE VERTEX Stage SET STAGE_NUMBER=478,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480" spans="1:1" x14ac:dyDescent="0.25">
      <c r="A480" t="str">
        <f>CONCATENATE("CREATE VERTEX Stage SET ", 'concat fields &amp; values'!A480, ";")</f>
        <v>CREATE VERTEX Stage SET STAGE_NUMBER=479,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481" spans="1:1" x14ac:dyDescent="0.25">
      <c r="A481" t="str">
        <f>CONCATENATE("CREATE VERTEX Stage SET ", 'concat fields &amp; values'!A481, ";")</f>
        <v>CREATE VERTEX Stage SET STAGE_NUMBER=480,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482" spans="1:1" x14ac:dyDescent="0.25">
      <c r="A482" t="str">
        <f>CONCATENATE("CREATE VERTEX Stage SET ", 'concat fields &amp; values'!A482, ";")</f>
        <v>CREATE VERTEX Stage SET STAGE_NUMBER=481,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483" spans="1:1" x14ac:dyDescent="0.25">
      <c r="A483" t="str">
        <f>CONCATENATE("CREATE VERTEX Stage SET ", 'concat fields &amp; values'!A483, ";")</f>
        <v>CREATE VERTEX Stage SET STAGE_NUMBER=482,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84" spans="1:1" x14ac:dyDescent="0.25">
      <c r="A484" t="str">
        <f>CONCATENATE("CREATE VERTEX Stage SET ", 'concat fields &amp; values'!A484, ";")</f>
        <v>CREATE VERTEX Stage SET STAGE_NUMBER=483,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485" spans="1:1" x14ac:dyDescent="0.25">
      <c r="A485" t="str">
        <f>CONCATENATE("CREATE VERTEX Stage SET ", 'concat fields &amp; values'!A485, ";")</f>
        <v>CREATE VERTEX Stage SET STAGE_NUMBER=484,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486" spans="1:1" x14ac:dyDescent="0.25">
      <c r="A486" t="str">
        <f>CONCATENATE("CREATE VERTEX Stage SET ", 'concat fields &amp; values'!A486, ";")</f>
        <v>CREATE VERTEX Stage SET STAGE_NUMBER=485,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87" spans="1:1" x14ac:dyDescent="0.25">
      <c r="A487" t="str">
        <f>CONCATENATE("CREATE VERTEX Stage SET ", 'concat fields &amp; values'!A487, ";")</f>
        <v>CREATE VERTEX Stage SET STAGE_NUMBER=486,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488" spans="1:1" x14ac:dyDescent="0.25">
      <c r="A488" t="str">
        <f>CONCATENATE("CREATE VERTEX Stage SET ", 'concat fields &amp; values'!A488, ";")</f>
        <v>CREATE VERTEX Stage SET STAGE_NUMBER=487,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489" spans="1:1" x14ac:dyDescent="0.25">
      <c r="A489" t="str">
        <f>CONCATENATE("CREATE VERTEX Stage SET ", 'concat fields &amp; values'!A489, ";")</f>
        <v>CREATE VERTEX Stage SET STAGE_NUMBER=488,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490" spans="1:1" x14ac:dyDescent="0.25">
      <c r="A490" t="str">
        <f>CONCATENATE("CREATE VERTEX Stage SET ", 'concat fields &amp; values'!A490, ";")</f>
        <v>CREATE VERTEX Stage SET STAGE_NUMBER=489,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491" spans="1:1" x14ac:dyDescent="0.25">
      <c r="A491" t="str">
        <f>CONCATENATE("CREATE VERTEX Stage SET ", 'concat fields &amp; values'!A491, ";")</f>
        <v>CREATE VERTEX Stage SET STAGE_NUMBER=490,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492" spans="1:1" x14ac:dyDescent="0.25">
      <c r="A492" t="str">
        <f>CONCATENATE("CREATE VERTEX Stage SET ", 'concat fields &amp; values'!A492, ";")</f>
        <v>CREATE VERTEX Stage SET STAGE_NUMBER=491,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493" spans="1:1" x14ac:dyDescent="0.25">
      <c r="A493" t="str">
        <f>CONCATENATE("CREATE VERTEX Stage SET ", 'concat fields &amp; values'!A493, ";")</f>
        <v>CREATE VERTEX Stage SET STAGE_NUMBER=492,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494" spans="1:1" x14ac:dyDescent="0.25">
      <c r="A494" t="str">
        <f>CONCATENATE("CREATE VERTEX Stage SET ", 'concat fields &amp; values'!A494, ";")</f>
        <v>CREATE VERTEX Stage SET STAGE_NUMBER=493,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495" spans="1:1" x14ac:dyDescent="0.25">
      <c r="A495" t="str">
        <f>CONCATENATE("CREATE VERTEX Stage SET ", 'concat fields &amp; values'!A495, ";")</f>
        <v>CREATE VERTEX Stage SET STAGE_NUMBER=494,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496" spans="1:1" x14ac:dyDescent="0.25">
      <c r="A496" t="str">
        <f>CONCATENATE("CREATE VERTEX Stage SET ", 'concat fields &amp; values'!A496, ";")</f>
        <v>CREATE VERTEX Stage SET STAGE_NUMBER=495,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497" spans="1:1" x14ac:dyDescent="0.25">
      <c r="A497" t="str">
        <f>CONCATENATE("CREATE VERTEX Stage SET ", 'concat fields &amp; values'!A497, ";")</f>
        <v>CREATE VERTEX Stage SET STAGE_NUMBER=496,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498" spans="1:1" x14ac:dyDescent="0.25">
      <c r="A498" t="str">
        <f>CONCATENATE("CREATE VERTEX Stage SET ", 'concat fields &amp; values'!A498, ";")</f>
        <v>CREATE VERTEX Stage SET STAGE_NUMBER=497,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499" spans="1:1" x14ac:dyDescent="0.25">
      <c r="A499" t="str">
        <f>CONCATENATE("CREATE VERTEX Stage SET ", 'concat fields &amp; values'!A499, ";")</f>
        <v>CREATE VERTEX Stage SET STAGE_NUMBER=498,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500" spans="1:1" x14ac:dyDescent="0.25">
      <c r="A500" t="str">
        <f>CONCATENATE("CREATE VERTEX Stage SET ", 'concat fields &amp; values'!A500, ";")</f>
        <v>CREATE VERTEX Stage SET STAGE_NUMBER=499,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501" spans="1:1" x14ac:dyDescent="0.25">
      <c r="A501" t="str">
        <f>CONCATENATE("CREATE VERTEX Stage SET ", 'concat fields &amp; values'!A501, ";")</f>
        <v>CREATE VERTEX Stage SET STAGE_NUMBER=500,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502" spans="1:1" x14ac:dyDescent="0.25">
      <c r="A502" t="str">
        <f>CONCATENATE("CREATE VERTEX Stage SET ", 'concat fields &amp; values'!A502, ";")</f>
        <v>CREATE VERTEX Stage SET STAGE_NUMBER=501,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503" spans="1:1" x14ac:dyDescent="0.25">
      <c r="A503" t="str">
        <f>CONCATENATE("CREATE VERTEX Stage SET ", 'concat fields &amp; values'!A503, ";")</f>
        <v>CREATE VERTEX Stage SET STAGE_NUMBER=502,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504" spans="1:1" x14ac:dyDescent="0.25">
      <c r="A504" t="str">
        <f>CONCATENATE("CREATE VERTEX Stage SET ", 'concat fields &amp; values'!A504, ";")</f>
        <v>CREATE VERTEX Stage SET STAGE_NUMBER=503,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505" spans="1:1" x14ac:dyDescent="0.25">
      <c r="A505" t="str">
        <f>CONCATENATE("CREATE VERTEX Stage SET ", 'concat fields &amp; values'!A505, ";")</f>
        <v>CREATE VERTEX Stage SET STAGE_NUMBER=504,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506" spans="1:1" x14ac:dyDescent="0.25">
      <c r="A506" t="str">
        <f>CONCATENATE("CREATE VERTEX Stage SET ", 'concat fields &amp; values'!A506, ";")</f>
        <v>CREATE VERTEX Stage SET STAGE_NUMBER=505,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507" spans="1:1" x14ac:dyDescent="0.25">
      <c r="A507" t="str">
        <f>CONCATENATE("CREATE VERTEX Stage SET ", 'concat fields &amp; values'!A507, ";")</f>
        <v>CREATE VERTEX Stage SET STAGE_NUMBER=506,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508" spans="1:1" x14ac:dyDescent="0.25">
      <c r="A508" t="str">
        <f>CONCATENATE("CREATE VERTEX Stage SET ", 'concat fields &amp; values'!A508, ";")</f>
        <v>CREATE VERTEX Stage SET STAGE_NUMBER=507,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09" spans="1:1" x14ac:dyDescent="0.25">
      <c r="A509" t="str">
        <f>CONCATENATE("CREATE VERTEX Stage SET ", 'concat fields &amp; values'!A509, ";")</f>
        <v>CREATE VERTEX Stage SET STAGE_NUMBER=508,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510" spans="1:1" x14ac:dyDescent="0.25">
      <c r="A510" t="str">
        <f>CONCATENATE("CREATE VERTEX Stage SET ", 'concat fields &amp; values'!A510, ";")</f>
        <v>CREATE VERTEX Stage SET STAGE_NUMBER=509,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511" spans="1:1" x14ac:dyDescent="0.25">
      <c r="A511" t="str">
        <f>CONCATENATE("CREATE VERTEX Stage SET ", 'concat fields &amp; values'!A511, ";")</f>
        <v>CREATE VERTEX Stage SET STAGE_NUMBER=510,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512" spans="1:1" x14ac:dyDescent="0.25">
      <c r="A512" t="str">
        <f>CONCATENATE("CREATE VERTEX Stage SET ", 'concat fields &amp; values'!A512, ";")</f>
        <v>CREATE VERTEX Stage SET STAGE_NUMBER=511,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513" spans="1:1" x14ac:dyDescent="0.25">
      <c r="A513" t="str">
        <f>CONCATENATE("CREATE VERTEX Stage SET ", 'concat fields &amp; values'!A513, ";")</f>
        <v>CREATE VERTEX Stage SET STAGE_NUMBER=512,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514" spans="1:1" x14ac:dyDescent="0.25">
      <c r="A514" t="str">
        <f>CONCATENATE("CREATE VERTEX Stage SET ", 'concat fields &amp; values'!A514, ";")</f>
        <v>CREATE VERTEX Stage SET STAGE_NUMBER=513,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515" spans="1:1" x14ac:dyDescent="0.25">
      <c r="A515" t="str">
        <f>CONCATENATE("CREATE VERTEX Stage SET ", 'concat fields &amp; values'!A515, ";")</f>
        <v>CREATE VERTEX Stage SET STAGE_NUMBER=514,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516" spans="1:1" x14ac:dyDescent="0.25">
      <c r="A516" t="str">
        <f>CONCATENATE("CREATE VERTEX Stage SET ", 'concat fields &amp; values'!A516, ";")</f>
        <v>CREATE VERTEX Stage SET STAGE_NUMBER=515,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517" spans="1:1" x14ac:dyDescent="0.25">
      <c r="A517" t="str">
        <f>CONCATENATE("CREATE VERTEX Stage SET ", 'concat fields &amp; values'!A517, ";")</f>
        <v>CREATE VERTEX Stage SET STAGE_NUMBER=516,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518" spans="1:1" x14ac:dyDescent="0.25">
      <c r="A518" t="str">
        <f>CONCATENATE("CREATE VERTEX Stage SET ", 'concat fields &amp; values'!A518, ";")</f>
        <v>CREATE VERTEX Stage SET STAGE_NUMBER=517,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519" spans="1:1" x14ac:dyDescent="0.25">
      <c r="A519" t="str">
        <f>CONCATENATE("CREATE VERTEX Stage SET ", 'concat fields &amp; values'!A519, ";")</f>
        <v>CREATE VERTEX Stage SET STAGE_NUMBER=518,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520" spans="1:1" x14ac:dyDescent="0.25">
      <c r="A520" t="str">
        <f>CONCATENATE("CREATE VERTEX Stage SET ", 'concat fields &amp; values'!A520, ";")</f>
        <v>CREATE VERTEX Stage SET STAGE_NUMBER=519,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521" spans="1:1" x14ac:dyDescent="0.25">
      <c r="A521" t="str">
        <f>CONCATENATE("CREATE VERTEX Stage SET ", 'concat fields &amp; values'!A521, ";")</f>
        <v>CREATE VERTEX Stage SET STAGE_NUMBER=520,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522" spans="1:1" x14ac:dyDescent="0.25">
      <c r="A522" t="str">
        <f>CONCATENATE("CREATE VERTEX Stage SET ", 'concat fields &amp; values'!A522, ";")</f>
        <v>CREATE VERTEX Stage SET STAGE_NUMBER=521,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523" spans="1:1" x14ac:dyDescent="0.25">
      <c r="A523" t="str">
        <f>CONCATENATE("CREATE VERTEX Stage SET ", 'concat fields &amp; values'!A523, ";")</f>
        <v>CREATE VERTEX Stage SET STAGE_NUMBER=522,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524" spans="1:1" x14ac:dyDescent="0.25">
      <c r="A524" t="str">
        <f>CONCATENATE("CREATE VERTEX Stage SET ", 'concat fields &amp; values'!A524, ";")</f>
        <v>CREATE VERTEX Stage SET STAGE_NUMBER=523,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525" spans="1:1" x14ac:dyDescent="0.25">
      <c r="A525" t="str">
        <f>CONCATENATE("CREATE VERTEX Stage SET ", 'concat fields &amp; values'!A525, ";")</f>
        <v>CREATE VERTEX Stage SET STAGE_NUMBER=524,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526" spans="1:1" x14ac:dyDescent="0.25">
      <c r="A526" t="str">
        <f>CONCATENATE("CREATE VERTEX Stage SET ", 'concat fields &amp; values'!A526, ";")</f>
        <v>CREATE VERTEX Stage SET STAGE_NUMBER=525,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527" spans="1:1" x14ac:dyDescent="0.25">
      <c r="A527" t="str">
        <f>CONCATENATE("CREATE VERTEX Stage SET ", 'concat fields &amp; values'!A527, ";")</f>
        <v>CREATE VERTEX Stage SET STAGE_NUMBER=526,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528" spans="1:1" x14ac:dyDescent="0.25">
      <c r="A528" t="str">
        <f>CONCATENATE("CREATE VERTEX Stage SET ", 'concat fields &amp; values'!A528, ";")</f>
        <v>CREATE VERTEX Stage SET STAGE_NUMBER=527,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529" spans="1:1" x14ac:dyDescent="0.25">
      <c r="A529" t="str">
        <f>CONCATENATE("CREATE VERTEX Stage SET ", 'concat fields &amp; values'!A529, ";")</f>
        <v>CREATE VERTEX Stage SET STAGE_NUMBER=528,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30" spans="1:1" x14ac:dyDescent="0.25">
      <c r="A530" t="str">
        <f>CONCATENATE("CREATE VERTEX Stage SET ", 'concat fields &amp; values'!A530, ";")</f>
        <v>CREATE VERTEX Stage SET STAGE_NUMBER=529,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531" spans="1:1" x14ac:dyDescent="0.25">
      <c r="A531" t="str">
        <f>CONCATENATE("CREATE VERTEX Stage SET ", 'concat fields &amp; values'!A531, ";")</f>
        <v>CREATE VERTEX Stage SET STAGE_NUMBER=530,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532" spans="1:1" x14ac:dyDescent="0.25">
      <c r="A532" t="str">
        <f>CONCATENATE("CREATE VERTEX Stage SET ", 'concat fields &amp; values'!A532, ";")</f>
        <v>CREATE VERTEX Stage SET STAGE_NUMBER=531,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533" spans="1:1" x14ac:dyDescent="0.25">
      <c r="A533" t="str">
        <f>CONCATENATE("CREATE VERTEX Stage SET ", 'concat fields &amp; values'!A533, ";")</f>
        <v>CREATE VERTEX Stage SET STAGE_NUMBER=532,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534" spans="1:1" x14ac:dyDescent="0.25">
      <c r="A534" t="str">
        <f>CONCATENATE("CREATE VERTEX Stage SET ", 'concat fields &amp; values'!A534, ";")</f>
        <v>CREATE VERTEX Stage SET STAGE_NUMBER=533,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535" spans="1:1" x14ac:dyDescent="0.25">
      <c r="A535" t="str">
        <f>CONCATENATE("CREATE VERTEX Stage SET ", 'concat fields &amp; values'!A535, ";")</f>
        <v>CREATE VERTEX Stage SET STAGE_NUMBER=534,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536" spans="1:1" x14ac:dyDescent="0.25">
      <c r="A536" t="str">
        <f>CONCATENATE("CREATE VERTEX Stage SET ", 'concat fields &amp; values'!A536, ";")</f>
        <v>CREATE VERTEX Stage SET STAGE_NUMBER=535,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537" spans="1:1" x14ac:dyDescent="0.25">
      <c r="A537" t="str">
        <f>CONCATENATE("CREATE VERTEX Stage SET ", 'concat fields &amp; values'!A537, ";")</f>
        <v>CREATE VERTEX Stage SET STAGE_NUMBER=536,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538" spans="1:1" x14ac:dyDescent="0.25">
      <c r="A538" t="str">
        <f>CONCATENATE("CREATE VERTEX Stage SET ", 'concat fields &amp; values'!A538, ";")</f>
        <v>CREATE VERTEX Stage SET STAGE_NUMBER=537,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539" spans="1:1" x14ac:dyDescent="0.25">
      <c r="A539" t="str">
        <f>CONCATENATE("CREATE VERTEX Stage SET ", 'concat fields &amp; values'!A539, ";")</f>
        <v>CREATE VERTEX Stage SET STAGE_NUMBER=538,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540" spans="1:1" x14ac:dyDescent="0.25">
      <c r="A540" t="str">
        <f>CONCATENATE("CREATE VERTEX Stage SET ", 'concat fields &amp; values'!A540, ";")</f>
        <v>CREATE VERTEX Stage SET STAGE_NUMBER=539,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541" spans="1:1" x14ac:dyDescent="0.25">
      <c r="A541" t="str">
        <f>CONCATENATE("CREATE VERTEX Stage SET ", 'concat fields &amp; values'!A541, ";")</f>
        <v>CREATE VERTEX Stage SET STAGE_NUMBER=540,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542" spans="1:1" x14ac:dyDescent="0.25">
      <c r="A542" t="str">
        <f>CONCATENATE("CREATE VERTEX Stage SET ", 'concat fields &amp; values'!A542, ";")</f>
        <v>CREATE VERTEX Stage SET STAGE_NUMBER=541,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543" spans="1:1" x14ac:dyDescent="0.25">
      <c r="A543" t="str">
        <f>CONCATENATE("CREATE VERTEX Stage SET ", 'concat fields &amp; values'!A543, ";")</f>
        <v>CREATE VERTEX Stage SET STAGE_NUMBER=542,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544" spans="1:1" x14ac:dyDescent="0.25">
      <c r="A544" t="str">
        <f>CONCATENATE("CREATE VERTEX Stage SET ", 'concat fields &amp; values'!A544, ";")</f>
        <v>CREATE VERTEX Stage SET STAGE_NUMBER=543,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545" spans="1:1" x14ac:dyDescent="0.25">
      <c r="A545" t="str">
        <f>CONCATENATE("CREATE VERTEX Stage SET ", 'concat fields &amp; values'!A545, ";")</f>
        <v>CREATE VERTEX Stage SET STAGE_NUMBER=544,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546" spans="1:1" x14ac:dyDescent="0.25">
      <c r="A546" t="str">
        <f>CONCATENATE("CREATE VERTEX Stage SET ", 'concat fields &amp; values'!A546, ";")</f>
        <v>CREATE VERTEX Stage SET STAGE_NUMBER=545,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547" spans="1:1" x14ac:dyDescent="0.25">
      <c r="A547" t="str">
        <f>CONCATENATE("CREATE VERTEX Stage SET ", 'concat fields &amp; values'!A547, ";")</f>
        <v>CREATE VERTEX Stage SET STAGE_NUMBER=546,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548" spans="1:1" x14ac:dyDescent="0.25">
      <c r="A548" t="str">
        <f>CONCATENATE("CREATE VERTEX Stage SET ", 'concat fields &amp; values'!A548, ";")</f>
        <v>CREATE VERTEX Stage SET STAGE_NUMBER=547,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549" spans="1:1" x14ac:dyDescent="0.25">
      <c r="A549" t="str">
        <f>CONCATENATE("CREATE VERTEX Stage SET ", 'concat fields &amp; values'!A549, ";")</f>
        <v>CREATE VERTEX Stage SET STAGE_NUMBER=548,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550" spans="1:1" x14ac:dyDescent="0.25">
      <c r="A550" t="str">
        <f>CONCATENATE("CREATE VERTEX Stage SET ", 'concat fields &amp; values'!A550, ";")</f>
        <v>CREATE VERTEX Stage SET STAGE_NUMBER=549,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51" spans="1:1" x14ac:dyDescent="0.25">
      <c r="A551" t="str">
        <f>CONCATENATE("CREATE VERTEX Stage SET ", 'concat fields &amp; values'!A551, ";")</f>
        <v>CREATE VERTEX Stage SET STAGE_NUMBER=550,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552" spans="1:1" x14ac:dyDescent="0.25">
      <c r="A552" t="str">
        <f>CONCATENATE("CREATE VERTEX Stage SET ", 'concat fields &amp; values'!A552, ";")</f>
        <v>CREATE VERTEX Stage SET STAGE_NUMBER=551,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553" spans="1:1" x14ac:dyDescent="0.25">
      <c r="A553" t="str">
        <f>CONCATENATE("CREATE VERTEX Stage SET ", 'concat fields &amp; values'!A553, ";")</f>
        <v>CREATE VERTEX Stage SET STAGE_NUMBER=552,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554" spans="1:1" x14ac:dyDescent="0.25">
      <c r="A554" t="str">
        <f>CONCATENATE("CREATE VERTEX Stage SET ", 'concat fields &amp; values'!A554, ";")</f>
        <v>CREATE VERTEX Stage SET STAGE_NUMBER=553,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555" spans="1:1" x14ac:dyDescent="0.25">
      <c r="A555" t="str">
        <f>CONCATENATE("CREATE VERTEX Stage SET ", 'concat fields &amp; values'!A555, ";")</f>
        <v>CREATE VERTEX Stage SET STAGE_NUMBER=554,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556" spans="1:1" x14ac:dyDescent="0.25">
      <c r="A556" t="str">
        <f>CONCATENATE("CREATE VERTEX Stage SET ", 'concat fields &amp; values'!A556, ";")</f>
        <v>CREATE VERTEX Stage SET STAGE_NUMBER=555,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557" spans="1:1" x14ac:dyDescent="0.25">
      <c r="A557" t="str">
        <f>CONCATENATE("CREATE VERTEX Stage SET ", 'concat fields &amp; values'!A557, ";")</f>
        <v>CREATE VERTEX Stage SET STAGE_NUMBER=556,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558" spans="1:1" x14ac:dyDescent="0.25">
      <c r="A558" t="str">
        <f>CONCATENATE("CREATE VERTEX Stage SET ", 'concat fields &amp; values'!A558, ";")</f>
        <v>CREATE VERTEX Stage SET STAGE_NUMBER=557,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559" spans="1:1" x14ac:dyDescent="0.25">
      <c r="A559" t="str">
        <f>CONCATENATE("CREATE VERTEX Stage SET ", 'concat fields &amp; values'!A559, ";")</f>
        <v>CREATE VERTEX Stage SET STAGE_NUMBER=558,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560" spans="1:1" x14ac:dyDescent="0.25">
      <c r="A560" t="str">
        <f>CONCATENATE("CREATE VERTEX Stage SET ", 'concat fields &amp; values'!A560, ";")</f>
        <v>CREATE VERTEX Stage SET STAGE_NUMBER=559,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561" spans="1:1" x14ac:dyDescent="0.25">
      <c r="A561" t="str">
        <f>CONCATENATE("CREATE VERTEX Stage SET ", 'concat fields &amp; values'!A561, ";")</f>
        <v>CREATE VERTEX Stage SET STAGE_NUMBER=560,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562" spans="1:1" x14ac:dyDescent="0.25">
      <c r="A562" t="str">
        <f>CONCATENATE("CREATE VERTEX Stage SET ", 'concat fields &amp; values'!A562, ";")</f>
        <v>CREATE VERTEX Stage SET STAGE_NUMBER=561,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563" spans="1:1" x14ac:dyDescent="0.25">
      <c r="A563" t="str">
        <f>CONCATENATE("CREATE VERTEX Stage SET ", 'concat fields &amp; values'!A563, ";")</f>
        <v>CREATE VERTEX Stage SET STAGE_NUMBER=562,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564" spans="1:1" x14ac:dyDescent="0.25">
      <c r="A564" t="str">
        <f>CONCATENATE("CREATE VERTEX Stage SET ", 'concat fields &amp; values'!A564, ";")</f>
        <v>CREATE VERTEX Stage SET STAGE_NUMBER=563,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565" spans="1:1" x14ac:dyDescent="0.25">
      <c r="A565" t="str">
        <f>CONCATENATE("CREATE VERTEX Stage SET ", 'concat fields &amp; values'!A565, ";")</f>
        <v>CREATE VERTEX Stage SET STAGE_NUMBER=564,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566" spans="1:1" x14ac:dyDescent="0.25">
      <c r="A566" t="str">
        <f>CONCATENATE("CREATE VERTEX Stage SET ", 'concat fields &amp; values'!A566, ";")</f>
        <v>CREATE VERTEX Stage SET STAGE_NUMBER=565,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567" spans="1:1" x14ac:dyDescent="0.25">
      <c r="A567" t="str">
        <f>CONCATENATE("CREATE VERTEX Stage SET ", 'concat fields &amp; values'!A567, ";")</f>
        <v>CREATE VERTEX Stage SET STAGE_NUMBER=566,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568" spans="1:1" x14ac:dyDescent="0.25">
      <c r="A568" t="str">
        <f>CONCATENATE("CREATE VERTEX Stage SET ", 'concat fields &amp; values'!A568, ";")</f>
        <v>CREATE VERTEX Stage SET STAGE_NUMBER=567,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569" spans="1:1" x14ac:dyDescent="0.25">
      <c r="A569" t="str">
        <f>CONCATENATE("CREATE VERTEX Stage SET ", 'concat fields &amp; values'!A569, ";")</f>
        <v>CREATE VERTEX Stage SET STAGE_NUMBER=568,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570" spans="1:1" x14ac:dyDescent="0.25">
      <c r="A570" t="str">
        <f>CONCATENATE("CREATE VERTEX Stage SET ", 'concat fields &amp; values'!A570, ";")</f>
        <v>CREATE VERTEX Stage SET STAGE_NUMBER=569,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571" spans="1:1" x14ac:dyDescent="0.25">
      <c r="A571" t="str">
        <f>CONCATENATE("CREATE VERTEX Stage SET ", 'concat fields &amp; values'!A571, ";")</f>
        <v>CREATE VERTEX Stage SET STAGE_NUMBER=570,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72" spans="1:1" x14ac:dyDescent="0.25">
      <c r="A572" t="str">
        <f>CONCATENATE("CREATE VERTEX Stage SET ", 'concat fields &amp; values'!A572, ";")</f>
        <v>CREATE VERTEX Stage SET STAGE_NUMBER=571,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573" spans="1:1" x14ac:dyDescent="0.25">
      <c r="A573" t="str">
        <f>CONCATENATE("CREATE VERTEX Stage SET ", 'concat fields &amp; values'!A573, ";")</f>
        <v>CREATE VERTEX Stage SET STAGE_NUMBER=572,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574" spans="1:1" x14ac:dyDescent="0.25">
      <c r="A574" t="str">
        <f>CONCATENATE("CREATE VERTEX Stage SET ", 'concat fields &amp; values'!A574, ";")</f>
        <v>CREATE VERTEX Stage SET STAGE_NUMBER=573,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575" spans="1:1" x14ac:dyDescent="0.25">
      <c r="A575" t="str">
        <f>CONCATENATE("CREATE VERTEX Stage SET ", 'concat fields &amp; values'!A575, ";")</f>
        <v>CREATE VERTEX Stage SET STAGE_NUMBER=574,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576" spans="1:1" x14ac:dyDescent="0.25">
      <c r="A576" t="str">
        <f>CONCATENATE("CREATE VERTEX Stage SET ", 'concat fields &amp; values'!A576, ";")</f>
        <v>CREATE VERTEX Stage SET STAGE_NUMBER=575,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577" spans="1:1" x14ac:dyDescent="0.25">
      <c r="A577" t="str">
        <f>CONCATENATE("CREATE VERTEX Stage SET ", 'concat fields &amp; values'!A577, ";")</f>
        <v>CREATE VERTEX Stage SET STAGE_NUMBER=576,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578" spans="1:1" x14ac:dyDescent="0.25">
      <c r="A578" t="str">
        <f>CONCATENATE("CREATE VERTEX Stage SET ", 'concat fields &amp; values'!A578, ";")</f>
        <v>CREATE VERTEX Stage SET STAGE_NUMBER=577,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579" spans="1:1" x14ac:dyDescent="0.25">
      <c r="A579" t="str">
        <f>CONCATENATE("CREATE VERTEX Stage SET ", 'concat fields &amp; values'!A579, ";")</f>
        <v>CREATE VERTEX Stage SET STAGE_NUMBER=578,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580" spans="1:1" x14ac:dyDescent="0.25">
      <c r="A580" t="str">
        <f>CONCATENATE("CREATE VERTEX Stage SET ", 'concat fields &amp; values'!A580, ";")</f>
        <v>CREATE VERTEX Stage SET STAGE_NUMBER=579,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581" spans="1:1" x14ac:dyDescent="0.25">
      <c r="A581" t="str">
        <f>CONCATENATE("CREATE VERTEX Stage SET ", 'concat fields &amp; values'!A581, ";")</f>
        <v>CREATE VERTEX Stage SET STAGE_NUMBER=580,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582" spans="1:1" x14ac:dyDescent="0.25">
      <c r="A582" t="str">
        <f>CONCATENATE("CREATE VERTEX Stage SET ", 'concat fields &amp; values'!A582, ";")</f>
        <v>CREATE VERTEX Stage SET STAGE_NUMBER=581,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583" spans="1:1" x14ac:dyDescent="0.25">
      <c r="A583" t="str">
        <f>CONCATENATE("CREATE VERTEX Stage SET ", 'concat fields &amp; values'!A583, ";")</f>
        <v>CREATE VERTEX Stage SET STAGE_NUMBER=582,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584" spans="1:1" x14ac:dyDescent="0.25">
      <c r="A584" t="str">
        <f>CONCATENATE("CREATE VERTEX Stage SET ", 'concat fields &amp; values'!A584, ";")</f>
        <v>CREATE VERTEX Stage SET STAGE_NUMBER=583,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585" spans="1:1" x14ac:dyDescent="0.25">
      <c r="A585" t="str">
        <f>CONCATENATE("CREATE VERTEX Stage SET ", 'concat fields &amp; values'!A585, ";")</f>
        <v>CREATE VERTEX Stage SET STAGE_NUMBER=584,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586" spans="1:1" x14ac:dyDescent="0.25">
      <c r="A586" t="str">
        <f>CONCATENATE("CREATE VERTEX Stage SET ", 'concat fields &amp; values'!A586, ";")</f>
        <v>CREATE VERTEX Stage SET STAGE_NUMBER=585,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587" spans="1:1" x14ac:dyDescent="0.25">
      <c r="A587" t="str">
        <f>CONCATENATE("CREATE VERTEX Stage SET ", 'concat fields &amp; values'!A587, ";")</f>
        <v>CREATE VERTEX Stage SET STAGE_NUMBER=586,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588" spans="1:1" x14ac:dyDescent="0.25">
      <c r="A588" t="str">
        <f>CONCATENATE("CREATE VERTEX Stage SET ", 'concat fields &amp; values'!A588, ";")</f>
        <v>CREATE VERTEX Stage SET STAGE_NUMBER=587,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589" spans="1:1" x14ac:dyDescent="0.25">
      <c r="A589" t="str">
        <f>CONCATENATE("CREATE VERTEX Stage SET ", 'concat fields &amp; values'!A589, ";")</f>
        <v>CREATE VERTEX Stage SET STAGE_NUMBER=588,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590" spans="1:1" x14ac:dyDescent="0.25">
      <c r="A590" t="str">
        <f>CONCATENATE("CREATE VERTEX Stage SET ", 'concat fields &amp; values'!A590, ";")</f>
        <v>CREATE VERTEX Stage SET STAGE_NUMBER=589,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591" spans="1:1" x14ac:dyDescent="0.25">
      <c r="A591" t="str">
        <f>CONCATENATE("CREATE VERTEX Stage SET ", 'concat fields &amp; values'!A591, ";")</f>
        <v>CREATE VERTEX Stage SET STAGE_NUMBER=590,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592" spans="1:1" x14ac:dyDescent="0.25">
      <c r="A592" t="str">
        <f>CONCATENATE("CREATE VERTEX Stage SET ", 'concat fields &amp; values'!A592, ";")</f>
        <v>CREATE VERTEX Stage SET STAGE_NUMBER=591,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93" spans="1:1" x14ac:dyDescent="0.25">
      <c r="A593" t="str">
        <f>CONCATENATE("CREATE VERTEX Stage SET ", 'concat fields &amp; values'!A593, ";")</f>
        <v>CREATE VERTEX Stage SET STAGE_NUMBER=592,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594" spans="1:1" x14ac:dyDescent="0.25">
      <c r="A594" t="str">
        <f>CONCATENATE("CREATE VERTEX Stage SET ", 'concat fields &amp; values'!A594, ";")</f>
        <v>CREATE VERTEX Stage SET STAGE_NUMBER=593,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595" spans="1:1" x14ac:dyDescent="0.25">
      <c r="A595" t="str">
        <f>CONCATENATE("CREATE VERTEX Stage SET ", 'concat fields &amp; values'!A595, ";")</f>
        <v>CREATE VERTEX Stage SET STAGE_NUMBER=594,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596" spans="1:1" x14ac:dyDescent="0.25">
      <c r="A596" t="str">
        <f>CONCATENATE("CREATE VERTEX Stage SET ", 'concat fields &amp; values'!A596, ";")</f>
        <v>CREATE VERTEX Stage SET STAGE_NUMBER=595,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597" spans="1:1" x14ac:dyDescent="0.25">
      <c r="A597" t="str">
        <f>CONCATENATE("CREATE VERTEX Stage SET ", 'concat fields &amp; values'!A597, ";")</f>
        <v>CREATE VERTEX Stage SET STAGE_NUMBER=596,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598" spans="1:1" x14ac:dyDescent="0.25">
      <c r="A598" t="str">
        <f>CONCATENATE("CREATE VERTEX Stage SET ", 'concat fields &amp; values'!A598, ";")</f>
        <v>CREATE VERTEX Stage SET STAGE_NUMBER=597,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599" spans="1:1" x14ac:dyDescent="0.25">
      <c r="A599" t="str">
        <f>CONCATENATE("CREATE VERTEX Stage SET ", 'concat fields &amp; values'!A599, ";")</f>
        <v>CREATE VERTEX Stage SET STAGE_NUMBER=598,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600" spans="1:1" x14ac:dyDescent="0.25">
      <c r="A600" t="str">
        <f>CONCATENATE("CREATE VERTEX Stage SET ", 'concat fields &amp; values'!A600, ";")</f>
        <v>CREATE VERTEX Stage SET STAGE_NUMBER=599,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601" spans="1:1" x14ac:dyDescent="0.25">
      <c r="A601" t="str">
        <f>CONCATENATE("CREATE VERTEX Stage SET ", 'concat fields &amp; values'!A601, ";")</f>
        <v>CREATE VERTEX Stage SET STAGE_NUMBER=600,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602" spans="1:1" x14ac:dyDescent="0.25">
      <c r="A602" t="str">
        <f>CONCATENATE("CREATE VERTEX Stage SET ", 'concat fields &amp; values'!A602, ";")</f>
        <v>CREATE VERTEX Stage SET STAGE_NUMBER=601,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603" spans="1:1" x14ac:dyDescent="0.25">
      <c r="A603" t="str">
        <f>CONCATENATE("CREATE VERTEX Stage SET ", 'concat fields &amp; values'!A603, ";")</f>
        <v>CREATE VERTEX Stage SET STAGE_NUMBER=602,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604" spans="1:1" x14ac:dyDescent="0.25">
      <c r="A604" t="str">
        <f>CONCATENATE("CREATE VERTEX Stage SET ", 'concat fields &amp; values'!A604, ";")</f>
        <v>CREATE VERTEX Stage SET STAGE_NUMBER=603,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605" spans="1:1" x14ac:dyDescent="0.25">
      <c r="A605" t="str">
        <f>CONCATENATE("CREATE VERTEX Stage SET ", 'concat fields &amp; values'!A605, ";")</f>
        <v>CREATE VERTEX Stage SET STAGE_NUMBER=604,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606" spans="1:1" x14ac:dyDescent="0.25">
      <c r="A606" t="str">
        <f>CONCATENATE("CREATE VERTEX Stage SET ", 'concat fields &amp; values'!A606, ";")</f>
        <v>CREATE VERTEX Stage SET STAGE_NUMBER=605,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607" spans="1:1" x14ac:dyDescent="0.25">
      <c r="A607" t="str">
        <f>CONCATENATE("CREATE VERTEX Stage SET ", 'concat fields &amp; values'!A607, ";")</f>
        <v>CREATE VERTEX Stage SET STAGE_NUMBER=606,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608" spans="1:1" x14ac:dyDescent="0.25">
      <c r="A608" t="str">
        <f>CONCATENATE("CREATE VERTEX Stage SET ", 'concat fields &amp; values'!A608, ";")</f>
        <v>CREATE VERTEX Stage SET STAGE_NUMBER=607,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609" spans="1:1" x14ac:dyDescent="0.25">
      <c r="A609" t="str">
        <f>CONCATENATE("CREATE VERTEX Stage SET ", 'concat fields &amp; values'!A609, ";")</f>
        <v>CREATE VERTEX Stage SET STAGE_NUMBER=608,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610" spans="1:1" x14ac:dyDescent="0.25">
      <c r="A610" t="str">
        <f>CONCATENATE("CREATE VERTEX Stage SET ", 'concat fields &amp; values'!A610, ";")</f>
        <v>CREATE VERTEX Stage SET STAGE_NUMBER=609,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611" spans="1:1" x14ac:dyDescent="0.25">
      <c r="A611" t="str">
        <f>CONCATENATE("CREATE VERTEX Stage SET ", 'concat fields &amp; values'!A611, ";")</f>
        <v>CREATE VERTEX Stage SET STAGE_NUMBER=610,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612" spans="1:1" x14ac:dyDescent="0.25">
      <c r="A612" t="str">
        <f>CONCATENATE("CREATE VERTEX Stage SET ", 'concat fields &amp; values'!A612, ";")</f>
        <v>CREATE VERTEX Stage SET STAGE_NUMBER=611,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613" spans="1:1" x14ac:dyDescent="0.25">
      <c r="A613" t="str">
        <f>CONCATENATE("CREATE VERTEX Stage SET ", 'concat fields &amp; values'!A613, ";")</f>
        <v>CREATE VERTEX Stage SET STAGE_NUMBER=612,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614" spans="1:1" x14ac:dyDescent="0.25">
      <c r="A614" t="str">
        <f>CONCATENATE("CREATE VERTEX Stage SET ", 'concat fields &amp; values'!A614, ";")</f>
        <v>CREATE VERTEX Stage SET STAGE_NUMBER=613,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15" spans="1:1" x14ac:dyDescent="0.25">
      <c r="A615" t="str">
        <f>CONCATENATE("CREATE VERTEX Stage SET ", 'concat fields &amp; values'!A615, ";")</f>
        <v>CREATE VERTEX Stage SET STAGE_NUMBER=614,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616" spans="1:1" x14ac:dyDescent="0.25">
      <c r="A616" t="str">
        <f>CONCATENATE("CREATE VERTEX Stage SET ", 'concat fields &amp; values'!A616, ";")</f>
        <v>CREATE VERTEX Stage SET STAGE_NUMBER=615,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617" spans="1:1" x14ac:dyDescent="0.25">
      <c r="A617" t="str">
        <f>CONCATENATE("CREATE VERTEX Stage SET ", 'concat fields &amp; values'!A617, ";")</f>
        <v>CREATE VERTEX Stage SET STAGE_NUMBER=616,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618" spans="1:1" x14ac:dyDescent="0.25">
      <c r="A618" t="str">
        <f>CONCATENATE("CREATE VERTEX Stage SET ", 'concat fields &amp; values'!A618, ";")</f>
        <v>CREATE VERTEX Stage SET STAGE_NUMBER=617,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619" spans="1:1" x14ac:dyDescent="0.25">
      <c r="A619" t="str">
        <f>CONCATENATE("CREATE VERTEX Stage SET ", 'concat fields &amp; values'!A619, ";")</f>
        <v>CREATE VERTEX Stage SET STAGE_NUMBER=618,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620" spans="1:1" x14ac:dyDescent="0.25">
      <c r="A620" t="str">
        <f>CONCATENATE("CREATE VERTEX Stage SET ", 'concat fields &amp; values'!A620, ";")</f>
        <v>CREATE VERTEX Stage SET STAGE_NUMBER=619,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621" spans="1:1" x14ac:dyDescent="0.25">
      <c r="A621" t="str">
        <f>CONCATENATE("CREATE VERTEX Stage SET ", 'concat fields &amp; values'!A621, ";")</f>
        <v>CREATE VERTEX Stage SET STAGE_NUMBER=620,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622" spans="1:1" x14ac:dyDescent="0.25">
      <c r="A622" t="str">
        <f>CONCATENATE("CREATE VERTEX Stage SET ", 'concat fields &amp; values'!A622, ";")</f>
        <v>CREATE VERTEX Stage SET STAGE_NUMBER=621,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623" spans="1:1" x14ac:dyDescent="0.25">
      <c r="A623" t="str">
        <f>CONCATENATE("CREATE VERTEX Stage SET ", 'concat fields &amp; values'!A623, ";")</f>
        <v>CREATE VERTEX Stage SET STAGE_NUMBER=622,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624" spans="1:1" x14ac:dyDescent="0.25">
      <c r="A624" t="str">
        <f>CONCATENATE("CREATE VERTEX Stage SET ", 'concat fields &amp; values'!A624, ";")</f>
        <v>CREATE VERTEX Stage SET STAGE_NUMBER=623,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625" spans="1:1" x14ac:dyDescent="0.25">
      <c r="A625" t="str">
        <f>CONCATENATE("CREATE VERTEX Stage SET ", 'concat fields &amp; values'!A625, ";")</f>
        <v>CREATE VERTEX Stage SET STAGE_NUMBER=624,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626" spans="1:1" x14ac:dyDescent="0.25">
      <c r="A626" t="str">
        <f>CONCATENATE("CREATE VERTEX Stage SET ", 'concat fields &amp; values'!A626, ";")</f>
        <v>CREATE VERTEX Stage SET STAGE_NUMBER=625,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627" spans="1:1" x14ac:dyDescent="0.25">
      <c r="A627" t="str">
        <f>CONCATENATE("CREATE VERTEX Stage SET ", 'concat fields &amp; values'!A627, ";")</f>
        <v>CREATE VERTEX Stage SET STAGE_NUMBER=626,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628" spans="1:1" x14ac:dyDescent="0.25">
      <c r="A628" t="str">
        <f>CONCATENATE("CREATE VERTEX Stage SET ", 'concat fields &amp; values'!A628, ";")</f>
        <v>CREATE VERTEX Stage SET STAGE_NUMBER=627,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629" spans="1:1" x14ac:dyDescent="0.25">
      <c r="A629" t="str">
        <f>CONCATENATE("CREATE VERTEX Stage SET ", 'concat fields &amp; values'!A629, ";")</f>
        <v>CREATE VERTEX Stage SET STAGE_NUMBER=628,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630" spans="1:1" x14ac:dyDescent="0.25">
      <c r="A630" t="str">
        <f>CONCATENATE("CREATE VERTEX Stage SET ", 'concat fields &amp; values'!A630, ";")</f>
        <v>CREATE VERTEX Stage SET STAGE_NUMBER=629,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631" spans="1:1" x14ac:dyDescent="0.25">
      <c r="A631" t="str">
        <f>CONCATENATE("CREATE VERTEX Stage SET ", 'concat fields &amp; values'!A631, ";")</f>
        <v>CREATE VERTEX Stage SET STAGE_NUMBER=630,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632" spans="1:1" x14ac:dyDescent="0.25">
      <c r="A632" t="str">
        <f>CONCATENATE("CREATE VERTEX Stage SET ", 'concat fields &amp; values'!A632, ";")</f>
        <v>CREATE VERTEX Stage SET STAGE_NUMBER=631,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633" spans="1:1" x14ac:dyDescent="0.25">
      <c r="A633" t="str">
        <f>CONCATENATE("CREATE VERTEX Stage SET ", 'concat fields &amp; values'!A633, ";")</f>
        <v>CREATE VERTEX Stage SET STAGE_NUMBER=632,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634" spans="1:1" x14ac:dyDescent="0.25">
      <c r="A634" t="str">
        <f>CONCATENATE("CREATE VERTEX Stage SET ", 'concat fields &amp; values'!A634, ";")</f>
        <v>CREATE VERTEX Stage SET STAGE_NUMBER=633,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635" spans="1:1" x14ac:dyDescent="0.25">
      <c r="A635" t="str">
        <f>CONCATENATE("CREATE VERTEX Stage SET ", 'concat fields &amp; values'!A635, ";")</f>
        <v>CREATE VERTEX Stage SET STAGE_NUMBER=634,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36" spans="1:1" x14ac:dyDescent="0.25">
      <c r="A636" t="str">
        <f>CONCATENATE("CREATE VERTEX Stage SET ", 'concat fields &amp; values'!A636, ";")</f>
        <v>CREATE VERTEX Stage SET STAGE_NUMBER=635,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637" spans="1:1" x14ac:dyDescent="0.25">
      <c r="A637" t="str">
        <f>CONCATENATE("CREATE VERTEX Stage SET ", 'concat fields &amp; values'!A637, ";")</f>
        <v>CREATE VERTEX Stage SET STAGE_NUMBER=636,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638" spans="1:1" x14ac:dyDescent="0.25">
      <c r="A638" t="str">
        <f>CONCATENATE("CREATE VERTEX Stage SET ", 'concat fields &amp; values'!A638, ";")</f>
        <v>CREATE VERTEX Stage SET STAGE_NUMBER=637,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639" spans="1:1" x14ac:dyDescent="0.25">
      <c r="A639" t="str">
        <f>CONCATENATE("CREATE VERTEX Stage SET ", 'concat fields &amp; values'!A639, ";")</f>
        <v>CREATE VERTEX Stage SET STAGE_NUMBER=638,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640" spans="1:1" x14ac:dyDescent="0.25">
      <c r="A640" t="str">
        <f>CONCATENATE("CREATE VERTEX Stage SET ", 'concat fields &amp; values'!A640, ";")</f>
        <v>CREATE VERTEX Stage SET STAGE_NUMBER=639,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641" spans="1:1" x14ac:dyDescent="0.25">
      <c r="A641" t="str">
        <f>CONCATENATE("CREATE VERTEX Stage SET ", 'concat fields &amp; values'!A641, ";")</f>
        <v>CREATE VERTEX Stage SET STAGE_NUMBER=640,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642" spans="1:1" x14ac:dyDescent="0.25">
      <c r="A642" t="str">
        <f>CONCATENATE("CREATE VERTEX Stage SET ", 'concat fields &amp; values'!A642, ";")</f>
        <v>CREATE VERTEX Stage SET STAGE_NUMBER=641,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643" spans="1:1" x14ac:dyDescent="0.25">
      <c r="A643" t="str">
        <f>CONCATENATE("CREATE VERTEX Stage SET ", 'concat fields &amp; values'!A643, ";")</f>
        <v>CREATE VERTEX Stage SET STAGE_NUMBER=642,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644" spans="1:1" x14ac:dyDescent="0.25">
      <c r="A644" t="str">
        <f>CONCATENATE("CREATE VERTEX Stage SET ", 'concat fields &amp; values'!A644, ";")</f>
        <v>CREATE VERTEX Stage SET STAGE_NUMBER=643,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645" spans="1:1" x14ac:dyDescent="0.25">
      <c r="A645" t="str">
        <f>CONCATENATE("CREATE VERTEX Stage SET ", 'concat fields &amp; values'!A645, ";")</f>
        <v>CREATE VERTEX Stage SET STAGE_NUMBER=644,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646" spans="1:1" x14ac:dyDescent="0.25">
      <c r="A646" t="str">
        <f>CONCATENATE("CREATE VERTEX Stage SET ", 'concat fields &amp; values'!A646, ";")</f>
        <v>CREATE VERTEX Stage SET STAGE_NUMBER=645,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647" spans="1:1" x14ac:dyDescent="0.25">
      <c r="A647" t="str">
        <f>CONCATENATE("CREATE VERTEX Stage SET ", 'concat fields &amp; values'!A647, ";")</f>
        <v>CREATE VERTEX Stage SET STAGE_NUMBER=646,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648" spans="1:1" x14ac:dyDescent="0.25">
      <c r="A648" t="str">
        <f>CONCATENATE("CREATE VERTEX Stage SET ", 'concat fields &amp; values'!A648, ";")</f>
        <v>CREATE VERTEX Stage SET STAGE_NUMBER=647,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649" spans="1:1" x14ac:dyDescent="0.25">
      <c r="A649" t="str">
        <f>CONCATENATE("CREATE VERTEX Stage SET ", 'concat fields &amp; values'!A649, ";")</f>
        <v>CREATE VERTEX Stage SET STAGE_NUMBER=648,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650" spans="1:1" x14ac:dyDescent="0.25">
      <c r="A650" t="str">
        <f>CONCATENATE("CREATE VERTEX Stage SET ", 'concat fields &amp; values'!A650, ";")</f>
        <v>CREATE VERTEX Stage SET STAGE_NUMBER=649,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651" spans="1:1" x14ac:dyDescent="0.25">
      <c r="A651" t="str">
        <f>CONCATENATE("CREATE VERTEX Stage SET ", 'concat fields &amp; values'!A651, ";")</f>
        <v>CREATE VERTEX Stage SET STAGE_NUMBER=650,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652" spans="1:1" x14ac:dyDescent="0.25">
      <c r="A652" t="str">
        <f>CONCATENATE("CREATE VERTEX Stage SET ", 'concat fields &amp; values'!A652, ";")</f>
        <v>CREATE VERTEX Stage SET STAGE_NUMBER=651,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653" spans="1:1" x14ac:dyDescent="0.25">
      <c r="A653" t="str">
        <f>CONCATENATE("CREATE VERTEX Stage SET ", 'concat fields &amp; values'!A653, ";")</f>
        <v>CREATE VERTEX Stage SET STAGE_NUMBER=652,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654" spans="1:1" x14ac:dyDescent="0.25">
      <c r="A654" t="str">
        <f>CONCATENATE("CREATE VERTEX Stage SET ", 'concat fields &amp; values'!A654, ";")</f>
        <v>CREATE VERTEX Stage SET STAGE_NUMBER=653,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655" spans="1:1" x14ac:dyDescent="0.25">
      <c r="A655" t="str">
        <f>CONCATENATE("CREATE VERTEX Stage SET ", 'concat fields &amp; values'!A655, ";")</f>
        <v>CREATE VERTEX Stage SET STAGE_NUMBER=654,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656" spans="1:1" x14ac:dyDescent="0.25">
      <c r="A656" t="str">
        <f>CONCATENATE("CREATE VERTEX Stage SET ", 'concat fields &amp; values'!A656, ";")</f>
        <v>CREATE VERTEX Stage SET STAGE_NUMBER=655,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57" spans="1:1" x14ac:dyDescent="0.25">
      <c r="A657" t="str">
        <f>CONCATENATE("CREATE VERTEX Stage SET ", 'concat fields &amp; values'!A657, ";")</f>
        <v>CREATE VERTEX Stage SET STAGE_NUMBER=656,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658" spans="1:1" x14ac:dyDescent="0.25">
      <c r="A658" t="str">
        <f>CONCATENATE("CREATE VERTEX Stage SET ", 'concat fields &amp; values'!A658, ";")</f>
        <v>CREATE VERTEX Stage SET STAGE_NUMBER=657,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659" spans="1:1" x14ac:dyDescent="0.25">
      <c r="A659" t="str">
        <f>CONCATENATE("CREATE VERTEX Stage SET ", 'concat fields &amp; values'!A659, ";")</f>
        <v>CREATE VERTEX Stage SET STAGE_NUMBER=658,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660" spans="1:1" x14ac:dyDescent="0.25">
      <c r="A660" t="str">
        <f>CONCATENATE("CREATE VERTEX Stage SET ", 'concat fields &amp; values'!A660, ";")</f>
        <v>CREATE VERTEX Stage SET STAGE_NUMBER=659,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661" spans="1:1" x14ac:dyDescent="0.25">
      <c r="A661" t="str">
        <f>CONCATENATE("CREATE VERTEX Stage SET ", 'concat fields &amp; values'!A661, ";")</f>
        <v>CREATE VERTEX Stage SET STAGE_NUMBER=660,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662" spans="1:1" x14ac:dyDescent="0.25">
      <c r="A662" t="str">
        <f>CONCATENATE("CREATE VERTEX Stage SET ", 'concat fields &amp; values'!A662, ";")</f>
        <v>CREATE VERTEX Stage SET STAGE_NUMBER=661,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663" spans="1:1" x14ac:dyDescent="0.25">
      <c r="A663" t="str">
        <f>CONCATENATE("CREATE VERTEX Stage SET ", 'concat fields &amp; values'!A663, ";")</f>
        <v>CREATE VERTEX Stage SET STAGE_NUMBER=662,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664" spans="1:1" x14ac:dyDescent="0.25">
      <c r="A664" t="str">
        <f>CONCATENATE("CREATE VERTEX Stage SET ", 'concat fields &amp; values'!A664, ";")</f>
        <v>CREATE VERTEX Stage SET STAGE_NUMBER=663,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665" spans="1:1" x14ac:dyDescent="0.25">
      <c r="A665" t="str">
        <f>CONCATENATE("CREATE VERTEX Stage SET ", 'concat fields &amp; values'!A665, ";")</f>
        <v>CREATE VERTEX Stage SET STAGE_NUMBER=664,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666" spans="1:1" x14ac:dyDescent="0.25">
      <c r="A666" t="str">
        <f>CONCATENATE("CREATE VERTEX Stage SET ", 'concat fields &amp; values'!A666, ";")</f>
        <v>CREATE VERTEX Stage SET STAGE_NUMBER=665,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667" spans="1:1" x14ac:dyDescent="0.25">
      <c r="A667" t="str">
        <f>CONCATENATE("CREATE VERTEX Stage SET ", 'concat fields &amp; values'!A667, ";")</f>
        <v>CREATE VERTEX Stage SET STAGE_NUMBER=666,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668" spans="1:1" x14ac:dyDescent="0.25">
      <c r="A668" t="str">
        <f>CONCATENATE("CREATE VERTEX Stage SET ", 'concat fields &amp; values'!A668, ";")</f>
        <v>CREATE VERTEX Stage SET STAGE_NUMBER=667,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669" spans="1:1" x14ac:dyDescent="0.25">
      <c r="A669" t="str">
        <f>CONCATENATE("CREATE VERTEX Stage SET ", 'concat fields &amp; values'!A669, ";")</f>
        <v>CREATE VERTEX Stage SET STAGE_NUMBER=668,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670" spans="1:1" x14ac:dyDescent="0.25">
      <c r="A670" t="str">
        <f>CONCATENATE("CREATE VERTEX Stage SET ", 'concat fields &amp; values'!A670, ";")</f>
        <v>CREATE VERTEX Stage SET STAGE_NUMBER=669,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671" spans="1:1" x14ac:dyDescent="0.25">
      <c r="A671" t="str">
        <f>CONCATENATE("CREATE VERTEX Stage SET ", 'concat fields &amp; values'!A671, ";")</f>
        <v>CREATE VERTEX Stage SET STAGE_NUMBER=670,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672" spans="1:1" x14ac:dyDescent="0.25">
      <c r="A672" t="str">
        <f>CONCATENATE("CREATE VERTEX Stage SET ", 'concat fields &amp; values'!A672, ";")</f>
        <v>CREATE VERTEX Stage SET STAGE_NUMBER=671,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673" spans="1:1" x14ac:dyDescent="0.25">
      <c r="A673" t="str">
        <f>CONCATENATE("CREATE VERTEX Stage SET ", 'concat fields &amp; values'!A673, ";")</f>
        <v>CREATE VERTEX Stage SET STAGE_NUMBER=672,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674" spans="1:1" x14ac:dyDescent="0.25">
      <c r="A674" t="str">
        <f>CONCATENATE("CREATE VERTEX Stage SET ", 'concat fields &amp; values'!A674, ";")</f>
        <v>CREATE VERTEX Stage SET STAGE_NUMBER=673,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675" spans="1:1" x14ac:dyDescent="0.25">
      <c r="A675" t="str">
        <f>CONCATENATE("CREATE VERTEX Stage SET ", 'concat fields &amp; values'!A675, ";")</f>
        <v>CREATE VERTEX Stage SET STAGE_NUMBER=674,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676" spans="1:1" x14ac:dyDescent="0.25">
      <c r="A676" t="str">
        <f>CONCATENATE("CREATE VERTEX Stage SET ", 'concat fields &amp; values'!A676, ";")</f>
        <v>CREATE VERTEX Stage SET STAGE_NUMBER=675,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677" spans="1:1" x14ac:dyDescent="0.25">
      <c r="A677" t="str">
        <f>CONCATENATE("CREATE VERTEX Stage SET ", 'concat fields &amp; values'!A677, ";")</f>
        <v>CREATE VERTEX Stage SET STAGE_NUMBER=676,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78" spans="1:1" x14ac:dyDescent="0.25">
      <c r="A678" t="str">
        <f>CONCATENATE("CREATE VERTEX Stage SET ", 'concat fields &amp; values'!A678, ";")</f>
        <v>CREATE VERTEX Stage SET STAGE_NUMBER=677,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679" spans="1:1" x14ac:dyDescent="0.25">
      <c r="A679" t="str">
        <f>CONCATENATE("CREATE VERTEX Stage SET ", 'concat fields &amp; values'!A679, ";")</f>
        <v>CREATE VERTEX Stage SET STAGE_NUMBER=678,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680" spans="1:1" x14ac:dyDescent="0.25">
      <c r="A680" t="str">
        <f>CONCATENATE("CREATE VERTEX Stage SET ", 'concat fields &amp; values'!A680, ";")</f>
        <v>CREATE VERTEX Stage SET STAGE_NUMBER=679,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681" spans="1:1" x14ac:dyDescent="0.25">
      <c r="A681" t="str">
        <f>CONCATENATE("CREATE VERTEX Stage SET ", 'concat fields &amp; values'!A681, ";")</f>
        <v>CREATE VERTEX Stage SET STAGE_NUMBER=680,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682" spans="1:1" x14ac:dyDescent="0.25">
      <c r="A682" t="str">
        <f>CONCATENATE("CREATE VERTEX Stage SET ", 'concat fields &amp; values'!A682, ";")</f>
        <v>CREATE VERTEX Stage SET STAGE_NUMBER=681,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683" spans="1:1" x14ac:dyDescent="0.25">
      <c r="A683" t="str">
        <f>CONCATENATE("CREATE VERTEX Stage SET ", 'concat fields &amp; values'!A683, ";")</f>
        <v>CREATE VERTEX Stage SET STAGE_NUMBER=682,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684" spans="1:1" x14ac:dyDescent="0.25">
      <c r="A684" t="str">
        <f>CONCATENATE("CREATE VERTEX Stage SET ", 'concat fields &amp; values'!A684, ";")</f>
        <v>CREATE VERTEX Stage SET STAGE_NUMBER=683,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685" spans="1:1" x14ac:dyDescent="0.25">
      <c r="A685" t="str">
        <f>CONCATENATE("CREATE VERTEX Stage SET ", 'concat fields &amp; values'!A685, ";")</f>
        <v>CREATE VERTEX Stage SET STAGE_NUMBER=684,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686" spans="1:1" x14ac:dyDescent="0.25">
      <c r="A686" t="str">
        <f>CONCATENATE("CREATE VERTEX Stage SET ", 'concat fields &amp; values'!A686, ";")</f>
        <v>CREATE VERTEX Stage SET STAGE_NUMBER=685,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687" spans="1:1" x14ac:dyDescent="0.25">
      <c r="A687" t="str">
        <f>CONCATENATE("CREATE VERTEX Stage SET ", 'concat fields &amp; values'!A687, ";")</f>
        <v>CREATE VERTEX Stage SET STAGE_NUMBER=686,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688" spans="1:1" x14ac:dyDescent="0.25">
      <c r="A688" t="str">
        <f>CONCATENATE("CREATE VERTEX Stage SET ", 'concat fields &amp; values'!A688, ";")</f>
        <v>CREATE VERTEX Stage SET STAGE_NUMBER=687,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689" spans="1:1" x14ac:dyDescent="0.25">
      <c r="A689" t="str">
        <f>CONCATENATE("CREATE VERTEX Stage SET ", 'concat fields &amp; values'!A689, ";")</f>
        <v>CREATE VERTEX Stage SET STAGE_NUMBER=688,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690" spans="1:1" x14ac:dyDescent="0.25">
      <c r="A690" t="str">
        <f>CONCATENATE("CREATE VERTEX Stage SET ", 'concat fields &amp; values'!A690, ";")</f>
        <v>CREATE VERTEX Stage SET STAGE_NUMBER=689,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691" spans="1:1" x14ac:dyDescent="0.25">
      <c r="A691" t="str">
        <f>CONCATENATE("CREATE VERTEX Stage SET ", 'concat fields &amp; values'!A691, ";")</f>
        <v>CREATE VERTEX Stage SET STAGE_NUMBER=690,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692" spans="1:1" x14ac:dyDescent="0.25">
      <c r="A692" t="str">
        <f>CONCATENATE("CREATE VERTEX Stage SET ", 'concat fields &amp; values'!A692, ";")</f>
        <v>CREATE VERTEX Stage SET STAGE_NUMBER=691,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693" spans="1:1" x14ac:dyDescent="0.25">
      <c r="A693" t="str">
        <f>CONCATENATE("CREATE VERTEX Stage SET ", 'concat fields &amp; values'!A693, ";")</f>
        <v>CREATE VERTEX Stage SET STAGE_NUMBER=692,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694" spans="1:1" x14ac:dyDescent="0.25">
      <c r="A694" t="str">
        <f>CONCATENATE("CREATE VERTEX Stage SET ", 'concat fields &amp; values'!A694, ";")</f>
        <v>CREATE VERTEX Stage SET STAGE_NUMBER=693,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695" spans="1:1" x14ac:dyDescent="0.25">
      <c r="A695" t="str">
        <f>CONCATENATE("CREATE VERTEX Stage SET ", 'concat fields &amp; values'!A695, ";")</f>
        <v>CREATE VERTEX Stage SET STAGE_NUMBER=694,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696" spans="1:1" x14ac:dyDescent="0.25">
      <c r="A696" t="str">
        <f>CONCATENATE("CREATE VERTEX Stage SET ", 'concat fields &amp; values'!A696, ";")</f>
        <v>CREATE VERTEX Stage SET STAGE_NUMBER=695,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697" spans="1:1" x14ac:dyDescent="0.25">
      <c r="A697" t="str">
        <f>CONCATENATE("CREATE VERTEX Stage SET ", 'concat fields &amp; values'!A697, ";")</f>
        <v>CREATE VERTEX Stage SET STAGE_NUMBER=696,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698" spans="1:1" x14ac:dyDescent="0.25">
      <c r="A698" t="str">
        <f>CONCATENATE("CREATE VERTEX Stage SET ", 'concat fields &amp; values'!A698, ";")</f>
        <v>CREATE VERTEX Stage SET STAGE_NUMBER=697,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99" spans="1:1" x14ac:dyDescent="0.25">
      <c r="A699" t="str">
        <f>CONCATENATE("CREATE VERTEX Stage SET ", 'concat fields &amp; values'!A699, ";")</f>
        <v>CREATE VERTEX Stage SET STAGE_NUMBER=698,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00" spans="1:1" x14ac:dyDescent="0.25">
      <c r="A700" t="str">
        <f>CONCATENATE("CREATE VERTEX Stage SET ", 'concat fields &amp; values'!A700, ";")</f>
        <v>CREATE VERTEX Stage SET STAGE_NUMBER=699,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701" spans="1:1" x14ac:dyDescent="0.25">
      <c r="A701" t="str">
        <f>CONCATENATE("CREATE VERTEX Stage SET ", 'concat fields &amp; values'!A701, ";")</f>
        <v>CREATE VERTEX Stage SET STAGE_NUMBER=700,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702" spans="1:1" x14ac:dyDescent="0.25">
      <c r="A702" t="str">
        <f>CONCATENATE("CREATE VERTEX Stage SET ", 'concat fields &amp; values'!A702, ";")</f>
        <v>CREATE VERTEX Stage SET STAGE_NUMBER=701,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703" spans="1:1" x14ac:dyDescent="0.25">
      <c r="A703" t="str">
        <f>CONCATENATE("CREATE VERTEX Stage SET ", 'concat fields &amp; values'!A703, ";")</f>
        <v>CREATE VERTEX Stage SET STAGE_NUMBER=702,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704" spans="1:1" x14ac:dyDescent="0.25">
      <c r="A704" t="str">
        <f>CONCATENATE("CREATE VERTEX Stage SET ", 'concat fields &amp; values'!A704, ";")</f>
        <v>CREATE VERTEX Stage SET STAGE_NUMBER=703,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705" spans="1:1" x14ac:dyDescent="0.25">
      <c r="A705" t="str">
        <f>CONCATENATE("CREATE VERTEX Stage SET ", 'concat fields &amp; values'!A705, ";")</f>
        <v>CREATE VERTEX Stage SET STAGE_NUMBER=704,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706" spans="1:1" x14ac:dyDescent="0.25">
      <c r="A706" t="str">
        <f>CONCATENATE("CREATE VERTEX Stage SET ", 'concat fields &amp; values'!A706, ";")</f>
        <v>CREATE VERTEX Stage SET STAGE_NUMBER=705,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707" spans="1:1" x14ac:dyDescent="0.25">
      <c r="A707" t="str">
        <f>CONCATENATE("CREATE VERTEX Stage SET ", 'concat fields &amp; values'!A707, ";")</f>
        <v>CREATE VERTEX Stage SET STAGE_NUMBER=706,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708" spans="1:1" x14ac:dyDescent="0.25">
      <c r="A708" t="str">
        <f>CONCATENATE("CREATE VERTEX Stage SET ", 'concat fields &amp; values'!A708, ";")</f>
        <v>CREATE VERTEX Stage SET STAGE_NUMBER=707,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709" spans="1:1" x14ac:dyDescent="0.25">
      <c r="A709" t="str">
        <f>CONCATENATE("CREATE VERTEX Stage SET ", 'concat fields &amp; values'!A709, ";")</f>
        <v>CREATE VERTEX Stage SET STAGE_NUMBER=708,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710" spans="1:1" x14ac:dyDescent="0.25">
      <c r="A710" t="str">
        <f>CONCATENATE("CREATE VERTEX Stage SET ", 'concat fields &amp; values'!A710, ";")</f>
        <v>CREATE VERTEX Stage SET STAGE_NUMBER=709,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711" spans="1:1" x14ac:dyDescent="0.25">
      <c r="A711" t="str">
        <f>CONCATENATE("CREATE VERTEX Stage SET ", 'concat fields &amp; values'!A711, ";")</f>
        <v>CREATE VERTEX Stage SET STAGE_NUMBER=710,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712" spans="1:1" x14ac:dyDescent="0.25">
      <c r="A712" t="str">
        <f>CONCATENATE("CREATE VERTEX Stage SET ", 'concat fields &amp; values'!A712, ";")</f>
        <v>CREATE VERTEX Stage SET STAGE_NUMBER=711,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713" spans="1:1" x14ac:dyDescent="0.25">
      <c r="A713" t="str">
        <f>CONCATENATE("CREATE VERTEX Stage SET ", 'concat fields &amp; values'!A713, ";")</f>
        <v>CREATE VERTEX Stage SET STAGE_NUMBER=712,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714" spans="1:1" x14ac:dyDescent="0.25">
      <c r="A714" t="str">
        <f>CONCATENATE("CREATE VERTEX Stage SET ", 'concat fields &amp; values'!A714, ";")</f>
        <v>CREATE VERTEX Stage SET STAGE_NUMBER=713,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715" spans="1:1" x14ac:dyDescent="0.25">
      <c r="A715" t="str">
        <f>CONCATENATE("CREATE VERTEX Stage SET ", 'concat fields &amp; values'!A715, ";")</f>
        <v>CREATE VERTEX Stage SET STAGE_NUMBER=714,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716" spans="1:1" x14ac:dyDescent="0.25">
      <c r="A716" t="str">
        <f>CONCATENATE("CREATE VERTEX Stage SET ", 'concat fields &amp; values'!A716, ";")</f>
        <v>CREATE VERTEX Stage SET STAGE_NUMBER=715,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717" spans="1:1" x14ac:dyDescent="0.25">
      <c r="A717" t="str">
        <f>CONCATENATE("CREATE VERTEX Stage SET ", 'concat fields &amp; values'!A717, ";")</f>
        <v>CREATE VERTEX Stage SET STAGE_NUMBER=716,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718" spans="1:1" x14ac:dyDescent="0.25">
      <c r="A718" t="str">
        <f>CONCATENATE("CREATE VERTEX Stage SET ", 'concat fields &amp; values'!A718, ";")</f>
        <v>CREATE VERTEX Stage SET STAGE_NUMBER=717,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719" spans="1:1" x14ac:dyDescent="0.25">
      <c r="A719" t="str">
        <f>CONCATENATE("CREATE VERTEX Stage SET ", 'concat fields &amp; values'!A719, ";")</f>
        <v>CREATE VERTEX Stage SET STAGE_NUMBER=718,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720" spans="1:1" x14ac:dyDescent="0.25">
      <c r="A720" t="str">
        <f>CONCATENATE("CREATE VERTEX Stage SET ", 'concat fields &amp; values'!A720, ";")</f>
        <v>CREATE VERTEX Stage SET STAGE_NUMBER=719,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21" spans="1:1" x14ac:dyDescent="0.25">
      <c r="A721" t="str">
        <f>CONCATENATE("CREATE VERTEX Stage SET ", 'concat fields &amp; values'!A721, ";")</f>
        <v>CREATE VERTEX Stage SET STAGE_NUMBER=720,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722" spans="1:1" x14ac:dyDescent="0.25">
      <c r="A722" t="str">
        <f>CONCATENATE("CREATE VERTEX Stage SET ", 'concat fields &amp; values'!A722, ";")</f>
        <v>CREATE VERTEX Stage SET STAGE_NUMBER=721,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723" spans="1:1" x14ac:dyDescent="0.25">
      <c r="A723" t="str">
        <f>CONCATENATE("CREATE VERTEX Stage SET ", 'concat fields &amp; values'!A723, ";")</f>
        <v>CREATE VERTEX Stage SET STAGE_NUMBER=722,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724" spans="1:1" x14ac:dyDescent="0.25">
      <c r="A724" t="str">
        <f>CONCATENATE("CREATE VERTEX Stage SET ", 'concat fields &amp; values'!A724, ";")</f>
        <v>CREATE VERTEX Stage SET STAGE_NUMBER=723,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725" spans="1:1" x14ac:dyDescent="0.25">
      <c r="A725" t="str">
        <f>CONCATENATE("CREATE VERTEX Stage SET ", 'concat fields &amp; values'!A725, ";")</f>
        <v>CREATE VERTEX Stage SET STAGE_NUMBER=724,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726" spans="1:1" x14ac:dyDescent="0.25">
      <c r="A726" t="str">
        <f>CONCATENATE("CREATE VERTEX Stage SET ", 'concat fields &amp; values'!A726, ";")</f>
        <v>CREATE VERTEX Stage SET STAGE_NUMBER=725,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727" spans="1:1" x14ac:dyDescent="0.25">
      <c r="A727" t="str">
        <f>CONCATENATE("CREATE VERTEX Stage SET ", 'concat fields &amp; values'!A727, ";")</f>
        <v>CREATE VERTEX Stage SET STAGE_NUMBER=726,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728" spans="1:1" x14ac:dyDescent="0.25">
      <c r="A728" t="str">
        <f>CONCATENATE("CREATE VERTEX Stage SET ", 'concat fields &amp; values'!A728, ";")</f>
        <v>CREATE VERTEX Stage SET STAGE_NUMBER=727,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729" spans="1:1" x14ac:dyDescent="0.25">
      <c r="A729" t="str">
        <f>CONCATENATE("CREATE VERTEX Stage SET ", 'concat fields &amp; values'!A729, ";")</f>
        <v>CREATE VERTEX Stage SET STAGE_NUMBER=728,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730" spans="1:1" x14ac:dyDescent="0.25">
      <c r="A730" t="str">
        <f>CONCATENATE("CREATE VERTEX Stage SET ", 'concat fields &amp; values'!A730, ";")</f>
        <v>CREATE VERTEX Stage SET STAGE_NUMBER=729,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731" spans="1:1" x14ac:dyDescent="0.25">
      <c r="A731" t="str">
        <f>CONCATENATE("CREATE VERTEX Stage SET ", 'concat fields &amp; values'!A731, ";")</f>
        <v>CREATE VERTEX Stage SET STAGE_NUMBER=730,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732" spans="1:1" x14ac:dyDescent="0.25">
      <c r="A732" t="str">
        <f>CONCATENATE("CREATE VERTEX Stage SET ", 'concat fields &amp; values'!A732, ";")</f>
        <v>CREATE VERTEX Stage SET STAGE_NUMBER=731,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733" spans="1:1" x14ac:dyDescent="0.25">
      <c r="A733" t="str">
        <f>CONCATENATE("CREATE VERTEX Stage SET ", 'concat fields &amp; values'!A733, ";")</f>
        <v>CREATE VERTEX Stage SET STAGE_NUMBER=732,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734" spans="1:1" x14ac:dyDescent="0.25">
      <c r="A734" t="str">
        <f>CONCATENATE("CREATE VERTEX Stage SET ", 'concat fields &amp; values'!A734, ";")</f>
        <v>CREATE VERTEX Stage SET STAGE_NUMBER=733,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735" spans="1:1" x14ac:dyDescent="0.25">
      <c r="A735" t="str">
        <f>CONCATENATE("CREATE VERTEX Stage SET ", 'concat fields &amp; values'!A735, ";")</f>
        <v>CREATE VERTEX Stage SET STAGE_NUMBER=734,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736" spans="1:1" x14ac:dyDescent="0.25">
      <c r="A736" t="str">
        <f>CONCATENATE("CREATE VERTEX Stage SET ", 'concat fields &amp; values'!A736, ";")</f>
        <v>CREATE VERTEX Stage SET STAGE_NUMBER=735,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737" spans="1:1" x14ac:dyDescent="0.25">
      <c r="A737" t="str">
        <f>CONCATENATE("CREATE VERTEX Stage SET ", 'concat fields &amp; values'!A737, ";")</f>
        <v>CREATE VERTEX Stage SET STAGE_NUMBER=736,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738" spans="1:1" x14ac:dyDescent="0.25">
      <c r="A738" t="str">
        <f>CONCATENATE("CREATE VERTEX Stage SET ", 'concat fields &amp; values'!A738, ";")</f>
        <v>CREATE VERTEX Stage SET STAGE_NUMBER=737,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739" spans="1:1" x14ac:dyDescent="0.25">
      <c r="A739" t="str">
        <f>CONCATENATE("CREATE VERTEX Stage SET ", 'concat fields &amp; values'!A739, ";")</f>
        <v>CREATE VERTEX Stage SET STAGE_NUMBER=738,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740" spans="1:1" x14ac:dyDescent="0.25">
      <c r="A740" t="str">
        <f>CONCATENATE("CREATE VERTEX Stage SET ", 'concat fields &amp; values'!A740, ";")</f>
        <v>CREATE VERTEX Stage SET STAGE_NUMBER=739,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741" spans="1:1" x14ac:dyDescent="0.25">
      <c r="A741" t="str">
        <f>CONCATENATE("CREATE VERTEX Stage SET ", 'concat fields &amp; values'!A741, ";")</f>
        <v>CREATE VERTEX Stage SET STAGE_NUMBER=740,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42" spans="1:1" x14ac:dyDescent="0.25">
      <c r="A742" t="str">
        <f>CONCATENATE("CREATE VERTEX Stage SET ", 'concat fields &amp; values'!A742, ";")</f>
        <v>CREATE VERTEX Stage SET STAGE_NUMBER=741,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743" spans="1:1" x14ac:dyDescent="0.25">
      <c r="A743" t="str">
        <f>CONCATENATE("CREATE VERTEX Stage SET ", 'concat fields &amp; values'!A743, ";")</f>
        <v>CREATE VERTEX Stage SET STAGE_NUMBER=742,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744" spans="1:1" x14ac:dyDescent="0.25">
      <c r="A744" t="str">
        <f>CONCATENATE("CREATE VERTEX Stage SET ", 'concat fields &amp; values'!A744, ";")</f>
        <v>CREATE VERTEX Stage SET STAGE_NUMBER=743,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745" spans="1:1" x14ac:dyDescent="0.25">
      <c r="A745" t="str">
        <f>CONCATENATE("CREATE VERTEX Stage SET ", 'concat fields &amp; values'!A745, ";")</f>
        <v>CREATE VERTEX Stage SET STAGE_NUMBER=744,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746" spans="1:1" x14ac:dyDescent="0.25">
      <c r="A746" t="str">
        <f>CONCATENATE("CREATE VERTEX Stage SET ", 'concat fields &amp; values'!A746, ";")</f>
        <v>CREATE VERTEX Stage SET STAGE_NUMBER=745,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747" spans="1:1" x14ac:dyDescent="0.25">
      <c r="A747" t="str">
        <f>CONCATENATE("CREATE VERTEX Stage SET ", 'concat fields &amp; values'!A747, ";")</f>
        <v>CREATE VERTEX Stage SET STAGE_NUMBER=746,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748" spans="1:1" x14ac:dyDescent="0.25">
      <c r="A748" t="str">
        <f>CONCATENATE("CREATE VERTEX Stage SET ", 'concat fields &amp; values'!A748, ";")</f>
        <v>CREATE VERTEX Stage SET STAGE_NUMBER=747,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749" spans="1:1" x14ac:dyDescent="0.25">
      <c r="A749" t="str">
        <f>CONCATENATE("CREATE VERTEX Stage SET ", 'concat fields &amp; values'!A749, ";")</f>
        <v>CREATE VERTEX Stage SET STAGE_NUMBER=748,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750" spans="1:1" x14ac:dyDescent="0.25">
      <c r="A750" t="str">
        <f>CONCATENATE("CREATE VERTEX Stage SET ", 'concat fields &amp; values'!A750, ";")</f>
        <v>CREATE VERTEX Stage SET STAGE_NUMBER=749,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751" spans="1:1" x14ac:dyDescent="0.25">
      <c r="A751" t="str">
        <f>CONCATENATE("CREATE VERTEX Stage SET ", 'concat fields &amp; values'!A751, ";")</f>
        <v>CREATE VERTEX Stage SET STAGE_NUMBER=750,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752" spans="1:1" x14ac:dyDescent="0.25">
      <c r="A752" t="str">
        <f>CONCATENATE("CREATE VERTEX Stage SET ", 'concat fields &amp; values'!A752, ";")</f>
        <v>CREATE VERTEX Stage SET STAGE_NUMBER=751,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753" spans="1:1" x14ac:dyDescent="0.25">
      <c r="A753" t="str">
        <f>CONCATENATE("CREATE VERTEX Stage SET ", 'concat fields &amp; values'!A753, ";")</f>
        <v>CREATE VERTEX Stage SET STAGE_NUMBER=752,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754" spans="1:1" x14ac:dyDescent="0.25">
      <c r="A754" t="str">
        <f>CONCATENATE("CREATE VERTEX Stage SET ", 'concat fields &amp; values'!A754, ";")</f>
        <v>CREATE VERTEX Stage SET STAGE_NUMBER=753,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755" spans="1:1" x14ac:dyDescent="0.25">
      <c r="A755" t="str">
        <f>CONCATENATE("CREATE VERTEX Stage SET ", 'concat fields &amp; values'!A755, ";")</f>
        <v>CREATE VERTEX Stage SET STAGE_NUMBER=754,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756" spans="1:1" x14ac:dyDescent="0.25">
      <c r="A756" t="str">
        <f>CONCATENATE("CREATE VERTEX Stage SET ", 'concat fields &amp; values'!A756, ";")</f>
        <v>CREATE VERTEX Stage SET STAGE_NUMBER=755,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757" spans="1:1" x14ac:dyDescent="0.25">
      <c r="A757" t="str">
        <f>CONCATENATE("CREATE VERTEX Stage SET ", 'concat fields &amp; values'!A757, ";")</f>
        <v>CREATE VERTEX Stage SET STAGE_NUMBER=756,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758" spans="1:1" x14ac:dyDescent="0.25">
      <c r="A758" t="str">
        <f>CONCATENATE("CREATE VERTEX Stage SET ", 'concat fields &amp; values'!A758, ";")</f>
        <v>CREATE VERTEX Stage SET STAGE_NUMBER=757,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759" spans="1:1" x14ac:dyDescent="0.25">
      <c r="A759" t="str">
        <f>CONCATENATE("CREATE VERTEX Stage SET ", 'concat fields &amp; values'!A759, ";")</f>
        <v>CREATE VERTEX Stage SET STAGE_NUMBER=758,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760" spans="1:1" x14ac:dyDescent="0.25">
      <c r="A760" t="str">
        <f>CONCATENATE("CREATE VERTEX Stage SET ", 'concat fields &amp; values'!A760, ";")</f>
        <v>CREATE VERTEX Stage SET STAGE_NUMBER=759,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761" spans="1:1" x14ac:dyDescent="0.25">
      <c r="A761" t="str">
        <f>CONCATENATE("CREATE VERTEX Stage SET ", 'concat fields &amp; values'!A761, ";")</f>
        <v>CREATE VERTEX Stage SET STAGE_NUMBER=760,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762" spans="1:1" x14ac:dyDescent="0.25">
      <c r="A762" t="str">
        <f>CONCATENATE("CREATE VERTEX Stage SET ", 'concat fields &amp; values'!A762, ";")</f>
        <v>CREATE VERTEX Stage SET STAGE_NUMBER=761,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63" spans="1:1" x14ac:dyDescent="0.25">
      <c r="A763" t="str">
        <f>CONCATENATE("CREATE VERTEX Stage SET ", 'concat fields &amp; values'!A763, ";")</f>
        <v>CREATE VERTEX Stage SET STAGE_NUMBER=762,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764" spans="1:1" x14ac:dyDescent="0.25">
      <c r="A764" t="str">
        <f>CONCATENATE("CREATE VERTEX Stage SET ", 'concat fields &amp; values'!A764, ";")</f>
        <v>CREATE VERTEX Stage SET STAGE_NUMBER=763,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765" spans="1:1" x14ac:dyDescent="0.25">
      <c r="A765" t="str">
        <f>CONCATENATE("CREATE VERTEX Stage SET ", 'concat fields &amp; values'!A765, ";")</f>
        <v>CREATE VERTEX Stage SET STAGE_NUMBER=764,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766" spans="1:1" x14ac:dyDescent="0.25">
      <c r="A766" t="str">
        <f>CONCATENATE("CREATE VERTEX Stage SET ", 'concat fields &amp; values'!A766, ";")</f>
        <v>CREATE VERTEX Stage SET STAGE_NUMBER=765,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767" spans="1:1" x14ac:dyDescent="0.25">
      <c r="A767" t="str">
        <f>CONCATENATE("CREATE VERTEX Stage SET ", 'concat fields &amp; values'!A767, ";")</f>
        <v>CREATE VERTEX Stage SET STAGE_NUMBER=766,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768" spans="1:1" x14ac:dyDescent="0.25">
      <c r="A768" t="str">
        <f>CONCATENATE("CREATE VERTEX Stage SET ", 'concat fields &amp; values'!A768, ";")</f>
        <v>CREATE VERTEX Stage SET STAGE_NUMBER=767,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769" spans="1:1" x14ac:dyDescent="0.25">
      <c r="A769" t="str">
        <f>CONCATENATE("CREATE VERTEX Stage SET ", 'concat fields &amp; values'!A769, ";")</f>
        <v>CREATE VERTEX Stage SET STAGE_NUMBER=768,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770" spans="1:1" x14ac:dyDescent="0.25">
      <c r="A770" t="str">
        <f>CONCATENATE("CREATE VERTEX Stage SET ", 'concat fields &amp; values'!A770, ";")</f>
        <v>CREATE VERTEX Stage SET STAGE_NUMBER=769,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771" spans="1:1" x14ac:dyDescent="0.25">
      <c r="A771" t="str">
        <f>CONCATENATE("CREATE VERTEX Stage SET ", 'concat fields &amp; values'!A771, ";")</f>
        <v>CREATE VERTEX Stage SET STAGE_NUMBER=770,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772" spans="1:1" x14ac:dyDescent="0.25">
      <c r="A772" t="str">
        <f>CONCATENATE("CREATE VERTEX Stage SET ", 'concat fields &amp; values'!A772, ";")</f>
        <v>CREATE VERTEX Stage SET STAGE_NUMBER=771,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773" spans="1:1" x14ac:dyDescent="0.25">
      <c r="A773" t="str">
        <f>CONCATENATE("CREATE VERTEX Stage SET ", 'concat fields &amp; values'!A773, ";")</f>
        <v>CREATE VERTEX Stage SET STAGE_NUMBER=772,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774" spans="1:1" x14ac:dyDescent="0.25">
      <c r="A774" t="str">
        <f>CONCATENATE("CREATE VERTEX Stage SET ", 'concat fields &amp; values'!A774, ";")</f>
        <v>CREATE VERTEX Stage SET STAGE_NUMBER=773,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775" spans="1:1" x14ac:dyDescent="0.25">
      <c r="A775" t="str">
        <f>CONCATENATE("CREATE VERTEX Stage SET ", 'concat fields &amp; values'!A775, ";")</f>
        <v>CREATE VERTEX Stage SET STAGE_NUMBER=774,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776" spans="1:1" x14ac:dyDescent="0.25">
      <c r="A776" t="str">
        <f>CONCATENATE("CREATE VERTEX Stage SET ", 'concat fields &amp; values'!A776, ";")</f>
        <v>CREATE VERTEX Stage SET STAGE_NUMBER=775,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777" spans="1:1" x14ac:dyDescent="0.25">
      <c r="A777" t="str">
        <f>CONCATENATE("CREATE VERTEX Stage SET ", 'concat fields &amp; values'!A777, ";")</f>
        <v>CREATE VERTEX Stage SET STAGE_NUMBER=776,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778" spans="1:1" x14ac:dyDescent="0.25">
      <c r="A778" t="str">
        <f>CONCATENATE("CREATE VERTEX Stage SET ", 'concat fields &amp; values'!A778, ";")</f>
        <v>CREATE VERTEX Stage SET STAGE_NUMBER=777,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779" spans="1:1" x14ac:dyDescent="0.25">
      <c r="A779" t="str">
        <f>CONCATENATE("CREATE VERTEX Stage SET ", 'concat fields &amp; values'!A779, ";")</f>
        <v>CREATE VERTEX Stage SET STAGE_NUMBER=778,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780" spans="1:1" x14ac:dyDescent="0.25">
      <c r="A780" t="str">
        <f>CONCATENATE("CREATE VERTEX Stage SET ", 'concat fields &amp; values'!A780, ";")</f>
        <v>CREATE VERTEX Stage SET STAGE_NUMBER=779,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781" spans="1:1" x14ac:dyDescent="0.25">
      <c r="A781" t="str">
        <f>CONCATENATE("CREATE VERTEX Stage SET ", 'concat fields &amp; values'!A781, ";")</f>
        <v>CREATE VERTEX Stage SET STAGE_NUMBER=780,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782" spans="1:1" x14ac:dyDescent="0.25">
      <c r="A782" t="str">
        <f>CONCATENATE("CREATE VERTEX Stage SET ", 'concat fields &amp; values'!A782, ";")</f>
        <v>CREATE VERTEX Stage SET STAGE_NUMBER=781,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783" spans="1:1" x14ac:dyDescent="0.25">
      <c r="A783" t="str">
        <f>CONCATENATE("CREATE VERTEX Stage SET ", 'concat fields &amp; values'!A783, ";")</f>
        <v>CREATE VERTEX Stage SET STAGE_NUMBER=782,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84" spans="1:1" x14ac:dyDescent="0.25">
      <c r="A784" t="str">
        <f>CONCATENATE("CREATE VERTEX Stage SET ", 'concat fields &amp; values'!A784, ";")</f>
        <v>CREATE VERTEX Stage SET STAGE_NUMBER=783,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785" spans="1:1" x14ac:dyDescent="0.25">
      <c r="A785" t="str">
        <f>CONCATENATE("CREATE VERTEX Stage SET ", 'concat fields &amp; values'!A785, ";")</f>
        <v>CREATE VERTEX Stage SET STAGE_NUMBER=784,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786" spans="1:1" x14ac:dyDescent="0.25">
      <c r="A786" t="str">
        <f>CONCATENATE("CREATE VERTEX Stage SET ", 'concat fields &amp; values'!A786, ";")</f>
        <v>CREATE VERTEX Stage SET STAGE_NUMBER=785,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787" spans="1:1" x14ac:dyDescent="0.25">
      <c r="A787" t="str">
        <f>CONCATENATE("CREATE VERTEX Stage SET ", 'concat fields &amp; values'!A787, ";")</f>
        <v>CREATE VERTEX Stage SET STAGE_NUMBER=786,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788" spans="1:1" x14ac:dyDescent="0.25">
      <c r="A788" t="str">
        <f>CONCATENATE("CREATE VERTEX Stage SET ", 'concat fields &amp; values'!A788, ";")</f>
        <v>CREATE VERTEX Stage SET STAGE_NUMBER=787,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789" spans="1:1" x14ac:dyDescent="0.25">
      <c r="A789" t="str">
        <f>CONCATENATE("CREATE VERTEX Stage SET ", 'concat fields &amp; values'!A789, ";")</f>
        <v>CREATE VERTEX Stage SET STAGE_NUMBER=788,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790" spans="1:1" x14ac:dyDescent="0.25">
      <c r="A790" t="str">
        <f>CONCATENATE("CREATE VERTEX Stage SET ", 'concat fields &amp; values'!A790, ";")</f>
        <v>CREATE VERTEX Stage SET STAGE_NUMBER=789,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791" spans="1:1" x14ac:dyDescent="0.25">
      <c r="A791" t="str">
        <f>CONCATENATE("CREATE VERTEX Stage SET ", 'concat fields &amp; values'!A791, ";")</f>
        <v>CREATE VERTEX Stage SET STAGE_NUMBER=790,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792" spans="1:1" x14ac:dyDescent="0.25">
      <c r="A792" t="str">
        <f>CONCATENATE("CREATE VERTEX Stage SET ", 'concat fields &amp; values'!A792, ";")</f>
        <v>CREATE VERTEX Stage SET STAGE_NUMBER=791,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793" spans="1:1" x14ac:dyDescent="0.25">
      <c r="A793" t="str">
        <f>CONCATENATE("CREATE VERTEX Stage SET ", 'concat fields &amp; values'!A793, ";")</f>
        <v>CREATE VERTEX Stage SET STAGE_NUMBER=792,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794" spans="1:1" x14ac:dyDescent="0.25">
      <c r="A794" t="str">
        <f>CONCATENATE("CREATE VERTEX Stage SET ", 'concat fields &amp; values'!A794, ";")</f>
        <v>CREATE VERTEX Stage SET STAGE_NUMBER=793,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795" spans="1:1" x14ac:dyDescent="0.25">
      <c r="A795" t="str">
        <f>CONCATENATE("CREATE VERTEX Stage SET ", 'concat fields &amp; values'!A795, ";")</f>
        <v>CREATE VERTEX Stage SET STAGE_NUMBER=794,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796" spans="1:1" x14ac:dyDescent="0.25">
      <c r="A796" t="str">
        <f>CONCATENATE("CREATE VERTEX Stage SET ", 'concat fields &amp; values'!A796, ";")</f>
        <v>CREATE VERTEX Stage SET STAGE_NUMBER=795,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797" spans="1:1" x14ac:dyDescent="0.25">
      <c r="A797" t="str">
        <f>CONCATENATE("CREATE VERTEX Stage SET ", 'concat fields &amp; values'!A797, ";")</f>
        <v>CREATE VERTEX Stage SET STAGE_NUMBER=796,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798" spans="1:1" x14ac:dyDescent="0.25">
      <c r="A798" t="str">
        <f>CONCATENATE("CREATE VERTEX Stage SET ", 'concat fields &amp; values'!A798, ";")</f>
        <v>CREATE VERTEX Stage SET STAGE_NUMBER=797,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799" spans="1:1" x14ac:dyDescent="0.25">
      <c r="A799" t="str">
        <f>CONCATENATE("CREATE VERTEX Stage SET ", 'concat fields &amp; values'!A799, ";")</f>
        <v>CREATE VERTEX Stage SET STAGE_NUMBER=798,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800" spans="1:1" x14ac:dyDescent="0.25">
      <c r="A800" t="str">
        <f>CONCATENATE("CREATE VERTEX Stage SET ", 'concat fields &amp; values'!A800, ";")</f>
        <v>CREATE VERTEX Stage SET STAGE_NUMBER=799,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801" spans="1:1" x14ac:dyDescent="0.25">
      <c r="A801" t="str">
        <f>CONCATENATE("CREATE VERTEX Stage SET ", 'concat fields &amp; values'!A801, ";")</f>
        <v>CREATE VERTEX Stage SET STAGE_NUMBER=800,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802" spans="1:1" x14ac:dyDescent="0.25">
      <c r="A802" t="str">
        <f>CONCATENATE("CREATE VERTEX Stage SET ", 'concat fields &amp; values'!A802, ";")</f>
        <v>CREATE VERTEX Stage SET STAGE_NUMBER=801,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803" spans="1:1" x14ac:dyDescent="0.25">
      <c r="A803" t="str">
        <f>CONCATENATE("CREATE VERTEX Stage SET ", 'concat fields &amp; values'!A803, ";")</f>
        <v>CREATE VERTEX Stage SET STAGE_NUMBER=802,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804" spans="1:1" x14ac:dyDescent="0.25">
      <c r="A804" t="str">
        <f>CONCATENATE("CREATE VERTEX Stage SET ", 'concat fields &amp; values'!A804, ";")</f>
        <v>CREATE VERTEX Stage SET STAGE_NUMBER=803,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805" spans="1:1" x14ac:dyDescent="0.25">
      <c r="A805" t="str">
        <f>CONCATENATE("CREATE VERTEX Stage SET ", 'concat fields &amp; values'!A805, ";")</f>
        <v>CREATE VERTEX Stage SET STAGE_NUMBER=804,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06" spans="1:1" x14ac:dyDescent="0.25">
      <c r="A806" t="str">
        <f>CONCATENATE("CREATE VERTEX Stage SET ", 'concat fields &amp; values'!A806, ";")</f>
        <v>CREATE VERTEX Stage SET STAGE_NUMBER=805,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807" spans="1:1" x14ac:dyDescent="0.25">
      <c r="A807" t="str">
        <f>CONCATENATE("CREATE VERTEX Stage SET ", 'concat fields &amp; values'!A807, ";")</f>
        <v>CREATE VERTEX Stage SET STAGE_NUMBER=806,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808" spans="1:1" x14ac:dyDescent="0.25">
      <c r="A808" t="str">
        <f>CONCATENATE("CREATE VERTEX Stage SET ", 'concat fields &amp; values'!A808, ";")</f>
        <v>CREATE VERTEX Stage SET STAGE_NUMBER=807,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809" spans="1:1" x14ac:dyDescent="0.25">
      <c r="A809" t="str">
        <f>CONCATENATE("CREATE VERTEX Stage SET ", 'concat fields &amp; values'!A809, ";")</f>
        <v>CREATE VERTEX Stage SET STAGE_NUMBER=808,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810" spans="1:1" x14ac:dyDescent="0.25">
      <c r="A810" t="str">
        <f>CONCATENATE("CREATE VERTEX Stage SET ", 'concat fields &amp; values'!A810, ";")</f>
        <v>CREATE VERTEX Stage SET STAGE_NUMBER=809,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811" spans="1:1" x14ac:dyDescent="0.25">
      <c r="A811" t="str">
        <f>CONCATENATE("CREATE VERTEX Stage SET ", 'concat fields &amp; values'!A811, ";")</f>
        <v>CREATE VERTEX Stage SET STAGE_NUMBER=810,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812" spans="1:1" x14ac:dyDescent="0.25">
      <c r="A812" t="str">
        <f>CONCATENATE("CREATE VERTEX Stage SET ", 'concat fields &amp; values'!A812, ";")</f>
        <v>CREATE VERTEX Stage SET STAGE_NUMBER=811,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813" spans="1:1" x14ac:dyDescent="0.25">
      <c r="A813" t="str">
        <f>CONCATENATE("CREATE VERTEX Stage SET ", 'concat fields &amp; values'!A813, ";")</f>
        <v>CREATE VERTEX Stage SET STAGE_NUMBER=812,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814" spans="1:1" x14ac:dyDescent="0.25">
      <c r="A814" t="str">
        <f>CONCATENATE("CREATE VERTEX Stage SET ", 'concat fields &amp; values'!A814, ";")</f>
        <v>CREATE VERTEX Stage SET STAGE_NUMBER=813,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815" spans="1:1" x14ac:dyDescent="0.25">
      <c r="A815" t="str">
        <f>CONCATENATE("CREATE VERTEX Stage SET ", 'concat fields &amp; values'!A815, ";")</f>
        <v>CREATE VERTEX Stage SET STAGE_NUMBER=814,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816" spans="1:1" x14ac:dyDescent="0.25">
      <c r="A816" t="str">
        <f>CONCATENATE("CREATE VERTEX Stage SET ", 'concat fields &amp; values'!A816, ";")</f>
        <v>CREATE VERTEX Stage SET STAGE_NUMBER=815,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817" spans="1:1" x14ac:dyDescent="0.25">
      <c r="A817" t="str">
        <f>CONCATENATE("CREATE VERTEX Stage SET ", 'concat fields &amp; values'!A817, ";")</f>
        <v>CREATE VERTEX Stage SET STAGE_NUMBER=816,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818" spans="1:1" x14ac:dyDescent="0.25">
      <c r="A818" t="str">
        <f>CONCATENATE("CREATE VERTEX Stage SET ", 'concat fields &amp; values'!A818, ";")</f>
        <v>CREATE VERTEX Stage SET STAGE_NUMBER=817,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819" spans="1:1" x14ac:dyDescent="0.25">
      <c r="A819" t="str">
        <f>CONCATENATE("CREATE VERTEX Stage SET ", 'concat fields &amp; values'!A819, ";")</f>
        <v>CREATE VERTEX Stage SET STAGE_NUMBER=818,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820" spans="1:1" x14ac:dyDescent="0.25">
      <c r="A820" t="str">
        <f>CONCATENATE("CREATE VERTEX Stage SET ", 'concat fields &amp; values'!A820, ";")</f>
        <v>CREATE VERTEX Stage SET STAGE_NUMBER=819,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821" spans="1:1" x14ac:dyDescent="0.25">
      <c r="A821" t="str">
        <f>CONCATENATE("CREATE VERTEX Stage SET ", 'concat fields &amp; values'!A821, ";")</f>
        <v>CREATE VERTEX Stage SET STAGE_NUMBER=820,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822" spans="1:1" x14ac:dyDescent="0.25">
      <c r="A822" t="str">
        <f>CONCATENATE("CREATE VERTEX Stage SET ", 'concat fields &amp; values'!A822, ";")</f>
        <v>CREATE VERTEX Stage SET STAGE_NUMBER=821,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823" spans="1:1" x14ac:dyDescent="0.25">
      <c r="A823" t="str">
        <f>CONCATENATE("CREATE VERTEX Stage SET ", 'concat fields &amp; values'!A823, ";")</f>
        <v>CREATE VERTEX Stage SET STAGE_NUMBER=822,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824" spans="1:1" x14ac:dyDescent="0.25">
      <c r="A824" t="str">
        <f>CONCATENATE("CREATE VERTEX Stage SET ", 'concat fields &amp; values'!A824, ";")</f>
        <v>CREATE VERTEX Stage SET STAGE_NUMBER=823,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825" spans="1:1" x14ac:dyDescent="0.25">
      <c r="A825" t="str">
        <f>CONCATENATE("CREATE VERTEX Stage SET ", 'concat fields &amp; values'!A825, ";")</f>
        <v>CREATE VERTEX Stage SET STAGE_NUMBER=824,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826" spans="1:1" x14ac:dyDescent="0.25">
      <c r="A826" t="str">
        <f>CONCATENATE("CREATE VERTEX Stage SET ", 'concat fields &amp; values'!A826, ";")</f>
        <v>CREATE VERTEX Stage SET STAGE_NUMBER=825,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27" spans="1:1" x14ac:dyDescent="0.25">
      <c r="A827" t="str">
        <f>CONCATENATE("CREATE VERTEX Stage SET ", 'concat fields &amp; values'!A827, ";")</f>
        <v>CREATE VERTEX Stage SET STAGE_NUMBER=826,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828" spans="1:1" x14ac:dyDescent="0.25">
      <c r="A828" t="str">
        <f>CONCATENATE("CREATE VERTEX Stage SET ", 'concat fields &amp; values'!A828, ";")</f>
        <v>CREATE VERTEX Stage SET STAGE_NUMBER=827,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829" spans="1:1" x14ac:dyDescent="0.25">
      <c r="A829" t="str">
        <f>CONCATENATE("CREATE VERTEX Stage SET ", 'concat fields &amp; values'!A829, ";")</f>
        <v>CREATE VERTEX Stage SET STAGE_NUMBER=828,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830" spans="1:1" x14ac:dyDescent="0.25">
      <c r="A830" t="str">
        <f>CONCATENATE("CREATE VERTEX Stage SET ", 'concat fields &amp; values'!A830, ";")</f>
        <v>CREATE VERTEX Stage SET STAGE_NUMBER=829,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831" spans="1:1" x14ac:dyDescent="0.25">
      <c r="A831" t="str">
        <f>CONCATENATE("CREATE VERTEX Stage SET ", 'concat fields &amp; values'!A831, ";")</f>
        <v>CREATE VERTEX Stage SET STAGE_NUMBER=830,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832" spans="1:1" x14ac:dyDescent="0.25">
      <c r="A832" t="str">
        <f>CONCATENATE("CREATE VERTEX Stage SET ", 'concat fields &amp; values'!A832, ";")</f>
        <v>CREATE VERTEX Stage SET STAGE_NUMBER=831,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833" spans="1:1" x14ac:dyDescent="0.25">
      <c r="A833" t="str">
        <f>CONCATENATE("CREATE VERTEX Stage SET ", 'concat fields &amp; values'!A833, ";")</f>
        <v>CREATE VERTEX Stage SET STAGE_NUMBER=832,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834" spans="1:1" x14ac:dyDescent="0.25">
      <c r="A834" t="str">
        <f>CONCATENATE("CREATE VERTEX Stage SET ", 'concat fields &amp; values'!A834, ";")</f>
        <v>CREATE VERTEX Stage SET STAGE_NUMBER=833,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835" spans="1:1" x14ac:dyDescent="0.25">
      <c r="A835" t="str">
        <f>CONCATENATE("CREATE VERTEX Stage SET ", 'concat fields &amp; values'!A835, ";")</f>
        <v>CREATE VERTEX Stage SET STAGE_NUMBER=834,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836" spans="1:1" x14ac:dyDescent="0.25">
      <c r="A836" t="str">
        <f>CONCATENATE("CREATE VERTEX Stage SET ", 'concat fields &amp; values'!A836, ";")</f>
        <v>CREATE VERTEX Stage SET STAGE_NUMBER=835,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837" spans="1:1" x14ac:dyDescent="0.25">
      <c r="A837" t="str">
        <f>CONCATENATE("CREATE VERTEX Stage SET ", 'concat fields &amp; values'!A837, ";")</f>
        <v>CREATE VERTEX Stage SET STAGE_NUMBER=836,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838" spans="1:1" x14ac:dyDescent="0.25">
      <c r="A838" t="str">
        <f>CONCATENATE("CREATE VERTEX Stage SET ", 'concat fields &amp; values'!A838, ";")</f>
        <v>CREATE VERTEX Stage SET STAGE_NUMBER=837,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839" spans="1:1" x14ac:dyDescent="0.25">
      <c r="A839" t="str">
        <f>CONCATENATE("CREATE VERTEX Stage SET ", 'concat fields &amp; values'!A839, ";")</f>
        <v>CREATE VERTEX Stage SET STAGE_NUMBER=838,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840" spans="1:1" x14ac:dyDescent="0.25">
      <c r="A840" t="str">
        <f>CONCATENATE("CREATE VERTEX Stage SET ", 'concat fields &amp; values'!A840, ";")</f>
        <v>CREATE VERTEX Stage SET STAGE_NUMBER=839,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841" spans="1:1" x14ac:dyDescent="0.25">
      <c r="A841" t="str">
        <f>CONCATENATE("CREATE VERTEX Stage SET ", 'concat fields &amp; values'!A841, ";")</f>
        <v>CREATE VERTEX Stage SET STAGE_NUMBER=840,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842" spans="1:1" x14ac:dyDescent="0.25">
      <c r="A842" t="str">
        <f>CONCATENATE("CREATE VERTEX Stage SET ", 'concat fields &amp; values'!A842, ";")</f>
        <v>CREATE VERTEX Stage SET STAGE_NUMBER=841,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843" spans="1:1" x14ac:dyDescent="0.25">
      <c r="A843" t="str">
        <f>CONCATENATE("CREATE VERTEX Stage SET ", 'concat fields &amp; values'!A843, ";")</f>
        <v>CREATE VERTEX Stage SET STAGE_NUMBER=842,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844" spans="1:1" x14ac:dyDescent="0.25">
      <c r="A844" t="str">
        <f>CONCATENATE("CREATE VERTEX Stage SET ", 'concat fields &amp; values'!A844, ";")</f>
        <v>CREATE VERTEX Stage SET STAGE_NUMBER=843,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845" spans="1:1" x14ac:dyDescent="0.25">
      <c r="A845" t="str">
        <f>CONCATENATE("CREATE VERTEX Stage SET ", 'concat fields &amp; values'!A845, ";")</f>
        <v>CREATE VERTEX Stage SET STAGE_NUMBER=844,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846" spans="1:1" x14ac:dyDescent="0.25">
      <c r="A846" t="str">
        <f>CONCATENATE("CREATE VERTEX Stage SET ", 'concat fields &amp; values'!A846, ";")</f>
        <v>CREATE VERTEX Stage SET STAGE_NUMBER=845,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847" spans="1:1" x14ac:dyDescent="0.25">
      <c r="A847" t="str">
        <f>CONCATENATE("CREATE VERTEX Stage SET ", 'concat fields &amp; values'!A847, ";")</f>
        <v>CREATE VERTEX Stage SET STAGE_NUMBER=846,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48" spans="1:1" x14ac:dyDescent="0.25">
      <c r="A848" t="str">
        <f>CONCATENATE("CREATE VERTEX Stage SET ", 'concat fields &amp; values'!A848, ";")</f>
        <v>CREATE VERTEX Stage SET STAGE_NUMBER=847,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849" spans="1:1" x14ac:dyDescent="0.25">
      <c r="A849" t="str">
        <f>CONCATENATE("CREATE VERTEX Stage SET ", 'concat fields &amp; values'!A849, ";")</f>
        <v>CREATE VERTEX Stage SET STAGE_NUMBER=848,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850" spans="1:1" x14ac:dyDescent="0.25">
      <c r="A850" t="str">
        <f>CONCATENATE("CREATE VERTEX Stage SET ", 'concat fields &amp; values'!A850, ";")</f>
        <v>CREATE VERTEX Stage SET STAGE_NUMBER=849,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851" spans="1:1" x14ac:dyDescent="0.25">
      <c r="A851" t="str">
        <f>CONCATENATE("CREATE VERTEX Stage SET ", 'concat fields &amp; values'!A851, ";")</f>
        <v>CREATE VERTEX Stage SET STAGE_NUMBER=850,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852" spans="1:1" x14ac:dyDescent="0.25">
      <c r="A852" t="str">
        <f>CONCATENATE("CREATE VERTEX Stage SET ", 'concat fields &amp; values'!A852, ";")</f>
        <v>CREATE VERTEX Stage SET STAGE_NUMBER=851,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853" spans="1:1" x14ac:dyDescent="0.25">
      <c r="A853" t="str">
        <f>CONCATENATE("CREATE VERTEX Stage SET ", 'concat fields &amp; values'!A853, ";")</f>
        <v>CREATE VERTEX Stage SET STAGE_NUMBER=852,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854" spans="1:1" x14ac:dyDescent="0.25">
      <c r="A854" t="str">
        <f>CONCATENATE("CREATE VERTEX Stage SET ", 'concat fields &amp; values'!A854, ";")</f>
        <v>CREATE VERTEX Stage SET STAGE_NUMBER=853,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855" spans="1:1" x14ac:dyDescent="0.25">
      <c r="A855" t="str">
        <f>CONCATENATE("CREATE VERTEX Stage SET ", 'concat fields &amp; values'!A855, ";")</f>
        <v>CREATE VERTEX Stage SET STAGE_NUMBER=854,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856" spans="1:1" x14ac:dyDescent="0.25">
      <c r="A856" t="str">
        <f>CONCATENATE("CREATE VERTEX Stage SET ", 'concat fields &amp; values'!A856, ";")</f>
        <v>CREATE VERTEX Stage SET STAGE_NUMBER=855,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857" spans="1:1" x14ac:dyDescent="0.25">
      <c r="A857" t="str">
        <f>CONCATENATE("CREATE VERTEX Stage SET ", 'concat fields &amp; values'!A857, ";")</f>
        <v>CREATE VERTEX Stage SET STAGE_NUMBER=856,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858" spans="1:1" x14ac:dyDescent="0.25">
      <c r="A858" t="str">
        <f>CONCATENATE("CREATE VERTEX Stage SET ", 'concat fields &amp; values'!A858, ";")</f>
        <v>CREATE VERTEX Stage SET STAGE_NUMBER=857,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859" spans="1:1" x14ac:dyDescent="0.25">
      <c r="A859" t="str">
        <f>CONCATENATE("CREATE VERTEX Stage SET ", 'concat fields &amp; values'!A859, ";")</f>
        <v>CREATE VERTEX Stage SET STAGE_NUMBER=858,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860" spans="1:1" x14ac:dyDescent="0.25">
      <c r="A860" t="str">
        <f>CONCATENATE("CREATE VERTEX Stage SET ", 'concat fields &amp; values'!A860, ";")</f>
        <v>CREATE VERTEX Stage SET STAGE_NUMBER=859,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861" spans="1:1" x14ac:dyDescent="0.25">
      <c r="A861" t="str">
        <f>CONCATENATE("CREATE VERTEX Stage SET ", 'concat fields &amp; values'!A861, ";")</f>
        <v>CREATE VERTEX Stage SET STAGE_NUMBER=860,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862" spans="1:1" x14ac:dyDescent="0.25">
      <c r="A862" t="str">
        <f>CONCATENATE("CREATE VERTEX Stage SET ", 'concat fields &amp; values'!A862, ";")</f>
        <v>CREATE VERTEX Stage SET STAGE_NUMBER=861,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863" spans="1:1" x14ac:dyDescent="0.25">
      <c r="A863" t="str">
        <f>CONCATENATE("CREATE VERTEX Stage SET ", 'concat fields &amp; values'!A863, ";")</f>
        <v>CREATE VERTEX Stage SET STAGE_NUMBER=862,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864" spans="1:1" x14ac:dyDescent="0.25">
      <c r="A864" t="str">
        <f>CONCATENATE("CREATE VERTEX Stage SET ", 'concat fields &amp; values'!A864, ";")</f>
        <v>CREATE VERTEX Stage SET STAGE_NUMBER=863,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865" spans="1:1" x14ac:dyDescent="0.25">
      <c r="A865" t="str">
        <f>CONCATENATE("CREATE VERTEX Stage SET ", 'concat fields &amp; values'!A865, ";")</f>
        <v>CREATE VERTEX Stage SET STAGE_NUMBER=864,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866" spans="1:1" x14ac:dyDescent="0.25">
      <c r="A866" t="str">
        <f>CONCATENATE("CREATE VERTEX Stage SET ", 'concat fields &amp; values'!A866, ";")</f>
        <v>CREATE VERTEX Stage SET STAGE_NUMBER=865,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867" spans="1:1" x14ac:dyDescent="0.25">
      <c r="A867" t="str">
        <f>CONCATENATE("CREATE VERTEX Stage SET ", 'concat fields &amp; values'!A867, ";")</f>
        <v>CREATE VERTEX Stage SET STAGE_NUMBER=866,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868" spans="1:1" x14ac:dyDescent="0.25">
      <c r="A868" t="str">
        <f>CONCATENATE("CREATE VERTEX Stage SET ", 'concat fields &amp; values'!A868, ";")</f>
        <v>CREATE VERTEX Stage SET STAGE_NUMBER=867,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69" spans="1:1" x14ac:dyDescent="0.25">
      <c r="A869" t="str">
        <f>CONCATENATE("CREATE VERTEX Stage SET ", 'concat fields &amp; values'!A869, ";")</f>
        <v>CREATE VERTEX Stage SET STAGE_NUMBER=868,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870" spans="1:1" x14ac:dyDescent="0.25">
      <c r="A870" t="str">
        <f>CONCATENATE("CREATE VERTEX Stage SET ", 'concat fields &amp; values'!A870, ";")</f>
        <v>CREATE VERTEX Stage SET STAGE_NUMBER=869,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871" spans="1:1" x14ac:dyDescent="0.25">
      <c r="A871" t="str">
        <f>CONCATENATE("CREATE VERTEX Stage SET ", 'concat fields &amp; values'!A871, ";")</f>
        <v>CREATE VERTEX Stage SET STAGE_NUMBER=870,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872" spans="1:1" x14ac:dyDescent="0.25">
      <c r="A872" t="str">
        <f>CONCATENATE("CREATE VERTEX Stage SET ", 'concat fields &amp; values'!A872, ";")</f>
        <v>CREATE VERTEX Stage SET STAGE_NUMBER=871,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873" spans="1:1" x14ac:dyDescent="0.25">
      <c r="A873" t="str">
        <f>CONCATENATE("CREATE VERTEX Stage SET ", 'concat fields &amp; values'!A873, ";")</f>
        <v>CREATE VERTEX Stage SET STAGE_NUMBER=872,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874" spans="1:1" x14ac:dyDescent="0.25">
      <c r="A874" t="str">
        <f>CONCATENATE("CREATE VERTEX Stage SET ", 'concat fields &amp; values'!A874, ";")</f>
        <v>CREATE VERTEX Stage SET STAGE_NUMBER=873,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875" spans="1:1" x14ac:dyDescent="0.25">
      <c r="A875" t="str">
        <f>CONCATENATE("CREATE VERTEX Stage SET ", 'concat fields &amp; values'!A875, ";")</f>
        <v>CREATE VERTEX Stage SET STAGE_NUMBER=874,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876" spans="1:1" x14ac:dyDescent="0.25">
      <c r="A876" t="str">
        <f>CONCATENATE("CREATE VERTEX Stage SET ", 'concat fields &amp; values'!A876, ";")</f>
        <v>CREATE VERTEX Stage SET STAGE_NUMBER=875,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877" spans="1:1" x14ac:dyDescent="0.25">
      <c r="A877" t="str">
        <f>CONCATENATE("CREATE VERTEX Stage SET ", 'concat fields &amp; values'!A877, ";")</f>
        <v>CREATE VERTEX Stage SET STAGE_NUMBER=876,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878" spans="1:1" x14ac:dyDescent="0.25">
      <c r="A878" t="str">
        <f>CONCATENATE("CREATE VERTEX Stage SET ", 'concat fields &amp; values'!A878, ";")</f>
        <v>CREATE VERTEX Stage SET STAGE_NUMBER=877,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879" spans="1:1" x14ac:dyDescent="0.25">
      <c r="A879" t="str">
        <f>CONCATENATE("CREATE VERTEX Stage SET ", 'concat fields &amp; values'!A879, ";")</f>
        <v>CREATE VERTEX Stage SET STAGE_NUMBER=878,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880" spans="1:1" x14ac:dyDescent="0.25">
      <c r="A880" t="str">
        <f>CONCATENATE("CREATE VERTEX Stage SET ", 'concat fields &amp; values'!A880, ";")</f>
        <v>CREATE VERTEX Stage SET STAGE_NUMBER=879,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881" spans="1:1" x14ac:dyDescent="0.25">
      <c r="A881" t="str">
        <f>CONCATENATE("CREATE VERTEX Stage SET ", 'concat fields &amp; values'!A881, ";")</f>
        <v>CREATE VERTEX Stage SET STAGE_NUMBER=880,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882" spans="1:1" x14ac:dyDescent="0.25">
      <c r="A882" t="str">
        <f>CONCATENATE("CREATE VERTEX Stage SET ", 'concat fields &amp; values'!A882, ";")</f>
        <v>CREATE VERTEX Stage SET STAGE_NUMBER=881,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883" spans="1:1" x14ac:dyDescent="0.25">
      <c r="A883" t="str">
        <f>CONCATENATE("CREATE VERTEX Stage SET ", 'concat fields &amp; values'!A883, ";")</f>
        <v>CREATE VERTEX Stage SET STAGE_NUMBER=882,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884" spans="1:1" x14ac:dyDescent="0.25">
      <c r="A884" t="str">
        <f>CONCATENATE("CREATE VERTEX Stage SET ", 'concat fields &amp; values'!A884, ";")</f>
        <v>CREATE VERTEX Stage SET STAGE_NUMBER=883,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885" spans="1:1" x14ac:dyDescent="0.25">
      <c r="A885" t="str">
        <f>CONCATENATE("CREATE VERTEX Stage SET ", 'concat fields &amp; values'!A885, ";")</f>
        <v>CREATE VERTEX Stage SET STAGE_NUMBER=884,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886" spans="1:1" x14ac:dyDescent="0.25">
      <c r="A886" t="str">
        <f>CONCATENATE("CREATE VERTEX Stage SET ", 'concat fields &amp; values'!A886, ";")</f>
        <v>CREATE VERTEX Stage SET STAGE_NUMBER=885,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887" spans="1:1" x14ac:dyDescent="0.25">
      <c r="A887" t="str">
        <f>CONCATENATE("CREATE VERTEX Stage SET ", 'concat fields &amp; values'!A887, ";")</f>
        <v>CREATE VERTEX Stage SET STAGE_NUMBER=886,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888" spans="1:1" x14ac:dyDescent="0.25">
      <c r="A888" t="str">
        <f>CONCATENATE("CREATE VERTEX Stage SET ", 'concat fields &amp; values'!A888, ";")</f>
        <v>CREATE VERTEX Stage SET STAGE_NUMBER=887,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889" spans="1:1" x14ac:dyDescent="0.25">
      <c r="A889" t="str">
        <f>CONCATENATE("CREATE VERTEX Stage SET ", 'concat fields &amp; values'!A889, ";")</f>
        <v>CREATE VERTEX Stage SET STAGE_NUMBER=888,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90" spans="1:1" x14ac:dyDescent="0.25">
      <c r="A890" t="str">
        <f>CONCATENATE("CREATE VERTEX Stage SET ", 'concat fields &amp; values'!A890, ";")</f>
        <v>CREATE VERTEX Stage SET STAGE_NUMBER=889,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891" spans="1:1" x14ac:dyDescent="0.25">
      <c r="A891" t="str">
        <f>CONCATENATE("CREATE VERTEX Stage SET ", 'concat fields &amp; values'!A891, ";")</f>
        <v>CREATE VERTEX Stage SET STAGE_NUMBER=890,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892" spans="1:1" x14ac:dyDescent="0.25">
      <c r="A892" t="str">
        <f>CONCATENATE("CREATE VERTEX Stage SET ", 'concat fields &amp; values'!A892, ";")</f>
        <v>CREATE VERTEX Stage SET STAGE_NUMBER=891,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893" spans="1:1" x14ac:dyDescent="0.25">
      <c r="A893" t="str">
        <f>CONCATENATE("CREATE VERTEX Stage SET ", 'concat fields &amp; values'!A893, ";")</f>
        <v>CREATE VERTEX Stage SET STAGE_NUMBER=892,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894" spans="1:1" x14ac:dyDescent="0.25">
      <c r="A894" t="str">
        <f>CONCATENATE("CREATE VERTEX Stage SET ", 'concat fields &amp; values'!A894, ";")</f>
        <v>CREATE VERTEX Stage SET STAGE_NUMBER=893,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895" spans="1:1" x14ac:dyDescent="0.25">
      <c r="A895" t="str">
        <f>CONCATENATE("CREATE VERTEX Stage SET ", 'concat fields &amp; values'!A895, ";")</f>
        <v>CREATE VERTEX Stage SET STAGE_NUMBER=894,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896" spans="1:1" x14ac:dyDescent="0.25">
      <c r="A896" t="str">
        <f>CONCATENATE("CREATE VERTEX Stage SET ", 'concat fields &amp; values'!A896, ";")</f>
        <v>CREATE VERTEX Stage SET STAGE_NUMBER=895,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897" spans="1:1" x14ac:dyDescent="0.25">
      <c r="A897" t="str">
        <f>CONCATENATE("CREATE VERTEX Stage SET ", 'concat fields &amp; values'!A897, ";")</f>
        <v>CREATE VERTEX Stage SET STAGE_NUMBER=896,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898" spans="1:1" x14ac:dyDescent="0.25">
      <c r="A898" t="str">
        <f>CONCATENATE("CREATE VERTEX Stage SET ", 'concat fields &amp; values'!A898, ";")</f>
        <v>CREATE VERTEX Stage SET STAGE_NUMBER=897,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899" spans="1:1" x14ac:dyDescent="0.25">
      <c r="A899" t="str">
        <f>CONCATENATE("CREATE VERTEX Stage SET ", 'concat fields &amp; values'!A899, ";")</f>
        <v>CREATE VERTEX Stage SET STAGE_NUMBER=898,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900" spans="1:1" x14ac:dyDescent="0.25">
      <c r="A900" t="str">
        <f>CONCATENATE("CREATE VERTEX Stage SET ", 'concat fields &amp; values'!A900, ";")</f>
        <v>CREATE VERTEX Stage SET STAGE_NUMBER=899,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901" spans="1:1" x14ac:dyDescent="0.25">
      <c r="A901" t="str">
        <f>CONCATENATE("CREATE VERTEX Stage SET ", 'concat fields &amp; values'!A901, ";")</f>
        <v>CREATE VERTEX Stage SET STAGE_NUMBER=900,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902" spans="1:1" x14ac:dyDescent="0.25">
      <c r="A902" t="str">
        <f>CONCATENATE("CREATE VERTEX Stage SET ", 'concat fields &amp; values'!A902, ";")</f>
        <v>CREATE VERTEX Stage SET STAGE_NUMBER=901,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903" spans="1:1" x14ac:dyDescent="0.25">
      <c r="A903" t="str">
        <f>CONCATENATE("CREATE VERTEX Stage SET ", 'concat fields &amp; values'!A903, ";")</f>
        <v>CREATE VERTEX Stage SET STAGE_NUMBER=902,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904" spans="1:1" x14ac:dyDescent="0.25">
      <c r="A904" t="str">
        <f>CONCATENATE("CREATE VERTEX Stage SET ", 'concat fields &amp; values'!A904, ";")</f>
        <v>CREATE VERTEX Stage SET STAGE_NUMBER=903,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905" spans="1:1" x14ac:dyDescent="0.25">
      <c r="A905" t="str">
        <f>CONCATENATE("CREATE VERTEX Stage SET ", 'concat fields &amp; values'!A905, ";")</f>
        <v>CREATE VERTEX Stage SET STAGE_NUMBER=904,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906" spans="1:1" x14ac:dyDescent="0.25">
      <c r="A906" t="str">
        <f>CONCATENATE("CREATE VERTEX Stage SET ", 'concat fields &amp; values'!A906, ";")</f>
        <v>CREATE VERTEX Stage SET STAGE_NUMBER=905,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907" spans="1:1" x14ac:dyDescent="0.25">
      <c r="A907" t="str">
        <f>CONCATENATE("CREATE VERTEX Stage SET ", 'concat fields &amp; values'!A907, ";")</f>
        <v>CREATE VERTEX Stage SET STAGE_NUMBER=906,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908" spans="1:1" x14ac:dyDescent="0.25">
      <c r="A908" t="str">
        <f>CONCATENATE("CREATE VERTEX Stage SET ", 'concat fields &amp; values'!A908, ";")</f>
        <v>CREATE VERTEX Stage SET STAGE_NUMBER=907,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909" spans="1:1" x14ac:dyDescent="0.25">
      <c r="A909" t="str">
        <f>CONCATENATE("CREATE VERTEX Stage SET ", 'concat fields &amp; values'!A909, ";")</f>
        <v>CREATE VERTEX Stage SET STAGE_NUMBER=908,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910" spans="1:1" x14ac:dyDescent="0.25">
      <c r="A910" t="str">
        <f>CONCATENATE("CREATE VERTEX Stage SET ", 'concat fields &amp; values'!A910, ";")</f>
        <v>CREATE VERTEX Stage SET STAGE_NUMBER=909,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911" spans="1:1" x14ac:dyDescent="0.25">
      <c r="A911" t="str">
        <f>CONCATENATE("CREATE VERTEX Stage SET ", 'concat fields &amp; values'!A911, ";")</f>
        <v>CREATE VERTEX Stage SET STAGE_NUMBER=910,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12" spans="1:1" x14ac:dyDescent="0.25">
      <c r="A912" t="str">
        <f>CONCATENATE("CREATE VERTEX Stage SET ", 'concat fields &amp; values'!A912, ";")</f>
        <v>CREATE VERTEX Stage SET STAGE_NUMBER=911,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913" spans="1:1" x14ac:dyDescent="0.25">
      <c r="A913" t="str">
        <f>CONCATENATE("CREATE VERTEX Stage SET ", 'concat fields &amp; values'!A913, ";")</f>
        <v>CREATE VERTEX Stage SET STAGE_NUMBER=912,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914" spans="1:1" x14ac:dyDescent="0.25">
      <c r="A914" t="str">
        <f>CONCATENATE("CREATE VERTEX Stage SET ", 'concat fields &amp; values'!A914, ";")</f>
        <v>CREATE VERTEX Stage SET STAGE_NUMBER=913,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915" spans="1:1" x14ac:dyDescent="0.25">
      <c r="A915" t="str">
        <f>CONCATENATE("CREATE VERTEX Stage SET ", 'concat fields &amp; values'!A915, ";")</f>
        <v>CREATE VERTEX Stage SET STAGE_NUMBER=914,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916" spans="1:1" x14ac:dyDescent="0.25">
      <c r="A916" t="str">
        <f>CONCATENATE("CREATE VERTEX Stage SET ", 'concat fields &amp; values'!A916, ";")</f>
        <v>CREATE VERTEX Stage SET STAGE_NUMBER=915,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917" spans="1:1" x14ac:dyDescent="0.25">
      <c r="A917" t="str">
        <f>CONCATENATE("CREATE VERTEX Stage SET ", 'concat fields &amp; values'!A917, ";")</f>
        <v>CREATE VERTEX Stage SET STAGE_NUMBER=916,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918" spans="1:1" x14ac:dyDescent="0.25">
      <c r="A918" t="str">
        <f>CONCATENATE("CREATE VERTEX Stage SET ", 'concat fields &amp; values'!A918, ";")</f>
        <v>CREATE VERTEX Stage SET STAGE_NUMBER=917,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919" spans="1:1" x14ac:dyDescent="0.25">
      <c r="A919" t="str">
        <f>CONCATENATE("CREATE VERTEX Stage SET ", 'concat fields &amp; values'!A919, ";")</f>
        <v>CREATE VERTEX Stage SET STAGE_NUMBER=918,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920" spans="1:1" x14ac:dyDescent="0.25">
      <c r="A920" t="str">
        <f>CONCATENATE("CREATE VERTEX Stage SET ", 'concat fields &amp; values'!A920, ";")</f>
        <v>CREATE VERTEX Stage SET STAGE_NUMBER=919,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921" spans="1:1" x14ac:dyDescent="0.25">
      <c r="A921" t="str">
        <f>CONCATENATE("CREATE VERTEX Stage SET ", 'concat fields &amp; values'!A921, ";")</f>
        <v>CREATE VERTEX Stage SET STAGE_NUMBER=920,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922" spans="1:1" x14ac:dyDescent="0.25">
      <c r="A922" t="str">
        <f>CONCATENATE("CREATE VERTEX Stage SET ", 'concat fields &amp; values'!A922, ";")</f>
        <v>CREATE VERTEX Stage SET STAGE_NUMBER=921,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923" spans="1:1" x14ac:dyDescent="0.25">
      <c r="A923" t="str">
        <f>CONCATENATE("CREATE VERTEX Stage SET ", 'concat fields &amp; values'!A923, ";")</f>
        <v>CREATE VERTEX Stage SET STAGE_NUMBER=922,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924" spans="1:1" x14ac:dyDescent="0.25">
      <c r="A924" t="str">
        <f>CONCATENATE("CREATE VERTEX Stage SET ", 'concat fields &amp; values'!A924, ";")</f>
        <v>CREATE VERTEX Stage SET STAGE_NUMBER=923,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925" spans="1:1" x14ac:dyDescent="0.25">
      <c r="A925" t="str">
        <f>CONCATENATE("CREATE VERTEX Stage SET ", 'concat fields &amp; values'!A925, ";")</f>
        <v>CREATE VERTEX Stage SET STAGE_NUMBER=924,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926" spans="1:1" x14ac:dyDescent="0.25">
      <c r="A926" t="str">
        <f>CONCATENATE("CREATE VERTEX Stage SET ", 'concat fields &amp; values'!A926, ";")</f>
        <v>CREATE VERTEX Stage SET STAGE_NUMBER=925,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927" spans="1:1" x14ac:dyDescent="0.25">
      <c r="A927" t="str">
        <f>CONCATENATE("CREATE VERTEX Stage SET ", 'concat fields &amp; values'!A927, ";")</f>
        <v>CREATE VERTEX Stage SET STAGE_NUMBER=926,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928" spans="1:1" x14ac:dyDescent="0.25">
      <c r="A928" t="str">
        <f>CONCATENATE("CREATE VERTEX Stage SET ", 'concat fields &amp; values'!A928, ";")</f>
        <v>CREATE VERTEX Stage SET STAGE_NUMBER=927,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929" spans="1:1" x14ac:dyDescent="0.25">
      <c r="A929" t="str">
        <f>CONCATENATE("CREATE VERTEX Stage SET ", 'concat fields &amp; values'!A929, ";")</f>
        <v>CREATE VERTEX Stage SET STAGE_NUMBER=928,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930" spans="1:1" x14ac:dyDescent="0.25">
      <c r="A930" t="str">
        <f>CONCATENATE("CREATE VERTEX Stage SET ", 'concat fields &amp; values'!A930, ";")</f>
        <v>CREATE VERTEX Stage SET STAGE_NUMBER=929,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931" spans="1:1" x14ac:dyDescent="0.25">
      <c r="A931" t="str">
        <f>CONCATENATE("CREATE VERTEX Stage SET ", 'concat fields &amp; values'!A931, ";")</f>
        <v>CREATE VERTEX Stage SET STAGE_NUMBER=930,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932" spans="1:1" x14ac:dyDescent="0.25">
      <c r="A932" t="str">
        <f>CONCATENATE("CREATE VERTEX Stage SET ", 'concat fields &amp; values'!A932, ";")</f>
        <v>CREATE VERTEX Stage SET STAGE_NUMBER=931,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33" spans="1:1" x14ac:dyDescent="0.25">
      <c r="A933" t="str">
        <f>CONCATENATE("CREATE VERTEX Stage SET ", 'concat fields &amp; values'!A933, ";")</f>
        <v>CREATE VERTEX Stage SET STAGE_NUMBER=932,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934" spans="1:1" x14ac:dyDescent="0.25">
      <c r="A934" t="str">
        <f>CONCATENATE("CREATE VERTEX Stage SET ", 'concat fields &amp; values'!A934, ";")</f>
        <v>CREATE VERTEX Stage SET STAGE_NUMBER=933,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935" spans="1:1" x14ac:dyDescent="0.25">
      <c r="A935" t="str">
        <f>CONCATENATE("CREATE VERTEX Stage SET ", 'concat fields &amp; values'!A935, ";")</f>
        <v>CREATE VERTEX Stage SET STAGE_NUMBER=934,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936" spans="1:1" x14ac:dyDescent="0.25">
      <c r="A936" t="str">
        <f>CONCATENATE("CREATE VERTEX Stage SET ", 'concat fields &amp; values'!A936, ";")</f>
        <v>CREATE VERTEX Stage SET STAGE_NUMBER=935,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937" spans="1:1" x14ac:dyDescent="0.25">
      <c r="A937" t="str">
        <f>CONCATENATE("CREATE VERTEX Stage SET ", 'concat fields &amp; values'!A937, ";")</f>
        <v>CREATE VERTEX Stage SET STAGE_NUMBER=936,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938" spans="1:1" x14ac:dyDescent="0.25">
      <c r="A938" t="str">
        <f>CONCATENATE("CREATE VERTEX Stage SET ", 'concat fields &amp; values'!A938, ";")</f>
        <v>CREATE VERTEX Stage SET STAGE_NUMBER=937,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939" spans="1:1" x14ac:dyDescent="0.25">
      <c r="A939" t="str">
        <f>CONCATENATE("CREATE VERTEX Stage SET ", 'concat fields &amp; values'!A939, ";")</f>
        <v>CREATE VERTEX Stage SET STAGE_NUMBER=938,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940" spans="1:1" x14ac:dyDescent="0.25">
      <c r="A940" t="str">
        <f>CONCATENATE("CREATE VERTEX Stage SET ", 'concat fields &amp; values'!A940, ";")</f>
        <v>CREATE VERTEX Stage SET STAGE_NUMBER=939,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941" spans="1:1" x14ac:dyDescent="0.25">
      <c r="A941" t="str">
        <f>CONCATENATE("CREATE VERTEX Stage SET ", 'concat fields &amp; values'!A941, ";")</f>
        <v>CREATE VERTEX Stage SET STAGE_NUMBER=940,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942" spans="1:1" x14ac:dyDescent="0.25">
      <c r="A942" t="str">
        <f>CONCATENATE("CREATE VERTEX Stage SET ", 'concat fields &amp; values'!A942, ";")</f>
        <v>CREATE VERTEX Stage SET STAGE_NUMBER=941,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943" spans="1:1" x14ac:dyDescent="0.25">
      <c r="A943" t="str">
        <f>CONCATENATE("CREATE VERTEX Stage SET ", 'concat fields &amp; values'!A943, ";")</f>
        <v>CREATE VERTEX Stage SET STAGE_NUMBER=942,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944" spans="1:1" x14ac:dyDescent="0.25">
      <c r="A944" t="str">
        <f>CONCATENATE("CREATE VERTEX Stage SET ", 'concat fields &amp; values'!A944, ";")</f>
        <v>CREATE VERTEX Stage SET STAGE_NUMBER=943,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945" spans="1:1" x14ac:dyDescent="0.25">
      <c r="A945" t="str">
        <f>CONCATENATE("CREATE VERTEX Stage SET ", 'concat fields &amp; values'!A945, ";")</f>
        <v>CREATE VERTEX Stage SET STAGE_NUMBER=944,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946" spans="1:1" x14ac:dyDescent="0.25">
      <c r="A946" t="str">
        <f>CONCATENATE("CREATE VERTEX Stage SET ", 'concat fields &amp; values'!A946, ";")</f>
        <v>CREATE VERTEX Stage SET STAGE_NUMBER=945,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947" spans="1:1" x14ac:dyDescent="0.25">
      <c r="A947" t="str">
        <f>CONCATENATE("CREATE VERTEX Stage SET ", 'concat fields &amp; values'!A947, ";")</f>
        <v>CREATE VERTEX Stage SET STAGE_NUMBER=946,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948" spans="1:1" x14ac:dyDescent="0.25">
      <c r="A948" t="str">
        <f>CONCATENATE("CREATE VERTEX Stage SET ", 'concat fields &amp; values'!A948, ";")</f>
        <v>CREATE VERTEX Stage SET STAGE_NUMBER=947,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949" spans="1:1" x14ac:dyDescent="0.25">
      <c r="A949" t="str">
        <f>CONCATENATE("CREATE VERTEX Stage SET ", 'concat fields &amp; values'!A949, ";")</f>
        <v>CREATE VERTEX Stage SET STAGE_NUMBER=948,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950" spans="1:1" x14ac:dyDescent="0.25">
      <c r="A950" t="str">
        <f>CONCATENATE("CREATE VERTEX Stage SET ", 'concat fields &amp; values'!A950, ";")</f>
        <v>CREATE VERTEX Stage SET STAGE_NUMBER=949,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951" spans="1:1" x14ac:dyDescent="0.25">
      <c r="A951" t="str">
        <f>CONCATENATE("CREATE VERTEX Stage SET ", 'concat fields &amp; values'!A951, ";")</f>
        <v>CREATE VERTEX Stage SET STAGE_NUMBER=950,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952" spans="1:1" x14ac:dyDescent="0.25">
      <c r="A952" t="str">
        <f>CONCATENATE("CREATE VERTEX Stage SET ", 'concat fields &amp; values'!A952, ";")</f>
        <v>CREATE VERTEX Stage SET STAGE_NUMBER=951,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953" spans="1:1" x14ac:dyDescent="0.25">
      <c r="A953" t="str">
        <f>CONCATENATE("CREATE VERTEX Stage SET ", 'concat fields &amp; values'!A953, ";")</f>
        <v>CREATE VERTEX Stage SET STAGE_NUMBER=952,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54" spans="1:1" x14ac:dyDescent="0.25">
      <c r="A954" t="str">
        <f>CONCATENATE("CREATE VERTEX Stage SET ", 'concat fields &amp; values'!A954, ";")</f>
        <v>CREATE VERTEX Stage SET STAGE_NUMBER=953,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955" spans="1:1" x14ac:dyDescent="0.25">
      <c r="A955" t="str">
        <f>CONCATENATE("CREATE VERTEX Stage SET ", 'concat fields &amp; values'!A955, ";")</f>
        <v>CREATE VERTEX Stage SET STAGE_NUMBER=954,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956" spans="1:1" x14ac:dyDescent="0.25">
      <c r="A956" t="str">
        <f>CONCATENATE("CREATE VERTEX Stage SET ", 'concat fields &amp; values'!A956, ";")</f>
        <v>CREATE VERTEX Stage SET STAGE_NUMBER=955,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957" spans="1:1" x14ac:dyDescent="0.25">
      <c r="A957" t="str">
        <f>CONCATENATE("CREATE VERTEX Stage SET ", 'concat fields &amp; values'!A957, ";")</f>
        <v>CREATE VERTEX Stage SET STAGE_NUMBER=956,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958" spans="1:1" x14ac:dyDescent="0.25">
      <c r="A958" t="str">
        <f>CONCATENATE("CREATE VERTEX Stage SET ", 'concat fields &amp; values'!A958, ";")</f>
        <v>CREATE VERTEX Stage SET STAGE_NUMBER=957,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959" spans="1:1" x14ac:dyDescent="0.25">
      <c r="A959" t="str">
        <f>CONCATENATE("CREATE VERTEX Stage SET ", 'concat fields &amp; values'!A959, ";")</f>
        <v>CREATE VERTEX Stage SET STAGE_NUMBER=958,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960" spans="1:1" x14ac:dyDescent="0.25">
      <c r="A960" t="str">
        <f>CONCATENATE("CREATE VERTEX Stage SET ", 'concat fields &amp; values'!A960, ";")</f>
        <v>CREATE VERTEX Stage SET STAGE_NUMBER=959,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961" spans="1:1" x14ac:dyDescent="0.25">
      <c r="A961" t="str">
        <f>CONCATENATE("CREATE VERTEX Stage SET ", 'concat fields &amp; values'!A961, ";")</f>
        <v>CREATE VERTEX Stage SET STAGE_NUMBER=960,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962" spans="1:1" x14ac:dyDescent="0.25">
      <c r="A962" t="str">
        <f>CONCATENATE("CREATE VERTEX Stage SET ", 'concat fields &amp; values'!A962, ";")</f>
        <v>CREATE VERTEX Stage SET STAGE_NUMBER=961,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963" spans="1:1" x14ac:dyDescent="0.25">
      <c r="A963" t="str">
        <f>CONCATENATE("CREATE VERTEX Stage SET ", 'concat fields &amp; values'!A963, ";")</f>
        <v>CREATE VERTEX Stage SET STAGE_NUMBER=962,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964" spans="1:1" x14ac:dyDescent="0.25">
      <c r="A964" t="str">
        <f>CONCATENATE("CREATE VERTEX Stage SET ", 'concat fields &amp; values'!A964, ";")</f>
        <v>CREATE VERTEX Stage SET STAGE_NUMBER=963,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965" spans="1:1" x14ac:dyDescent="0.25">
      <c r="A965" t="str">
        <f>CONCATENATE("CREATE VERTEX Stage SET ", 'concat fields &amp; values'!A965, ";")</f>
        <v>CREATE VERTEX Stage SET STAGE_NUMBER=964,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966" spans="1:1" x14ac:dyDescent="0.25">
      <c r="A966" t="str">
        <f>CONCATENATE("CREATE VERTEX Stage SET ", 'concat fields &amp; values'!A966, ";")</f>
        <v>CREATE VERTEX Stage SET STAGE_NUMBER=965,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967" spans="1:1" x14ac:dyDescent="0.25">
      <c r="A967" t="str">
        <f>CONCATENATE("CREATE VERTEX Stage SET ", 'concat fields &amp; values'!A967, ";")</f>
        <v>CREATE VERTEX Stage SET STAGE_NUMBER=966,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968" spans="1:1" x14ac:dyDescent="0.25">
      <c r="A968" t="str">
        <f>CONCATENATE("CREATE VERTEX Stage SET ", 'concat fields &amp; values'!A968, ";")</f>
        <v>CREATE VERTEX Stage SET STAGE_NUMBER=967,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969" spans="1:1" x14ac:dyDescent="0.25">
      <c r="A969" t="str">
        <f>CONCATENATE("CREATE VERTEX Stage SET ", 'concat fields &amp; values'!A969, ";")</f>
        <v>CREATE VERTEX Stage SET STAGE_NUMBER=968,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970" spans="1:1" x14ac:dyDescent="0.25">
      <c r="A970" t="str">
        <f>CONCATENATE("CREATE VERTEX Stage SET ", 'concat fields &amp; values'!A970, ";")</f>
        <v>CREATE VERTEX Stage SET STAGE_NUMBER=969,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971" spans="1:1" x14ac:dyDescent="0.25">
      <c r="A971" t="str">
        <f>CONCATENATE("CREATE VERTEX Stage SET ", 'concat fields &amp; values'!A971, ";")</f>
        <v>CREATE VERTEX Stage SET STAGE_NUMBER=970,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972" spans="1:1" x14ac:dyDescent="0.25">
      <c r="A972" t="str">
        <f>CONCATENATE("CREATE VERTEX Stage SET ", 'concat fields &amp; values'!A972, ";")</f>
        <v>CREATE VERTEX Stage SET STAGE_NUMBER=971,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973" spans="1:1" x14ac:dyDescent="0.25">
      <c r="A973" t="str">
        <f>CONCATENATE("CREATE VERTEX Stage SET ", 'concat fields &amp; values'!A973, ";")</f>
        <v>CREATE VERTEX Stage SET STAGE_NUMBER=972,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974" spans="1:1" x14ac:dyDescent="0.25">
      <c r="A974" t="str">
        <f>CONCATENATE("CREATE VERTEX Stage SET ", 'concat fields &amp; values'!A974, ";")</f>
        <v>CREATE VERTEX Stage SET STAGE_NUMBER=973,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75" spans="1:1" x14ac:dyDescent="0.25">
      <c r="A975" t="str">
        <f>CONCATENATE("CREATE VERTEX Stage SET ", 'concat fields &amp; values'!A975, ";")</f>
        <v>CREATE VERTEX Stage SET STAGE_NUMBER=974,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976" spans="1:1" x14ac:dyDescent="0.25">
      <c r="A976" t="str">
        <f>CONCATENATE("CREATE VERTEX Stage SET ", 'concat fields &amp; values'!A976, ";")</f>
        <v>CREATE VERTEX Stage SET STAGE_NUMBER=975,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977" spans="1:1" x14ac:dyDescent="0.25">
      <c r="A977" t="str">
        <f>CONCATENATE("CREATE VERTEX Stage SET ", 'concat fields &amp; values'!A977, ";")</f>
        <v>CREATE VERTEX Stage SET STAGE_NUMBER=976,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978" spans="1:1" x14ac:dyDescent="0.25">
      <c r="A978" t="str">
        <f>CONCATENATE("CREATE VERTEX Stage SET ", 'concat fields &amp; values'!A978, ";")</f>
        <v>CREATE VERTEX Stage SET STAGE_NUMBER=977,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979" spans="1:1" x14ac:dyDescent="0.25">
      <c r="A979" t="str">
        <f>CONCATENATE("CREATE VERTEX Stage SET ", 'concat fields &amp; values'!A979, ";")</f>
        <v>CREATE VERTEX Stage SET STAGE_NUMBER=978,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980" spans="1:1" x14ac:dyDescent="0.25">
      <c r="A980" t="str">
        <f>CONCATENATE("CREATE VERTEX Stage SET ", 'concat fields &amp; values'!A980, ";")</f>
        <v>CREATE VERTEX Stage SET STAGE_NUMBER=979,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981" spans="1:1" x14ac:dyDescent="0.25">
      <c r="A981" t="str">
        <f>CONCATENATE("CREATE VERTEX Stage SET ", 'concat fields &amp; values'!A981, ";")</f>
        <v>CREATE VERTEX Stage SET STAGE_NUMBER=980,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982" spans="1:1" x14ac:dyDescent="0.25">
      <c r="A982" t="str">
        <f>CONCATENATE("CREATE VERTEX Stage SET ", 'concat fields &amp; values'!A982, ";")</f>
        <v>CREATE VERTEX Stage SET STAGE_NUMBER=981,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983" spans="1:1" x14ac:dyDescent="0.25">
      <c r="A983" t="str">
        <f>CONCATENATE("CREATE VERTEX Stage SET ", 'concat fields &amp; values'!A983, ";")</f>
        <v>CREATE VERTEX Stage SET STAGE_NUMBER=982,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984" spans="1:1" x14ac:dyDescent="0.25">
      <c r="A984" t="str">
        <f>CONCATENATE("CREATE VERTEX Stage SET ", 'concat fields &amp; values'!A984, ";")</f>
        <v>CREATE VERTEX Stage SET STAGE_NUMBER=983,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985" spans="1:1" x14ac:dyDescent="0.25">
      <c r="A985" t="str">
        <f>CONCATENATE("CREATE VERTEX Stage SET ", 'concat fields &amp; values'!A985, ";")</f>
        <v>CREATE VERTEX Stage SET STAGE_NUMBER=984,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986" spans="1:1" x14ac:dyDescent="0.25">
      <c r="A986" t="str">
        <f>CONCATENATE("CREATE VERTEX Stage SET ", 'concat fields &amp; values'!A986, ";")</f>
        <v>CREATE VERTEX Stage SET STAGE_NUMBER=985,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987" spans="1:1" x14ac:dyDescent="0.25">
      <c r="A987" t="str">
        <f>CONCATENATE("CREATE VERTEX Stage SET ", 'concat fields &amp; values'!A987, ";")</f>
        <v>CREATE VERTEX Stage SET STAGE_NUMBER=986,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988" spans="1:1" x14ac:dyDescent="0.25">
      <c r="A988" t="str">
        <f>CONCATENATE("CREATE VERTEX Stage SET ", 'concat fields &amp; values'!A988, ";")</f>
        <v>CREATE VERTEX Stage SET STAGE_NUMBER=987,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989" spans="1:1" x14ac:dyDescent="0.25">
      <c r="A989" t="str">
        <f>CONCATENATE("CREATE VERTEX Stage SET ", 'concat fields &amp; values'!A989, ";")</f>
        <v>CREATE VERTEX Stage SET STAGE_NUMBER=988,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990" spans="1:1" x14ac:dyDescent="0.25">
      <c r="A990" t="str">
        <f>CONCATENATE("CREATE VERTEX Stage SET ", 'concat fields &amp; values'!A990, ";")</f>
        <v>CREATE VERTEX Stage SET STAGE_NUMBER=989,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991" spans="1:1" x14ac:dyDescent="0.25">
      <c r="A991" t="str">
        <f>CONCATENATE("CREATE VERTEX Stage SET ", 'concat fields &amp; values'!A991, ";")</f>
        <v>CREATE VERTEX Stage SET STAGE_NUMBER=990,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992" spans="1:1" x14ac:dyDescent="0.25">
      <c r="A992" t="str">
        <f>CONCATENATE("CREATE VERTEX Stage SET ", 'concat fields &amp; values'!A992, ";")</f>
        <v>CREATE VERTEX Stage SET STAGE_NUMBER=991,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993" spans="1:1" x14ac:dyDescent="0.25">
      <c r="A993" t="str">
        <f>CONCATENATE("CREATE VERTEX Stage SET ", 'concat fields &amp; values'!A993, ";")</f>
        <v>CREATE VERTEX Stage SET STAGE_NUMBER=992,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994" spans="1:1" x14ac:dyDescent="0.25">
      <c r="A994" t="str">
        <f>CONCATENATE("CREATE VERTEX Stage SET ", 'concat fields &amp; values'!A994, ";")</f>
        <v>CREATE VERTEX Stage SET STAGE_NUMBER=993,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995" spans="1:1" x14ac:dyDescent="0.25">
      <c r="A995" t="str">
        <f>CONCATENATE("CREATE VERTEX Stage SET ", 'concat fields &amp; values'!A995, ";")</f>
        <v>CREATE VERTEX Stage SET STAGE_NUMBER=994,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96" spans="1:1" x14ac:dyDescent="0.25">
      <c r="A996" t="str">
        <f>CONCATENATE("CREATE VERTEX Stage SET ", 'concat fields &amp; values'!A996, ";")</f>
        <v>CREATE VERTEX Stage SET STAGE_NUMBER=995,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997" spans="1:1" x14ac:dyDescent="0.25">
      <c r="A997" t="str">
        <f>CONCATENATE("CREATE VERTEX Stage SET ", 'concat fields &amp; values'!A997, ";")</f>
        <v>CREATE VERTEX Stage SET STAGE_NUMBER=996,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998" spans="1:1" x14ac:dyDescent="0.25">
      <c r="A998" t="str">
        <f>CONCATENATE("CREATE VERTEX Stage SET ", 'concat fields &amp; values'!A998, ";")</f>
        <v>CREATE VERTEX Stage SET STAGE_NUMBER=997,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999" spans="1:1" x14ac:dyDescent="0.25">
      <c r="A999" t="str">
        <f>CONCATENATE("CREATE VERTEX Stage SET ", 'concat fields &amp; values'!A999, ";")</f>
        <v>CREATE VERTEX Stage SET STAGE_NUMBER=998,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000" spans="1:1" x14ac:dyDescent="0.25">
      <c r="A1000" t="str">
        <f>CONCATENATE("CREATE VERTEX Stage SET ", 'concat fields &amp; values'!A1000, ";")</f>
        <v>CREATE VERTEX Stage SET STAGE_NUMBER=999,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001" spans="1:1" x14ac:dyDescent="0.25">
      <c r="A1001" t="str">
        <f>CONCATENATE("CREATE VERTEX Stage SET ", 'concat fields &amp; values'!A1001, ";")</f>
        <v>CREATE VERTEX Stage SET STAGE_NUMBER=1000,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002" spans="1:1" x14ac:dyDescent="0.25">
      <c r="A1002" t="str">
        <f>CONCATENATE("CREATE VERTEX Stage SET ", 'concat fields &amp; values'!A1002, ";")</f>
        <v>CREATE VERTEX Stage SET STAGE_NUMBER=1001,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003" spans="1:1" x14ac:dyDescent="0.25">
      <c r="A1003" t="str">
        <f>CONCATENATE("CREATE VERTEX Stage SET ", 'concat fields &amp; values'!A1003, ";")</f>
        <v>CREATE VERTEX Stage SET STAGE_NUMBER=1002,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004" spans="1:1" x14ac:dyDescent="0.25">
      <c r="A1004" t="str">
        <f>CONCATENATE("CREATE VERTEX Stage SET ", 'concat fields &amp; values'!A1004, ";")</f>
        <v>CREATE VERTEX Stage SET STAGE_NUMBER=1003,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005" spans="1:1" x14ac:dyDescent="0.25">
      <c r="A1005" t="str">
        <f>CONCATENATE("CREATE VERTEX Stage SET ", 'concat fields &amp; values'!A1005, ";")</f>
        <v>CREATE VERTEX Stage SET STAGE_NUMBER=1004,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006" spans="1:1" x14ac:dyDescent="0.25">
      <c r="A1006" t="str">
        <f>CONCATENATE("CREATE VERTEX Stage SET ", 'concat fields &amp; values'!A1006, ";")</f>
        <v>CREATE VERTEX Stage SET STAGE_NUMBER=1005,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007" spans="1:1" x14ac:dyDescent="0.25">
      <c r="A1007" t="str">
        <f>CONCATENATE("CREATE VERTEX Stage SET ", 'concat fields &amp; values'!A1007, ";")</f>
        <v>CREATE VERTEX Stage SET STAGE_NUMBER=1006,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008" spans="1:1" x14ac:dyDescent="0.25">
      <c r="A1008" t="str">
        <f>CONCATENATE("CREATE VERTEX Stage SET ", 'concat fields &amp; values'!A1008, ";")</f>
        <v>CREATE VERTEX Stage SET STAGE_NUMBER=1007,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009" spans="1:1" x14ac:dyDescent="0.25">
      <c r="A1009" t="str">
        <f>CONCATENATE("CREATE VERTEX Stage SET ", 'concat fields &amp; values'!A1009, ";")</f>
        <v>CREATE VERTEX Stage SET STAGE_NUMBER=1008,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010" spans="1:1" x14ac:dyDescent="0.25">
      <c r="A1010" t="str">
        <f>CONCATENATE("CREATE VERTEX Stage SET ", 'concat fields &amp; values'!A1010, ";")</f>
        <v>CREATE VERTEX Stage SET STAGE_NUMBER=1009,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011" spans="1:1" x14ac:dyDescent="0.25">
      <c r="A1011" t="str">
        <f>CONCATENATE("CREATE VERTEX Stage SET ", 'concat fields &amp; values'!A1011, ";")</f>
        <v>CREATE VERTEX Stage SET STAGE_NUMBER=1010,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012" spans="1:1" x14ac:dyDescent="0.25">
      <c r="A1012" t="str">
        <f>CONCATENATE("CREATE VERTEX Stage SET ", 'concat fields &amp; values'!A1012, ";")</f>
        <v>CREATE VERTEX Stage SET STAGE_NUMBER=1011,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013" spans="1:1" x14ac:dyDescent="0.25">
      <c r="A1013" t="str">
        <f>CONCATENATE("CREATE VERTEX Stage SET ", 'concat fields &amp; values'!A1013, ";")</f>
        <v>CREATE VERTEX Stage SET STAGE_NUMBER=1012,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014" spans="1:1" x14ac:dyDescent="0.25">
      <c r="A1014" t="str">
        <f>CONCATENATE("CREATE VERTEX Stage SET ", 'concat fields &amp; values'!A1014, ";")</f>
        <v>CREATE VERTEX Stage SET STAGE_NUMBER=1013,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015" spans="1:1" x14ac:dyDescent="0.25">
      <c r="A1015" t="str">
        <f>CONCATENATE("CREATE VERTEX Stage SET ", 'concat fields &amp; values'!A1015, ";")</f>
        <v>CREATE VERTEX Stage SET STAGE_NUMBER=1014,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016" spans="1:1" x14ac:dyDescent="0.25">
      <c r="A1016" t="str">
        <f>CONCATENATE("CREATE VERTEX Stage SET ", 'concat fields &amp; values'!A1016, ";")</f>
        <v>CREATE VERTEX Stage SET STAGE_NUMBER=1015,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017" spans="1:1" x14ac:dyDescent="0.25">
      <c r="A1017" t="str">
        <f>CONCATENATE("CREATE VERTEX Stage SET ", 'concat fields &amp; values'!A1017, ";")</f>
        <v>CREATE VERTEX Stage SET STAGE_NUMBER=1016,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018" spans="1:1" x14ac:dyDescent="0.25">
      <c r="A1018" t="str">
        <f>CONCATENATE("CREATE VERTEX Stage SET ", 'concat fields &amp; values'!A1018, ";")</f>
        <v>CREATE VERTEX Stage SET STAGE_NUMBER=1017,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019" spans="1:1" x14ac:dyDescent="0.25">
      <c r="A1019" t="str">
        <f>CONCATENATE("CREATE VERTEX Stage SET ", 'concat fields &amp; values'!A1019, ";")</f>
        <v>CREATE VERTEX Stage SET STAGE_NUMBER=1018,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020" spans="1:1" x14ac:dyDescent="0.25">
      <c r="A1020" t="str">
        <f>CONCATENATE("CREATE VERTEX Stage SET ", 'concat fields &amp; values'!A1020, ";")</f>
        <v>CREATE VERTEX Stage SET STAGE_NUMBER=1019,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021" spans="1:1" x14ac:dyDescent="0.25">
      <c r="A1021" t="str">
        <f>CONCATENATE("CREATE VERTEX Stage SET ", 'concat fields &amp; values'!A1021, ";")</f>
        <v>CREATE VERTEX Stage SET STAGE_NUMBER=1020,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022" spans="1:1" x14ac:dyDescent="0.25">
      <c r="A1022" t="str">
        <f>CONCATENATE("CREATE VERTEX Stage SET ", 'concat fields &amp; values'!A1022, ";")</f>
        <v>CREATE VERTEX Stage SET STAGE_NUMBER=1021,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023" spans="1:1" x14ac:dyDescent="0.25">
      <c r="A1023" t="str">
        <f>CONCATENATE("CREATE VERTEX Stage SET ", 'concat fields &amp; values'!A1023, ";")</f>
        <v>CREATE VERTEX Stage SET STAGE_NUMBER=1022,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024" spans="1:1" x14ac:dyDescent="0.25">
      <c r="A1024" t="str">
        <f>CONCATENATE("CREATE VERTEX Stage SET ", 'concat fields &amp; values'!A1024, ";")</f>
        <v>CREATE VERTEX Stage SET STAGE_NUMBER=1023,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025" spans="1:1" x14ac:dyDescent="0.25">
      <c r="A1025" t="str">
        <f>CONCATENATE("CREATE VERTEX Stage SET ", 'concat fields &amp; values'!A1025, ";")</f>
        <v>CREATE VERTEX Stage SET STAGE_NUMBER=1024,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026" spans="1:1" x14ac:dyDescent="0.25">
      <c r="A1026" t="str">
        <f>CONCATENATE("CREATE VERTEX Stage SET ", 'concat fields &amp; values'!A1026, ";")</f>
        <v>CREATE VERTEX Stage SET STAGE_NUMBER=1025,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027" spans="1:1" x14ac:dyDescent="0.25">
      <c r="A1027" t="str">
        <f>CONCATENATE("CREATE VERTEX Stage SET ", 'concat fields &amp; values'!A1027, ";")</f>
        <v>CREATE VERTEX Stage SET STAGE_NUMBER=1026,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028" spans="1:1" x14ac:dyDescent="0.25">
      <c r="A1028" t="str">
        <f>CONCATENATE("CREATE VERTEX Stage SET ", 'concat fields &amp; values'!A1028, ";")</f>
        <v>CREATE VERTEX Stage SET STAGE_NUMBER=1027,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029" spans="1:1" x14ac:dyDescent="0.25">
      <c r="A1029" t="str">
        <f>CONCATENATE("CREATE VERTEX Stage SET ", 'concat fields &amp; values'!A1029, ";")</f>
        <v>CREATE VERTEX Stage SET STAGE_NUMBER=1028,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030" spans="1:1" x14ac:dyDescent="0.25">
      <c r="A1030" t="str">
        <f>CONCATENATE("CREATE VERTEX Stage SET ", 'concat fields &amp; values'!A1030, ";")</f>
        <v>CREATE VERTEX Stage SET STAGE_NUMBER=1029,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031" spans="1:1" x14ac:dyDescent="0.25">
      <c r="A1031" t="str">
        <f>CONCATENATE("CREATE VERTEX Stage SET ", 'concat fields &amp; values'!A1031, ";")</f>
        <v>CREATE VERTEX Stage SET STAGE_NUMBER=1030,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032" spans="1:1" x14ac:dyDescent="0.25">
      <c r="A1032" t="str">
        <f>CONCATENATE("CREATE VERTEX Stage SET ", 'concat fields &amp; values'!A1032, ";")</f>
        <v>CREATE VERTEX Stage SET STAGE_NUMBER=1031,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033" spans="1:1" x14ac:dyDescent="0.25">
      <c r="A1033" t="str">
        <f>CONCATENATE("CREATE VERTEX Stage SET ", 'concat fields &amp; values'!A1033, ";")</f>
        <v>CREATE VERTEX Stage SET STAGE_NUMBER=1032,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034" spans="1:1" x14ac:dyDescent="0.25">
      <c r="A1034" t="str">
        <f>CONCATENATE("CREATE VERTEX Stage SET ", 'concat fields &amp; values'!A1034, ";")</f>
        <v>CREATE VERTEX Stage SET STAGE_NUMBER=1033,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035" spans="1:1" x14ac:dyDescent="0.25">
      <c r="A1035" t="str">
        <f>CONCATENATE("CREATE VERTEX Stage SET ", 'concat fields &amp; values'!A1035, ";")</f>
        <v>CREATE VERTEX Stage SET STAGE_NUMBER=1034,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036" spans="1:1" x14ac:dyDescent="0.25">
      <c r="A1036" t="str">
        <f>CONCATENATE("CREATE VERTEX Stage SET ", 'concat fields &amp; values'!A1036, ";")</f>
        <v>CREATE VERTEX Stage SET STAGE_NUMBER=1035,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037" spans="1:1" x14ac:dyDescent="0.25">
      <c r="A1037" t="str">
        <f>CONCATENATE("CREATE VERTEX Stage SET ", 'concat fields &amp; values'!A1037, ";")</f>
        <v>CREATE VERTEX Stage SET STAGE_NUMBER=1036,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038" spans="1:1" x14ac:dyDescent="0.25">
      <c r="A1038" t="str">
        <f>CONCATENATE("CREATE VERTEX Stage SET ", 'concat fields &amp; values'!A1038, ";")</f>
        <v>CREATE VERTEX Stage SET STAGE_NUMBER=1037,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039" spans="1:1" x14ac:dyDescent="0.25">
      <c r="A1039" t="str">
        <f>CONCATENATE("CREATE VERTEX Stage SET ", 'concat fields &amp; values'!A1039, ";")</f>
        <v>CREATE VERTEX Stage SET STAGE_NUMBER=1038,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040" spans="1:1" x14ac:dyDescent="0.25">
      <c r="A1040" t="str">
        <f>CONCATENATE("CREATE VERTEX Stage SET ", 'concat fields &amp; values'!A1040, ";")</f>
        <v>CREATE VERTEX Stage SET STAGE_NUMBER=1039,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041" spans="1:1" x14ac:dyDescent="0.25">
      <c r="A1041" t="str">
        <f>CONCATENATE("CREATE VERTEX Stage SET ", 'concat fields &amp; values'!A1041, ";")</f>
        <v>CREATE VERTEX Stage SET STAGE_NUMBER=1040,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042" spans="1:1" x14ac:dyDescent="0.25">
      <c r="A1042" t="str">
        <f>CONCATENATE("CREATE VERTEX Stage SET ", 'concat fields &amp; values'!A1042, ";")</f>
        <v>CREATE VERTEX Stage SET STAGE_NUMBER=1041,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043" spans="1:1" x14ac:dyDescent="0.25">
      <c r="A1043" t="str">
        <f>CONCATENATE("CREATE VERTEX Stage SET ", 'concat fields &amp; values'!A1043, ";")</f>
        <v>CREATE VERTEX Stage SET STAGE_NUMBER=1042,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044" spans="1:1" x14ac:dyDescent="0.25">
      <c r="A1044" t="str">
        <f>CONCATENATE("CREATE VERTEX Stage SET ", 'concat fields &amp; values'!A1044, ";")</f>
        <v>CREATE VERTEX Stage SET STAGE_NUMBER=1043,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045" spans="1:1" x14ac:dyDescent="0.25">
      <c r="A1045" t="str">
        <f>CONCATENATE("CREATE VERTEX Stage SET ", 'concat fields &amp; values'!A1045, ";")</f>
        <v>CREATE VERTEX Stage SET STAGE_NUMBER=1044,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046" spans="1:1" x14ac:dyDescent="0.25">
      <c r="A1046" t="str">
        <f>CONCATENATE("CREATE VERTEX Stage SET ", 'concat fields &amp; values'!A1046, ";")</f>
        <v>CREATE VERTEX Stage SET STAGE_NUMBER=1045,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047" spans="1:1" x14ac:dyDescent="0.25">
      <c r="A1047" t="str">
        <f>CONCATENATE("CREATE VERTEX Stage SET ", 'concat fields &amp; values'!A1047, ";")</f>
        <v>CREATE VERTEX Stage SET STAGE_NUMBER=1046,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048" spans="1:1" x14ac:dyDescent="0.25">
      <c r="A1048" t="str">
        <f>CONCATENATE("CREATE VERTEX Stage SET ", 'concat fields &amp; values'!A1048, ";")</f>
        <v>CREATE VERTEX Stage SET STAGE_NUMBER=1047,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049" spans="1:1" x14ac:dyDescent="0.25">
      <c r="A1049" t="str">
        <f>CONCATENATE("CREATE VERTEX Stage SET ", 'concat fields &amp; values'!A1049, ";")</f>
        <v>CREATE VERTEX Stage SET STAGE_NUMBER=1048,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050" spans="1:1" x14ac:dyDescent="0.25">
      <c r="A1050" t="str">
        <f>CONCATENATE("CREATE VERTEX Stage SET ", 'concat fields &amp; values'!A1050, ";")</f>
        <v>CREATE VERTEX Stage SET STAGE_NUMBER=1049,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051" spans="1:1" x14ac:dyDescent="0.25">
      <c r="A1051" t="str">
        <f>CONCATENATE("CREATE VERTEX Stage SET ", 'concat fields &amp; values'!A1051, ";")</f>
        <v>CREATE VERTEX Stage SET STAGE_NUMBER=1050,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052" spans="1:1" x14ac:dyDescent="0.25">
      <c r="A1052" t="str">
        <f>CONCATENATE("CREATE VERTEX Stage SET ", 'concat fields &amp; values'!A1052, ";")</f>
        <v>CREATE VERTEX Stage SET STAGE_NUMBER=1051,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053" spans="1:1" x14ac:dyDescent="0.25">
      <c r="A1053" t="str">
        <f>CONCATENATE("CREATE VERTEX Stage SET ", 'concat fields &amp; values'!A1053, ";")</f>
        <v>CREATE VERTEX Stage SET STAGE_NUMBER=1052,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054" spans="1:1" x14ac:dyDescent="0.25">
      <c r="A1054" t="str">
        <f>CONCATENATE("CREATE VERTEX Stage SET ", 'concat fields &amp; values'!A1054, ";")</f>
        <v>CREATE VERTEX Stage SET STAGE_NUMBER=1053,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055" spans="1:1" x14ac:dyDescent="0.25">
      <c r="A1055" t="str">
        <f>CONCATENATE("CREATE VERTEX Stage SET ", 'concat fields &amp; values'!A1055, ";")</f>
        <v>CREATE VERTEX Stage SET STAGE_NUMBER=1054,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056" spans="1:1" x14ac:dyDescent="0.25">
      <c r="A1056" t="str">
        <f>CONCATENATE("CREATE VERTEX Stage SET ", 'concat fields &amp; values'!A1056, ";")</f>
        <v>CREATE VERTEX Stage SET STAGE_NUMBER=1055,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057" spans="1:1" x14ac:dyDescent="0.25">
      <c r="A1057" t="str">
        <f>CONCATENATE("CREATE VERTEX Stage SET ", 'concat fields &amp; values'!A1057, ";")</f>
        <v>CREATE VERTEX Stage SET STAGE_NUMBER=1056,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058" spans="1:1" x14ac:dyDescent="0.25">
      <c r="A1058" t="str">
        <f>CONCATENATE("CREATE VERTEX Stage SET ", 'concat fields &amp; values'!A1058, ";")</f>
        <v>CREATE VERTEX Stage SET STAGE_NUMBER=1057,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059" spans="1:1" x14ac:dyDescent="0.25">
      <c r="A1059" t="str">
        <f>CONCATENATE("CREATE VERTEX Stage SET ", 'concat fields &amp; values'!A1059, ";")</f>
        <v>CREATE VERTEX Stage SET STAGE_NUMBER=1058,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060" spans="1:1" x14ac:dyDescent="0.25">
      <c r="A1060" t="str">
        <f>CONCATENATE("CREATE VERTEX Stage SET ", 'concat fields &amp; values'!A1060, ";")</f>
        <v>CREATE VERTEX Stage SET STAGE_NUMBER=1059,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061" spans="1:1" x14ac:dyDescent="0.25">
      <c r="A1061" t="str">
        <f>CONCATENATE("CREATE VERTEX Stage SET ", 'concat fields &amp; values'!A1061, ";")</f>
        <v>CREATE VERTEX Stage SET STAGE_NUMBER=1060,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062" spans="1:1" x14ac:dyDescent="0.25">
      <c r="A1062" t="str">
        <f>CONCATENATE("CREATE VERTEX Stage SET ", 'concat fields &amp; values'!A1062, ";")</f>
        <v>CREATE VERTEX Stage SET STAGE_NUMBER=1061,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063" spans="1:1" x14ac:dyDescent="0.25">
      <c r="A1063" t="str">
        <f>CONCATENATE("CREATE VERTEX Stage SET ", 'concat fields &amp; values'!A1063, ";")</f>
        <v>CREATE VERTEX Stage SET STAGE_NUMBER=1062,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064" spans="1:1" x14ac:dyDescent="0.25">
      <c r="A1064" t="str">
        <f>CONCATENATE("CREATE VERTEX Stage SET ", 'concat fields &amp; values'!A1064, ";")</f>
        <v>CREATE VERTEX Stage SET STAGE_NUMBER=1063,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065" spans="1:1" x14ac:dyDescent="0.25">
      <c r="A1065" t="str">
        <f>CONCATENATE("CREATE VERTEX Stage SET ", 'concat fields &amp; values'!A1065, ";")</f>
        <v>CREATE VERTEX Stage SET STAGE_NUMBER=1064,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066" spans="1:1" x14ac:dyDescent="0.25">
      <c r="A1066" t="str">
        <f>CONCATENATE("CREATE VERTEX Stage SET ", 'concat fields &amp; values'!A1066, ";")</f>
        <v>CREATE VERTEX Stage SET STAGE_NUMBER=1065,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067" spans="1:1" x14ac:dyDescent="0.25">
      <c r="A1067" t="str">
        <f>CONCATENATE("CREATE VERTEX Stage SET ", 'concat fields &amp; values'!A1067, ";")</f>
        <v>CREATE VERTEX Stage SET STAGE_NUMBER=1066,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068" spans="1:1" x14ac:dyDescent="0.25">
      <c r="A1068" t="str">
        <f>CONCATENATE("CREATE VERTEX Stage SET ", 'concat fields &amp; values'!A1068, ";")</f>
        <v>CREATE VERTEX Stage SET STAGE_NUMBER=1067,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069" spans="1:1" x14ac:dyDescent="0.25">
      <c r="A1069" t="str">
        <f>CONCATENATE("CREATE VERTEX Stage SET ", 'concat fields &amp; values'!A1069, ";")</f>
        <v>CREATE VERTEX Stage SET STAGE_NUMBER=1068,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070" spans="1:1" x14ac:dyDescent="0.25">
      <c r="A1070" t="str">
        <f>CONCATENATE("CREATE VERTEX Stage SET ", 'concat fields &amp; values'!A1070, ";")</f>
        <v>CREATE VERTEX Stage SET STAGE_NUMBER=1069,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071" spans="1:1" x14ac:dyDescent="0.25">
      <c r="A1071" t="str">
        <f>CONCATENATE("CREATE VERTEX Stage SET ", 'concat fields &amp; values'!A1071, ";")</f>
        <v>CREATE VERTEX Stage SET STAGE_NUMBER=1070,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072" spans="1:1" x14ac:dyDescent="0.25">
      <c r="A1072" t="str">
        <f>CONCATENATE("CREATE VERTEX Stage SET ", 'concat fields &amp; values'!A1072, ";")</f>
        <v>CREATE VERTEX Stage SET STAGE_NUMBER=1071,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073" spans="1:1" x14ac:dyDescent="0.25">
      <c r="A1073" t="str">
        <f>CONCATENATE("CREATE VERTEX Stage SET ", 'concat fields &amp; values'!A1073, ";")</f>
        <v>CREATE VERTEX Stage SET STAGE_NUMBER=1072,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074" spans="1:1" x14ac:dyDescent="0.25">
      <c r="A1074" t="str">
        <f>CONCATENATE("CREATE VERTEX Stage SET ", 'concat fields &amp; values'!A1074, ";")</f>
        <v>CREATE VERTEX Stage SET STAGE_NUMBER=1073,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075" spans="1:1" x14ac:dyDescent="0.25">
      <c r="A1075" t="str">
        <f>CONCATENATE("CREATE VERTEX Stage SET ", 'concat fields &amp; values'!A1075, ";")</f>
        <v>CREATE VERTEX Stage SET STAGE_NUMBER=1074,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076" spans="1:1" x14ac:dyDescent="0.25">
      <c r="A1076" t="str">
        <f>CONCATENATE("CREATE VERTEX Stage SET ", 'concat fields &amp; values'!A1076, ";")</f>
        <v>CREATE VERTEX Stage SET STAGE_NUMBER=1075,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077" spans="1:1" x14ac:dyDescent="0.25">
      <c r="A1077" t="str">
        <f>CONCATENATE("CREATE VERTEX Stage SET ", 'concat fields &amp; values'!A1077, ";")</f>
        <v>CREATE VERTEX Stage SET STAGE_NUMBER=1076,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078" spans="1:1" x14ac:dyDescent="0.25">
      <c r="A1078" t="str">
        <f>CONCATENATE("CREATE VERTEX Stage SET ", 'concat fields &amp; values'!A1078, ";")</f>
        <v>CREATE VERTEX Stage SET STAGE_NUMBER=1077,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079" spans="1:1" x14ac:dyDescent="0.25">
      <c r="A1079" t="str">
        <f>CONCATENATE("CREATE VERTEX Stage SET ", 'concat fields &amp; values'!A1079, ";")</f>
        <v>CREATE VERTEX Stage SET STAGE_NUMBER=1078,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080" spans="1:1" x14ac:dyDescent="0.25">
      <c r="A1080" t="str">
        <f>CONCATENATE("CREATE VERTEX Stage SET ", 'concat fields &amp; values'!A1080, ";")</f>
        <v>CREATE VERTEX Stage SET STAGE_NUMBER=1079,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081" spans="1:1" x14ac:dyDescent="0.25">
      <c r="A1081" t="str">
        <f>CONCATENATE("CREATE VERTEX Stage SET ", 'concat fields &amp; values'!A1081, ";")</f>
        <v>CREATE VERTEX Stage SET STAGE_NUMBER=1080,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082" spans="1:1" x14ac:dyDescent="0.25">
      <c r="A1082" t="str">
        <f>CONCATENATE("CREATE VERTEX Stage SET ", 'concat fields &amp; values'!A1082, ";")</f>
        <v>CREATE VERTEX Stage SET STAGE_NUMBER=1081,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083" spans="1:1" x14ac:dyDescent="0.25">
      <c r="A1083" t="str">
        <f>CONCATENATE("CREATE VERTEX Stage SET ", 'concat fields &amp; values'!A1083, ";")</f>
        <v>CREATE VERTEX Stage SET STAGE_NUMBER=1082,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084" spans="1:1" x14ac:dyDescent="0.25">
      <c r="A1084" t="str">
        <f>CONCATENATE("CREATE VERTEX Stage SET ", 'concat fields &amp; values'!A1084, ";")</f>
        <v>CREATE VERTEX Stage SET STAGE_NUMBER=1083,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085" spans="1:1" x14ac:dyDescent="0.25">
      <c r="A1085" t="str">
        <f>CONCATENATE("CREATE VERTEX Stage SET ", 'concat fields &amp; values'!A1085, ";")</f>
        <v>CREATE VERTEX Stage SET STAGE_NUMBER=1084,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086" spans="1:1" x14ac:dyDescent="0.25">
      <c r="A1086" t="str">
        <f>CONCATENATE("CREATE VERTEX Stage SET ", 'concat fields &amp; values'!A1086, ";")</f>
        <v>CREATE VERTEX Stage SET STAGE_NUMBER=1085,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087" spans="1:1" x14ac:dyDescent="0.25">
      <c r="A1087" t="str">
        <f>CONCATENATE("CREATE VERTEX Stage SET ", 'concat fields &amp; values'!A1087, ";")</f>
        <v>CREATE VERTEX Stage SET STAGE_NUMBER=1086,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088" spans="1:1" x14ac:dyDescent="0.25">
      <c r="A1088" t="str">
        <f>CONCATENATE("CREATE VERTEX Stage SET ", 'concat fields &amp; values'!A1088, ";")</f>
        <v>CREATE VERTEX Stage SET STAGE_NUMBER=1087,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089" spans="1:1" x14ac:dyDescent="0.25">
      <c r="A1089" t="str">
        <f>CONCATENATE("CREATE VERTEX Stage SET ", 'concat fields &amp; values'!A1089, ";")</f>
        <v>CREATE VERTEX Stage SET STAGE_NUMBER=1088,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090" spans="1:1" x14ac:dyDescent="0.25">
      <c r="A1090" t="str">
        <f>CONCATENATE("CREATE VERTEX Stage SET ", 'concat fields &amp; values'!A1090, ";")</f>
        <v>CREATE VERTEX Stage SET STAGE_NUMBER=1089,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091" spans="1:1" x14ac:dyDescent="0.25">
      <c r="A1091" t="str">
        <f>CONCATENATE("CREATE VERTEX Stage SET ", 'concat fields &amp; values'!A1091, ";")</f>
        <v>CREATE VERTEX Stage SET STAGE_NUMBER=1090,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092" spans="1:1" x14ac:dyDescent="0.25">
      <c r="A1092" t="str">
        <f>CONCATENATE("CREATE VERTEX Stage SET ", 'concat fields &amp; values'!A1092, ";")</f>
        <v>CREATE VERTEX Stage SET STAGE_NUMBER=1091,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093" spans="1:1" x14ac:dyDescent="0.25">
      <c r="A1093" t="str">
        <f>CONCATENATE("CREATE VERTEX Stage SET ", 'concat fields &amp; values'!A1093, ";")</f>
        <v>CREATE VERTEX Stage SET STAGE_NUMBER=1092,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094" spans="1:1" x14ac:dyDescent="0.25">
      <c r="A1094" t="str">
        <f>CONCATENATE("CREATE VERTEX Stage SET ", 'concat fields &amp; values'!A1094, ";")</f>
        <v>CREATE VERTEX Stage SET STAGE_NUMBER=1093,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095" spans="1:1" x14ac:dyDescent="0.25">
      <c r="A1095" t="str">
        <f>CONCATENATE("CREATE VERTEX Stage SET ", 'concat fields &amp; values'!A1095, ";")</f>
        <v>CREATE VERTEX Stage SET STAGE_NUMBER=1094,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096" spans="1:1" x14ac:dyDescent="0.25">
      <c r="A1096" t="str">
        <f>CONCATENATE("CREATE VERTEX Stage SET ", 'concat fields &amp; values'!A1096, ";")</f>
        <v>CREATE VERTEX Stage SET STAGE_NUMBER=1095,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097" spans="1:1" x14ac:dyDescent="0.25">
      <c r="A1097" t="str">
        <f>CONCATENATE("CREATE VERTEX Stage SET ", 'concat fields &amp; values'!A1097, ";")</f>
        <v>CREATE VERTEX Stage SET STAGE_NUMBER=1096,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098" spans="1:1" x14ac:dyDescent="0.25">
      <c r="A1098" t="str">
        <f>CONCATENATE("CREATE VERTEX Stage SET ", 'concat fields &amp; values'!A1098, ";")</f>
        <v>CREATE VERTEX Stage SET STAGE_NUMBER=1097,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099" spans="1:1" x14ac:dyDescent="0.25">
      <c r="A1099" t="str">
        <f>CONCATENATE("CREATE VERTEX Stage SET ", 'concat fields &amp; values'!A1099, ";")</f>
        <v>CREATE VERTEX Stage SET STAGE_NUMBER=1098,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100" spans="1:1" x14ac:dyDescent="0.25">
      <c r="A1100" t="str">
        <f>CONCATENATE("CREATE VERTEX Stage SET ", 'concat fields &amp; values'!A1100, ";")</f>
        <v>CREATE VERTEX Stage SET STAGE_NUMBER=1099,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101" spans="1:1" x14ac:dyDescent="0.25">
      <c r="A1101" t="str">
        <f>CONCATENATE("CREATE VERTEX Stage SET ", 'concat fields &amp; values'!A1101, ";")</f>
        <v>CREATE VERTEX Stage SET STAGE_NUMBER=1100,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102" spans="1:1" x14ac:dyDescent="0.25">
      <c r="A1102" t="str">
        <f>CONCATENATE("CREATE VERTEX Stage SET ", 'concat fields &amp; values'!A1102, ";")</f>
        <v>CREATE VERTEX Stage SET STAGE_NUMBER=1101,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03" spans="1:1" x14ac:dyDescent="0.25">
      <c r="A1103" t="str">
        <f>CONCATENATE("CREATE VERTEX Stage SET ", 'concat fields &amp; values'!A1103, ";")</f>
        <v>CREATE VERTEX Stage SET STAGE_NUMBER=1102,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104" spans="1:1" x14ac:dyDescent="0.25">
      <c r="A1104" t="str">
        <f>CONCATENATE("CREATE VERTEX Stage SET ", 'concat fields &amp; values'!A1104, ";")</f>
        <v>CREATE VERTEX Stage SET STAGE_NUMBER=1103,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105" spans="1:1" x14ac:dyDescent="0.25">
      <c r="A1105" t="str">
        <f>CONCATENATE("CREATE VERTEX Stage SET ", 'concat fields &amp; values'!A1105, ";")</f>
        <v>CREATE VERTEX Stage SET STAGE_NUMBER=1104,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106" spans="1:1" x14ac:dyDescent="0.25">
      <c r="A1106" t="str">
        <f>CONCATENATE("CREATE VERTEX Stage SET ", 'concat fields &amp; values'!A1106, ";")</f>
        <v>CREATE VERTEX Stage SET STAGE_NUMBER=1105,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107" spans="1:1" x14ac:dyDescent="0.25">
      <c r="A1107" t="str">
        <f>CONCATENATE("CREATE VERTEX Stage SET ", 'concat fields &amp; values'!A1107, ";")</f>
        <v>CREATE VERTEX Stage SET STAGE_NUMBER=1106,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108" spans="1:1" x14ac:dyDescent="0.25">
      <c r="A1108" t="str">
        <f>CONCATENATE("CREATE VERTEX Stage SET ", 'concat fields &amp; values'!A1108, ";")</f>
        <v>CREATE VERTEX Stage SET STAGE_NUMBER=1107,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109" spans="1:1" x14ac:dyDescent="0.25">
      <c r="A1109" t="str">
        <f>CONCATENATE("CREATE VERTEX Stage SET ", 'concat fields &amp; values'!A1109, ";")</f>
        <v>CREATE VERTEX Stage SET STAGE_NUMBER=1108,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110" spans="1:1" x14ac:dyDescent="0.25">
      <c r="A1110" t="str">
        <f>CONCATENATE("CREATE VERTEX Stage SET ", 'concat fields &amp; values'!A1110, ";")</f>
        <v>CREATE VERTEX Stage SET STAGE_NUMBER=1109,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111" spans="1:1" x14ac:dyDescent="0.25">
      <c r="A1111" t="str">
        <f>CONCATENATE("CREATE VERTEX Stage SET ", 'concat fields &amp; values'!A1111, ";")</f>
        <v>CREATE VERTEX Stage SET STAGE_NUMBER=1110,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112" spans="1:1" x14ac:dyDescent="0.25">
      <c r="A1112" t="str">
        <f>CONCATENATE("CREATE VERTEX Stage SET ", 'concat fields &amp; values'!A1112, ";")</f>
        <v>CREATE VERTEX Stage SET STAGE_NUMBER=1111,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113" spans="1:1" x14ac:dyDescent="0.25">
      <c r="A1113" t="str">
        <f>CONCATENATE("CREATE VERTEX Stage SET ", 'concat fields &amp; values'!A1113, ";")</f>
        <v>CREATE VERTEX Stage SET STAGE_NUMBER=1112,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114" spans="1:1" x14ac:dyDescent="0.25">
      <c r="A1114" t="str">
        <f>CONCATENATE("CREATE VERTEX Stage SET ", 'concat fields &amp; values'!A1114, ";")</f>
        <v>CREATE VERTEX Stage SET STAGE_NUMBER=1113,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115" spans="1:1" x14ac:dyDescent="0.25">
      <c r="A1115" t="str">
        <f>CONCATENATE("CREATE VERTEX Stage SET ", 'concat fields &amp; values'!A1115, ";")</f>
        <v>CREATE VERTEX Stage SET STAGE_NUMBER=1114,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116" spans="1:1" x14ac:dyDescent="0.25">
      <c r="A1116" t="str">
        <f>CONCATENATE("CREATE VERTEX Stage SET ", 'concat fields &amp; values'!A1116, ";")</f>
        <v>CREATE VERTEX Stage SET STAGE_NUMBER=1115,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117" spans="1:1" x14ac:dyDescent="0.25">
      <c r="A1117" t="str">
        <f>CONCATENATE("CREATE VERTEX Stage SET ", 'concat fields &amp; values'!A1117, ";")</f>
        <v>CREATE VERTEX Stage SET STAGE_NUMBER=1116,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118" spans="1:1" x14ac:dyDescent="0.25">
      <c r="A1118" t="str">
        <f>CONCATENATE("CREATE VERTEX Stage SET ", 'concat fields &amp; values'!A1118, ";")</f>
        <v>CREATE VERTEX Stage SET STAGE_NUMBER=1117,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119" spans="1:1" x14ac:dyDescent="0.25">
      <c r="A1119" t="str">
        <f>CONCATENATE("CREATE VERTEX Stage SET ", 'concat fields &amp; values'!A1119, ";")</f>
        <v>CREATE VERTEX Stage SET STAGE_NUMBER=1118,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120" spans="1:1" x14ac:dyDescent="0.25">
      <c r="A1120" t="str">
        <f>CONCATENATE("CREATE VERTEX Stage SET ", 'concat fields &amp; values'!A1120, ";")</f>
        <v>CREATE VERTEX Stage SET STAGE_NUMBER=1119,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121" spans="1:1" x14ac:dyDescent="0.25">
      <c r="A1121" t="str">
        <f>CONCATENATE("CREATE VERTEX Stage SET ", 'concat fields &amp; values'!A1121, ";")</f>
        <v>CREATE VERTEX Stage SET STAGE_NUMBER=1120,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122" spans="1:1" x14ac:dyDescent="0.25">
      <c r="A1122" t="str">
        <f>CONCATENATE("CREATE VERTEX Stage SET ", 'concat fields &amp; values'!A1122, ";")</f>
        <v>CREATE VERTEX Stage SET STAGE_NUMBER=1121,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123" spans="1:1" x14ac:dyDescent="0.25">
      <c r="A1123" t="str">
        <f>CONCATENATE("CREATE VERTEX Stage SET ", 'concat fields &amp; values'!A1123, ";")</f>
        <v>CREATE VERTEX Stage SET STAGE_NUMBER=1122,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24" spans="1:1" x14ac:dyDescent="0.25">
      <c r="A1124" t="str">
        <f>CONCATENATE("CREATE VERTEX Stage SET ", 'concat fields &amp; values'!A1124, ";")</f>
        <v>CREATE VERTEX Stage SET STAGE_NUMBER=1123,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125" spans="1:1" x14ac:dyDescent="0.25">
      <c r="A1125" t="str">
        <f>CONCATENATE("CREATE VERTEX Stage SET ", 'concat fields &amp; values'!A1125, ";")</f>
        <v>CREATE VERTEX Stage SET STAGE_NUMBER=1124,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126" spans="1:1" x14ac:dyDescent="0.25">
      <c r="A1126" t="str">
        <f>CONCATENATE("CREATE VERTEX Stage SET ", 'concat fields &amp; values'!A1126, ";")</f>
        <v>CREATE VERTEX Stage SET STAGE_NUMBER=1125,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127" spans="1:1" x14ac:dyDescent="0.25">
      <c r="A1127" t="str">
        <f>CONCATENATE("CREATE VERTEX Stage SET ", 'concat fields &amp; values'!A1127, ";")</f>
        <v>CREATE VERTEX Stage SET STAGE_NUMBER=1126,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128" spans="1:1" x14ac:dyDescent="0.25">
      <c r="A1128" t="str">
        <f>CONCATENATE("CREATE VERTEX Stage SET ", 'concat fields &amp; values'!A1128, ";")</f>
        <v>CREATE VERTEX Stage SET STAGE_NUMBER=1127,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129" spans="1:1" x14ac:dyDescent="0.25">
      <c r="A1129" t="str">
        <f>CONCATENATE("CREATE VERTEX Stage SET ", 'concat fields &amp; values'!A1129, ";")</f>
        <v>CREATE VERTEX Stage SET STAGE_NUMBER=1128,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130" spans="1:1" x14ac:dyDescent="0.25">
      <c r="A1130" t="str">
        <f>CONCATENATE("CREATE VERTEX Stage SET ", 'concat fields &amp; values'!A1130, ";")</f>
        <v>CREATE VERTEX Stage SET STAGE_NUMBER=1129,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131" spans="1:1" x14ac:dyDescent="0.25">
      <c r="A1131" t="str">
        <f>CONCATENATE("CREATE VERTEX Stage SET ", 'concat fields &amp; values'!A1131, ";")</f>
        <v>CREATE VERTEX Stage SET STAGE_NUMBER=1130,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132" spans="1:1" x14ac:dyDescent="0.25">
      <c r="A1132" t="str">
        <f>CONCATENATE("CREATE VERTEX Stage SET ", 'concat fields &amp; values'!A1132, ";")</f>
        <v>CREATE VERTEX Stage SET STAGE_NUMBER=1131,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133" spans="1:1" x14ac:dyDescent="0.25">
      <c r="A1133" t="str">
        <f>CONCATENATE("CREATE VERTEX Stage SET ", 'concat fields &amp; values'!A1133, ";")</f>
        <v>CREATE VERTEX Stage SET STAGE_NUMBER=1132,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134" spans="1:1" x14ac:dyDescent="0.25">
      <c r="A1134" t="str">
        <f>CONCATENATE("CREATE VERTEX Stage SET ", 'concat fields &amp; values'!A1134, ";")</f>
        <v>CREATE VERTEX Stage SET STAGE_NUMBER=1133,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135" spans="1:1" x14ac:dyDescent="0.25">
      <c r="A1135" t="str">
        <f>CONCATENATE("CREATE VERTEX Stage SET ", 'concat fields &amp; values'!A1135, ";")</f>
        <v>CREATE VERTEX Stage SET STAGE_NUMBER=1134,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136" spans="1:1" x14ac:dyDescent="0.25">
      <c r="A1136" t="str">
        <f>CONCATENATE("CREATE VERTEX Stage SET ", 'concat fields &amp; values'!A1136, ";")</f>
        <v>CREATE VERTEX Stage SET STAGE_NUMBER=1135,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137" spans="1:1" x14ac:dyDescent="0.25">
      <c r="A1137" t="str">
        <f>CONCATENATE("CREATE VERTEX Stage SET ", 'concat fields &amp; values'!A1137, ";")</f>
        <v>CREATE VERTEX Stage SET STAGE_NUMBER=1136,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138" spans="1:1" x14ac:dyDescent="0.25">
      <c r="A1138" t="str">
        <f>CONCATENATE("CREATE VERTEX Stage SET ", 'concat fields &amp; values'!A1138, ";")</f>
        <v>CREATE VERTEX Stage SET STAGE_NUMBER=1137,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139" spans="1:1" x14ac:dyDescent="0.25">
      <c r="A1139" t="str">
        <f>CONCATENATE("CREATE VERTEX Stage SET ", 'concat fields &amp; values'!A1139, ";")</f>
        <v>CREATE VERTEX Stage SET STAGE_NUMBER=1138,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140" spans="1:1" x14ac:dyDescent="0.25">
      <c r="A1140" t="str">
        <f>CONCATENATE("CREATE VERTEX Stage SET ", 'concat fields &amp; values'!A1140, ";")</f>
        <v>CREATE VERTEX Stage SET STAGE_NUMBER=1139,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141" spans="1:1" x14ac:dyDescent="0.25">
      <c r="A1141" t="str">
        <f>CONCATENATE("CREATE VERTEX Stage SET ", 'concat fields &amp; values'!A1141, ";")</f>
        <v>CREATE VERTEX Stage SET STAGE_NUMBER=1140,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142" spans="1:1" x14ac:dyDescent="0.25">
      <c r="A1142" t="str">
        <f>CONCATENATE("CREATE VERTEX Stage SET ", 'concat fields &amp; values'!A1142, ";")</f>
        <v>CREATE VERTEX Stage SET STAGE_NUMBER=1141,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143" spans="1:1" x14ac:dyDescent="0.25">
      <c r="A1143" t="str">
        <f>CONCATENATE("CREATE VERTEX Stage SET ", 'concat fields &amp; values'!A1143, ";")</f>
        <v>CREATE VERTEX Stage SET STAGE_NUMBER=1142,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144" spans="1:1" x14ac:dyDescent="0.25">
      <c r="A1144" t="str">
        <f>CONCATENATE("CREATE VERTEX Stage SET ", 'concat fields &amp; values'!A1144, ";")</f>
        <v>CREATE VERTEX Stage SET STAGE_NUMBER=1143,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45" spans="1:1" x14ac:dyDescent="0.25">
      <c r="A1145" t="str">
        <f>CONCATENATE("CREATE VERTEX Stage SET ", 'concat fields &amp; values'!A1145, ";")</f>
        <v>CREATE VERTEX Stage SET STAGE_NUMBER=1144,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146" spans="1:1" x14ac:dyDescent="0.25">
      <c r="A1146" t="str">
        <f>CONCATENATE("CREATE VERTEX Stage SET ", 'concat fields &amp; values'!A1146, ";")</f>
        <v>CREATE VERTEX Stage SET STAGE_NUMBER=1145,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147" spans="1:1" x14ac:dyDescent="0.25">
      <c r="A1147" t="str">
        <f>CONCATENATE("CREATE VERTEX Stage SET ", 'concat fields &amp; values'!A1147, ";")</f>
        <v>CREATE VERTEX Stage SET STAGE_NUMBER=1146,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148" spans="1:1" x14ac:dyDescent="0.25">
      <c r="A1148" t="str">
        <f>CONCATENATE("CREATE VERTEX Stage SET ", 'concat fields &amp; values'!A1148, ";")</f>
        <v>CREATE VERTEX Stage SET STAGE_NUMBER=1147,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149" spans="1:1" x14ac:dyDescent="0.25">
      <c r="A1149" t="str">
        <f>CONCATENATE("CREATE VERTEX Stage SET ", 'concat fields &amp; values'!A1149, ";")</f>
        <v>CREATE VERTEX Stage SET STAGE_NUMBER=1148,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150" spans="1:1" x14ac:dyDescent="0.25">
      <c r="A1150" t="str">
        <f>CONCATENATE("CREATE VERTEX Stage SET ", 'concat fields &amp; values'!A1150, ";")</f>
        <v>CREATE VERTEX Stage SET STAGE_NUMBER=1149,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151" spans="1:1" x14ac:dyDescent="0.25">
      <c r="A1151" t="str">
        <f>CONCATENATE("CREATE VERTEX Stage SET ", 'concat fields &amp; values'!A1151, ";")</f>
        <v>CREATE VERTEX Stage SET STAGE_NUMBER=1150,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152" spans="1:1" x14ac:dyDescent="0.25">
      <c r="A1152" t="str">
        <f>CONCATENATE("CREATE VERTEX Stage SET ", 'concat fields &amp; values'!A1152, ";")</f>
        <v>CREATE VERTEX Stage SET STAGE_NUMBER=1151,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153" spans="1:1" x14ac:dyDescent="0.25">
      <c r="A1153" t="str">
        <f>CONCATENATE("CREATE VERTEX Stage SET ", 'concat fields &amp; values'!A1153, ";")</f>
        <v>CREATE VERTEX Stage SET STAGE_NUMBER=1152,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154" spans="1:1" x14ac:dyDescent="0.25">
      <c r="A1154" t="str">
        <f>CONCATENATE("CREATE VERTEX Stage SET ", 'concat fields &amp; values'!A1154, ";")</f>
        <v>CREATE VERTEX Stage SET STAGE_NUMBER=1153,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155" spans="1:1" x14ac:dyDescent="0.25">
      <c r="A1155" t="str">
        <f>CONCATENATE("CREATE VERTEX Stage SET ", 'concat fields &amp; values'!A1155, ";")</f>
        <v>CREATE VERTEX Stage SET STAGE_NUMBER=1154,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156" spans="1:1" x14ac:dyDescent="0.25">
      <c r="A1156" t="str">
        <f>CONCATENATE("CREATE VERTEX Stage SET ", 'concat fields &amp; values'!A1156, ";")</f>
        <v>CREATE VERTEX Stage SET STAGE_NUMBER=1155,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157" spans="1:1" x14ac:dyDescent="0.25">
      <c r="A1157" t="str">
        <f>CONCATENATE("CREATE VERTEX Stage SET ", 'concat fields &amp; values'!A1157, ";")</f>
        <v>CREATE VERTEX Stage SET STAGE_NUMBER=1156,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158" spans="1:1" x14ac:dyDescent="0.25">
      <c r="A1158" t="str">
        <f>CONCATENATE("CREATE VERTEX Stage SET ", 'concat fields &amp; values'!A1158, ";")</f>
        <v>CREATE VERTEX Stage SET STAGE_NUMBER=1157,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159" spans="1:1" x14ac:dyDescent="0.25">
      <c r="A1159" t="str">
        <f>CONCATENATE("CREATE VERTEX Stage SET ", 'concat fields &amp; values'!A1159, ";")</f>
        <v>CREATE VERTEX Stage SET STAGE_NUMBER=1158,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160" spans="1:1" x14ac:dyDescent="0.25">
      <c r="A1160" t="str">
        <f>CONCATENATE("CREATE VERTEX Stage SET ", 'concat fields &amp; values'!A1160, ";")</f>
        <v>CREATE VERTEX Stage SET STAGE_NUMBER=1159,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161" spans="1:1" x14ac:dyDescent="0.25">
      <c r="A1161" t="str">
        <f>CONCATENATE("CREATE VERTEX Stage SET ", 'concat fields &amp; values'!A1161, ";")</f>
        <v>CREATE VERTEX Stage SET STAGE_NUMBER=1160,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162" spans="1:1" x14ac:dyDescent="0.25">
      <c r="A1162" t="str">
        <f>CONCATENATE("CREATE VERTEX Stage SET ", 'concat fields &amp; values'!A1162, ";")</f>
        <v>CREATE VERTEX Stage SET STAGE_NUMBER=1161,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163" spans="1:1" x14ac:dyDescent="0.25">
      <c r="A1163" t="str">
        <f>CONCATENATE("CREATE VERTEX Stage SET ", 'concat fields &amp; values'!A1163, ";")</f>
        <v>CREATE VERTEX Stage SET STAGE_NUMBER=1162,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164" spans="1:1" x14ac:dyDescent="0.25">
      <c r="A1164" t="str">
        <f>CONCATENATE("CREATE VERTEX Stage SET ", 'concat fields &amp; values'!A1164, ";")</f>
        <v>CREATE VERTEX Stage SET STAGE_NUMBER=1163,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165" spans="1:1" x14ac:dyDescent="0.25">
      <c r="A1165" t="str">
        <f>CONCATENATE("CREATE VERTEX Stage SET ", 'concat fields &amp; values'!A1165, ";")</f>
        <v>CREATE VERTEX Stage SET STAGE_NUMBER=1164,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66" spans="1:1" x14ac:dyDescent="0.25">
      <c r="A1166" t="str">
        <f>CONCATENATE("CREATE VERTEX Stage SET ", 'concat fields &amp; values'!A1166, ";")</f>
        <v>CREATE VERTEX Stage SET STAGE_NUMBER=1165,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167" spans="1:1" x14ac:dyDescent="0.25">
      <c r="A1167" t="str">
        <f>CONCATENATE("CREATE VERTEX Stage SET ", 'concat fields &amp; values'!A1167, ";")</f>
        <v>CREATE VERTEX Stage SET STAGE_NUMBER=1166,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168" spans="1:1" x14ac:dyDescent="0.25">
      <c r="A1168" t="str">
        <f>CONCATENATE("CREATE VERTEX Stage SET ", 'concat fields &amp; values'!A1168, ";")</f>
        <v>CREATE VERTEX Stage SET STAGE_NUMBER=1167,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169" spans="1:1" x14ac:dyDescent="0.25">
      <c r="A1169" t="str">
        <f>CONCATENATE("CREATE VERTEX Stage SET ", 'concat fields &amp; values'!A1169, ";")</f>
        <v>CREATE VERTEX Stage SET STAGE_NUMBER=1168,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170" spans="1:1" x14ac:dyDescent="0.25">
      <c r="A1170" t="str">
        <f>CONCATENATE("CREATE VERTEX Stage SET ", 'concat fields &amp; values'!A1170, ";")</f>
        <v>CREATE VERTEX Stage SET STAGE_NUMBER=1169,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171" spans="1:1" x14ac:dyDescent="0.25">
      <c r="A1171" t="str">
        <f>CONCATENATE("CREATE VERTEX Stage SET ", 'concat fields &amp; values'!A1171, ";")</f>
        <v>CREATE VERTEX Stage SET STAGE_NUMBER=1170,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172" spans="1:1" x14ac:dyDescent="0.25">
      <c r="A1172" t="str">
        <f>CONCATENATE("CREATE VERTEX Stage SET ", 'concat fields &amp; values'!A1172, ";")</f>
        <v>CREATE VERTEX Stage SET STAGE_NUMBER=1171,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173" spans="1:1" x14ac:dyDescent="0.25">
      <c r="A1173" t="str">
        <f>CONCATENATE("CREATE VERTEX Stage SET ", 'concat fields &amp; values'!A1173, ";")</f>
        <v>CREATE VERTEX Stage SET STAGE_NUMBER=1172,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174" spans="1:1" x14ac:dyDescent="0.25">
      <c r="A1174" t="str">
        <f>CONCATENATE("CREATE VERTEX Stage SET ", 'concat fields &amp; values'!A1174, ";")</f>
        <v>CREATE VERTEX Stage SET STAGE_NUMBER=1173,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175" spans="1:1" x14ac:dyDescent="0.25">
      <c r="A1175" t="str">
        <f>CONCATENATE("CREATE VERTEX Stage SET ", 'concat fields &amp; values'!A1175, ";")</f>
        <v>CREATE VERTEX Stage SET STAGE_NUMBER=1174,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176" spans="1:1" x14ac:dyDescent="0.25">
      <c r="A1176" t="str">
        <f>CONCATENATE("CREATE VERTEX Stage SET ", 'concat fields &amp; values'!A1176, ";")</f>
        <v>CREATE VERTEX Stage SET STAGE_NUMBER=1175,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177" spans="1:1" x14ac:dyDescent="0.25">
      <c r="A1177" t="str">
        <f>CONCATENATE("CREATE VERTEX Stage SET ", 'concat fields &amp; values'!A1177, ";")</f>
        <v>CREATE VERTEX Stage SET STAGE_NUMBER=1176,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178" spans="1:1" x14ac:dyDescent="0.25">
      <c r="A1178" t="str">
        <f>CONCATENATE("CREATE VERTEX Stage SET ", 'concat fields &amp; values'!A1178, ";")</f>
        <v>CREATE VERTEX Stage SET STAGE_NUMBER=1177,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179" spans="1:1" x14ac:dyDescent="0.25">
      <c r="A1179" t="str">
        <f>CONCATENATE("CREATE VERTEX Stage SET ", 'concat fields &amp; values'!A1179, ";")</f>
        <v>CREATE VERTEX Stage SET STAGE_NUMBER=1178,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180" spans="1:1" x14ac:dyDescent="0.25">
      <c r="A1180" t="str">
        <f>CONCATENATE("CREATE VERTEX Stage SET ", 'concat fields &amp; values'!A1180, ";")</f>
        <v>CREATE VERTEX Stage SET STAGE_NUMBER=1179,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181" spans="1:1" x14ac:dyDescent="0.25">
      <c r="A1181" t="str">
        <f>CONCATENATE("CREATE VERTEX Stage SET ", 'concat fields &amp; values'!A1181, ";")</f>
        <v>CREATE VERTEX Stage SET STAGE_NUMBER=1180,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182" spans="1:1" x14ac:dyDescent="0.25">
      <c r="A1182" t="str">
        <f>CONCATENATE("CREATE VERTEX Stage SET ", 'concat fields &amp; values'!A1182, ";")</f>
        <v>CREATE VERTEX Stage SET STAGE_NUMBER=1181,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183" spans="1:1" x14ac:dyDescent="0.25">
      <c r="A1183" t="str">
        <f>CONCATENATE("CREATE VERTEX Stage SET ", 'concat fields &amp; values'!A1183, ";")</f>
        <v>CREATE VERTEX Stage SET STAGE_NUMBER=1182,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184" spans="1:1" x14ac:dyDescent="0.25">
      <c r="A1184" t="str">
        <f>CONCATENATE("CREATE VERTEX Stage SET ", 'concat fields &amp; values'!A1184, ";")</f>
        <v>CREATE VERTEX Stage SET STAGE_NUMBER=1183,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185" spans="1:1" x14ac:dyDescent="0.25">
      <c r="A1185" t="str">
        <f>CONCATENATE("CREATE VERTEX Stage SET ", 'concat fields &amp; values'!A1185, ";")</f>
        <v>CREATE VERTEX Stage SET STAGE_NUMBER=1184,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186" spans="1:1" x14ac:dyDescent="0.25">
      <c r="A1186" t="str">
        <f>CONCATENATE("CREATE VERTEX Stage SET ", 'concat fields &amp; values'!A1186, ";")</f>
        <v>CREATE VERTEX Stage SET STAGE_NUMBER=1185,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87" spans="1:1" x14ac:dyDescent="0.25">
      <c r="A1187" t="str">
        <f>CONCATENATE("CREATE VERTEX Stage SET ", 'concat fields &amp; values'!A1187, ";")</f>
        <v>CREATE VERTEX Stage SET STAGE_NUMBER=1186,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188" spans="1:1" x14ac:dyDescent="0.25">
      <c r="A1188" t="str">
        <f>CONCATENATE("CREATE VERTEX Stage SET ", 'concat fields &amp; values'!A1188, ";")</f>
        <v>CREATE VERTEX Stage SET STAGE_NUMBER=1187,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189" spans="1:1" x14ac:dyDescent="0.25">
      <c r="A1189" t="str">
        <f>CONCATENATE("CREATE VERTEX Stage SET ", 'concat fields &amp; values'!A1189, ";")</f>
        <v>CREATE VERTEX Stage SET STAGE_NUMBER=1188,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190" spans="1:1" x14ac:dyDescent="0.25">
      <c r="A1190" t="str">
        <f>CONCATENATE("CREATE VERTEX Stage SET ", 'concat fields &amp; values'!A1190, ";")</f>
        <v>CREATE VERTEX Stage SET STAGE_NUMBER=1189,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191" spans="1:1" x14ac:dyDescent="0.25">
      <c r="A1191" t="str">
        <f>CONCATENATE("CREATE VERTEX Stage SET ", 'concat fields &amp; values'!A1191, ";")</f>
        <v>CREATE VERTEX Stage SET STAGE_NUMBER=1190,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192" spans="1:1" x14ac:dyDescent="0.25">
      <c r="A1192" t="str">
        <f>CONCATENATE("CREATE VERTEX Stage SET ", 'concat fields &amp; values'!A1192, ";")</f>
        <v>CREATE VERTEX Stage SET STAGE_NUMBER=1191,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193" spans="1:1" x14ac:dyDescent="0.25">
      <c r="A1193" t="str">
        <f>CONCATENATE("CREATE VERTEX Stage SET ", 'concat fields &amp; values'!A1193, ";")</f>
        <v>CREATE VERTEX Stage SET STAGE_NUMBER=1192,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194" spans="1:1" x14ac:dyDescent="0.25">
      <c r="A1194" t="str">
        <f>CONCATENATE("CREATE VERTEX Stage SET ", 'concat fields &amp; values'!A1194, ";")</f>
        <v>CREATE VERTEX Stage SET STAGE_NUMBER=1193,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195" spans="1:1" x14ac:dyDescent="0.25">
      <c r="A1195" t="str">
        <f>CONCATENATE("CREATE VERTEX Stage SET ", 'concat fields &amp; values'!A1195, ";")</f>
        <v>CREATE VERTEX Stage SET STAGE_NUMBER=1194,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196" spans="1:1" x14ac:dyDescent="0.25">
      <c r="A1196" t="str">
        <f>CONCATENATE("CREATE VERTEX Stage SET ", 'concat fields &amp; values'!A1196, ";")</f>
        <v>CREATE VERTEX Stage SET STAGE_NUMBER=1195,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197" spans="1:1" x14ac:dyDescent="0.25">
      <c r="A1197" t="str">
        <f>CONCATENATE("CREATE VERTEX Stage SET ", 'concat fields &amp; values'!A1197, ";")</f>
        <v>CREATE VERTEX Stage SET STAGE_NUMBER=1196,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198" spans="1:1" x14ac:dyDescent="0.25">
      <c r="A1198" t="str">
        <f>CONCATENATE("CREATE VERTEX Stage SET ", 'concat fields &amp; values'!A1198, ";")</f>
        <v>CREATE VERTEX Stage SET STAGE_NUMBER=1197,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199" spans="1:1" x14ac:dyDescent="0.25">
      <c r="A1199" t="str">
        <f>CONCATENATE("CREATE VERTEX Stage SET ", 'concat fields &amp; values'!A1199, ";")</f>
        <v>CREATE VERTEX Stage SET STAGE_NUMBER=1198,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200" spans="1:1" x14ac:dyDescent="0.25">
      <c r="A1200" t="str">
        <f>CONCATENATE("CREATE VERTEX Stage SET ", 'concat fields &amp; values'!A1200, ";")</f>
        <v>CREATE VERTEX Stage SET STAGE_NUMBER=1199,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201" spans="1:1" x14ac:dyDescent="0.25">
      <c r="A1201" t="str">
        <f>CONCATENATE("CREATE VERTEX Stage SET ", 'concat fields &amp; values'!A1201, ";")</f>
        <v>CREATE VERTEX Stage SET STAGE_NUMBER=1200,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202" spans="1:1" x14ac:dyDescent="0.25">
      <c r="A1202" t="str">
        <f>CONCATENATE("CREATE VERTEX Stage SET ", 'concat fields &amp; values'!A1202, ";")</f>
        <v>CREATE VERTEX Stage SET STAGE_NUMBER=1201,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203" spans="1:1" x14ac:dyDescent="0.25">
      <c r="A1203" t="str">
        <f>CONCATENATE("CREATE VERTEX Stage SET ", 'concat fields &amp; values'!A1203, ";")</f>
        <v>CREATE VERTEX Stage SET STAGE_NUMBER=1202,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204" spans="1:1" x14ac:dyDescent="0.25">
      <c r="A1204" t="str">
        <f>CONCATENATE("CREATE VERTEX Stage SET ", 'concat fields &amp; values'!A1204, ";")</f>
        <v>CREATE VERTEX Stage SET STAGE_NUMBER=1203,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205" spans="1:1" x14ac:dyDescent="0.25">
      <c r="A1205" t="str">
        <f>CONCATENATE("CREATE VERTEX Stage SET ", 'concat fields &amp; values'!A1205, ";")</f>
        <v>CREATE VERTEX Stage SET STAGE_NUMBER=1204,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206" spans="1:1" x14ac:dyDescent="0.25">
      <c r="A1206" t="str">
        <f>CONCATENATE("CREATE VERTEX Stage SET ", 'concat fields &amp; values'!A1206, ";")</f>
        <v>CREATE VERTEX Stage SET STAGE_NUMBER=1205,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207" spans="1:1" x14ac:dyDescent="0.25">
      <c r="A1207" t="str">
        <f>CONCATENATE("CREATE VERTEX Stage SET ", 'concat fields &amp; values'!A1207, ";")</f>
        <v>CREATE VERTEX Stage SET STAGE_NUMBER=1206,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208" spans="1:1" x14ac:dyDescent="0.25">
      <c r="A1208" t="str">
        <f>CONCATENATE("CREATE VERTEX Stage SET ", 'concat fields &amp; values'!A1208, ";")</f>
        <v>CREATE VERTEX Stage SET STAGE_NUMBER=1207,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09" spans="1:1" x14ac:dyDescent="0.25">
      <c r="A1209" t="str">
        <f>CONCATENATE("CREATE VERTEX Stage SET ", 'concat fields &amp; values'!A1209, ";")</f>
        <v>CREATE VERTEX Stage SET STAGE_NUMBER=1208,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210" spans="1:1" x14ac:dyDescent="0.25">
      <c r="A1210" t="str">
        <f>CONCATENATE("CREATE VERTEX Stage SET ", 'concat fields &amp; values'!A1210, ";")</f>
        <v>CREATE VERTEX Stage SET STAGE_NUMBER=1209,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211" spans="1:1" x14ac:dyDescent="0.25">
      <c r="A1211" t="str">
        <f>CONCATENATE("CREATE VERTEX Stage SET ", 'concat fields &amp; values'!A1211, ";")</f>
        <v>CREATE VERTEX Stage SET STAGE_NUMBER=1210,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212" spans="1:1" x14ac:dyDescent="0.25">
      <c r="A1212" t="str">
        <f>CONCATENATE("CREATE VERTEX Stage SET ", 'concat fields &amp; values'!A1212, ";")</f>
        <v>CREATE VERTEX Stage SET STAGE_NUMBER=1211,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213" spans="1:1" x14ac:dyDescent="0.25">
      <c r="A1213" t="str">
        <f>CONCATENATE("CREATE VERTEX Stage SET ", 'concat fields &amp; values'!A1213, ";")</f>
        <v>CREATE VERTEX Stage SET STAGE_NUMBER=1212,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214" spans="1:1" x14ac:dyDescent="0.25">
      <c r="A1214" t="str">
        <f>CONCATENATE("CREATE VERTEX Stage SET ", 'concat fields &amp; values'!A1214, ";")</f>
        <v>CREATE VERTEX Stage SET STAGE_NUMBER=1213,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215" spans="1:1" x14ac:dyDescent="0.25">
      <c r="A1215" t="str">
        <f>CONCATENATE("CREATE VERTEX Stage SET ", 'concat fields &amp; values'!A1215, ";")</f>
        <v>CREATE VERTEX Stage SET STAGE_NUMBER=1214,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216" spans="1:1" x14ac:dyDescent="0.25">
      <c r="A1216" t="str">
        <f>CONCATENATE("CREATE VERTEX Stage SET ", 'concat fields &amp; values'!A1216, ";")</f>
        <v>CREATE VERTEX Stage SET STAGE_NUMBER=1215,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217" spans="1:1" x14ac:dyDescent="0.25">
      <c r="A1217" t="str">
        <f>CONCATENATE("CREATE VERTEX Stage SET ", 'concat fields &amp; values'!A1217, ";")</f>
        <v>CREATE VERTEX Stage SET STAGE_NUMBER=1216,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218" spans="1:1" x14ac:dyDescent="0.25">
      <c r="A1218" t="str">
        <f>CONCATENATE("CREATE VERTEX Stage SET ", 'concat fields &amp; values'!A1218, ";")</f>
        <v>CREATE VERTEX Stage SET STAGE_NUMBER=1217,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219" spans="1:1" x14ac:dyDescent="0.25">
      <c r="A1219" t="str">
        <f>CONCATENATE("CREATE VERTEX Stage SET ", 'concat fields &amp; values'!A1219, ";")</f>
        <v>CREATE VERTEX Stage SET STAGE_NUMBER=1218,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220" spans="1:1" x14ac:dyDescent="0.25">
      <c r="A1220" t="str">
        <f>CONCATENATE("CREATE VERTEX Stage SET ", 'concat fields &amp; values'!A1220, ";")</f>
        <v>CREATE VERTEX Stage SET STAGE_NUMBER=1219,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221" spans="1:1" x14ac:dyDescent="0.25">
      <c r="A1221" t="str">
        <f>CONCATENATE("CREATE VERTEX Stage SET ", 'concat fields &amp; values'!A1221, ";")</f>
        <v>CREATE VERTEX Stage SET STAGE_NUMBER=1220,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222" spans="1:1" x14ac:dyDescent="0.25">
      <c r="A1222" t="str">
        <f>CONCATENATE("CREATE VERTEX Stage SET ", 'concat fields &amp; values'!A1222, ";")</f>
        <v>CREATE VERTEX Stage SET STAGE_NUMBER=1221,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223" spans="1:1" x14ac:dyDescent="0.25">
      <c r="A1223" t="str">
        <f>CONCATENATE("CREATE VERTEX Stage SET ", 'concat fields &amp; values'!A1223, ";")</f>
        <v>CREATE VERTEX Stage SET STAGE_NUMBER=1222,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224" spans="1:1" x14ac:dyDescent="0.25">
      <c r="A1224" t="str">
        <f>CONCATENATE("CREATE VERTEX Stage SET ", 'concat fields &amp; values'!A1224, ";")</f>
        <v>CREATE VERTEX Stage SET STAGE_NUMBER=1223,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225" spans="1:1" x14ac:dyDescent="0.25">
      <c r="A1225" t="str">
        <f>CONCATENATE("CREATE VERTEX Stage SET ", 'concat fields &amp; values'!A1225, ";")</f>
        <v>CREATE VERTEX Stage SET STAGE_NUMBER=1224,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226" spans="1:1" x14ac:dyDescent="0.25">
      <c r="A1226" t="str">
        <f>CONCATENATE("CREATE VERTEX Stage SET ", 'concat fields &amp; values'!A1226, ";")</f>
        <v>CREATE VERTEX Stage SET STAGE_NUMBER=1225,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227" spans="1:1" x14ac:dyDescent="0.25">
      <c r="A1227" t="str">
        <f>CONCATENATE("CREATE VERTEX Stage SET ", 'concat fields &amp; values'!A1227, ";")</f>
        <v>CREATE VERTEX Stage SET STAGE_NUMBER=1226,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228" spans="1:1" x14ac:dyDescent="0.25">
      <c r="A1228" t="str">
        <f>CONCATENATE("CREATE VERTEX Stage SET ", 'concat fields &amp; values'!A1228, ";")</f>
        <v>CREATE VERTEX Stage SET STAGE_NUMBER=1227,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229" spans="1:1" x14ac:dyDescent="0.25">
      <c r="A1229" t="str">
        <f>CONCATENATE("CREATE VERTEX Stage SET ", 'concat fields &amp; values'!A1229, ";")</f>
        <v>CREATE VERTEX Stage SET STAGE_NUMBER=1228,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30" spans="1:1" x14ac:dyDescent="0.25">
      <c r="A1230" t="str">
        <f>CONCATENATE("CREATE VERTEX Stage SET ", 'concat fields &amp; values'!A1230, ";")</f>
        <v>CREATE VERTEX Stage SET STAGE_NUMBER=1229,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231" spans="1:1" x14ac:dyDescent="0.25">
      <c r="A1231" t="str">
        <f>CONCATENATE("CREATE VERTEX Stage SET ", 'concat fields &amp; values'!A1231, ";")</f>
        <v>CREATE VERTEX Stage SET STAGE_NUMBER=1230,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232" spans="1:1" x14ac:dyDescent="0.25">
      <c r="A1232" t="str">
        <f>CONCATENATE("CREATE VERTEX Stage SET ", 'concat fields &amp; values'!A1232, ";")</f>
        <v>CREATE VERTEX Stage SET STAGE_NUMBER=1231,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233" spans="1:1" x14ac:dyDescent="0.25">
      <c r="A1233" t="str">
        <f>CONCATENATE("CREATE VERTEX Stage SET ", 'concat fields &amp; values'!A1233, ";")</f>
        <v>CREATE VERTEX Stage SET STAGE_NUMBER=1232,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234" spans="1:1" x14ac:dyDescent="0.25">
      <c r="A1234" t="str">
        <f>CONCATENATE("CREATE VERTEX Stage SET ", 'concat fields &amp; values'!A1234, ";")</f>
        <v>CREATE VERTEX Stage SET STAGE_NUMBER=1233,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235" spans="1:1" x14ac:dyDescent="0.25">
      <c r="A1235" t="str">
        <f>CONCATENATE("CREATE VERTEX Stage SET ", 'concat fields &amp; values'!A1235, ";")</f>
        <v>CREATE VERTEX Stage SET STAGE_NUMBER=1234,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236" spans="1:1" x14ac:dyDescent="0.25">
      <c r="A1236" t="str">
        <f>CONCATENATE("CREATE VERTEX Stage SET ", 'concat fields &amp; values'!A1236, ";")</f>
        <v>CREATE VERTEX Stage SET STAGE_NUMBER=1235,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237" spans="1:1" x14ac:dyDescent="0.25">
      <c r="A1237" t="str">
        <f>CONCATENATE("CREATE VERTEX Stage SET ", 'concat fields &amp; values'!A1237, ";")</f>
        <v>CREATE VERTEX Stage SET STAGE_NUMBER=1236,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238" spans="1:1" x14ac:dyDescent="0.25">
      <c r="A1238" t="str">
        <f>CONCATENATE("CREATE VERTEX Stage SET ", 'concat fields &amp; values'!A1238, ";")</f>
        <v>CREATE VERTEX Stage SET STAGE_NUMBER=1237,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239" spans="1:1" x14ac:dyDescent="0.25">
      <c r="A1239" t="str">
        <f>CONCATENATE("CREATE VERTEX Stage SET ", 'concat fields &amp; values'!A1239, ";")</f>
        <v>CREATE VERTEX Stage SET STAGE_NUMBER=1238,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240" spans="1:1" x14ac:dyDescent="0.25">
      <c r="A1240" t="str">
        <f>CONCATENATE("CREATE VERTEX Stage SET ", 'concat fields &amp; values'!A1240, ";")</f>
        <v>CREATE VERTEX Stage SET STAGE_NUMBER=1239,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241" spans="1:1" x14ac:dyDescent="0.25">
      <c r="A1241" t="str">
        <f>CONCATENATE("CREATE VERTEX Stage SET ", 'concat fields &amp; values'!A1241, ";")</f>
        <v>CREATE VERTEX Stage SET STAGE_NUMBER=1240,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242" spans="1:1" x14ac:dyDescent="0.25">
      <c r="A1242" t="str">
        <f>CONCATENATE("CREATE VERTEX Stage SET ", 'concat fields &amp; values'!A1242, ";")</f>
        <v>CREATE VERTEX Stage SET STAGE_NUMBER=1241,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243" spans="1:1" x14ac:dyDescent="0.25">
      <c r="A1243" t="str">
        <f>CONCATENATE("CREATE VERTEX Stage SET ", 'concat fields &amp; values'!A1243, ";")</f>
        <v>CREATE VERTEX Stage SET STAGE_NUMBER=1242,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244" spans="1:1" x14ac:dyDescent="0.25">
      <c r="A1244" t="str">
        <f>CONCATENATE("CREATE VERTEX Stage SET ", 'concat fields &amp; values'!A1244, ";")</f>
        <v>CREATE VERTEX Stage SET STAGE_NUMBER=1243,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245" spans="1:1" x14ac:dyDescent="0.25">
      <c r="A1245" t="str">
        <f>CONCATENATE("CREATE VERTEX Stage SET ", 'concat fields &amp; values'!A1245, ";")</f>
        <v>CREATE VERTEX Stage SET STAGE_NUMBER=1244,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246" spans="1:1" x14ac:dyDescent="0.25">
      <c r="A1246" t="str">
        <f>CONCATENATE("CREATE VERTEX Stage SET ", 'concat fields &amp; values'!A1246, ";")</f>
        <v>CREATE VERTEX Stage SET STAGE_NUMBER=1245,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247" spans="1:1" x14ac:dyDescent="0.25">
      <c r="A1247" t="str">
        <f>CONCATENATE("CREATE VERTEX Stage SET ", 'concat fields &amp; values'!A1247, ";")</f>
        <v>CREATE VERTEX Stage SET STAGE_NUMBER=1246,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248" spans="1:1" x14ac:dyDescent="0.25">
      <c r="A1248" t="str">
        <f>CONCATENATE("CREATE VERTEX Stage SET ", 'concat fields &amp; values'!A1248, ";")</f>
        <v>CREATE VERTEX Stage SET STAGE_NUMBER=1247,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249" spans="1:1" x14ac:dyDescent="0.25">
      <c r="A1249" t="str">
        <f>CONCATENATE("CREATE VERTEX Stage SET ", 'concat fields &amp; values'!A1249, ";")</f>
        <v>CREATE VERTEX Stage SET STAGE_NUMBER=1248,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250" spans="1:1" x14ac:dyDescent="0.25">
      <c r="A1250" t="str">
        <f>CONCATENATE("CREATE VERTEX Stage SET ", 'concat fields &amp; values'!A1250, ";")</f>
        <v>CREATE VERTEX Stage SET STAGE_NUMBER=1249,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51" spans="1:1" x14ac:dyDescent="0.25">
      <c r="A1251" t="str">
        <f>CONCATENATE("CREATE VERTEX Stage SET ", 'concat fields &amp; values'!A1251, ";")</f>
        <v>CREATE VERTEX Stage SET STAGE_NUMBER=1250,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252" spans="1:1" x14ac:dyDescent="0.25">
      <c r="A1252" t="str">
        <f>CONCATENATE("CREATE VERTEX Stage SET ", 'concat fields &amp; values'!A1252, ";")</f>
        <v>CREATE VERTEX Stage SET STAGE_NUMBER=1251,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253" spans="1:1" x14ac:dyDescent="0.25">
      <c r="A1253" t="str">
        <f>CONCATENATE("CREATE VERTEX Stage SET ", 'concat fields &amp; values'!A1253, ";")</f>
        <v>CREATE VERTEX Stage SET STAGE_NUMBER=1252,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254" spans="1:1" x14ac:dyDescent="0.25">
      <c r="A1254" t="str">
        <f>CONCATENATE("CREATE VERTEX Stage SET ", 'concat fields &amp; values'!A1254, ";")</f>
        <v>CREATE VERTEX Stage SET STAGE_NUMBER=1253,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255" spans="1:1" x14ac:dyDescent="0.25">
      <c r="A1255" t="str">
        <f>CONCATENATE("CREATE VERTEX Stage SET ", 'concat fields &amp; values'!A1255, ";")</f>
        <v>CREATE VERTEX Stage SET STAGE_NUMBER=1254,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256" spans="1:1" x14ac:dyDescent="0.25">
      <c r="A1256" t="str">
        <f>CONCATENATE("CREATE VERTEX Stage SET ", 'concat fields &amp; values'!A1256, ";")</f>
        <v>CREATE VERTEX Stage SET STAGE_NUMBER=1255,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257" spans="1:1" x14ac:dyDescent="0.25">
      <c r="A1257" t="str">
        <f>CONCATENATE("CREATE VERTEX Stage SET ", 'concat fields &amp; values'!A1257, ";")</f>
        <v>CREATE VERTEX Stage SET STAGE_NUMBER=1256,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258" spans="1:1" x14ac:dyDescent="0.25">
      <c r="A1258" t="str">
        <f>CONCATENATE("CREATE VERTEX Stage SET ", 'concat fields &amp; values'!A1258, ";")</f>
        <v>CREATE VERTEX Stage SET STAGE_NUMBER=1257,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259" spans="1:1" x14ac:dyDescent="0.25">
      <c r="A1259" t="str">
        <f>CONCATENATE("CREATE VERTEX Stage SET ", 'concat fields &amp; values'!A1259, ";")</f>
        <v>CREATE VERTEX Stage SET STAGE_NUMBER=1258,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260" spans="1:1" x14ac:dyDescent="0.25">
      <c r="A1260" t="str">
        <f>CONCATENATE("CREATE VERTEX Stage SET ", 'concat fields &amp; values'!A1260, ";")</f>
        <v>CREATE VERTEX Stage SET STAGE_NUMBER=1259,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261" spans="1:1" x14ac:dyDescent="0.25">
      <c r="A1261" t="str">
        <f>CONCATENATE("CREATE VERTEX Stage SET ", 'concat fields &amp; values'!A1261, ";")</f>
        <v>CREATE VERTEX Stage SET STAGE_NUMBER=1260,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262" spans="1:1" x14ac:dyDescent="0.25">
      <c r="A1262" t="str">
        <f>CONCATENATE("CREATE VERTEX Stage SET ", 'concat fields &amp; values'!A1262, ";")</f>
        <v>CREATE VERTEX Stage SET STAGE_NUMBER=1261,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263" spans="1:1" x14ac:dyDescent="0.25">
      <c r="A1263" t="str">
        <f>CONCATENATE("CREATE VERTEX Stage SET ", 'concat fields &amp; values'!A1263, ";")</f>
        <v>CREATE VERTEX Stage SET STAGE_NUMBER=1262,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264" spans="1:1" x14ac:dyDescent="0.25">
      <c r="A1264" t="str">
        <f>CONCATENATE("CREATE VERTEX Stage SET ", 'concat fields &amp; values'!A1264, ";")</f>
        <v>CREATE VERTEX Stage SET STAGE_NUMBER=1263,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265" spans="1:1" x14ac:dyDescent="0.25">
      <c r="A1265" t="str">
        <f>CONCATENATE("CREATE VERTEX Stage SET ", 'concat fields &amp; values'!A1265, ";")</f>
        <v>CREATE VERTEX Stage SET STAGE_NUMBER=1264,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266" spans="1:1" x14ac:dyDescent="0.25">
      <c r="A1266" t="str">
        <f>CONCATENATE("CREATE VERTEX Stage SET ", 'concat fields &amp; values'!A1266, ";")</f>
        <v>CREATE VERTEX Stage SET STAGE_NUMBER=1265,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267" spans="1:1" x14ac:dyDescent="0.25">
      <c r="A1267" t="str">
        <f>CONCATENATE("CREATE VERTEX Stage SET ", 'concat fields &amp; values'!A1267, ";")</f>
        <v>CREATE VERTEX Stage SET STAGE_NUMBER=1266,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268" spans="1:1" x14ac:dyDescent="0.25">
      <c r="A1268" t="str">
        <f>CONCATENATE("CREATE VERTEX Stage SET ", 'concat fields &amp; values'!A1268, ";")</f>
        <v>CREATE VERTEX Stage SET STAGE_NUMBER=1267,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269" spans="1:1" x14ac:dyDescent="0.25">
      <c r="A1269" t="str">
        <f>CONCATENATE("CREATE VERTEX Stage SET ", 'concat fields &amp; values'!A1269, ";")</f>
        <v>CREATE VERTEX Stage SET STAGE_NUMBER=1268,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270" spans="1:1" x14ac:dyDescent="0.25">
      <c r="A1270" t="str">
        <f>CONCATENATE("CREATE VERTEX Stage SET ", 'concat fields &amp; values'!A1270, ";")</f>
        <v>CREATE VERTEX Stage SET STAGE_NUMBER=1269,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271" spans="1:1" x14ac:dyDescent="0.25">
      <c r="A1271" t="str">
        <f>CONCATENATE("CREATE VERTEX Stage SET ", 'concat fields &amp; values'!A1271, ";")</f>
        <v>CREATE VERTEX Stage SET STAGE_NUMBER=1270,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72" spans="1:1" x14ac:dyDescent="0.25">
      <c r="A1272" t="str">
        <f>CONCATENATE("CREATE VERTEX Stage SET ", 'concat fields &amp; values'!A1272, ";")</f>
        <v>CREATE VERTEX Stage SET STAGE_NUMBER=1271,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273" spans="1:1" x14ac:dyDescent="0.25">
      <c r="A1273" t="str">
        <f>CONCATENATE("CREATE VERTEX Stage SET ", 'concat fields &amp; values'!A1273, ";")</f>
        <v>CREATE VERTEX Stage SET STAGE_NUMBER=1272,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274" spans="1:1" x14ac:dyDescent="0.25">
      <c r="A1274" t="str">
        <f>CONCATENATE("CREATE VERTEX Stage SET ", 'concat fields &amp; values'!A1274, ";")</f>
        <v>CREATE VERTEX Stage SET STAGE_NUMBER=1273,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275" spans="1:1" x14ac:dyDescent="0.25">
      <c r="A1275" t="str">
        <f>CONCATENATE("CREATE VERTEX Stage SET ", 'concat fields &amp; values'!A1275, ";")</f>
        <v>CREATE VERTEX Stage SET STAGE_NUMBER=1274,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276" spans="1:1" x14ac:dyDescent="0.25">
      <c r="A1276" t="str">
        <f>CONCATENATE("CREATE VERTEX Stage SET ", 'concat fields &amp; values'!A1276, ";")</f>
        <v>CREATE VERTEX Stage SET STAGE_NUMBER=1275,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277" spans="1:1" x14ac:dyDescent="0.25">
      <c r="A1277" t="str">
        <f>CONCATENATE("CREATE VERTEX Stage SET ", 'concat fields &amp; values'!A1277, ";")</f>
        <v>CREATE VERTEX Stage SET STAGE_NUMBER=1276,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278" spans="1:1" x14ac:dyDescent="0.25">
      <c r="A1278" t="str">
        <f>CONCATENATE("CREATE VERTEX Stage SET ", 'concat fields &amp; values'!A1278, ";")</f>
        <v>CREATE VERTEX Stage SET STAGE_NUMBER=1277,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279" spans="1:1" x14ac:dyDescent="0.25">
      <c r="A1279" t="str">
        <f>CONCATENATE("CREATE VERTEX Stage SET ", 'concat fields &amp; values'!A1279, ";")</f>
        <v>CREATE VERTEX Stage SET STAGE_NUMBER=1278,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280" spans="1:1" x14ac:dyDescent="0.25">
      <c r="A1280" t="str">
        <f>CONCATENATE("CREATE VERTEX Stage SET ", 'concat fields &amp; values'!A1280, ";")</f>
        <v>CREATE VERTEX Stage SET STAGE_NUMBER=1279,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281" spans="1:1" x14ac:dyDescent="0.25">
      <c r="A1281" t="str">
        <f>CONCATENATE("CREATE VERTEX Stage SET ", 'concat fields &amp; values'!A1281, ";")</f>
        <v>CREATE VERTEX Stage SET STAGE_NUMBER=1280,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282" spans="1:1" x14ac:dyDescent="0.25">
      <c r="A1282" t="str">
        <f>CONCATENATE("CREATE VERTEX Stage SET ", 'concat fields &amp; values'!A1282, ";")</f>
        <v>CREATE VERTEX Stage SET STAGE_NUMBER=1281,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283" spans="1:1" x14ac:dyDescent="0.25">
      <c r="A1283" t="str">
        <f>CONCATENATE("CREATE VERTEX Stage SET ", 'concat fields &amp; values'!A1283, ";")</f>
        <v>CREATE VERTEX Stage SET STAGE_NUMBER=1282,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284" spans="1:1" x14ac:dyDescent="0.25">
      <c r="A1284" t="str">
        <f>CONCATENATE("CREATE VERTEX Stage SET ", 'concat fields &amp; values'!A1284, ";")</f>
        <v>CREATE VERTEX Stage SET STAGE_NUMBER=1283,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285" spans="1:1" x14ac:dyDescent="0.25">
      <c r="A1285" t="str">
        <f>CONCATENATE("CREATE VERTEX Stage SET ", 'concat fields &amp; values'!A1285, ";")</f>
        <v>CREATE VERTEX Stage SET STAGE_NUMBER=1284,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286" spans="1:1" x14ac:dyDescent="0.25">
      <c r="A1286" t="str">
        <f>CONCATENATE("CREATE VERTEX Stage SET ", 'concat fields &amp; values'!A1286, ";")</f>
        <v>CREATE VERTEX Stage SET STAGE_NUMBER=1285,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287" spans="1:1" x14ac:dyDescent="0.25">
      <c r="A1287" t="str">
        <f>CONCATENATE("CREATE VERTEX Stage SET ", 'concat fields &amp; values'!A1287, ";")</f>
        <v>CREATE VERTEX Stage SET STAGE_NUMBER=1286,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288" spans="1:1" x14ac:dyDescent="0.25">
      <c r="A1288" t="str">
        <f>CONCATENATE("CREATE VERTEX Stage SET ", 'concat fields &amp; values'!A1288, ";")</f>
        <v>CREATE VERTEX Stage SET STAGE_NUMBER=1287,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289" spans="1:1" x14ac:dyDescent="0.25">
      <c r="A1289" t="str">
        <f>CONCATENATE("CREATE VERTEX Stage SET ", 'concat fields &amp; values'!A1289, ";")</f>
        <v>CREATE VERTEX Stage SET STAGE_NUMBER=1288,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290" spans="1:1" x14ac:dyDescent="0.25">
      <c r="A1290" t="str">
        <f>CONCATENATE("CREATE VERTEX Stage SET ", 'concat fields &amp; values'!A1290, ";")</f>
        <v>CREATE VERTEX Stage SET STAGE_NUMBER=1289,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291" spans="1:1" x14ac:dyDescent="0.25">
      <c r="A1291" t="str">
        <f>CONCATENATE("CREATE VERTEX Stage SET ", 'concat fields &amp; values'!A1291, ";")</f>
        <v>CREATE VERTEX Stage SET STAGE_NUMBER=1290,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292" spans="1:1" x14ac:dyDescent="0.25">
      <c r="A1292" t="str">
        <f>CONCATENATE("CREATE VERTEX Stage SET ", 'concat fields &amp; values'!A1292, ";")</f>
        <v>CREATE VERTEX Stage SET STAGE_NUMBER=1291,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93" spans="1:1" x14ac:dyDescent="0.25">
      <c r="A1293" t="str">
        <f>CONCATENATE("CREATE VERTEX Stage SET ", 'concat fields &amp; values'!A1293, ";")</f>
        <v>CREATE VERTEX Stage SET STAGE_NUMBER=1292,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294" spans="1:1" x14ac:dyDescent="0.25">
      <c r="A1294" t="str">
        <f>CONCATENATE("CREATE VERTEX Stage SET ", 'concat fields &amp; values'!A1294, ";")</f>
        <v>CREATE VERTEX Stage SET STAGE_NUMBER=1293,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295" spans="1:1" x14ac:dyDescent="0.25">
      <c r="A1295" t="str">
        <f>CONCATENATE("CREATE VERTEX Stage SET ", 'concat fields &amp; values'!A1295, ";")</f>
        <v>CREATE VERTEX Stage SET STAGE_NUMBER=1294,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296" spans="1:1" x14ac:dyDescent="0.25">
      <c r="A1296" t="str">
        <f>CONCATENATE("CREATE VERTEX Stage SET ", 'concat fields &amp; values'!A1296, ";")</f>
        <v>CREATE VERTEX Stage SET STAGE_NUMBER=1295,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297" spans="1:1" x14ac:dyDescent="0.25">
      <c r="A1297" t="str">
        <f>CONCATENATE("CREATE VERTEX Stage SET ", 'concat fields &amp; values'!A1297, ";")</f>
        <v>CREATE VERTEX Stage SET STAGE_NUMBER=1296,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298" spans="1:1" x14ac:dyDescent="0.25">
      <c r="A1298" t="str">
        <f>CONCATENATE("CREATE VERTEX Stage SET ", 'concat fields &amp; values'!A1298, ";")</f>
        <v>CREATE VERTEX Stage SET STAGE_NUMBER=1297,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299" spans="1:1" x14ac:dyDescent="0.25">
      <c r="A1299" t="str">
        <f>CONCATENATE("CREATE VERTEX Stage SET ", 'concat fields &amp; values'!A1299, ";")</f>
        <v>CREATE VERTEX Stage SET STAGE_NUMBER=1298,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300" spans="1:1" x14ac:dyDescent="0.25">
      <c r="A1300" t="str">
        <f>CONCATENATE("CREATE VERTEX Stage SET ", 'concat fields &amp; values'!A1300, ";")</f>
        <v>CREATE VERTEX Stage SET STAGE_NUMBER=1299,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301" spans="1:1" x14ac:dyDescent="0.25">
      <c r="A1301" t="str">
        <f>CONCATENATE("CREATE VERTEX Stage SET ", 'concat fields &amp; values'!A1301, ";")</f>
        <v>CREATE VERTEX Stage SET STAGE_NUMBER=1300,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302" spans="1:1" x14ac:dyDescent="0.25">
      <c r="A1302" t="str">
        <f>CONCATENATE("CREATE VERTEX Stage SET ", 'concat fields &amp; values'!A1302, ";")</f>
        <v>CREATE VERTEX Stage SET STAGE_NUMBER=1301,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303" spans="1:1" x14ac:dyDescent="0.25">
      <c r="A1303" t="str">
        <f>CONCATENATE("CREATE VERTEX Stage SET ", 'concat fields &amp; values'!A1303, ";")</f>
        <v>CREATE VERTEX Stage SET STAGE_NUMBER=1302,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304" spans="1:1" x14ac:dyDescent="0.25">
      <c r="A1304" t="str">
        <f>CONCATENATE("CREATE VERTEX Stage SET ", 'concat fields &amp; values'!A1304, ";")</f>
        <v>CREATE VERTEX Stage SET STAGE_NUMBER=1303,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305" spans="1:1" x14ac:dyDescent="0.25">
      <c r="A1305" t="str">
        <f>CONCATENATE("CREATE VERTEX Stage SET ", 'concat fields &amp; values'!A1305, ";")</f>
        <v>CREATE VERTEX Stage SET STAGE_NUMBER=1304,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306" spans="1:1" x14ac:dyDescent="0.25">
      <c r="A1306" t="str">
        <f>CONCATENATE("CREATE VERTEX Stage SET ", 'concat fields &amp; values'!A1306, ";")</f>
        <v>CREATE VERTEX Stage SET STAGE_NUMBER=1305,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307" spans="1:1" x14ac:dyDescent="0.25">
      <c r="A1307" t="str">
        <f>CONCATENATE("CREATE VERTEX Stage SET ", 'concat fields &amp; values'!A1307, ";")</f>
        <v>CREATE VERTEX Stage SET STAGE_NUMBER=1306,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308" spans="1:1" x14ac:dyDescent="0.25">
      <c r="A1308" t="str">
        <f>CONCATENATE("CREATE VERTEX Stage SET ", 'concat fields &amp; values'!A1308, ";")</f>
        <v>CREATE VERTEX Stage SET STAGE_NUMBER=1307,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309" spans="1:1" x14ac:dyDescent="0.25">
      <c r="A1309" t="str">
        <f>CONCATENATE("CREATE VERTEX Stage SET ", 'concat fields &amp; values'!A1309, ";")</f>
        <v>CREATE VERTEX Stage SET STAGE_NUMBER=1308,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310" spans="1:1" x14ac:dyDescent="0.25">
      <c r="A1310" t="str">
        <f>CONCATENATE("CREATE VERTEX Stage SET ", 'concat fields &amp; values'!A1310, ";")</f>
        <v>CREATE VERTEX Stage SET STAGE_NUMBER=1309,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311" spans="1:1" x14ac:dyDescent="0.25">
      <c r="A1311" t="str">
        <f>CONCATENATE("CREATE VERTEX Stage SET ", 'concat fields &amp; values'!A1311, ";")</f>
        <v>CREATE VERTEX Stage SET STAGE_NUMBER=1310,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312" spans="1:1" x14ac:dyDescent="0.25">
      <c r="A1312" t="str">
        <f>CONCATENATE("CREATE VERTEX Stage SET ", 'concat fields &amp; values'!A1312, ";")</f>
        <v>CREATE VERTEX Stage SET STAGE_NUMBER=1311,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313" spans="1:1" x14ac:dyDescent="0.25">
      <c r="A1313" t="str">
        <f>CONCATENATE("CREATE VERTEX Stage SET ", 'concat fields &amp; values'!A1313, ";")</f>
        <v>CREATE VERTEX Stage SET STAGE_NUMBER=1312,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314" spans="1:1" x14ac:dyDescent="0.25">
      <c r="A1314" t="str">
        <f>CONCATENATE("CREATE VERTEX Stage SET ", 'concat fields &amp; values'!A1314, ";")</f>
        <v>CREATE VERTEX Stage SET STAGE_NUMBER=1313,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15" spans="1:1" x14ac:dyDescent="0.25">
      <c r="A1315" t="str">
        <f>CONCATENATE("CREATE VERTEX Stage SET ", 'concat fields &amp; values'!A1315, ";")</f>
        <v>CREATE VERTEX Stage SET STAGE_NUMBER=1314,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316" spans="1:1" x14ac:dyDescent="0.25">
      <c r="A1316" t="str">
        <f>CONCATENATE("CREATE VERTEX Stage SET ", 'concat fields &amp; values'!A1316, ";")</f>
        <v>CREATE VERTEX Stage SET STAGE_NUMBER=1315,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317" spans="1:1" x14ac:dyDescent="0.25">
      <c r="A1317" t="str">
        <f>CONCATENATE("CREATE VERTEX Stage SET ", 'concat fields &amp; values'!A1317, ";")</f>
        <v>CREATE VERTEX Stage SET STAGE_NUMBER=1316,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318" spans="1:1" x14ac:dyDescent="0.25">
      <c r="A1318" t="str">
        <f>CONCATENATE("CREATE VERTEX Stage SET ", 'concat fields &amp; values'!A1318, ";")</f>
        <v>CREATE VERTEX Stage SET STAGE_NUMBER=1317,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319" spans="1:1" x14ac:dyDescent="0.25">
      <c r="A1319" t="str">
        <f>CONCATENATE("CREATE VERTEX Stage SET ", 'concat fields &amp; values'!A1319, ";")</f>
        <v>CREATE VERTEX Stage SET STAGE_NUMBER=1318,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320" spans="1:1" x14ac:dyDescent="0.25">
      <c r="A1320" t="str">
        <f>CONCATENATE("CREATE VERTEX Stage SET ", 'concat fields &amp; values'!A1320, ";")</f>
        <v>CREATE VERTEX Stage SET STAGE_NUMBER=1319,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321" spans="1:1" x14ac:dyDescent="0.25">
      <c r="A1321" t="str">
        <f>CONCATENATE("CREATE VERTEX Stage SET ", 'concat fields &amp; values'!A1321, ";")</f>
        <v>CREATE VERTEX Stage SET STAGE_NUMBER=1320,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322" spans="1:1" x14ac:dyDescent="0.25">
      <c r="A1322" t="str">
        <f>CONCATENATE("CREATE VERTEX Stage SET ", 'concat fields &amp; values'!A1322, ";")</f>
        <v>CREATE VERTEX Stage SET STAGE_NUMBER=1321,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323" spans="1:1" x14ac:dyDescent="0.25">
      <c r="A1323" t="str">
        <f>CONCATENATE("CREATE VERTEX Stage SET ", 'concat fields &amp; values'!A1323, ";")</f>
        <v>CREATE VERTEX Stage SET STAGE_NUMBER=1322,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324" spans="1:1" x14ac:dyDescent="0.25">
      <c r="A1324" t="str">
        <f>CONCATENATE("CREATE VERTEX Stage SET ", 'concat fields &amp; values'!A1324, ";")</f>
        <v>CREATE VERTEX Stage SET STAGE_NUMBER=1323,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325" spans="1:1" x14ac:dyDescent="0.25">
      <c r="A1325" t="str">
        <f>CONCATENATE("CREATE VERTEX Stage SET ", 'concat fields &amp; values'!A1325, ";")</f>
        <v>CREATE VERTEX Stage SET STAGE_NUMBER=1324,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326" spans="1:1" x14ac:dyDescent="0.25">
      <c r="A1326" t="str">
        <f>CONCATENATE("CREATE VERTEX Stage SET ", 'concat fields &amp; values'!A1326, ";")</f>
        <v>CREATE VERTEX Stage SET STAGE_NUMBER=1325,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327" spans="1:1" x14ac:dyDescent="0.25">
      <c r="A1327" t="str">
        <f>CONCATENATE("CREATE VERTEX Stage SET ", 'concat fields &amp; values'!A1327, ";")</f>
        <v>CREATE VERTEX Stage SET STAGE_NUMBER=1326,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328" spans="1:1" x14ac:dyDescent="0.25">
      <c r="A1328" t="str">
        <f>CONCATENATE("CREATE VERTEX Stage SET ", 'concat fields &amp; values'!A1328, ";")</f>
        <v>CREATE VERTEX Stage SET STAGE_NUMBER=1327,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329" spans="1:1" x14ac:dyDescent="0.25">
      <c r="A1329" t="str">
        <f>CONCATENATE("CREATE VERTEX Stage SET ", 'concat fields &amp; values'!A1329, ";")</f>
        <v>CREATE VERTEX Stage SET STAGE_NUMBER=1328,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330" spans="1:1" x14ac:dyDescent="0.25">
      <c r="A1330" t="str">
        <f>CONCATENATE("CREATE VERTEX Stage SET ", 'concat fields &amp; values'!A1330, ";")</f>
        <v>CREATE VERTEX Stage SET STAGE_NUMBER=1329,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331" spans="1:1" x14ac:dyDescent="0.25">
      <c r="A1331" t="str">
        <f>CONCATENATE("CREATE VERTEX Stage SET ", 'concat fields &amp; values'!A1331, ";")</f>
        <v>CREATE VERTEX Stage SET STAGE_NUMBER=1330,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332" spans="1:1" x14ac:dyDescent="0.25">
      <c r="A1332" t="str">
        <f>CONCATENATE("CREATE VERTEX Stage SET ", 'concat fields &amp; values'!A1332, ";")</f>
        <v>CREATE VERTEX Stage SET STAGE_NUMBER=1331,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333" spans="1:1" x14ac:dyDescent="0.25">
      <c r="A1333" t="str">
        <f>CONCATENATE("CREATE VERTEX Stage SET ", 'concat fields &amp; values'!A1333, ";")</f>
        <v>CREATE VERTEX Stage SET STAGE_NUMBER=1332,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334" spans="1:1" x14ac:dyDescent="0.25">
      <c r="A1334" t="str">
        <f>CONCATENATE("CREATE VERTEX Stage SET ", 'concat fields &amp; values'!A1334, ";")</f>
        <v>CREATE VERTEX Stage SET STAGE_NUMBER=1333,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335" spans="1:1" x14ac:dyDescent="0.25">
      <c r="A1335" t="str">
        <f>CONCATENATE("CREATE VERTEX Stage SET ", 'concat fields &amp; values'!A1335, ";")</f>
        <v>CREATE VERTEX Stage SET STAGE_NUMBER=1334,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36" spans="1:1" x14ac:dyDescent="0.25">
      <c r="A1336" t="str">
        <f>CONCATENATE("CREATE VERTEX Stage SET ", 'concat fields &amp; values'!A1336, ";")</f>
        <v>CREATE VERTEX Stage SET STAGE_NUMBER=1335,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337" spans="1:1" x14ac:dyDescent="0.25">
      <c r="A1337" t="str">
        <f>CONCATENATE("CREATE VERTEX Stage SET ", 'concat fields &amp; values'!A1337, ";")</f>
        <v>CREATE VERTEX Stage SET STAGE_NUMBER=1336,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338" spans="1:1" x14ac:dyDescent="0.25">
      <c r="A1338" t="str">
        <f>CONCATENATE("CREATE VERTEX Stage SET ", 'concat fields &amp; values'!A1338, ";")</f>
        <v>CREATE VERTEX Stage SET STAGE_NUMBER=1337,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339" spans="1:1" x14ac:dyDescent="0.25">
      <c r="A1339" t="str">
        <f>CONCATENATE("CREATE VERTEX Stage SET ", 'concat fields &amp; values'!A1339, ";")</f>
        <v>CREATE VERTEX Stage SET STAGE_NUMBER=1338,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340" spans="1:1" x14ac:dyDescent="0.25">
      <c r="A1340" t="str">
        <f>CONCATENATE("CREATE VERTEX Stage SET ", 'concat fields &amp; values'!A1340, ";")</f>
        <v>CREATE VERTEX Stage SET STAGE_NUMBER=1339,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341" spans="1:1" x14ac:dyDescent="0.25">
      <c r="A1341" t="str">
        <f>CONCATENATE("CREATE VERTEX Stage SET ", 'concat fields &amp; values'!A1341, ";")</f>
        <v>CREATE VERTEX Stage SET STAGE_NUMBER=1340,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342" spans="1:1" x14ac:dyDescent="0.25">
      <c r="A1342" t="str">
        <f>CONCATENATE("CREATE VERTEX Stage SET ", 'concat fields &amp; values'!A1342, ";")</f>
        <v>CREATE VERTEX Stage SET STAGE_NUMBER=1341,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343" spans="1:1" x14ac:dyDescent="0.25">
      <c r="A1343" t="str">
        <f>CONCATENATE("CREATE VERTEX Stage SET ", 'concat fields &amp; values'!A1343, ";")</f>
        <v>CREATE VERTEX Stage SET STAGE_NUMBER=1342,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344" spans="1:1" x14ac:dyDescent="0.25">
      <c r="A1344" t="str">
        <f>CONCATENATE("CREATE VERTEX Stage SET ", 'concat fields &amp; values'!A1344, ";")</f>
        <v>CREATE VERTEX Stage SET STAGE_NUMBER=1343,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345" spans="1:1" x14ac:dyDescent="0.25">
      <c r="A1345" t="str">
        <f>CONCATENATE("CREATE VERTEX Stage SET ", 'concat fields &amp; values'!A1345, ";")</f>
        <v>CREATE VERTEX Stage SET STAGE_NUMBER=1344,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346" spans="1:1" x14ac:dyDescent="0.25">
      <c r="A1346" t="str">
        <f>CONCATENATE("CREATE VERTEX Stage SET ", 'concat fields &amp; values'!A1346, ";")</f>
        <v>CREATE VERTEX Stage SET STAGE_NUMBER=1345,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347" spans="1:1" x14ac:dyDescent="0.25">
      <c r="A1347" t="str">
        <f>CONCATENATE("CREATE VERTEX Stage SET ", 'concat fields &amp; values'!A1347, ";")</f>
        <v>CREATE VERTEX Stage SET STAGE_NUMBER=1346,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348" spans="1:1" x14ac:dyDescent="0.25">
      <c r="A1348" t="str">
        <f>CONCATENATE("CREATE VERTEX Stage SET ", 'concat fields &amp; values'!A1348, ";")</f>
        <v>CREATE VERTEX Stage SET STAGE_NUMBER=1347,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349" spans="1:1" x14ac:dyDescent="0.25">
      <c r="A1349" t="str">
        <f>CONCATENATE("CREATE VERTEX Stage SET ", 'concat fields &amp; values'!A1349, ";")</f>
        <v>CREATE VERTEX Stage SET STAGE_NUMBER=1348,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350" spans="1:1" x14ac:dyDescent="0.25">
      <c r="A1350" t="str">
        <f>CONCATENATE("CREATE VERTEX Stage SET ", 'concat fields &amp; values'!A1350, ";")</f>
        <v>CREATE VERTEX Stage SET STAGE_NUMBER=1349,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351" spans="1:1" x14ac:dyDescent="0.25">
      <c r="A1351" t="str">
        <f>CONCATENATE("CREATE VERTEX Stage SET ", 'concat fields &amp; values'!A1351, ";")</f>
        <v>CREATE VERTEX Stage SET STAGE_NUMBER=1350,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352" spans="1:1" x14ac:dyDescent="0.25">
      <c r="A1352" t="str">
        <f>CONCATENATE("CREATE VERTEX Stage SET ", 'concat fields &amp; values'!A1352, ";")</f>
        <v>CREATE VERTEX Stage SET STAGE_NUMBER=1351,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353" spans="1:1" x14ac:dyDescent="0.25">
      <c r="A1353" t="str">
        <f>CONCATENATE("CREATE VERTEX Stage SET ", 'concat fields &amp; values'!A1353, ";")</f>
        <v>CREATE VERTEX Stage SET STAGE_NUMBER=1352,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354" spans="1:1" x14ac:dyDescent="0.25">
      <c r="A1354" t="str">
        <f>CONCATENATE("CREATE VERTEX Stage SET ", 'concat fields &amp; values'!A1354, ";")</f>
        <v>CREATE VERTEX Stage SET STAGE_NUMBER=1353,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355" spans="1:1" x14ac:dyDescent="0.25">
      <c r="A1355" t="str">
        <f>CONCATENATE("CREATE VERTEX Stage SET ", 'concat fields &amp; values'!A1355, ";")</f>
        <v>CREATE VERTEX Stage SET STAGE_NUMBER=1354,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356" spans="1:1" x14ac:dyDescent="0.25">
      <c r="A1356" t="str">
        <f>CONCATENATE("CREATE VERTEX Stage SET ", 'concat fields &amp; values'!A1356, ";")</f>
        <v>CREATE VERTEX Stage SET STAGE_NUMBER=1355,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57" spans="1:1" x14ac:dyDescent="0.25">
      <c r="A1357" t="str">
        <f>CONCATENATE("CREATE VERTEX Stage SET ", 'concat fields &amp; values'!A1357, ";")</f>
        <v>CREATE VERTEX Stage SET STAGE_NUMBER=1356,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358" spans="1:1" x14ac:dyDescent="0.25">
      <c r="A1358" t="str">
        <f>CONCATENATE("CREATE VERTEX Stage SET ", 'concat fields &amp; values'!A1358, ";")</f>
        <v>CREATE VERTEX Stage SET STAGE_NUMBER=1357,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359" spans="1:1" x14ac:dyDescent="0.25">
      <c r="A1359" t="str">
        <f>CONCATENATE("CREATE VERTEX Stage SET ", 'concat fields &amp; values'!A1359, ";")</f>
        <v>CREATE VERTEX Stage SET STAGE_NUMBER=1358,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360" spans="1:1" x14ac:dyDescent="0.25">
      <c r="A1360" t="str">
        <f>CONCATENATE("CREATE VERTEX Stage SET ", 'concat fields &amp; values'!A1360, ";")</f>
        <v>CREATE VERTEX Stage SET STAGE_NUMBER=1359,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361" spans="1:1" x14ac:dyDescent="0.25">
      <c r="A1361" t="str">
        <f>CONCATENATE("CREATE VERTEX Stage SET ", 'concat fields &amp; values'!A1361, ";")</f>
        <v>CREATE VERTEX Stage SET STAGE_NUMBER=1360,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362" spans="1:1" x14ac:dyDescent="0.25">
      <c r="A1362" t="str">
        <f>CONCATENATE("CREATE VERTEX Stage SET ", 'concat fields &amp; values'!A1362, ";")</f>
        <v>CREATE VERTEX Stage SET STAGE_NUMBER=1361,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363" spans="1:1" x14ac:dyDescent="0.25">
      <c r="A1363" t="str">
        <f>CONCATENATE("CREATE VERTEX Stage SET ", 'concat fields &amp; values'!A1363, ";")</f>
        <v>CREATE VERTEX Stage SET STAGE_NUMBER=1362,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364" spans="1:1" x14ac:dyDescent="0.25">
      <c r="A1364" t="str">
        <f>CONCATENATE("CREATE VERTEX Stage SET ", 'concat fields &amp; values'!A1364, ";")</f>
        <v>CREATE VERTEX Stage SET STAGE_NUMBER=1363,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365" spans="1:1" x14ac:dyDescent="0.25">
      <c r="A1365" t="str">
        <f>CONCATENATE("CREATE VERTEX Stage SET ", 'concat fields &amp; values'!A1365, ";")</f>
        <v>CREATE VERTEX Stage SET STAGE_NUMBER=1364,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366" spans="1:1" x14ac:dyDescent="0.25">
      <c r="A1366" t="str">
        <f>CONCATENATE("CREATE VERTEX Stage SET ", 'concat fields &amp; values'!A1366, ";")</f>
        <v>CREATE VERTEX Stage SET STAGE_NUMBER=1365,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367" spans="1:1" x14ac:dyDescent="0.25">
      <c r="A1367" t="str">
        <f>CONCATENATE("CREATE VERTEX Stage SET ", 'concat fields &amp; values'!A1367, ";")</f>
        <v>CREATE VERTEX Stage SET STAGE_NUMBER=1366,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368" spans="1:1" x14ac:dyDescent="0.25">
      <c r="A1368" t="str">
        <f>CONCATENATE("CREATE VERTEX Stage SET ", 'concat fields &amp; values'!A1368, ";")</f>
        <v>CREATE VERTEX Stage SET STAGE_NUMBER=1367,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369" spans="1:1" x14ac:dyDescent="0.25">
      <c r="A1369" t="str">
        <f>CONCATENATE("CREATE VERTEX Stage SET ", 'concat fields &amp; values'!A1369, ";")</f>
        <v>CREATE VERTEX Stage SET STAGE_NUMBER=1368,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370" spans="1:1" x14ac:dyDescent="0.25">
      <c r="A1370" t="str">
        <f>CONCATENATE("CREATE VERTEX Stage SET ", 'concat fields &amp; values'!A1370, ";")</f>
        <v>CREATE VERTEX Stage SET STAGE_NUMBER=1369,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371" spans="1:1" x14ac:dyDescent="0.25">
      <c r="A1371" t="str">
        <f>CONCATENATE("CREATE VERTEX Stage SET ", 'concat fields &amp; values'!A1371, ";")</f>
        <v>CREATE VERTEX Stage SET STAGE_NUMBER=1370,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372" spans="1:1" x14ac:dyDescent="0.25">
      <c r="A1372" t="str">
        <f>CONCATENATE("CREATE VERTEX Stage SET ", 'concat fields &amp; values'!A1372, ";")</f>
        <v>CREATE VERTEX Stage SET STAGE_NUMBER=1371,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373" spans="1:1" x14ac:dyDescent="0.25">
      <c r="A1373" t="str">
        <f>CONCATENATE("CREATE VERTEX Stage SET ", 'concat fields &amp; values'!A1373, ";")</f>
        <v>CREATE VERTEX Stage SET STAGE_NUMBER=1372,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374" spans="1:1" x14ac:dyDescent="0.25">
      <c r="A1374" t="str">
        <f>CONCATENATE("CREATE VERTEX Stage SET ", 'concat fields &amp; values'!A1374, ";")</f>
        <v>CREATE VERTEX Stage SET STAGE_NUMBER=1373,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375" spans="1:1" x14ac:dyDescent="0.25">
      <c r="A1375" t="str">
        <f>CONCATENATE("CREATE VERTEX Stage SET ", 'concat fields &amp; values'!A1375, ";")</f>
        <v>CREATE VERTEX Stage SET STAGE_NUMBER=1374,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376" spans="1:1" x14ac:dyDescent="0.25">
      <c r="A1376" t="str">
        <f>CONCATENATE("CREATE VERTEX Stage SET ", 'concat fields &amp; values'!A1376, ";")</f>
        <v>CREATE VERTEX Stage SET STAGE_NUMBER=1375,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377" spans="1:1" x14ac:dyDescent="0.25">
      <c r="A1377" t="str">
        <f>CONCATENATE("CREATE VERTEX Stage SET ", 'concat fields &amp; values'!A1377, ";")</f>
        <v>CREATE VERTEX Stage SET STAGE_NUMBER=1376,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78" spans="1:1" x14ac:dyDescent="0.25">
      <c r="A1378" t="str">
        <f>CONCATENATE("CREATE VERTEX Stage SET ", 'concat fields &amp; values'!A1378, ";")</f>
        <v>CREATE VERTEX Stage SET STAGE_NUMBER=1377,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379" spans="1:1" x14ac:dyDescent="0.25">
      <c r="A1379" t="str">
        <f>CONCATENATE("CREATE VERTEX Stage SET ", 'concat fields &amp; values'!A1379, ";")</f>
        <v>CREATE VERTEX Stage SET STAGE_NUMBER=1378,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380" spans="1:1" x14ac:dyDescent="0.25">
      <c r="A1380" t="str">
        <f>CONCATENATE("CREATE VERTEX Stage SET ", 'concat fields &amp; values'!A1380, ";")</f>
        <v>CREATE VERTEX Stage SET STAGE_NUMBER=1379,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381" spans="1:1" x14ac:dyDescent="0.25">
      <c r="A1381" t="str">
        <f>CONCATENATE("CREATE VERTEX Stage SET ", 'concat fields &amp; values'!A1381, ";")</f>
        <v>CREATE VERTEX Stage SET STAGE_NUMBER=1380,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382" spans="1:1" x14ac:dyDescent="0.25">
      <c r="A1382" t="str">
        <f>CONCATENATE("CREATE VERTEX Stage SET ", 'concat fields &amp; values'!A1382, ";")</f>
        <v>CREATE VERTEX Stage SET STAGE_NUMBER=1381,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383" spans="1:1" x14ac:dyDescent="0.25">
      <c r="A1383" t="str">
        <f>CONCATENATE("CREATE VERTEX Stage SET ", 'concat fields &amp; values'!A1383, ";")</f>
        <v>CREATE VERTEX Stage SET STAGE_NUMBER=1382,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384" spans="1:1" x14ac:dyDescent="0.25">
      <c r="A1384" t="str">
        <f>CONCATENATE("CREATE VERTEX Stage SET ", 'concat fields &amp; values'!A1384, ";")</f>
        <v>CREATE VERTEX Stage SET STAGE_NUMBER=1383,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385" spans="1:1" x14ac:dyDescent="0.25">
      <c r="A1385" t="str">
        <f>CONCATENATE("CREATE VERTEX Stage SET ", 'concat fields &amp; values'!A1385, ";")</f>
        <v>CREATE VERTEX Stage SET STAGE_NUMBER=1384,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386" spans="1:1" x14ac:dyDescent="0.25">
      <c r="A1386" t="str">
        <f>CONCATENATE("CREATE VERTEX Stage SET ", 'concat fields &amp; values'!A1386, ";")</f>
        <v>CREATE VERTEX Stage SET STAGE_NUMBER=1385,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387" spans="1:1" x14ac:dyDescent="0.25">
      <c r="A1387" t="str">
        <f>CONCATENATE("CREATE VERTEX Stage SET ", 'concat fields &amp; values'!A1387, ";")</f>
        <v>CREATE VERTEX Stage SET STAGE_NUMBER=1386,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388" spans="1:1" x14ac:dyDescent="0.25">
      <c r="A1388" t="str">
        <f>CONCATENATE("CREATE VERTEX Stage SET ", 'concat fields &amp; values'!A1388, ";")</f>
        <v>CREATE VERTEX Stage SET STAGE_NUMBER=1387,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389" spans="1:1" x14ac:dyDescent="0.25">
      <c r="A1389" t="str">
        <f>CONCATENATE("CREATE VERTEX Stage SET ", 'concat fields &amp; values'!A1389, ";")</f>
        <v>CREATE VERTEX Stage SET STAGE_NUMBER=1388,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390" spans="1:1" x14ac:dyDescent="0.25">
      <c r="A1390" t="str">
        <f>CONCATENATE("CREATE VERTEX Stage SET ", 'concat fields &amp; values'!A1390, ";")</f>
        <v>CREATE VERTEX Stage SET STAGE_NUMBER=1389,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391" spans="1:1" x14ac:dyDescent="0.25">
      <c r="A1391" t="str">
        <f>CONCATENATE("CREATE VERTEX Stage SET ", 'concat fields &amp; values'!A1391, ";")</f>
        <v>CREATE VERTEX Stage SET STAGE_NUMBER=1390,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392" spans="1:1" x14ac:dyDescent="0.25">
      <c r="A1392" t="str">
        <f>CONCATENATE("CREATE VERTEX Stage SET ", 'concat fields &amp; values'!A1392, ";")</f>
        <v>CREATE VERTEX Stage SET STAGE_NUMBER=1391,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393" spans="1:1" x14ac:dyDescent="0.25">
      <c r="A1393" t="str">
        <f>CONCATENATE("CREATE VERTEX Stage SET ", 'concat fields &amp; values'!A1393, ";")</f>
        <v>CREATE VERTEX Stage SET STAGE_NUMBER=1392,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394" spans="1:1" x14ac:dyDescent="0.25">
      <c r="A1394" t="str">
        <f>CONCATENATE("CREATE VERTEX Stage SET ", 'concat fields &amp; values'!A1394, ";")</f>
        <v>CREATE VERTEX Stage SET STAGE_NUMBER=1393,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395" spans="1:1" x14ac:dyDescent="0.25">
      <c r="A1395" t="str">
        <f>CONCATENATE("CREATE VERTEX Stage SET ", 'concat fields &amp; values'!A1395, ";")</f>
        <v>CREATE VERTEX Stage SET STAGE_NUMBER=1394,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396" spans="1:1" x14ac:dyDescent="0.25">
      <c r="A1396" t="str">
        <f>CONCATENATE("CREATE VERTEX Stage SET ", 'concat fields &amp; values'!A1396, ";")</f>
        <v>CREATE VERTEX Stage SET STAGE_NUMBER=1395,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397" spans="1:1" x14ac:dyDescent="0.25">
      <c r="A1397" t="str">
        <f>CONCATENATE("CREATE VERTEX Stage SET ", 'concat fields &amp; values'!A1397, ";")</f>
        <v>CREATE VERTEX Stage SET STAGE_NUMBER=1396,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398" spans="1:1" x14ac:dyDescent="0.25">
      <c r="A1398" t="str">
        <f>CONCATENATE("CREATE VERTEX Stage SET ", 'concat fields &amp; values'!A1398, ";")</f>
        <v>CREATE VERTEX Stage SET STAGE_NUMBER=1397,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99" spans="1:1" x14ac:dyDescent="0.25">
      <c r="A1399" t="str">
        <f>CONCATENATE("CREATE VERTEX Stage SET ", 'concat fields &amp; values'!A1399, ";")</f>
        <v>CREATE VERTEX Stage SET STAGE_NUMBER=1398,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00" spans="1:1" x14ac:dyDescent="0.25">
      <c r="A1400" t="str">
        <f>CONCATENATE("CREATE VERTEX Stage SET ", 'concat fields &amp; values'!A1400, ";")</f>
        <v>CREATE VERTEX Stage SET STAGE_NUMBER=1399,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401" spans="1:1" x14ac:dyDescent="0.25">
      <c r="A1401" t="str">
        <f>CONCATENATE("CREATE VERTEX Stage SET ", 'concat fields &amp; values'!A1401, ";")</f>
        <v>CREATE VERTEX Stage SET STAGE_NUMBER=1400,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402" spans="1:1" x14ac:dyDescent="0.25">
      <c r="A1402" t="str">
        <f>CONCATENATE("CREATE VERTEX Stage SET ", 'concat fields &amp; values'!A1402, ";")</f>
        <v>CREATE VERTEX Stage SET STAGE_NUMBER=1401,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403" spans="1:1" x14ac:dyDescent="0.25">
      <c r="A1403" t="str">
        <f>CONCATENATE("CREATE VERTEX Stage SET ", 'concat fields &amp; values'!A1403, ";")</f>
        <v>CREATE VERTEX Stage SET STAGE_NUMBER=1402,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404" spans="1:1" x14ac:dyDescent="0.25">
      <c r="A1404" t="str">
        <f>CONCATENATE("CREATE VERTEX Stage SET ", 'concat fields &amp; values'!A1404, ";")</f>
        <v>CREATE VERTEX Stage SET STAGE_NUMBER=1403,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405" spans="1:1" x14ac:dyDescent="0.25">
      <c r="A1405" t="str">
        <f>CONCATENATE("CREATE VERTEX Stage SET ", 'concat fields &amp; values'!A1405, ";")</f>
        <v>CREATE VERTEX Stage SET STAGE_NUMBER=1404,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406" spans="1:1" x14ac:dyDescent="0.25">
      <c r="A1406" t="str">
        <f>CONCATENATE("CREATE VERTEX Stage SET ", 'concat fields &amp; values'!A1406, ";")</f>
        <v>CREATE VERTEX Stage SET STAGE_NUMBER=1405,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407" spans="1:1" x14ac:dyDescent="0.25">
      <c r="A1407" t="str">
        <f>CONCATENATE("CREATE VERTEX Stage SET ", 'concat fields &amp; values'!A1407, ";")</f>
        <v>CREATE VERTEX Stage SET STAGE_NUMBER=1406,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408" spans="1:1" x14ac:dyDescent="0.25">
      <c r="A1408" t="str">
        <f>CONCATENATE("CREATE VERTEX Stage SET ", 'concat fields &amp; values'!A1408, ";")</f>
        <v>CREATE VERTEX Stage SET STAGE_NUMBER=1407,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409" spans="1:1" x14ac:dyDescent="0.25">
      <c r="A1409" t="str">
        <f>CONCATENATE("CREATE VERTEX Stage SET ", 'concat fields &amp; values'!A1409, ";")</f>
        <v>CREATE VERTEX Stage SET STAGE_NUMBER=1408,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410" spans="1:1" x14ac:dyDescent="0.25">
      <c r="A1410" t="str">
        <f>CONCATENATE("CREATE VERTEX Stage SET ", 'concat fields &amp; values'!A1410, ";")</f>
        <v>CREATE VERTEX Stage SET STAGE_NUMBER=1409,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411" spans="1:1" x14ac:dyDescent="0.25">
      <c r="A1411" t="str">
        <f>CONCATENATE("CREATE VERTEX Stage SET ", 'concat fields &amp; values'!A1411, ";")</f>
        <v>CREATE VERTEX Stage SET STAGE_NUMBER=1410,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412" spans="1:1" x14ac:dyDescent="0.25">
      <c r="A1412" t="str">
        <f>CONCATENATE("CREATE VERTEX Stage SET ", 'concat fields &amp; values'!A1412, ";")</f>
        <v>CREATE VERTEX Stage SET STAGE_NUMBER=1411,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413" spans="1:1" x14ac:dyDescent="0.25">
      <c r="A1413" t="str">
        <f>CONCATENATE("CREATE VERTEX Stage SET ", 'concat fields &amp; values'!A1413, ";")</f>
        <v>CREATE VERTEX Stage SET STAGE_NUMBER=1412,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414" spans="1:1" x14ac:dyDescent="0.25">
      <c r="A1414" t="str">
        <f>CONCATENATE("CREATE VERTEX Stage SET ", 'concat fields &amp; values'!A1414, ";")</f>
        <v>CREATE VERTEX Stage SET STAGE_NUMBER=1413,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415" spans="1:1" x14ac:dyDescent="0.25">
      <c r="A1415" t="str">
        <f>CONCATENATE("CREATE VERTEX Stage SET ", 'concat fields &amp; values'!A1415, ";")</f>
        <v>CREATE VERTEX Stage SET STAGE_NUMBER=1414,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416" spans="1:1" x14ac:dyDescent="0.25">
      <c r="A1416" t="str">
        <f>CONCATENATE("CREATE VERTEX Stage SET ", 'concat fields &amp; values'!A1416, ";")</f>
        <v>CREATE VERTEX Stage SET STAGE_NUMBER=1415,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417" spans="1:1" x14ac:dyDescent="0.25">
      <c r="A1417" t="str">
        <f>CONCATENATE("CREATE VERTEX Stage SET ", 'concat fields &amp; values'!A1417, ";")</f>
        <v>CREATE VERTEX Stage SET STAGE_NUMBER=1416,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418" spans="1:1" x14ac:dyDescent="0.25">
      <c r="A1418" t="str">
        <f>CONCATENATE("CREATE VERTEX Stage SET ", 'concat fields &amp; values'!A1418, ";")</f>
        <v>CREATE VERTEX Stage SET STAGE_NUMBER=1417,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419" spans="1:1" x14ac:dyDescent="0.25">
      <c r="A1419" t="str">
        <f>CONCATENATE("CREATE VERTEX Stage SET ", 'concat fields &amp; values'!A1419, ";")</f>
        <v>CREATE VERTEX Stage SET STAGE_NUMBER=1418,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420" spans="1:1" x14ac:dyDescent="0.25">
      <c r="A1420" t="str">
        <f>CONCATENATE("CREATE VERTEX Stage SET ", 'concat fields &amp; values'!A1420, ";")</f>
        <v>CREATE VERTEX Stage SET STAGE_NUMBER=1419,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21" spans="1:1" x14ac:dyDescent="0.25">
      <c r="A1421" t="str">
        <f>CONCATENATE("CREATE VERTEX Stage SET ", 'concat fields &amp; values'!A1421, ";")</f>
        <v>CREATE VERTEX Stage SET STAGE_NUMBER=1420,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422" spans="1:1" x14ac:dyDescent="0.25">
      <c r="A1422" t="str">
        <f>CONCATENATE("CREATE VERTEX Stage SET ", 'concat fields &amp; values'!A1422, ";")</f>
        <v>CREATE VERTEX Stage SET STAGE_NUMBER=1421,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423" spans="1:1" x14ac:dyDescent="0.25">
      <c r="A1423" t="str">
        <f>CONCATENATE("CREATE VERTEX Stage SET ", 'concat fields &amp; values'!A1423, ";")</f>
        <v>CREATE VERTEX Stage SET STAGE_NUMBER=1422,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424" spans="1:1" x14ac:dyDescent="0.25">
      <c r="A1424" t="str">
        <f>CONCATENATE("CREATE VERTEX Stage SET ", 'concat fields &amp; values'!A1424, ";")</f>
        <v>CREATE VERTEX Stage SET STAGE_NUMBER=1423,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425" spans="1:1" x14ac:dyDescent="0.25">
      <c r="A1425" t="str">
        <f>CONCATENATE("CREATE VERTEX Stage SET ", 'concat fields &amp; values'!A1425, ";")</f>
        <v>CREATE VERTEX Stage SET STAGE_NUMBER=1424,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426" spans="1:1" x14ac:dyDescent="0.25">
      <c r="A1426" t="str">
        <f>CONCATENATE("CREATE VERTEX Stage SET ", 'concat fields &amp; values'!A1426, ";")</f>
        <v>CREATE VERTEX Stage SET STAGE_NUMBER=1425,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427" spans="1:1" x14ac:dyDescent="0.25">
      <c r="A1427" t="str">
        <f>CONCATENATE("CREATE VERTEX Stage SET ", 'concat fields &amp; values'!A1427, ";")</f>
        <v>CREATE VERTEX Stage SET STAGE_NUMBER=1426,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428" spans="1:1" x14ac:dyDescent="0.25">
      <c r="A1428" t="str">
        <f>CONCATENATE("CREATE VERTEX Stage SET ", 'concat fields &amp; values'!A1428, ";")</f>
        <v>CREATE VERTEX Stage SET STAGE_NUMBER=1427,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429" spans="1:1" x14ac:dyDescent="0.25">
      <c r="A1429" t="str">
        <f>CONCATENATE("CREATE VERTEX Stage SET ", 'concat fields &amp; values'!A1429, ";")</f>
        <v>CREATE VERTEX Stage SET STAGE_NUMBER=1428,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430" spans="1:1" x14ac:dyDescent="0.25">
      <c r="A1430" t="str">
        <f>CONCATENATE("CREATE VERTEX Stage SET ", 'concat fields &amp; values'!A1430, ";")</f>
        <v>CREATE VERTEX Stage SET STAGE_NUMBER=1429,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431" spans="1:1" x14ac:dyDescent="0.25">
      <c r="A1431" t="str">
        <f>CONCATENATE("CREATE VERTEX Stage SET ", 'concat fields &amp; values'!A1431, ";")</f>
        <v>CREATE VERTEX Stage SET STAGE_NUMBER=1430,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432" spans="1:1" x14ac:dyDescent="0.25">
      <c r="A1432" t="str">
        <f>CONCATENATE("CREATE VERTEX Stage SET ", 'concat fields &amp; values'!A1432, ";")</f>
        <v>CREATE VERTEX Stage SET STAGE_NUMBER=1431,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433" spans="1:1" x14ac:dyDescent="0.25">
      <c r="A1433" t="str">
        <f>CONCATENATE("CREATE VERTEX Stage SET ", 'concat fields &amp; values'!A1433, ";")</f>
        <v>CREATE VERTEX Stage SET STAGE_NUMBER=1432,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434" spans="1:1" x14ac:dyDescent="0.25">
      <c r="A1434" t="str">
        <f>CONCATENATE("CREATE VERTEX Stage SET ", 'concat fields &amp; values'!A1434, ";")</f>
        <v>CREATE VERTEX Stage SET STAGE_NUMBER=1433,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435" spans="1:1" x14ac:dyDescent="0.25">
      <c r="A1435" t="str">
        <f>CONCATENATE("CREATE VERTEX Stage SET ", 'concat fields &amp; values'!A1435, ";")</f>
        <v>CREATE VERTEX Stage SET STAGE_NUMBER=1434,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436" spans="1:1" x14ac:dyDescent="0.25">
      <c r="A1436" t="str">
        <f>CONCATENATE("CREATE VERTEX Stage SET ", 'concat fields &amp; values'!A1436, ";")</f>
        <v>CREATE VERTEX Stage SET STAGE_NUMBER=1435,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437" spans="1:1" x14ac:dyDescent="0.25">
      <c r="A1437" t="str">
        <f>CONCATENATE("CREATE VERTEX Stage SET ", 'concat fields &amp; values'!A1437, ";")</f>
        <v>CREATE VERTEX Stage SET STAGE_NUMBER=1436,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438" spans="1:1" x14ac:dyDescent="0.25">
      <c r="A1438" t="str">
        <f>CONCATENATE("CREATE VERTEX Stage SET ", 'concat fields &amp; values'!A1438, ";")</f>
        <v>CREATE VERTEX Stage SET STAGE_NUMBER=1437,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439" spans="1:1" x14ac:dyDescent="0.25">
      <c r="A1439" t="str">
        <f>CONCATENATE("CREATE VERTEX Stage SET ", 'concat fields &amp; values'!A1439, ";")</f>
        <v>CREATE VERTEX Stage SET STAGE_NUMBER=1438,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440" spans="1:1" x14ac:dyDescent="0.25">
      <c r="A1440" t="str">
        <f>CONCATENATE("CREATE VERTEX Stage SET ", 'concat fields &amp; values'!A1440, ";")</f>
        <v>CREATE VERTEX Stage SET STAGE_NUMBER=1439,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441" spans="1:1" x14ac:dyDescent="0.25">
      <c r="A1441" t="str">
        <f>CONCATENATE("CREATE VERTEX Stage SET ", 'concat fields &amp; values'!A1441, ";")</f>
        <v>CREATE VERTEX Stage SET STAGE_NUMBER=1440,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42" spans="1:1" x14ac:dyDescent="0.25">
      <c r="A1442" t="str">
        <f>CONCATENATE("CREATE VERTEX Stage SET ", 'concat fields &amp; values'!A1442, ";")</f>
        <v>CREATE VERTEX Stage SET STAGE_NUMBER=1441,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443" spans="1:1" x14ac:dyDescent="0.25">
      <c r="A1443" t="str">
        <f>CONCATENATE("CREATE VERTEX Stage SET ", 'concat fields &amp; values'!A1443, ";")</f>
        <v>CREATE VERTEX Stage SET STAGE_NUMBER=1442,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444" spans="1:1" x14ac:dyDescent="0.25">
      <c r="A1444" t="str">
        <f>CONCATENATE("CREATE VERTEX Stage SET ", 'concat fields &amp; values'!A1444, ";")</f>
        <v>CREATE VERTEX Stage SET STAGE_NUMBER=1443,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445" spans="1:1" x14ac:dyDescent="0.25">
      <c r="A1445" t="str">
        <f>CONCATENATE("CREATE VERTEX Stage SET ", 'concat fields &amp; values'!A1445, ";")</f>
        <v>CREATE VERTEX Stage SET STAGE_NUMBER=1444,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446" spans="1:1" x14ac:dyDescent="0.25">
      <c r="A1446" t="str">
        <f>CONCATENATE("CREATE VERTEX Stage SET ", 'concat fields &amp; values'!A1446, ";")</f>
        <v>CREATE VERTEX Stage SET STAGE_NUMBER=1445,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447" spans="1:1" x14ac:dyDescent="0.25">
      <c r="A1447" t="str">
        <f>CONCATENATE("CREATE VERTEX Stage SET ", 'concat fields &amp; values'!A1447, ";")</f>
        <v>CREATE VERTEX Stage SET STAGE_NUMBER=1446,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448" spans="1:1" x14ac:dyDescent="0.25">
      <c r="A1448" t="str">
        <f>CONCATENATE("CREATE VERTEX Stage SET ", 'concat fields &amp; values'!A1448, ";")</f>
        <v>CREATE VERTEX Stage SET STAGE_NUMBER=1447,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449" spans="1:1" x14ac:dyDescent="0.25">
      <c r="A1449" t="str">
        <f>CONCATENATE("CREATE VERTEX Stage SET ", 'concat fields &amp; values'!A1449, ";")</f>
        <v>CREATE VERTEX Stage SET STAGE_NUMBER=1448,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450" spans="1:1" x14ac:dyDescent="0.25">
      <c r="A1450" t="str">
        <f>CONCATENATE("CREATE VERTEX Stage SET ", 'concat fields &amp; values'!A1450, ";")</f>
        <v>CREATE VERTEX Stage SET STAGE_NUMBER=1449,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451" spans="1:1" x14ac:dyDescent="0.25">
      <c r="A1451" t="str">
        <f>CONCATENATE("CREATE VERTEX Stage SET ", 'concat fields &amp; values'!A1451, ";")</f>
        <v>CREATE VERTEX Stage SET STAGE_NUMBER=1450,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452" spans="1:1" x14ac:dyDescent="0.25">
      <c r="A1452" t="str">
        <f>CONCATENATE("CREATE VERTEX Stage SET ", 'concat fields &amp; values'!A1452, ";")</f>
        <v>CREATE VERTEX Stage SET STAGE_NUMBER=1451,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453" spans="1:1" x14ac:dyDescent="0.25">
      <c r="A1453" t="str">
        <f>CONCATENATE("CREATE VERTEX Stage SET ", 'concat fields &amp; values'!A1453, ";")</f>
        <v>CREATE VERTEX Stage SET STAGE_NUMBER=1452,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454" spans="1:1" x14ac:dyDescent="0.25">
      <c r="A1454" t="str">
        <f>CONCATENATE("CREATE VERTEX Stage SET ", 'concat fields &amp; values'!A1454, ";")</f>
        <v>CREATE VERTEX Stage SET STAGE_NUMBER=1453,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455" spans="1:1" x14ac:dyDescent="0.25">
      <c r="A1455" t="str">
        <f>CONCATENATE("CREATE VERTEX Stage SET ", 'concat fields &amp; values'!A1455, ";")</f>
        <v>CREATE VERTEX Stage SET STAGE_NUMBER=1454,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456" spans="1:1" x14ac:dyDescent="0.25">
      <c r="A1456" t="str">
        <f>CONCATENATE("CREATE VERTEX Stage SET ", 'concat fields &amp; values'!A1456, ";")</f>
        <v>CREATE VERTEX Stage SET STAGE_NUMBER=1455,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457" spans="1:1" x14ac:dyDescent="0.25">
      <c r="A1457" t="str">
        <f>CONCATENATE("CREATE VERTEX Stage SET ", 'concat fields &amp; values'!A1457, ";")</f>
        <v>CREATE VERTEX Stage SET STAGE_NUMBER=1456,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458" spans="1:1" x14ac:dyDescent="0.25">
      <c r="A1458" t="str">
        <f>CONCATENATE("CREATE VERTEX Stage SET ", 'concat fields &amp; values'!A1458, ";")</f>
        <v>CREATE VERTEX Stage SET STAGE_NUMBER=1457,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459" spans="1:1" x14ac:dyDescent="0.25">
      <c r="A1459" t="str">
        <f>CONCATENATE("CREATE VERTEX Stage SET ", 'concat fields &amp; values'!A1459, ";")</f>
        <v>CREATE VERTEX Stage SET STAGE_NUMBER=1458,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460" spans="1:1" x14ac:dyDescent="0.25">
      <c r="A1460" t="str">
        <f>CONCATENATE("CREATE VERTEX Stage SET ", 'concat fields &amp; values'!A1460, ";")</f>
        <v>CREATE VERTEX Stage SET STAGE_NUMBER=1459,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461" spans="1:1" x14ac:dyDescent="0.25">
      <c r="A1461" t="str">
        <f>CONCATENATE("CREATE VERTEX Stage SET ", 'concat fields &amp; values'!A1461, ";")</f>
        <v>CREATE VERTEX Stage SET STAGE_NUMBER=1460,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462" spans="1:1" x14ac:dyDescent="0.25">
      <c r="A1462" t="str">
        <f>CONCATENATE("CREATE VERTEX Stage SET ", 'concat fields &amp; values'!A1462, ";")</f>
        <v>CREATE VERTEX Stage SET STAGE_NUMBER=1461,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63" spans="1:1" x14ac:dyDescent="0.25">
      <c r="A1463" t="str">
        <f>CONCATENATE("CREATE VERTEX Stage SET ", 'concat fields &amp; values'!A1463, ";")</f>
        <v>CREATE VERTEX Stage SET STAGE_NUMBER=1462,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464" spans="1:1" x14ac:dyDescent="0.25">
      <c r="A1464" t="str">
        <f>CONCATENATE("CREATE VERTEX Stage SET ", 'concat fields &amp; values'!A1464, ";")</f>
        <v>CREATE VERTEX Stage SET STAGE_NUMBER=1463,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465" spans="1:1" x14ac:dyDescent="0.25">
      <c r="A1465" t="str">
        <f>CONCATENATE("CREATE VERTEX Stage SET ", 'concat fields &amp; values'!A1465, ";")</f>
        <v>CREATE VERTEX Stage SET STAGE_NUMBER=1464,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466" spans="1:1" x14ac:dyDescent="0.25">
      <c r="A1466" t="str">
        <f>CONCATENATE("CREATE VERTEX Stage SET ", 'concat fields &amp; values'!A1466, ";")</f>
        <v>CREATE VERTEX Stage SET STAGE_NUMBER=1465,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467" spans="1:1" x14ac:dyDescent="0.25">
      <c r="A1467" t="str">
        <f>CONCATENATE("CREATE VERTEX Stage SET ", 'concat fields &amp; values'!A1467, ";")</f>
        <v>CREATE VERTEX Stage SET STAGE_NUMBER=1466,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468" spans="1:1" x14ac:dyDescent="0.25">
      <c r="A1468" t="str">
        <f>CONCATENATE("CREATE VERTEX Stage SET ", 'concat fields &amp; values'!A1468, ";")</f>
        <v>CREATE VERTEX Stage SET STAGE_NUMBER=1467,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469" spans="1:1" x14ac:dyDescent="0.25">
      <c r="A1469" t="str">
        <f>CONCATENATE("CREATE VERTEX Stage SET ", 'concat fields &amp; values'!A1469, ";")</f>
        <v>CREATE VERTEX Stage SET STAGE_NUMBER=1468,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470" spans="1:1" x14ac:dyDescent="0.25">
      <c r="A1470" t="str">
        <f>CONCATENATE("CREATE VERTEX Stage SET ", 'concat fields &amp; values'!A1470, ";")</f>
        <v>CREATE VERTEX Stage SET STAGE_NUMBER=1469,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471" spans="1:1" x14ac:dyDescent="0.25">
      <c r="A1471" t="str">
        <f>CONCATENATE("CREATE VERTEX Stage SET ", 'concat fields &amp; values'!A1471, ";")</f>
        <v>CREATE VERTEX Stage SET STAGE_NUMBER=1470,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472" spans="1:1" x14ac:dyDescent="0.25">
      <c r="A1472" t="str">
        <f>CONCATENATE("CREATE VERTEX Stage SET ", 'concat fields &amp; values'!A1472, ";")</f>
        <v>CREATE VERTEX Stage SET STAGE_NUMBER=1471,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473" spans="1:1" x14ac:dyDescent="0.25">
      <c r="A1473" t="str">
        <f>CONCATENATE("CREATE VERTEX Stage SET ", 'concat fields &amp; values'!A1473, ";")</f>
        <v>CREATE VERTEX Stage SET STAGE_NUMBER=1472,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474" spans="1:1" x14ac:dyDescent="0.25">
      <c r="A1474" t="str">
        <f>CONCATENATE("CREATE VERTEX Stage SET ", 'concat fields &amp; values'!A1474, ";")</f>
        <v>CREATE VERTEX Stage SET STAGE_NUMBER=1473,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475" spans="1:1" x14ac:dyDescent="0.25">
      <c r="A1475" t="str">
        <f>CONCATENATE("CREATE VERTEX Stage SET ", 'concat fields &amp; values'!A1475, ";")</f>
        <v>CREATE VERTEX Stage SET STAGE_NUMBER=1474,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476" spans="1:1" x14ac:dyDescent="0.25">
      <c r="A1476" t="str">
        <f>CONCATENATE("CREATE VERTEX Stage SET ", 'concat fields &amp; values'!A1476, ";")</f>
        <v>CREATE VERTEX Stage SET STAGE_NUMBER=1475,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477" spans="1:1" x14ac:dyDescent="0.25">
      <c r="A1477" t="str">
        <f>CONCATENATE("CREATE VERTEX Stage SET ", 'concat fields &amp; values'!A1477, ";")</f>
        <v>CREATE VERTEX Stage SET STAGE_NUMBER=1476,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478" spans="1:1" x14ac:dyDescent="0.25">
      <c r="A1478" t="str">
        <f>CONCATENATE("CREATE VERTEX Stage SET ", 'concat fields &amp; values'!A1478, ";")</f>
        <v>CREATE VERTEX Stage SET STAGE_NUMBER=1477,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479" spans="1:1" x14ac:dyDescent="0.25">
      <c r="A1479" t="str">
        <f>CONCATENATE("CREATE VERTEX Stage SET ", 'concat fields &amp; values'!A1479, ";")</f>
        <v>CREATE VERTEX Stage SET STAGE_NUMBER=1478,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480" spans="1:1" x14ac:dyDescent="0.25">
      <c r="A1480" t="str">
        <f>CONCATENATE("CREATE VERTEX Stage SET ", 'concat fields &amp; values'!A1480, ";")</f>
        <v>CREATE VERTEX Stage SET STAGE_NUMBER=1479,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481" spans="1:1" x14ac:dyDescent="0.25">
      <c r="A1481" t="str">
        <f>CONCATENATE("CREATE VERTEX Stage SET ", 'concat fields &amp; values'!A1481, ";")</f>
        <v>CREATE VERTEX Stage SET STAGE_NUMBER=1480,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482" spans="1:1" x14ac:dyDescent="0.25">
      <c r="A1482" t="str">
        <f>CONCATENATE("CREATE VERTEX Stage SET ", 'concat fields &amp; values'!A1482, ";")</f>
        <v>CREATE VERTEX Stage SET STAGE_NUMBER=1481,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483" spans="1:1" x14ac:dyDescent="0.25">
      <c r="A1483" t="str">
        <f>CONCATENATE("CREATE VERTEX Stage SET ", 'concat fields &amp; values'!A1483, ";")</f>
        <v>CREATE VERTEX Stage SET STAGE_NUMBER=1482,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84" spans="1:1" x14ac:dyDescent="0.25">
      <c r="A1484" t="str">
        <f>CONCATENATE("CREATE VERTEX Stage SET ", 'concat fields &amp; values'!A1484, ";")</f>
        <v>CREATE VERTEX Stage SET STAGE_NUMBER=1483,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485" spans="1:1" x14ac:dyDescent="0.25">
      <c r="A1485" t="str">
        <f>CONCATENATE("CREATE VERTEX Stage SET ", 'concat fields &amp; values'!A1485, ";")</f>
        <v>CREATE VERTEX Stage SET STAGE_NUMBER=1484,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486" spans="1:1" x14ac:dyDescent="0.25">
      <c r="A1486" t="str">
        <f>CONCATENATE("CREATE VERTEX Stage SET ", 'concat fields &amp; values'!A1486, ";")</f>
        <v>CREATE VERTEX Stage SET STAGE_NUMBER=1485,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487" spans="1:1" x14ac:dyDescent="0.25">
      <c r="A1487" t="str">
        <f>CONCATENATE("CREATE VERTEX Stage SET ", 'concat fields &amp; values'!A1487, ";")</f>
        <v>CREATE VERTEX Stage SET STAGE_NUMBER=1486,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488" spans="1:1" x14ac:dyDescent="0.25">
      <c r="A1488" t="str">
        <f>CONCATENATE("CREATE VERTEX Stage SET ", 'concat fields &amp; values'!A1488, ";")</f>
        <v>CREATE VERTEX Stage SET STAGE_NUMBER=1487,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489" spans="1:1" x14ac:dyDescent="0.25">
      <c r="A1489" t="str">
        <f>CONCATENATE("CREATE VERTEX Stage SET ", 'concat fields &amp; values'!A1489, ";")</f>
        <v>CREATE VERTEX Stage SET STAGE_NUMBER=1488,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490" spans="1:1" x14ac:dyDescent="0.25">
      <c r="A1490" t="str">
        <f>CONCATENATE("CREATE VERTEX Stage SET ", 'concat fields &amp; values'!A1490, ";")</f>
        <v>CREATE VERTEX Stage SET STAGE_NUMBER=1489,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491" spans="1:1" x14ac:dyDescent="0.25">
      <c r="A1491" t="str">
        <f>CONCATENATE("CREATE VERTEX Stage SET ", 'concat fields &amp; values'!A1491, ";")</f>
        <v>CREATE VERTEX Stage SET STAGE_NUMBER=1490,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492" spans="1:1" x14ac:dyDescent="0.25">
      <c r="A1492" t="str">
        <f>CONCATENATE("CREATE VERTEX Stage SET ", 'concat fields &amp; values'!A1492, ";")</f>
        <v>CREATE VERTEX Stage SET STAGE_NUMBER=1491,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493" spans="1:1" x14ac:dyDescent="0.25">
      <c r="A1493" t="str">
        <f>CONCATENATE("CREATE VERTEX Stage SET ", 'concat fields &amp; values'!A1493, ";")</f>
        <v>CREATE VERTEX Stage SET STAGE_NUMBER=1492,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494" spans="1:1" x14ac:dyDescent="0.25">
      <c r="A1494" t="str">
        <f>CONCATENATE("CREATE VERTEX Stage SET ", 'concat fields &amp; values'!A1494, ";")</f>
        <v>CREATE VERTEX Stage SET STAGE_NUMBER=1493,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495" spans="1:1" x14ac:dyDescent="0.25">
      <c r="A1495" t="str">
        <f>CONCATENATE("CREATE VERTEX Stage SET ", 'concat fields &amp; values'!A1495, ";")</f>
        <v>CREATE VERTEX Stage SET STAGE_NUMBER=1494,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496" spans="1:1" x14ac:dyDescent="0.25">
      <c r="A1496" t="str">
        <f>CONCATENATE("CREATE VERTEX Stage SET ", 'concat fields &amp; values'!A1496, ";")</f>
        <v>CREATE VERTEX Stage SET STAGE_NUMBER=1495,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497" spans="1:1" x14ac:dyDescent="0.25">
      <c r="A1497" t="str">
        <f>CONCATENATE("CREATE VERTEX Stage SET ", 'concat fields &amp; values'!A1497, ";")</f>
        <v>CREATE VERTEX Stage SET STAGE_NUMBER=1496,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498" spans="1:1" x14ac:dyDescent="0.25">
      <c r="A1498" t="str">
        <f>CONCATENATE("CREATE VERTEX Stage SET ", 'concat fields &amp; values'!A1498, ";")</f>
        <v>CREATE VERTEX Stage SET STAGE_NUMBER=1497,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499" spans="1:1" x14ac:dyDescent="0.25">
      <c r="A1499" t="str">
        <f>CONCATENATE("CREATE VERTEX Stage SET ", 'concat fields &amp; values'!A1499, ";")</f>
        <v>CREATE VERTEX Stage SET STAGE_NUMBER=1498,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500" spans="1:1" x14ac:dyDescent="0.25">
      <c r="A1500" t="str">
        <f>CONCATENATE("CREATE VERTEX Stage SET ", 'concat fields &amp; values'!A1500, ";")</f>
        <v>CREATE VERTEX Stage SET STAGE_NUMBER=1499,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501" spans="1:1" x14ac:dyDescent="0.25">
      <c r="A1501" t="str">
        <f>CONCATENATE("CREATE VERTEX Stage SET ", 'concat fields &amp; values'!A1501, ";")</f>
        <v>CREATE VERTEX Stage SET STAGE_NUMBER=1500,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502" spans="1:1" x14ac:dyDescent="0.25">
      <c r="A1502" t="str">
        <f>CONCATENATE("CREATE VERTEX Stage SET ", 'concat fields &amp; values'!A1502, ";")</f>
        <v>CREATE VERTEX Stage SET STAGE_NUMBER=1501,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503" spans="1:1" x14ac:dyDescent="0.25">
      <c r="A1503" t="str">
        <f>CONCATENATE("CREATE VERTEX Stage SET ", 'concat fields &amp; values'!A1503, ";")</f>
        <v>CREATE VERTEX Stage SET STAGE_NUMBER=1502,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504" spans="1:1" x14ac:dyDescent="0.25">
      <c r="A1504" t="str">
        <f>CONCATENATE("CREATE VERTEX Stage SET ", 'concat fields &amp; values'!A1504, ";")</f>
        <v>CREATE VERTEX Stage SET STAGE_NUMBER=1503,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505" spans="1:1" x14ac:dyDescent="0.25">
      <c r="A1505" t="str">
        <f>CONCATENATE("CREATE VERTEX Stage SET ", 'concat fields &amp; values'!A1505, ";")</f>
        <v>CREATE VERTEX Stage SET STAGE_NUMBER=1504,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06" spans="1:1" x14ac:dyDescent="0.25">
      <c r="A1506" t="str">
        <f>CONCATENATE("CREATE VERTEX Stage SET ", 'concat fields &amp; values'!A1506, ";")</f>
        <v>CREATE VERTEX Stage SET STAGE_NUMBER=1505,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507" spans="1:1" x14ac:dyDescent="0.25">
      <c r="A1507" t="str">
        <f>CONCATENATE("CREATE VERTEX Stage SET ", 'concat fields &amp; values'!A1507, ";")</f>
        <v>CREATE VERTEX Stage SET STAGE_NUMBER=1506,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508" spans="1:1" x14ac:dyDescent="0.25">
      <c r="A1508" t="str">
        <f>CONCATENATE("CREATE VERTEX Stage SET ", 'concat fields &amp; values'!A1508, ";")</f>
        <v>CREATE VERTEX Stage SET STAGE_NUMBER=1507,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509" spans="1:1" x14ac:dyDescent="0.25">
      <c r="A1509" t="str">
        <f>CONCATENATE("CREATE VERTEX Stage SET ", 'concat fields &amp; values'!A1509, ";")</f>
        <v>CREATE VERTEX Stage SET STAGE_NUMBER=1508,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510" spans="1:1" x14ac:dyDescent="0.25">
      <c r="A1510" t="str">
        <f>CONCATENATE("CREATE VERTEX Stage SET ", 'concat fields &amp; values'!A1510, ";")</f>
        <v>CREATE VERTEX Stage SET STAGE_NUMBER=1509,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511" spans="1:1" x14ac:dyDescent="0.25">
      <c r="A1511" t="str">
        <f>CONCATENATE("CREATE VERTEX Stage SET ", 'concat fields &amp; values'!A1511, ";")</f>
        <v>CREATE VERTEX Stage SET STAGE_NUMBER=1510,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512" spans="1:1" x14ac:dyDescent="0.25">
      <c r="A1512" t="str">
        <f>CONCATENATE("CREATE VERTEX Stage SET ", 'concat fields &amp; values'!A1512, ";")</f>
        <v>CREATE VERTEX Stage SET STAGE_NUMBER=1511,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513" spans="1:1" x14ac:dyDescent="0.25">
      <c r="A1513" t="str">
        <f>CONCATENATE("CREATE VERTEX Stage SET ", 'concat fields &amp; values'!A1513, ";")</f>
        <v>CREATE VERTEX Stage SET STAGE_NUMBER=1512,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514" spans="1:1" x14ac:dyDescent="0.25">
      <c r="A1514" t="str">
        <f>CONCATENATE("CREATE VERTEX Stage SET ", 'concat fields &amp; values'!A1514, ";")</f>
        <v>CREATE VERTEX Stage SET STAGE_NUMBER=1513,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515" spans="1:1" x14ac:dyDescent="0.25">
      <c r="A1515" t="str">
        <f>CONCATENATE("CREATE VERTEX Stage SET ", 'concat fields &amp; values'!A1515, ";")</f>
        <v>CREATE VERTEX Stage SET STAGE_NUMBER=1514,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516" spans="1:1" x14ac:dyDescent="0.25">
      <c r="A1516" t="str">
        <f>CONCATENATE("CREATE VERTEX Stage SET ", 'concat fields &amp; values'!A1516, ";")</f>
        <v>CREATE VERTEX Stage SET STAGE_NUMBER=1515,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517" spans="1:1" x14ac:dyDescent="0.25">
      <c r="A1517" t="str">
        <f>CONCATENATE("CREATE VERTEX Stage SET ", 'concat fields &amp; values'!A1517, ";")</f>
        <v>CREATE VERTEX Stage SET STAGE_NUMBER=1516,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518" spans="1:1" x14ac:dyDescent="0.25">
      <c r="A1518" t="str">
        <f>CONCATENATE("CREATE VERTEX Stage SET ", 'concat fields &amp; values'!A1518, ";")</f>
        <v>CREATE VERTEX Stage SET STAGE_NUMBER=1517,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519" spans="1:1" x14ac:dyDescent="0.25">
      <c r="A1519" t="str">
        <f>CONCATENATE("CREATE VERTEX Stage SET ", 'concat fields &amp; values'!A1519, ";")</f>
        <v>CREATE VERTEX Stage SET STAGE_NUMBER=1518,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520" spans="1:1" x14ac:dyDescent="0.25">
      <c r="A1520" t="str">
        <f>CONCATENATE("CREATE VERTEX Stage SET ", 'concat fields &amp; values'!A1520, ";")</f>
        <v>CREATE VERTEX Stage SET STAGE_NUMBER=1519,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521" spans="1:1" x14ac:dyDescent="0.25">
      <c r="A1521" t="str">
        <f>CONCATENATE("CREATE VERTEX Stage SET ", 'concat fields &amp; values'!A1521, ";")</f>
        <v>CREATE VERTEX Stage SET STAGE_NUMBER=1520,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522" spans="1:1" x14ac:dyDescent="0.25">
      <c r="A1522" t="str">
        <f>CONCATENATE("CREATE VERTEX Stage SET ", 'concat fields &amp; values'!A1522, ";")</f>
        <v>CREATE VERTEX Stage SET STAGE_NUMBER=1521,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523" spans="1:1" x14ac:dyDescent="0.25">
      <c r="A1523" t="str">
        <f>CONCATENATE("CREATE VERTEX Stage SET ", 'concat fields &amp; values'!A1523, ";")</f>
        <v>CREATE VERTEX Stage SET STAGE_NUMBER=1522,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524" spans="1:1" x14ac:dyDescent="0.25">
      <c r="A1524" t="str">
        <f>CONCATENATE("CREATE VERTEX Stage SET ", 'concat fields &amp; values'!A1524, ";")</f>
        <v>CREATE VERTEX Stage SET STAGE_NUMBER=1523,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525" spans="1:1" x14ac:dyDescent="0.25">
      <c r="A1525" t="str">
        <f>CONCATENATE("CREATE VERTEX Stage SET ", 'concat fields &amp; values'!A1525, ";")</f>
        <v>CREATE VERTEX Stage SET STAGE_NUMBER=1524,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526" spans="1:1" x14ac:dyDescent="0.25">
      <c r="A1526" t="str">
        <f>CONCATENATE("CREATE VERTEX Stage SET ", 'concat fields &amp; values'!A1526, ";")</f>
        <v>CREATE VERTEX Stage SET STAGE_NUMBER=1525,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27" spans="1:1" x14ac:dyDescent="0.25">
      <c r="A1527" t="str">
        <f>CONCATENATE("CREATE VERTEX Stage SET ", 'concat fields &amp; values'!A1527, ";")</f>
        <v>CREATE VERTEX Stage SET STAGE_NUMBER=1526,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528" spans="1:1" x14ac:dyDescent="0.25">
      <c r="A1528" t="str">
        <f>CONCATENATE("CREATE VERTEX Stage SET ", 'concat fields &amp; values'!A1528, ";")</f>
        <v>CREATE VERTEX Stage SET STAGE_NUMBER=1527,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529" spans="1:1" x14ac:dyDescent="0.25">
      <c r="A1529" t="str">
        <f>CONCATENATE("CREATE VERTEX Stage SET ", 'concat fields &amp; values'!A1529, ";")</f>
        <v>CREATE VERTEX Stage SET STAGE_NUMBER=1528,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530" spans="1:1" x14ac:dyDescent="0.25">
      <c r="A1530" t="str">
        <f>CONCATENATE("CREATE VERTEX Stage SET ", 'concat fields &amp; values'!A1530, ";")</f>
        <v>CREATE VERTEX Stage SET STAGE_NUMBER=1529,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531" spans="1:1" x14ac:dyDescent="0.25">
      <c r="A1531" t="str">
        <f>CONCATENATE("CREATE VERTEX Stage SET ", 'concat fields &amp; values'!A1531, ";")</f>
        <v>CREATE VERTEX Stage SET STAGE_NUMBER=1530,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532" spans="1:1" x14ac:dyDescent="0.25">
      <c r="A1532" t="str">
        <f>CONCATENATE("CREATE VERTEX Stage SET ", 'concat fields &amp; values'!A1532, ";")</f>
        <v>CREATE VERTEX Stage SET STAGE_NUMBER=1531,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533" spans="1:1" x14ac:dyDescent="0.25">
      <c r="A1533" t="str">
        <f>CONCATENATE("CREATE VERTEX Stage SET ", 'concat fields &amp; values'!A1533, ";")</f>
        <v>CREATE VERTEX Stage SET STAGE_NUMBER=1532,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534" spans="1:1" x14ac:dyDescent="0.25">
      <c r="A1534" t="str">
        <f>CONCATENATE("CREATE VERTEX Stage SET ", 'concat fields &amp; values'!A1534, ";")</f>
        <v>CREATE VERTEX Stage SET STAGE_NUMBER=1533,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535" spans="1:1" x14ac:dyDescent="0.25">
      <c r="A1535" t="str">
        <f>CONCATENATE("CREATE VERTEX Stage SET ", 'concat fields &amp; values'!A1535, ";")</f>
        <v>CREATE VERTEX Stage SET STAGE_NUMBER=1534,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536" spans="1:1" x14ac:dyDescent="0.25">
      <c r="A1536" t="str">
        <f>CONCATENATE("CREATE VERTEX Stage SET ", 'concat fields &amp; values'!A1536, ";")</f>
        <v>CREATE VERTEX Stage SET STAGE_NUMBER=1535,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537" spans="1:1" x14ac:dyDescent="0.25">
      <c r="A1537" t="str">
        <f>CONCATENATE("CREATE VERTEX Stage SET ", 'concat fields &amp; values'!A1537, ";")</f>
        <v>CREATE VERTEX Stage SET STAGE_NUMBER=1536,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538" spans="1:1" x14ac:dyDescent="0.25">
      <c r="A1538" t="str">
        <f>CONCATENATE("CREATE VERTEX Stage SET ", 'concat fields &amp; values'!A1538, ";")</f>
        <v>CREATE VERTEX Stage SET STAGE_NUMBER=1537,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539" spans="1:1" x14ac:dyDescent="0.25">
      <c r="A1539" t="str">
        <f>CONCATENATE("CREATE VERTEX Stage SET ", 'concat fields &amp; values'!A1539, ";")</f>
        <v>CREATE VERTEX Stage SET STAGE_NUMBER=1538,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540" spans="1:1" x14ac:dyDescent="0.25">
      <c r="A1540" t="str">
        <f>CONCATENATE("CREATE VERTEX Stage SET ", 'concat fields &amp; values'!A1540, ";")</f>
        <v>CREATE VERTEX Stage SET STAGE_NUMBER=1539,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541" spans="1:1" x14ac:dyDescent="0.25">
      <c r="A1541" t="str">
        <f>CONCATENATE("CREATE VERTEX Stage SET ", 'concat fields &amp; values'!A1541, ";")</f>
        <v>CREATE VERTEX Stage SET STAGE_NUMBER=1540,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542" spans="1:1" x14ac:dyDescent="0.25">
      <c r="A1542" t="str">
        <f>CONCATENATE("CREATE VERTEX Stage SET ", 'concat fields &amp; values'!A1542, ";")</f>
        <v>CREATE VERTEX Stage SET STAGE_NUMBER=1541,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543" spans="1:1" x14ac:dyDescent="0.25">
      <c r="A1543" t="str">
        <f>CONCATENATE("CREATE VERTEX Stage SET ", 'concat fields &amp; values'!A1543, ";")</f>
        <v>CREATE VERTEX Stage SET STAGE_NUMBER=1542,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544" spans="1:1" x14ac:dyDescent="0.25">
      <c r="A1544" t="str">
        <f>CONCATENATE("CREATE VERTEX Stage SET ", 'concat fields &amp; values'!A1544, ";")</f>
        <v>CREATE VERTEX Stage SET STAGE_NUMBER=1543,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545" spans="1:1" x14ac:dyDescent="0.25">
      <c r="A1545" t="str">
        <f>CONCATENATE("CREATE VERTEX Stage SET ", 'concat fields &amp; values'!A1545, ";")</f>
        <v>CREATE VERTEX Stage SET STAGE_NUMBER=1544,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546" spans="1:1" x14ac:dyDescent="0.25">
      <c r="A1546" t="str">
        <f>CONCATENATE("CREATE VERTEX Stage SET ", 'concat fields &amp; values'!A1546, ";")</f>
        <v>CREATE VERTEX Stage SET STAGE_NUMBER=1545,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547" spans="1:1" x14ac:dyDescent="0.25">
      <c r="A1547" t="str">
        <f>CONCATENATE("CREATE VERTEX Stage SET ", 'concat fields &amp; values'!A1547, ";")</f>
        <v>CREATE VERTEX Stage SET STAGE_NUMBER=1546,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48" spans="1:1" x14ac:dyDescent="0.25">
      <c r="A1548" t="str">
        <f>CONCATENATE("CREATE VERTEX Stage SET ", 'concat fields &amp; values'!A1548, ";")</f>
        <v>CREATE VERTEX Stage SET STAGE_NUMBER=1547,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549" spans="1:1" x14ac:dyDescent="0.25">
      <c r="A1549" t="str">
        <f>CONCATENATE("CREATE VERTEX Stage SET ", 'concat fields &amp; values'!A1549, ";")</f>
        <v>CREATE VERTEX Stage SET STAGE_NUMBER=1548,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550" spans="1:1" x14ac:dyDescent="0.25">
      <c r="A1550" t="str">
        <f>CONCATENATE("CREATE VERTEX Stage SET ", 'concat fields &amp; values'!A1550, ";")</f>
        <v>CREATE VERTEX Stage SET STAGE_NUMBER=1549,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551" spans="1:1" x14ac:dyDescent="0.25">
      <c r="A1551" t="str">
        <f>CONCATENATE("CREATE VERTEX Stage SET ", 'concat fields &amp; values'!A1551, ";")</f>
        <v>CREATE VERTEX Stage SET STAGE_NUMBER=1550,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552" spans="1:1" x14ac:dyDescent="0.25">
      <c r="A1552" t="str">
        <f>CONCATENATE("CREATE VERTEX Stage SET ", 'concat fields &amp; values'!A1552, ";")</f>
        <v>CREATE VERTEX Stage SET STAGE_NUMBER=1551,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553" spans="1:1" x14ac:dyDescent="0.25">
      <c r="A1553" t="str">
        <f>CONCATENATE("CREATE VERTEX Stage SET ", 'concat fields &amp; values'!A1553, ";")</f>
        <v>CREATE VERTEX Stage SET STAGE_NUMBER=1552,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554" spans="1:1" x14ac:dyDescent="0.25">
      <c r="A1554" t="str">
        <f>CONCATENATE("CREATE VERTEX Stage SET ", 'concat fields &amp; values'!A1554, ";")</f>
        <v>CREATE VERTEX Stage SET STAGE_NUMBER=1553,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555" spans="1:1" x14ac:dyDescent="0.25">
      <c r="A1555" t="str">
        <f>CONCATENATE("CREATE VERTEX Stage SET ", 'concat fields &amp; values'!A1555, ";")</f>
        <v>CREATE VERTEX Stage SET STAGE_NUMBER=1554,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556" spans="1:1" x14ac:dyDescent="0.25">
      <c r="A1556" t="str">
        <f>CONCATENATE("CREATE VERTEX Stage SET ", 'concat fields &amp; values'!A1556, ";")</f>
        <v>CREATE VERTEX Stage SET STAGE_NUMBER=1555,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557" spans="1:1" x14ac:dyDescent="0.25">
      <c r="A1557" t="str">
        <f>CONCATENATE("CREATE VERTEX Stage SET ", 'concat fields &amp; values'!A1557, ";")</f>
        <v>CREATE VERTEX Stage SET STAGE_NUMBER=1556,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558" spans="1:1" x14ac:dyDescent="0.25">
      <c r="A1558" t="str">
        <f>CONCATENATE("CREATE VERTEX Stage SET ", 'concat fields &amp; values'!A1558, ";")</f>
        <v>CREATE VERTEX Stage SET STAGE_NUMBER=1557,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559" spans="1:1" x14ac:dyDescent="0.25">
      <c r="A1559" t="str">
        <f>CONCATENATE("CREATE VERTEX Stage SET ", 'concat fields &amp; values'!A1559, ";")</f>
        <v>CREATE VERTEX Stage SET STAGE_NUMBER=1558,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560" spans="1:1" x14ac:dyDescent="0.25">
      <c r="A1560" t="str">
        <f>CONCATENATE("CREATE VERTEX Stage SET ", 'concat fields &amp; values'!A1560, ";")</f>
        <v>CREATE VERTEX Stage SET STAGE_NUMBER=1559,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561" spans="1:1" x14ac:dyDescent="0.25">
      <c r="A1561" t="str">
        <f>CONCATENATE("CREATE VERTEX Stage SET ", 'concat fields &amp; values'!A1561, ";")</f>
        <v>CREATE VERTEX Stage SET STAGE_NUMBER=1560,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562" spans="1:1" x14ac:dyDescent="0.25">
      <c r="A1562" t="str">
        <f>CONCATENATE("CREATE VERTEX Stage SET ", 'concat fields &amp; values'!A1562, ";")</f>
        <v>CREATE VERTEX Stage SET STAGE_NUMBER=1561,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563" spans="1:1" x14ac:dyDescent="0.25">
      <c r="A1563" t="str">
        <f>CONCATENATE("CREATE VERTEX Stage SET ", 'concat fields &amp; values'!A1563, ";")</f>
        <v>CREATE VERTEX Stage SET STAGE_NUMBER=1562,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564" spans="1:1" x14ac:dyDescent="0.25">
      <c r="A1564" t="str">
        <f>CONCATENATE("CREATE VERTEX Stage SET ", 'concat fields &amp; values'!A1564, ";")</f>
        <v>CREATE VERTEX Stage SET STAGE_NUMBER=1563,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565" spans="1:1" x14ac:dyDescent="0.25">
      <c r="A1565" t="str">
        <f>CONCATENATE("CREATE VERTEX Stage SET ", 'concat fields &amp; values'!A1565, ";")</f>
        <v>CREATE VERTEX Stage SET STAGE_NUMBER=1564,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566" spans="1:1" x14ac:dyDescent="0.25">
      <c r="A1566" t="str">
        <f>CONCATENATE("CREATE VERTEX Stage SET ", 'concat fields &amp; values'!A1566, ";")</f>
        <v>CREATE VERTEX Stage SET STAGE_NUMBER=1565,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567" spans="1:1" x14ac:dyDescent="0.25">
      <c r="A1567" t="str">
        <f>CONCATENATE("CREATE VERTEX Stage SET ", 'concat fields &amp; values'!A1567, ";")</f>
        <v>CREATE VERTEX Stage SET STAGE_NUMBER=1566,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568" spans="1:1" x14ac:dyDescent="0.25">
      <c r="A1568" t="str">
        <f>CONCATENATE("CREATE VERTEX Stage SET ", 'concat fields &amp; values'!A1568, ";")</f>
        <v>CREATE VERTEX Stage SET STAGE_NUMBER=1567,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69" spans="1:1" x14ac:dyDescent="0.25">
      <c r="A1569" t="str">
        <f>CONCATENATE("CREATE VERTEX Stage SET ", 'concat fields &amp; values'!A1569, ";")</f>
        <v>CREATE VERTEX Stage SET STAGE_NUMBER=1568,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570" spans="1:1" x14ac:dyDescent="0.25">
      <c r="A1570" t="str">
        <f>CONCATENATE("CREATE VERTEX Stage SET ", 'concat fields &amp; values'!A1570, ";")</f>
        <v>CREATE VERTEX Stage SET STAGE_NUMBER=1569,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571" spans="1:1" x14ac:dyDescent="0.25">
      <c r="A1571" t="str">
        <f>CONCATENATE("CREATE VERTEX Stage SET ", 'concat fields &amp; values'!A1571, ";")</f>
        <v>CREATE VERTEX Stage SET STAGE_NUMBER=1570,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572" spans="1:1" x14ac:dyDescent="0.25">
      <c r="A1572" t="str">
        <f>CONCATENATE("CREATE VERTEX Stage SET ", 'concat fields &amp; values'!A1572, ";")</f>
        <v>CREATE VERTEX Stage SET STAGE_NUMBER=1571,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573" spans="1:1" x14ac:dyDescent="0.25">
      <c r="A1573" t="str">
        <f>CONCATENATE("CREATE VERTEX Stage SET ", 'concat fields &amp; values'!A1573, ";")</f>
        <v>CREATE VERTEX Stage SET STAGE_NUMBER=1572,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574" spans="1:1" x14ac:dyDescent="0.25">
      <c r="A1574" t="str">
        <f>CONCATENATE("CREATE VERTEX Stage SET ", 'concat fields &amp; values'!A1574, ";")</f>
        <v>CREATE VERTEX Stage SET STAGE_NUMBER=1573,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575" spans="1:1" x14ac:dyDescent="0.25">
      <c r="A1575" t="str">
        <f>CONCATENATE("CREATE VERTEX Stage SET ", 'concat fields &amp; values'!A1575, ";")</f>
        <v>CREATE VERTEX Stage SET STAGE_NUMBER=1574,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576" spans="1:1" x14ac:dyDescent="0.25">
      <c r="A1576" t="str">
        <f>CONCATENATE("CREATE VERTEX Stage SET ", 'concat fields &amp; values'!A1576, ";")</f>
        <v>CREATE VERTEX Stage SET STAGE_NUMBER=1575,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577" spans="1:1" x14ac:dyDescent="0.25">
      <c r="A1577" t="str">
        <f>CONCATENATE("CREATE VERTEX Stage SET ", 'concat fields &amp; values'!A1577, ";")</f>
        <v>CREATE VERTEX Stage SET STAGE_NUMBER=1576,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578" spans="1:1" x14ac:dyDescent="0.25">
      <c r="A1578" t="str">
        <f>CONCATENATE("CREATE VERTEX Stage SET ", 'concat fields &amp; values'!A1578, ";")</f>
        <v>CREATE VERTEX Stage SET STAGE_NUMBER=1577,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579" spans="1:1" x14ac:dyDescent="0.25">
      <c r="A1579" t="str">
        <f>CONCATENATE("CREATE VERTEX Stage SET ", 'concat fields &amp; values'!A1579, ";")</f>
        <v>CREATE VERTEX Stage SET STAGE_NUMBER=1578,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580" spans="1:1" x14ac:dyDescent="0.25">
      <c r="A1580" t="str">
        <f>CONCATENATE("CREATE VERTEX Stage SET ", 'concat fields &amp; values'!A1580, ";")</f>
        <v>CREATE VERTEX Stage SET STAGE_NUMBER=1579,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581" spans="1:1" x14ac:dyDescent="0.25">
      <c r="A1581" t="str">
        <f>CONCATENATE("CREATE VERTEX Stage SET ", 'concat fields &amp; values'!A1581, ";")</f>
        <v>CREATE VERTEX Stage SET STAGE_NUMBER=1580,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582" spans="1:1" x14ac:dyDescent="0.25">
      <c r="A1582" t="str">
        <f>CONCATENATE("CREATE VERTEX Stage SET ", 'concat fields &amp; values'!A1582, ";")</f>
        <v>CREATE VERTEX Stage SET STAGE_NUMBER=1581,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583" spans="1:1" x14ac:dyDescent="0.25">
      <c r="A1583" t="str">
        <f>CONCATENATE("CREATE VERTEX Stage SET ", 'concat fields &amp; values'!A1583, ";")</f>
        <v>CREATE VERTEX Stage SET STAGE_NUMBER=1582,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584" spans="1:1" x14ac:dyDescent="0.25">
      <c r="A1584" t="str">
        <f>CONCATENATE("CREATE VERTEX Stage SET ", 'concat fields &amp; values'!A1584, ";")</f>
        <v>CREATE VERTEX Stage SET STAGE_NUMBER=1583,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585" spans="1:1" x14ac:dyDescent="0.25">
      <c r="A1585" t="str">
        <f>CONCATENATE("CREATE VERTEX Stage SET ", 'concat fields &amp; values'!A1585, ";")</f>
        <v>CREATE VERTEX Stage SET STAGE_NUMBER=1584,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586" spans="1:1" x14ac:dyDescent="0.25">
      <c r="A1586" t="str">
        <f>CONCATENATE("CREATE VERTEX Stage SET ", 'concat fields &amp; values'!A1586, ";")</f>
        <v>CREATE VERTEX Stage SET STAGE_NUMBER=1585,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587" spans="1:1" x14ac:dyDescent="0.25">
      <c r="A1587" t="str">
        <f>CONCATENATE("CREATE VERTEX Stage SET ", 'concat fields &amp; values'!A1587, ";")</f>
        <v>CREATE VERTEX Stage SET STAGE_NUMBER=1586,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588" spans="1:1" x14ac:dyDescent="0.25">
      <c r="A1588" t="str">
        <f>CONCATENATE("CREATE VERTEX Stage SET ", 'concat fields &amp; values'!A1588, ";")</f>
        <v>CREATE VERTEX Stage SET STAGE_NUMBER=1587,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589" spans="1:1" x14ac:dyDescent="0.25">
      <c r="A1589" t="str">
        <f>CONCATENATE("CREATE VERTEX Stage SET ", 'concat fields &amp; values'!A1589, ";")</f>
        <v>CREATE VERTEX Stage SET STAGE_NUMBER=1588,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90" spans="1:1" x14ac:dyDescent="0.25">
      <c r="A1590" t="str">
        <f>CONCATENATE("CREATE VERTEX Stage SET ", 'concat fields &amp; values'!A1590, ";")</f>
        <v>CREATE VERTEX Stage SET STAGE_NUMBER=1589,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591" spans="1:1" x14ac:dyDescent="0.25">
      <c r="A1591" t="str">
        <f>CONCATENATE("CREATE VERTEX Stage SET ", 'concat fields &amp; values'!A1591, ";")</f>
        <v>CREATE VERTEX Stage SET STAGE_NUMBER=1590,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592" spans="1:1" x14ac:dyDescent="0.25">
      <c r="A1592" t="str">
        <f>CONCATENATE("CREATE VERTEX Stage SET ", 'concat fields &amp; values'!A1592, ";")</f>
        <v>CREATE VERTEX Stage SET STAGE_NUMBER=1591,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593" spans="1:1" x14ac:dyDescent="0.25">
      <c r="A1593" t="str">
        <f>CONCATENATE("CREATE VERTEX Stage SET ", 'concat fields &amp; values'!A1593, ";")</f>
        <v>CREATE VERTEX Stage SET STAGE_NUMBER=1592,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594" spans="1:1" x14ac:dyDescent="0.25">
      <c r="A1594" t="str">
        <f>CONCATENATE("CREATE VERTEX Stage SET ", 'concat fields &amp; values'!A1594, ";")</f>
        <v>CREATE VERTEX Stage SET STAGE_NUMBER=1593,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595" spans="1:1" x14ac:dyDescent="0.25">
      <c r="A1595" t="str">
        <f>CONCATENATE("CREATE VERTEX Stage SET ", 'concat fields &amp; values'!A1595, ";")</f>
        <v>CREATE VERTEX Stage SET STAGE_NUMBER=1594,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596" spans="1:1" x14ac:dyDescent="0.25">
      <c r="A1596" t="str">
        <f>CONCATENATE("CREATE VERTEX Stage SET ", 'concat fields &amp; values'!A1596, ";")</f>
        <v>CREATE VERTEX Stage SET STAGE_NUMBER=1595,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597" spans="1:1" x14ac:dyDescent="0.25">
      <c r="A1597" t="str">
        <f>CONCATENATE("CREATE VERTEX Stage SET ", 'concat fields &amp; values'!A1597, ";")</f>
        <v>CREATE VERTEX Stage SET STAGE_NUMBER=1596,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598" spans="1:1" x14ac:dyDescent="0.25">
      <c r="A1598" t="str">
        <f>CONCATENATE("CREATE VERTEX Stage SET ", 'concat fields &amp; values'!A1598, ";")</f>
        <v>CREATE VERTEX Stage SET STAGE_NUMBER=1597,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599" spans="1:1" x14ac:dyDescent="0.25">
      <c r="A1599" t="str">
        <f>CONCATENATE("CREATE VERTEX Stage SET ", 'concat fields &amp; values'!A1599, ";")</f>
        <v>CREATE VERTEX Stage SET STAGE_NUMBER=1598,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600" spans="1:1" x14ac:dyDescent="0.25">
      <c r="A1600" t="str">
        <f>CONCATENATE("CREATE VERTEX Stage SET ", 'concat fields &amp; values'!A1600, ";")</f>
        <v>CREATE VERTEX Stage SET STAGE_NUMBER=1599,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601" spans="1:1" x14ac:dyDescent="0.25">
      <c r="A1601" t="str">
        <f>CONCATENATE("CREATE VERTEX Stage SET ", 'concat fields &amp; values'!A1601, ";")</f>
        <v>CREATE VERTEX Stage SET STAGE_NUMBER=1600,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602" spans="1:1" x14ac:dyDescent="0.25">
      <c r="A1602" t="str">
        <f>CONCATENATE("CREATE VERTEX Stage SET ", 'concat fields &amp; values'!A1602, ";")</f>
        <v>CREATE VERTEX Stage SET STAGE_NUMBER=1601,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603" spans="1:1" x14ac:dyDescent="0.25">
      <c r="A1603" t="str">
        <f>CONCATENATE("CREATE VERTEX Stage SET ", 'concat fields &amp; values'!A1603, ";")</f>
        <v>CREATE VERTEX Stage SET STAGE_NUMBER=1602,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604" spans="1:1" x14ac:dyDescent="0.25">
      <c r="A1604" t="str">
        <f>CONCATENATE("CREATE VERTEX Stage SET ", 'concat fields &amp; values'!A1604, ";")</f>
        <v>CREATE VERTEX Stage SET STAGE_NUMBER=1603,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605" spans="1:1" x14ac:dyDescent="0.25">
      <c r="A1605" t="str">
        <f>CONCATENATE("CREATE VERTEX Stage SET ", 'concat fields &amp; values'!A1605, ";")</f>
        <v>CREATE VERTEX Stage SET STAGE_NUMBER=1604,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606" spans="1:1" x14ac:dyDescent="0.25">
      <c r="A1606" t="str">
        <f>CONCATENATE("CREATE VERTEX Stage SET ", 'concat fields &amp; values'!A1606, ";")</f>
        <v>CREATE VERTEX Stage SET STAGE_NUMBER=1605,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607" spans="1:1" x14ac:dyDescent="0.25">
      <c r="A1607" t="str">
        <f>CONCATENATE("CREATE VERTEX Stage SET ", 'concat fields &amp; values'!A1607, ";")</f>
        <v>CREATE VERTEX Stage SET STAGE_NUMBER=1606,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608" spans="1:1" x14ac:dyDescent="0.25">
      <c r="A1608" t="str">
        <f>CONCATENATE("CREATE VERTEX Stage SET ", 'concat fields &amp; values'!A1608, ";")</f>
        <v>CREATE VERTEX Stage SET STAGE_NUMBER=1607,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609" spans="1:1" x14ac:dyDescent="0.25">
      <c r="A1609" t="str">
        <f>CONCATENATE("CREATE VERTEX Stage SET ", 'concat fields &amp; values'!A1609, ";")</f>
        <v>CREATE VERTEX Stage SET STAGE_NUMBER=1608,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610" spans="1:1" x14ac:dyDescent="0.25">
      <c r="A1610" t="str">
        <f>CONCATENATE("CREATE VERTEX Stage SET ", 'concat fields &amp; values'!A1610, ";")</f>
        <v>CREATE VERTEX Stage SET STAGE_NUMBER=1609,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611" spans="1:1" x14ac:dyDescent="0.25">
      <c r="A1611" t="str">
        <f>CONCATENATE("CREATE VERTEX Stage SET ", 'concat fields &amp; values'!A1611, ";")</f>
        <v>CREATE VERTEX Stage SET STAGE_NUMBER=1610,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12" spans="1:1" x14ac:dyDescent="0.25">
      <c r="A1612" t="str">
        <f>CONCATENATE("CREATE VERTEX Stage SET ", 'concat fields &amp; values'!A1612, ";")</f>
        <v>CREATE VERTEX Stage SET STAGE_NUMBER=1611,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613" spans="1:1" x14ac:dyDescent="0.25">
      <c r="A1613" t="str">
        <f>CONCATENATE("CREATE VERTEX Stage SET ", 'concat fields &amp; values'!A1613, ";")</f>
        <v>CREATE VERTEX Stage SET STAGE_NUMBER=1612,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614" spans="1:1" x14ac:dyDescent="0.25">
      <c r="A1614" t="str">
        <f>CONCATENATE("CREATE VERTEX Stage SET ", 'concat fields &amp; values'!A1614, ";")</f>
        <v>CREATE VERTEX Stage SET STAGE_NUMBER=1613,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615" spans="1:1" x14ac:dyDescent="0.25">
      <c r="A1615" t="str">
        <f>CONCATENATE("CREATE VERTEX Stage SET ", 'concat fields &amp; values'!A1615, ";")</f>
        <v>CREATE VERTEX Stage SET STAGE_NUMBER=1614,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616" spans="1:1" x14ac:dyDescent="0.25">
      <c r="A1616" t="str">
        <f>CONCATENATE("CREATE VERTEX Stage SET ", 'concat fields &amp; values'!A1616, ";")</f>
        <v>CREATE VERTEX Stage SET STAGE_NUMBER=1615,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617" spans="1:1" x14ac:dyDescent="0.25">
      <c r="A1617" t="str">
        <f>CONCATENATE("CREATE VERTEX Stage SET ", 'concat fields &amp; values'!A1617, ";")</f>
        <v>CREATE VERTEX Stage SET STAGE_NUMBER=1616,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618" spans="1:1" x14ac:dyDescent="0.25">
      <c r="A1618" t="str">
        <f>CONCATENATE("CREATE VERTEX Stage SET ", 'concat fields &amp; values'!A1618, ";")</f>
        <v>CREATE VERTEX Stage SET STAGE_NUMBER=1617,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619" spans="1:1" x14ac:dyDescent="0.25">
      <c r="A1619" t="str">
        <f>CONCATENATE("CREATE VERTEX Stage SET ", 'concat fields &amp; values'!A1619, ";")</f>
        <v>CREATE VERTEX Stage SET STAGE_NUMBER=1618,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620" spans="1:1" x14ac:dyDescent="0.25">
      <c r="A1620" t="str">
        <f>CONCATENATE("CREATE VERTEX Stage SET ", 'concat fields &amp; values'!A1620, ";")</f>
        <v>CREATE VERTEX Stage SET STAGE_NUMBER=1619,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621" spans="1:1" x14ac:dyDescent="0.25">
      <c r="A1621" t="str">
        <f>CONCATENATE("CREATE VERTEX Stage SET ", 'concat fields &amp; values'!A1621, ";")</f>
        <v>CREATE VERTEX Stage SET STAGE_NUMBER=1620,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622" spans="1:1" x14ac:dyDescent="0.25">
      <c r="A1622" t="str">
        <f>CONCATENATE("CREATE VERTEX Stage SET ", 'concat fields &amp; values'!A1622, ";")</f>
        <v>CREATE VERTEX Stage SET STAGE_NUMBER=1621,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623" spans="1:1" x14ac:dyDescent="0.25">
      <c r="A1623" t="str">
        <f>CONCATENATE("CREATE VERTEX Stage SET ", 'concat fields &amp; values'!A1623, ";")</f>
        <v>CREATE VERTEX Stage SET STAGE_NUMBER=1622,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624" spans="1:1" x14ac:dyDescent="0.25">
      <c r="A1624" t="str">
        <f>CONCATENATE("CREATE VERTEX Stage SET ", 'concat fields &amp; values'!A1624, ";")</f>
        <v>CREATE VERTEX Stage SET STAGE_NUMBER=1623,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625" spans="1:1" x14ac:dyDescent="0.25">
      <c r="A1625" t="str">
        <f>CONCATENATE("CREATE VERTEX Stage SET ", 'concat fields &amp; values'!A1625, ";")</f>
        <v>CREATE VERTEX Stage SET STAGE_NUMBER=1624,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626" spans="1:1" x14ac:dyDescent="0.25">
      <c r="A1626" t="str">
        <f>CONCATENATE("CREATE VERTEX Stage SET ", 'concat fields &amp; values'!A1626, ";")</f>
        <v>CREATE VERTEX Stage SET STAGE_NUMBER=1625,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627" spans="1:1" x14ac:dyDescent="0.25">
      <c r="A1627" t="str">
        <f>CONCATENATE("CREATE VERTEX Stage SET ", 'concat fields &amp; values'!A1627, ";")</f>
        <v>CREATE VERTEX Stage SET STAGE_NUMBER=1626,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628" spans="1:1" x14ac:dyDescent="0.25">
      <c r="A1628" t="str">
        <f>CONCATENATE("CREATE VERTEX Stage SET ", 'concat fields &amp; values'!A1628, ";")</f>
        <v>CREATE VERTEX Stage SET STAGE_NUMBER=1627,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629" spans="1:1" x14ac:dyDescent="0.25">
      <c r="A1629" t="str">
        <f>CONCATENATE("CREATE VERTEX Stage SET ", 'concat fields &amp; values'!A1629, ";")</f>
        <v>CREATE VERTEX Stage SET STAGE_NUMBER=1628,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630" spans="1:1" x14ac:dyDescent="0.25">
      <c r="A1630" t="str">
        <f>CONCATENATE("CREATE VERTEX Stage SET ", 'concat fields &amp; values'!A1630, ";")</f>
        <v>CREATE VERTEX Stage SET STAGE_NUMBER=1629,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631" spans="1:1" x14ac:dyDescent="0.25">
      <c r="A1631" t="str">
        <f>CONCATENATE("CREATE VERTEX Stage SET ", 'concat fields &amp; values'!A1631, ";")</f>
        <v>CREATE VERTEX Stage SET STAGE_NUMBER=1630,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632" spans="1:1" x14ac:dyDescent="0.25">
      <c r="A1632" t="str">
        <f>CONCATENATE("CREATE VERTEX Stage SET ", 'concat fields &amp; values'!A1632, ";")</f>
        <v>CREATE VERTEX Stage SET STAGE_NUMBER=1631,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33" spans="1:1" x14ac:dyDescent="0.25">
      <c r="A1633" t="str">
        <f>CONCATENATE("CREATE VERTEX Stage SET ", 'concat fields &amp; values'!A1633, ";")</f>
        <v>CREATE VERTEX Stage SET STAGE_NUMBER=1632,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634" spans="1:1" x14ac:dyDescent="0.25">
      <c r="A1634" t="str">
        <f>CONCATENATE("CREATE VERTEX Stage SET ", 'concat fields &amp; values'!A1634, ";")</f>
        <v>CREATE VERTEX Stage SET STAGE_NUMBER=1633,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635" spans="1:1" x14ac:dyDescent="0.25">
      <c r="A1635" t="str">
        <f>CONCATENATE("CREATE VERTEX Stage SET ", 'concat fields &amp; values'!A1635, ";")</f>
        <v>CREATE VERTEX Stage SET STAGE_NUMBER=1634,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636" spans="1:1" x14ac:dyDescent="0.25">
      <c r="A1636" t="str">
        <f>CONCATENATE("CREATE VERTEX Stage SET ", 'concat fields &amp; values'!A1636, ";")</f>
        <v>CREATE VERTEX Stage SET STAGE_NUMBER=1635,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637" spans="1:1" x14ac:dyDescent="0.25">
      <c r="A1637" t="str">
        <f>CONCATENATE("CREATE VERTEX Stage SET ", 'concat fields &amp; values'!A1637, ";")</f>
        <v>CREATE VERTEX Stage SET STAGE_NUMBER=1636,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638" spans="1:1" x14ac:dyDescent="0.25">
      <c r="A1638" t="str">
        <f>CONCATENATE("CREATE VERTEX Stage SET ", 'concat fields &amp; values'!A1638, ";")</f>
        <v>CREATE VERTEX Stage SET STAGE_NUMBER=1637,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639" spans="1:1" x14ac:dyDescent="0.25">
      <c r="A1639" t="str">
        <f>CONCATENATE("CREATE VERTEX Stage SET ", 'concat fields &amp; values'!A1639, ";")</f>
        <v>CREATE VERTEX Stage SET STAGE_NUMBER=1638,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640" spans="1:1" x14ac:dyDescent="0.25">
      <c r="A1640" t="str">
        <f>CONCATENATE("CREATE VERTEX Stage SET ", 'concat fields &amp; values'!A1640, ";")</f>
        <v>CREATE VERTEX Stage SET STAGE_NUMBER=1639,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641" spans="1:1" x14ac:dyDescent="0.25">
      <c r="A1641" t="str">
        <f>CONCATENATE("CREATE VERTEX Stage SET ", 'concat fields &amp; values'!A1641, ";")</f>
        <v>CREATE VERTEX Stage SET STAGE_NUMBER=1640,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642" spans="1:1" x14ac:dyDescent="0.25">
      <c r="A1642" t="str">
        <f>CONCATENATE("CREATE VERTEX Stage SET ", 'concat fields &amp; values'!A1642, ";")</f>
        <v>CREATE VERTEX Stage SET STAGE_NUMBER=1641,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643" spans="1:1" x14ac:dyDescent="0.25">
      <c r="A1643" t="str">
        <f>CONCATENATE("CREATE VERTEX Stage SET ", 'concat fields &amp; values'!A1643, ";")</f>
        <v>CREATE VERTEX Stage SET STAGE_NUMBER=1642,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644" spans="1:1" x14ac:dyDescent="0.25">
      <c r="A1644" t="str">
        <f>CONCATENATE("CREATE VERTEX Stage SET ", 'concat fields &amp; values'!A1644, ";")</f>
        <v>CREATE VERTEX Stage SET STAGE_NUMBER=1643,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645" spans="1:1" x14ac:dyDescent="0.25">
      <c r="A1645" t="str">
        <f>CONCATENATE("CREATE VERTEX Stage SET ", 'concat fields &amp; values'!A1645, ";")</f>
        <v>CREATE VERTEX Stage SET STAGE_NUMBER=1644,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646" spans="1:1" x14ac:dyDescent="0.25">
      <c r="A1646" t="str">
        <f>CONCATENATE("CREATE VERTEX Stage SET ", 'concat fields &amp; values'!A1646, ";")</f>
        <v>CREATE VERTEX Stage SET STAGE_NUMBER=1645,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647" spans="1:1" x14ac:dyDescent="0.25">
      <c r="A1647" t="str">
        <f>CONCATENATE("CREATE VERTEX Stage SET ", 'concat fields &amp; values'!A1647, ";")</f>
        <v>CREATE VERTEX Stage SET STAGE_NUMBER=1646,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648" spans="1:1" x14ac:dyDescent="0.25">
      <c r="A1648" t="str">
        <f>CONCATENATE("CREATE VERTEX Stage SET ", 'concat fields &amp; values'!A1648, ";")</f>
        <v>CREATE VERTEX Stage SET STAGE_NUMBER=1647,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649" spans="1:1" x14ac:dyDescent="0.25">
      <c r="A1649" t="str">
        <f>CONCATENATE("CREATE VERTEX Stage SET ", 'concat fields &amp; values'!A1649, ";")</f>
        <v>CREATE VERTEX Stage SET STAGE_NUMBER=1648,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650" spans="1:1" x14ac:dyDescent="0.25">
      <c r="A1650" t="str">
        <f>CONCATENATE("CREATE VERTEX Stage SET ", 'concat fields &amp; values'!A1650, ";")</f>
        <v>CREATE VERTEX Stage SET STAGE_NUMBER=1649,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651" spans="1:1" x14ac:dyDescent="0.25">
      <c r="A1651" t="str">
        <f>CONCATENATE("CREATE VERTEX Stage SET ", 'concat fields &amp; values'!A1651, ";")</f>
        <v>CREATE VERTEX Stage SET STAGE_NUMBER=1650,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652" spans="1:1" x14ac:dyDescent="0.25">
      <c r="A1652" t="str">
        <f>CONCATENATE("CREATE VERTEX Stage SET ", 'concat fields &amp; values'!A1652, ";")</f>
        <v>CREATE VERTEX Stage SET STAGE_NUMBER=1651,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653" spans="1:1" x14ac:dyDescent="0.25">
      <c r="A1653" t="str">
        <f>CONCATENATE("CREATE VERTEX Stage SET ", 'concat fields &amp; values'!A1653, ";")</f>
        <v>CREATE VERTEX Stage SET STAGE_NUMBER=1652,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54" spans="1:1" x14ac:dyDescent="0.25">
      <c r="A1654" t="str">
        <f>CONCATENATE("CREATE VERTEX Stage SET ", 'concat fields &amp; values'!A1654, ";")</f>
        <v>CREATE VERTEX Stage SET STAGE_NUMBER=1653,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655" spans="1:1" x14ac:dyDescent="0.25">
      <c r="A1655" t="str">
        <f>CONCATENATE("CREATE VERTEX Stage SET ", 'concat fields &amp; values'!A1655, ";")</f>
        <v>CREATE VERTEX Stage SET STAGE_NUMBER=1654,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656" spans="1:1" x14ac:dyDescent="0.25">
      <c r="A1656" t="str">
        <f>CONCATENATE("CREATE VERTEX Stage SET ", 'concat fields &amp; values'!A1656, ";")</f>
        <v>CREATE VERTEX Stage SET STAGE_NUMBER=1655,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657" spans="1:1" x14ac:dyDescent="0.25">
      <c r="A1657" t="str">
        <f>CONCATENATE("CREATE VERTEX Stage SET ", 'concat fields &amp; values'!A1657, ";")</f>
        <v>CREATE VERTEX Stage SET STAGE_NUMBER=1656,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658" spans="1:1" x14ac:dyDescent="0.25">
      <c r="A1658" t="str">
        <f>CONCATENATE("CREATE VERTEX Stage SET ", 'concat fields &amp; values'!A1658, ";")</f>
        <v>CREATE VERTEX Stage SET STAGE_NUMBER=1657,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659" spans="1:1" x14ac:dyDescent="0.25">
      <c r="A1659" t="str">
        <f>CONCATENATE("CREATE VERTEX Stage SET ", 'concat fields &amp; values'!A1659, ";")</f>
        <v>CREATE VERTEX Stage SET STAGE_NUMBER=1658,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660" spans="1:1" x14ac:dyDescent="0.25">
      <c r="A1660" t="str">
        <f>CONCATENATE("CREATE VERTEX Stage SET ", 'concat fields &amp; values'!A1660, ";")</f>
        <v>CREATE VERTEX Stage SET STAGE_NUMBER=1659,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661" spans="1:1" x14ac:dyDescent="0.25">
      <c r="A1661" t="str">
        <f>CONCATENATE("CREATE VERTEX Stage SET ", 'concat fields &amp; values'!A1661, ";")</f>
        <v>CREATE VERTEX Stage SET STAGE_NUMBER=1660,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662" spans="1:1" x14ac:dyDescent="0.25">
      <c r="A1662" t="str">
        <f>CONCATENATE("CREATE VERTEX Stage SET ", 'concat fields &amp; values'!A1662, ";")</f>
        <v>CREATE VERTEX Stage SET STAGE_NUMBER=1661,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663" spans="1:1" x14ac:dyDescent="0.25">
      <c r="A1663" t="str">
        <f>CONCATENATE("CREATE VERTEX Stage SET ", 'concat fields &amp; values'!A1663, ";")</f>
        <v>CREATE VERTEX Stage SET STAGE_NUMBER=1662,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664" spans="1:1" x14ac:dyDescent="0.25">
      <c r="A1664" t="str">
        <f>CONCATENATE("CREATE VERTEX Stage SET ", 'concat fields &amp; values'!A1664, ";")</f>
        <v>CREATE VERTEX Stage SET STAGE_NUMBER=1663,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665" spans="1:1" x14ac:dyDescent="0.25">
      <c r="A1665" t="str">
        <f>CONCATENATE("CREATE VERTEX Stage SET ", 'concat fields &amp; values'!A1665, ";")</f>
        <v>CREATE VERTEX Stage SET STAGE_NUMBER=1664,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666" spans="1:1" x14ac:dyDescent="0.25">
      <c r="A1666" t="str">
        <f>CONCATENATE("CREATE VERTEX Stage SET ", 'concat fields &amp; values'!A1666, ";")</f>
        <v>CREATE VERTEX Stage SET STAGE_NUMBER=1665,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667" spans="1:1" x14ac:dyDescent="0.25">
      <c r="A1667" t="str">
        <f>CONCATENATE("CREATE VERTEX Stage SET ", 'concat fields &amp; values'!A1667, ";")</f>
        <v>CREATE VERTEX Stage SET STAGE_NUMBER=1666,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668" spans="1:1" x14ac:dyDescent="0.25">
      <c r="A1668" t="str">
        <f>CONCATENATE("CREATE VERTEX Stage SET ", 'concat fields &amp; values'!A1668, ";")</f>
        <v>CREATE VERTEX Stage SET STAGE_NUMBER=1667,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669" spans="1:1" x14ac:dyDescent="0.25">
      <c r="A1669" t="str">
        <f>CONCATENATE("CREATE VERTEX Stage SET ", 'concat fields &amp; values'!A1669, ";")</f>
        <v>CREATE VERTEX Stage SET STAGE_NUMBER=1668,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670" spans="1:1" x14ac:dyDescent="0.25">
      <c r="A1670" t="str">
        <f>CONCATENATE("CREATE VERTEX Stage SET ", 'concat fields &amp; values'!A1670, ";")</f>
        <v>CREATE VERTEX Stage SET STAGE_NUMBER=1669,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671" spans="1:1" x14ac:dyDescent="0.25">
      <c r="A1671" t="str">
        <f>CONCATENATE("CREATE VERTEX Stage SET ", 'concat fields &amp; values'!A1671, ";")</f>
        <v>CREATE VERTEX Stage SET STAGE_NUMBER=1670,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672" spans="1:1" x14ac:dyDescent="0.25">
      <c r="A1672" t="str">
        <f>CONCATENATE("CREATE VERTEX Stage SET ", 'concat fields &amp; values'!A1672, ";")</f>
        <v>CREATE VERTEX Stage SET STAGE_NUMBER=1671,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673" spans="1:1" x14ac:dyDescent="0.25">
      <c r="A1673" t="str">
        <f>CONCATENATE("CREATE VERTEX Stage SET ", 'concat fields &amp; values'!A1673, ";")</f>
        <v>CREATE VERTEX Stage SET STAGE_NUMBER=1672,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674" spans="1:1" x14ac:dyDescent="0.25">
      <c r="A1674" t="str">
        <f>CONCATENATE("CREATE VERTEX Stage SET ", 'concat fields &amp; values'!A1674, ";")</f>
        <v>CREATE VERTEX Stage SET STAGE_NUMBER=1673,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75" spans="1:1" x14ac:dyDescent="0.25">
      <c r="A1675" t="str">
        <f>CONCATENATE("CREATE VERTEX Stage SET ", 'concat fields &amp; values'!A1675, ";")</f>
        <v>CREATE VERTEX Stage SET STAGE_NUMBER=1674,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676" spans="1:1" x14ac:dyDescent="0.25">
      <c r="A1676" t="str">
        <f>CONCATENATE("CREATE VERTEX Stage SET ", 'concat fields &amp; values'!A1676, ";")</f>
        <v>CREATE VERTEX Stage SET STAGE_NUMBER=1675,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677" spans="1:1" x14ac:dyDescent="0.25">
      <c r="A1677" t="str">
        <f>CONCATENATE("CREATE VERTEX Stage SET ", 'concat fields &amp; values'!A1677, ";")</f>
        <v>CREATE VERTEX Stage SET STAGE_NUMBER=1676,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678" spans="1:1" x14ac:dyDescent="0.25">
      <c r="A1678" t="str">
        <f>CONCATENATE("CREATE VERTEX Stage SET ", 'concat fields &amp; values'!A1678, ";")</f>
        <v>CREATE VERTEX Stage SET STAGE_NUMBER=1677,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679" spans="1:1" x14ac:dyDescent="0.25">
      <c r="A1679" t="str">
        <f>CONCATENATE("CREATE VERTEX Stage SET ", 'concat fields &amp; values'!A1679, ";")</f>
        <v>CREATE VERTEX Stage SET STAGE_NUMBER=1678,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680" spans="1:1" x14ac:dyDescent="0.25">
      <c r="A1680" t="str">
        <f>CONCATENATE("CREATE VERTEX Stage SET ", 'concat fields &amp; values'!A1680, ";")</f>
        <v>CREATE VERTEX Stage SET STAGE_NUMBER=1679,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681" spans="1:1" x14ac:dyDescent="0.25">
      <c r="A1681" t="str">
        <f>CONCATENATE("CREATE VERTEX Stage SET ", 'concat fields &amp; values'!A1681, ";")</f>
        <v>CREATE VERTEX Stage SET STAGE_NUMBER=1680,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682" spans="1:1" x14ac:dyDescent="0.25">
      <c r="A1682" t="str">
        <f>CONCATENATE("CREATE VERTEX Stage SET ", 'concat fields &amp; values'!A1682, ";")</f>
        <v>CREATE VERTEX Stage SET STAGE_NUMBER=1681,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683" spans="1:1" x14ac:dyDescent="0.25">
      <c r="A1683" t="str">
        <f>CONCATENATE("CREATE VERTEX Stage SET ", 'concat fields &amp; values'!A1683, ";")</f>
        <v>CREATE VERTEX Stage SET STAGE_NUMBER=1682,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684" spans="1:1" x14ac:dyDescent="0.25">
      <c r="A1684" t="str">
        <f>CONCATENATE("CREATE VERTEX Stage SET ", 'concat fields &amp; values'!A1684, ";")</f>
        <v>CREATE VERTEX Stage SET STAGE_NUMBER=1683,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685" spans="1:1" x14ac:dyDescent="0.25">
      <c r="A1685" t="str">
        <f>CONCATENATE("CREATE VERTEX Stage SET ", 'concat fields &amp; values'!A1685, ";")</f>
        <v>CREATE VERTEX Stage SET STAGE_NUMBER=1684,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686" spans="1:1" x14ac:dyDescent="0.25">
      <c r="A1686" t="str">
        <f>CONCATENATE("CREATE VERTEX Stage SET ", 'concat fields &amp; values'!A1686, ";")</f>
        <v>CREATE VERTEX Stage SET STAGE_NUMBER=1685,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687" spans="1:1" x14ac:dyDescent="0.25">
      <c r="A1687" t="str">
        <f>CONCATENATE("CREATE VERTEX Stage SET ", 'concat fields &amp; values'!A1687, ";")</f>
        <v>CREATE VERTEX Stage SET STAGE_NUMBER=1686,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688" spans="1:1" x14ac:dyDescent="0.25">
      <c r="A1688" t="str">
        <f>CONCATENATE("CREATE VERTEX Stage SET ", 'concat fields &amp; values'!A1688, ";")</f>
        <v>CREATE VERTEX Stage SET STAGE_NUMBER=1687,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689" spans="1:1" x14ac:dyDescent="0.25">
      <c r="A1689" t="str">
        <f>CONCATENATE("CREATE VERTEX Stage SET ", 'concat fields &amp; values'!A1689, ";")</f>
        <v>CREATE VERTEX Stage SET STAGE_NUMBER=1688,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690" spans="1:1" x14ac:dyDescent="0.25">
      <c r="A1690" t="str">
        <f>CONCATENATE("CREATE VERTEX Stage SET ", 'concat fields &amp; values'!A1690, ";")</f>
        <v>CREATE VERTEX Stage SET STAGE_NUMBER=1689,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691" spans="1:1" x14ac:dyDescent="0.25">
      <c r="A1691" t="str">
        <f>CONCATENATE("CREATE VERTEX Stage SET ", 'concat fields &amp; values'!A1691, ";")</f>
        <v>CREATE VERTEX Stage SET STAGE_NUMBER=1690,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692" spans="1:1" x14ac:dyDescent="0.25">
      <c r="A1692" t="str">
        <f>CONCATENATE("CREATE VERTEX Stage SET ", 'concat fields &amp; values'!A1692, ";")</f>
        <v>CREATE VERTEX Stage SET STAGE_NUMBER=1691,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693" spans="1:1" x14ac:dyDescent="0.25">
      <c r="A1693" t="str">
        <f>CONCATENATE("CREATE VERTEX Stage SET ", 'concat fields &amp; values'!A1693, ";")</f>
        <v>CREATE VERTEX Stage SET STAGE_NUMBER=1692,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694" spans="1:1" x14ac:dyDescent="0.25">
      <c r="A1694" t="str">
        <f>CONCATENATE("CREATE VERTEX Stage SET ", 'concat fields &amp; values'!A1694, ";")</f>
        <v>CREATE VERTEX Stage SET STAGE_NUMBER=1693,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695" spans="1:1" x14ac:dyDescent="0.25">
      <c r="A1695" t="str">
        <f>CONCATENATE("CREATE VERTEX Stage SET ", 'concat fields &amp; values'!A1695, ";")</f>
        <v>CREATE VERTEX Stage SET STAGE_NUMBER=1694,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96" spans="1:1" x14ac:dyDescent="0.25">
      <c r="A1696" t="str">
        <f>CONCATENATE("CREATE VERTEX Stage SET ", 'concat fields &amp; values'!A1696, ";")</f>
        <v>CREATE VERTEX Stage SET STAGE_NUMBER=1695,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697" spans="1:1" x14ac:dyDescent="0.25">
      <c r="A1697" t="str">
        <f>CONCATENATE("CREATE VERTEX Stage SET ", 'concat fields &amp; values'!A1697, ";")</f>
        <v>CREATE VERTEX Stage SET STAGE_NUMBER=1696,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698" spans="1:1" x14ac:dyDescent="0.25">
      <c r="A1698" t="str">
        <f>CONCATENATE("CREATE VERTEX Stage SET ", 'concat fields &amp; values'!A1698, ";")</f>
        <v>CREATE VERTEX Stage SET STAGE_NUMBER=1697,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699" spans="1:1" x14ac:dyDescent="0.25">
      <c r="A1699" t="str">
        <f>CONCATENATE("CREATE VERTEX Stage SET ", 'concat fields &amp; values'!A1699, ";")</f>
        <v>CREATE VERTEX Stage SET STAGE_NUMBER=1698,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700" spans="1:1" x14ac:dyDescent="0.25">
      <c r="A1700" t="str">
        <f>CONCATENATE("CREATE VERTEX Stage SET ", 'concat fields &amp; values'!A1700, ";")</f>
        <v>CREATE VERTEX Stage SET STAGE_NUMBER=1699,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701" spans="1:1" x14ac:dyDescent="0.25">
      <c r="A1701" t="str">
        <f>CONCATENATE("CREATE VERTEX Stage SET ", 'concat fields &amp; values'!A1701, ";")</f>
        <v>CREATE VERTEX Stage SET STAGE_NUMBER=1700,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702" spans="1:1" x14ac:dyDescent="0.25">
      <c r="A1702" t="str">
        <f>CONCATENATE("CREATE VERTEX Stage SET ", 'concat fields &amp; values'!A1702, ";")</f>
        <v>CREATE VERTEX Stage SET STAGE_NUMBER=1701,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703" spans="1:1" x14ac:dyDescent="0.25">
      <c r="A1703" t="str">
        <f>CONCATENATE("CREATE VERTEX Stage SET ", 'concat fields &amp; values'!A1703, ";")</f>
        <v>CREATE VERTEX Stage SET STAGE_NUMBER=1702,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704" spans="1:1" x14ac:dyDescent="0.25">
      <c r="A1704" t="str">
        <f>CONCATENATE("CREATE VERTEX Stage SET ", 'concat fields &amp; values'!A1704, ";")</f>
        <v>CREATE VERTEX Stage SET STAGE_NUMBER=1703,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705" spans="1:1" x14ac:dyDescent="0.25">
      <c r="A1705" t="str">
        <f>CONCATENATE("CREATE VERTEX Stage SET ", 'concat fields &amp; values'!A1705, ";")</f>
        <v>CREATE VERTEX Stage SET STAGE_NUMBER=1704,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706" spans="1:1" x14ac:dyDescent="0.25">
      <c r="A1706" t="str">
        <f>CONCATENATE("CREATE VERTEX Stage SET ", 'concat fields &amp; values'!A1706, ";")</f>
        <v>CREATE VERTEX Stage SET STAGE_NUMBER=1705,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707" spans="1:1" x14ac:dyDescent="0.25">
      <c r="A1707" t="str">
        <f>CONCATENATE("CREATE VERTEX Stage SET ", 'concat fields &amp; values'!A1707, ";")</f>
        <v>CREATE VERTEX Stage SET STAGE_NUMBER=1706,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708" spans="1:1" x14ac:dyDescent="0.25">
      <c r="A1708" t="str">
        <f>CONCATENATE("CREATE VERTEX Stage SET ", 'concat fields &amp; values'!A1708, ";")</f>
        <v>CREATE VERTEX Stage SET STAGE_NUMBER=1707,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709" spans="1:1" x14ac:dyDescent="0.25">
      <c r="A1709" t="str">
        <f>CONCATENATE("CREATE VERTEX Stage SET ", 'concat fields &amp; values'!A1709, ";")</f>
        <v>CREATE VERTEX Stage SET STAGE_NUMBER=1708,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710" spans="1:1" x14ac:dyDescent="0.25">
      <c r="A1710" t="str">
        <f>CONCATENATE("CREATE VERTEX Stage SET ", 'concat fields &amp; values'!A1710, ";")</f>
        <v>CREATE VERTEX Stage SET STAGE_NUMBER=1709,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711" spans="1:1" x14ac:dyDescent="0.25">
      <c r="A1711" t="str">
        <f>CONCATENATE("CREATE VERTEX Stage SET ", 'concat fields &amp; values'!A1711, ";")</f>
        <v>CREATE VERTEX Stage SET STAGE_NUMBER=1710,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712" spans="1:1" x14ac:dyDescent="0.25">
      <c r="A1712" t="str">
        <f>CONCATENATE("CREATE VERTEX Stage SET ", 'concat fields &amp; values'!A1712, ";")</f>
        <v>CREATE VERTEX Stage SET STAGE_NUMBER=1711,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713" spans="1:1" x14ac:dyDescent="0.25">
      <c r="A1713" t="str">
        <f>CONCATENATE("CREATE VERTEX Stage SET ", 'concat fields &amp; values'!A1713, ";")</f>
        <v>CREATE VERTEX Stage SET STAGE_NUMBER=1712,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714" spans="1:1" x14ac:dyDescent="0.25">
      <c r="A1714" t="str">
        <f>CONCATENATE("CREATE VERTEX Stage SET ", 'concat fields &amp; values'!A1714, ";")</f>
        <v>CREATE VERTEX Stage SET STAGE_NUMBER=1713,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715" spans="1:1" x14ac:dyDescent="0.25">
      <c r="A1715" t="str">
        <f>CONCATENATE("CREATE VERTEX Stage SET ", 'concat fields &amp; values'!A1715, ";")</f>
        <v>CREATE VERTEX Stage SET STAGE_NUMBER=1714,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716" spans="1:1" x14ac:dyDescent="0.25">
      <c r="A1716" t="str">
        <f>CONCATENATE("CREATE VERTEX Stage SET ", 'concat fields &amp; values'!A1716, ";")</f>
        <v>CREATE VERTEX Stage SET STAGE_NUMBER=1715,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717" spans="1:1" x14ac:dyDescent="0.25">
      <c r="A1717" t="str">
        <f>CONCATENATE("CREATE VERTEX Stage SET ", 'concat fields &amp; values'!A1717, ";")</f>
        <v>CREATE VERTEX Stage SET STAGE_NUMBER=1716,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718" spans="1:1" x14ac:dyDescent="0.25">
      <c r="A1718" t="str">
        <f>CONCATENATE("CREATE VERTEX Stage SET ", 'concat fields &amp; values'!A1718, ";")</f>
        <v>CREATE VERTEX Stage SET STAGE_NUMBER=1717,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719" spans="1:1" x14ac:dyDescent="0.25">
      <c r="A1719" t="str">
        <f>CONCATENATE("CREATE VERTEX Stage SET ", 'concat fields &amp; values'!A1719, ";")</f>
        <v>CREATE VERTEX Stage SET STAGE_NUMBER=1718,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720" spans="1:1" x14ac:dyDescent="0.25">
      <c r="A1720" t="str">
        <f>CONCATENATE("CREATE VERTEX Stage SET ", 'concat fields &amp; values'!A1720, ";")</f>
        <v>CREATE VERTEX Stage SET STAGE_NUMBER=1719,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721" spans="1:1" x14ac:dyDescent="0.25">
      <c r="A1721" t="str">
        <f>CONCATENATE("CREATE VERTEX Stage SET ", 'concat fields &amp; values'!A1721, ";")</f>
        <v>CREATE VERTEX Stage SET STAGE_NUMBER=1720,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722" spans="1:1" x14ac:dyDescent="0.25">
      <c r="A1722" t="str">
        <f>CONCATENATE("CREATE VERTEX Stage SET ", 'concat fields &amp; values'!A1722, ";")</f>
        <v>CREATE VERTEX Stage SET STAGE_NUMBER=1721,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723" spans="1:1" x14ac:dyDescent="0.25">
      <c r="A1723" t="str">
        <f>CONCATENATE("CREATE VERTEX Stage SET ", 'concat fields &amp; values'!A1723, ";")</f>
        <v>CREATE VERTEX Stage SET STAGE_NUMBER=1722,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724" spans="1:1" x14ac:dyDescent="0.25">
      <c r="A1724" t="str">
        <f>CONCATENATE("CREATE VERTEX Stage SET ", 'concat fields &amp; values'!A1724, ";")</f>
        <v>CREATE VERTEX Stage SET STAGE_NUMBER=1723,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725" spans="1:1" x14ac:dyDescent="0.25">
      <c r="A1725" t="str">
        <f>CONCATENATE("CREATE VERTEX Stage SET ", 'concat fields &amp; values'!A1725, ";")</f>
        <v>CREATE VERTEX Stage SET STAGE_NUMBER=1724,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726" spans="1:1" x14ac:dyDescent="0.25">
      <c r="A1726" t="str">
        <f>CONCATENATE("CREATE VERTEX Stage SET ", 'concat fields &amp; values'!A1726, ";")</f>
        <v>CREATE VERTEX Stage SET STAGE_NUMBER=1725,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727" spans="1:1" x14ac:dyDescent="0.25">
      <c r="A1727" t="str">
        <f>CONCATENATE("CREATE VERTEX Stage SET ", 'concat fields &amp; values'!A1727, ";")</f>
        <v>CREATE VERTEX Stage SET STAGE_NUMBER=1726,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728" spans="1:1" x14ac:dyDescent="0.25">
      <c r="A1728" t="str">
        <f>CONCATENATE("CREATE VERTEX Stage SET ", 'concat fields &amp; values'!A1728, ";")</f>
        <v>CREATE VERTEX Stage SET STAGE_NUMBER=1727,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729" spans="1:1" x14ac:dyDescent="0.25">
      <c r="A1729" t="str">
        <f>CONCATENATE("CREATE VERTEX Stage SET ", 'concat fields &amp; values'!A1729, ";")</f>
        <v>CREATE VERTEX Stage SET STAGE_NUMBER=1728,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730" spans="1:1" x14ac:dyDescent="0.25">
      <c r="A1730" t="str">
        <f>CONCATENATE("CREATE VERTEX Stage SET ", 'concat fields &amp; values'!A1730, ";")</f>
        <v>CREATE VERTEX Stage SET STAGE_NUMBER=1729,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731" spans="1:1" x14ac:dyDescent="0.25">
      <c r="A1731" t="str">
        <f>CONCATENATE("CREATE VERTEX Stage SET ", 'concat fields &amp; values'!A1731, ";")</f>
        <v>CREATE VERTEX Stage SET STAGE_NUMBER=1730,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732" spans="1:1" x14ac:dyDescent="0.25">
      <c r="A1732" t="str">
        <f>CONCATENATE("CREATE VERTEX Stage SET ", 'concat fields &amp; values'!A1732, ";")</f>
        <v>CREATE VERTEX Stage SET STAGE_NUMBER=1731,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733" spans="1:1" x14ac:dyDescent="0.25">
      <c r="A1733" t="str">
        <f>CONCATENATE("CREATE VERTEX Stage SET ", 'concat fields &amp; values'!A1733, ";")</f>
        <v>CREATE VERTEX Stage SET STAGE_NUMBER=1732,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734" spans="1:1" x14ac:dyDescent="0.25">
      <c r="A1734" t="str">
        <f>CONCATENATE("CREATE VERTEX Stage SET ", 'concat fields &amp; values'!A1734, ";")</f>
        <v>CREATE VERTEX Stage SET STAGE_NUMBER=1733,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735" spans="1:1" x14ac:dyDescent="0.25">
      <c r="A1735" t="str">
        <f>CONCATENATE("CREATE VERTEX Stage SET ", 'concat fields &amp; values'!A1735, ";")</f>
        <v>CREATE VERTEX Stage SET STAGE_NUMBER=1734,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736" spans="1:1" x14ac:dyDescent="0.25">
      <c r="A1736" t="str">
        <f>CONCATENATE("CREATE VERTEX Stage SET ", 'concat fields &amp; values'!A1736, ";")</f>
        <v>CREATE VERTEX Stage SET STAGE_NUMBER=1735,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737" spans="1:1" x14ac:dyDescent="0.25">
      <c r="A1737" t="str">
        <f>CONCATENATE("CREATE VERTEX Stage SET ", 'concat fields &amp; values'!A1737, ";")</f>
        <v>CREATE VERTEX Stage SET STAGE_NUMBER=1736,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738" spans="1:1" x14ac:dyDescent="0.25">
      <c r="A1738" t="str">
        <f>CONCATENATE("CREATE VERTEX Stage SET ", 'concat fields &amp; values'!A1738, ";")</f>
        <v>CREATE VERTEX Stage SET STAGE_NUMBER=1737,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739" spans="1:1" x14ac:dyDescent="0.25">
      <c r="A1739" t="str">
        <f>CONCATENATE("CREATE VERTEX Stage SET ", 'concat fields &amp; values'!A1739, ";")</f>
        <v>CREATE VERTEX Stage SET STAGE_NUMBER=1738,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740" spans="1:1" x14ac:dyDescent="0.25">
      <c r="A1740" t="str">
        <f>CONCATENATE("CREATE VERTEX Stage SET ", 'concat fields &amp; values'!A1740, ";")</f>
        <v>CREATE VERTEX Stage SET STAGE_NUMBER=1739,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741" spans="1:1" x14ac:dyDescent="0.25">
      <c r="A1741" t="str">
        <f>CONCATENATE("CREATE VERTEX Stage SET ", 'concat fields &amp; values'!A1741, ";")</f>
        <v>CREATE VERTEX Stage SET STAGE_NUMBER=1740,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742" spans="1:1" x14ac:dyDescent="0.25">
      <c r="A1742" t="str">
        <f>CONCATENATE("CREATE VERTEX Stage SET ", 'concat fields &amp; values'!A1742, ";")</f>
        <v>CREATE VERTEX Stage SET STAGE_NUMBER=1741,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743" spans="1:1" x14ac:dyDescent="0.25">
      <c r="A1743" t="str">
        <f>CONCATENATE("CREATE VERTEX Stage SET ", 'concat fields &amp; values'!A1743, ";")</f>
        <v>CREATE VERTEX Stage SET STAGE_NUMBER=1742,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744" spans="1:1" x14ac:dyDescent="0.25">
      <c r="A1744" t="str">
        <f>CONCATENATE("CREATE VERTEX Stage SET ", 'concat fields &amp; values'!A1744, ";")</f>
        <v>CREATE VERTEX Stage SET STAGE_NUMBER=1743,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745" spans="1:1" x14ac:dyDescent="0.25">
      <c r="A1745" t="str">
        <f>CONCATENATE("CREATE VERTEX Stage SET ", 'concat fields &amp; values'!A1745, ";")</f>
        <v>CREATE VERTEX Stage SET STAGE_NUMBER=1744,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746" spans="1:1" x14ac:dyDescent="0.25">
      <c r="A1746" t="str">
        <f>CONCATENATE("CREATE VERTEX Stage SET ", 'concat fields &amp; values'!A1746, ";")</f>
        <v>CREATE VERTEX Stage SET STAGE_NUMBER=1745,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747" spans="1:1" x14ac:dyDescent="0.25">
      <c r="A1747" t="str">
        <f>CONCATENATE("CREATE VERTEX Stage SET ", 'concat fields &amp; values'!A1747, ";")</f>
        <v>CREATE VERTEX Stage SET STAGE_NUMBER=1746,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748" spans="1:1" x14ac:dyDescent="0.25">
      <c r="A1748" t="str">
        <f>CONCATENATE("CREATE VERTEX Stage SET ", 'concat fields &amp; values'!A1748, ";")</f>
        <v>CREATE VERTEX Stage SET STAGE_NUMBER=1747,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749" spans="1:1" x14ac:dyDescent="0.25">
      <c r="A1749" t="str">
        <f>CONCATENATE("CREATE VERTEX Stage SET ", 'concat fields &amp; values'!A1749, ";")</f>
        <v>CREATE VERTEX Stage SET STAGE_NUMBER=1748,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750" spans="1:1" x14ac:dyDescent="0.25">
      <c r="A1750" t="str">
        <f>CONCATENATE("CREATE VERTEX Stage SET ", 'concat fields &amp; values'!A1750, ";")</f>
        <v>CREATE VERTEX Stage SET STAGE_NUMBER=1749,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751" spans="1:1" x14ac:dyDescent="0.25">
      <c r="A1751" t="str">
        <f>CONCATENATE("CREATE VERTEX Stage SET ", 'concat fields &amp; values'!A1751, ";")</f>
        <v>CREATE VERTEX Stage SET STAGE_NUMBER=1750,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752" spans="1:1" x14ac:dyDescent="0.25">
      <c r="A1752" t="str">
        <f>CONCATENATE("CREATE VERTEX Stage SET ", 'concat fields &amp; values'!A1752, ";")</f>
        <v>CREATE VERTEX Stage SET STAGE_NUMBER=1751,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753" spans="1:1" x14ac:dyDescent="0.25">
      <c r="A1753" t="str">
        <f>CONCATENATE("CREATE VERTEX Stage SET ", 'concat fields &amp; values'!A1753, ";")</f>
        <v>CREATE VERTEX Stage SET STAGE_NUMBER=1752,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754" spans="1:1" x14ac:dyDescent="0.25">
      <c r="A1754" t="str">
        <f>CONCATENATE("CREATE VERTEX Stage SET ", 'concat fields &amp; values'!A1754, ";")</f>
        <v>CREATE VERTEX Stage SET STAGE_NUMBER=1753,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755" spans="1:1" x14ac:dyDescent="0.25">
      <c r="A1755" t="str">
        <f>CONCATENATE("CREATE VERTEX Stage SET ", 'concat fields &amp; values'!A1755, ";")</f>
        <v>CREATE VERTEX Stage SET STAGE_NUMBER=1754,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756" spans="1:1" x14ac:dyDescent="0.25">
      <c r="A1756" t="str">
        <f>CONCATENATE("CREATE VERTEX Stage SET ", 'concat fields &amp; values'!A1756, ";")</f>
        <v>CREATE VERTEX Stage SET STAGE_NUMBER=1755,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757" spans="1:1" x14ac:dyDescent="0.25">
      <c r="A1757" t="str">
        <f>CONCATENATE("CREATE VERTEX Stage SET ", 'concat fields &amp; values'!A1757, ";")</f>
        <v>CREATE VERTEX Stage SET STAGE_NUMBER=1756,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758" spans="1:1" x14ac:dyDescent="0.25">
      <c r="A1758" t="str">
        <f>CONCATENATE("CREATE VERTEX Stage SET ", 'concat fields &amp; values'!A1758, ";")</f>
        <v>CREATE VERTEX Stage SET STAGE_NUMBER=1757,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759" spans="1:1" x14ac:dyDescent="0.25">
      <c r="A1759" t="str">
        <f>CONCATENATE("CREATE VERTEX Stage SET ", 'concat fields &amp; values'!A1759, ";")</f>
        <v>CREATE VERTEX Stage SET STAGE_NUMBER=1758,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760" spans="1:1" x14ac:dyDescent="0.25">
      <c r="A1760" t="str">
        <f>CONCATENATE("CREATE VERTEX Stage SET ", 'concat fields &amp; values'!A1760, ";")</f>
        <v>CREATE VERTEX Stage SET STAGE_NUMBER=1759,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761" spans="1:1" x14ac:dyDescent="0.25">
      <c r="A1761" t="str">
        <f>CONCATENATE("CREATE VERTEX Stage SET ", 'concat fields &amp; values'!A1761, ";")</f>
        <v>CREATE VERTEX Stage SET STAGE_NUMBER=1760,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762" spans="1:1" x14ac:dyDescent="0.25">
      <c r="A1762" t="str">
        <f>CONCATENATE("CREATE VERTEX Stage SET ", 'concat fields &amp; values'!A1762, ";")</f>
        <v>CREATE VERTEX Stage SET STAGE_NUMBER=1761,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763" spans="1:1" x14ac:dyDescent="0.25">
      <c r="A1763" t="str">
        <f>CONCATENATE("CREATE VERTEX Stage SET ", 'concat fields &amp; values'!A1763, ";")</f>
        <v>CREATE VERTEX Stage SET STAGE_NUMBER=1762,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764" spans="1:1" x14ac:dyDescent="0.25">
      <c r="A1764" t="str">
        <f>CONCATENATE("CREATE VERTEX Stage SET ", 'concat fields &amp; values'!A1764, ";")</f>
        <v>CREATE VERTEX Stage SET STAGE_NUMBER=1763,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765" spans="1:1" x14ac:dyDescent="0.25">
      <c r="A1765" t="str">
        <f>CONCATENATE("CREATE VERTEX Stage SET ", 'concat fields &amp; values'!A1765, ";")</f>
        <v>CREATE VERTEX Stage SET STAGE_NUMBER=1764,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766" spans="1:1" x14ac:dyDescent="0.25">
      <c r="A1766" t="str">
        <f>CONCATENATE("CREATE VERTEX Stage SET ", 'concat fields &amp; values'!A1766, ";")</f>
        <v>CREATE VERTEX Stage SET STAGE_NUMBER=1765,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767" spans="1:1" x14ac:dyDescent="0.25">
      <c r="A1767" t="str">
        <f>CONCATENATE("CREATE VERTEX Stage SET ", 'concat fields &amp; values'!A1767, ";")</f>
        <v>CREATE VERTEX Stage SET STAGE_NUMBER=1766,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768" spans="1:1" x14ac:dyDescent="0.25">
      <c r="A1768" t="str">
        <f>CONCATENATE("CREATE VERTEX Stage SET ", 'concat fields &amp; values'!A1768, ";")</f>
        <v>CREATE VERTEX Stage SET STAGE_NUMBER=1767,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769" spans="1:1" x14ac:dyDescent="0.25">
      <c r="A1769" t="str">
        <f>CONCATENATE("CREATE VERTEX Stage SET ", 'concat fields &amp; values'!A1769, ";")</f>
        <v>CREATE VERTEX Stage SET STAGE_NUMBER=1768,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770" spans="1:1" x14ac:dyDescent="0.25">
      <c r="A1770" t="str">
        <f>CONCATENATE("CREATE VERTEX Stage SET ", 'concat fields &amp; values'!A1770, ";")</f>
        <v>CREATE VERTEX Stage SET STAGE_NUMBER=1769,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771" spans="1:1" x14ac:dyDescent="0.25">
      <c r="A1771" t="str">
        <f>CONCATENATE("CREATE VERTEX Stage SET ", 'concat fields &amp; values'!A1771, ";")</f>
        <v>CREATE VERTEX Stage SET STAGE_NUMBER=1770,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772" spans="1:1" x14ac:dyDescent="0.25">
      <c r="A1772" t="str">
        <f>CONCATENATE("CREATE VERTEX Stage SET ", 'concat fields &amp; values'!A1772, ";")</f>
        <v>CREATE VERTEX Stage SET STAGE_NUMBER=1771,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773" spans="1:1" x14ac:dyDescent="0.25">
      <c r="A1773" t="str">
        <f>CONCATENATE("CREATE VERTEX Stage SET ", 'concat fields &amp; values'!A1773, ";")</f>
        <v>CREATE VERTEX Stage SET STAGE_NUMBER=1772,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774" spans="1:1" x14ac:dyDescent="0.25">
      <c r="A1774" t="str">
        <f>CONCATENATE("CREATE VERTEX Stage SET ", 'concat fields &amp; values'!A1774, ";")</f>
        <v>CREATE VERTEX Stage SET STAGE_NUMBER=1773,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775" spans="1:1" x14ac:dyDescent="0.25">
      <c r="A1775" t="str">
        <f>CONCATENATE("CREATE VERTEX Stage SET ", 'concat fields &amp; values'!A1775, ";")</f>
        <v>CREATE VERTEX Stage SET STAGE_NUMBER=1774,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776" spans="1:1" x14ac:dyDescent="0.25">
      <c r="A1776" t="str">
        <f>CONCATENATE("CREATE VERTEX Stage SET ", 'concat fields &amp; values'!A1776, ";")</f>
        <v>CREATE VERTEX Stage SET STAGE_NUMBER=1775,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777" spans="1:1" x14ac:dyDescent="0.25">
      <c r="A1777" t="str">
        <f>CONCATENATE("CREATE VERTEX Stage SET ", 'concat fields &amp; values'!A1777, ";")</f>
        <v>CREATE VERTEX Stage SET STAGE_NUMBER=1776,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778" spans="1:1" x14ac:dyDescent="0.25">
      <c r="A1778" t="str">
        <f>CONCATENATE("CREATE VERTEX Stage SET ", 'concat fields &amp; values'!A1778, ";")</f>
        <v>CREATE VERTEX Stage SET STAGE_NUMBER=1777,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779" spans="1:1" x14ac:dyDescent="0.25">
      <c r="A1779" t="str">
        <f>CONCATENATE("CREATE VERTEX Stage SET ", 'concat fields &amp; values'!A1779, ";")</f>
        <v>CREATE VERTEX Stage SET STAGE_NUMBER=1778,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780" spans="1:1" x14ac:dyDescent="0.25">
      <c r="A1780" t="str">
        <f>CONCATENATE("CREATE VERTEX Stage SET ", 'concat fields &amp; values'!A1780, ";")</f>
        <v>CREATE VERTEX Stage SET STAGE_NUMBER=1779,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781" spans="1:1" x14ac:dyDescent="0.25">
      <c r="A1781" t="str">
        <f>CONCATENATE("CREATE VERTEX Stage SET ", 'concat fields &amp; values'!A1781, ";")</f>
        <v>CREATE VERTEX Stage SET STAGE_NUMBER=1780,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782" spans="1:1" x14ac:dyDescent="0.25">
      <c r="A1782" t="str">
        <f>CONCATENATE("CREATE VERTEX Stage SET ", 'concat fields &amp; values'!A1782, ";")</f>
        <v>CREATE VERTEX Stage SET STAGE_NUMBER=1781,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783" spans="1:1" x14ac:dyDescent="0.25">
      <c r="A1783" t="str">
        <f>CONCATENATE("CREATE VERTEX Stage SET ", 'concat fields &amp; values'!A1783, ";")</f>
        <v>CREATE VERTEX Stage SET STAGE_NUMBER=1782,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784" spans="1:1" x14ac:dyDescent="0.25">
      <c r="A1784" t="str">
        <f>CONCATENATE("CREATE VERTEX Stage SET ", 'concat fields &amp; values'!A1784, ";")</f>
        <v>CREATE VERTEX Stage SET STAGE_NUMBER=1783,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785" spans="1:1" x14ac:dyDescent="0.25">
      <c r="A1785" t="str">
        <f>CONCATENATE("CREATE VERTEX Stage SET ", 'concat fields &amp; values'!A1785, ";")</f>
        <v>CREATE VERTEX Stage SET STAGE_NUMBER=1784,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786" spans="1:1" x14ac:dyDescent="0.25">
      <c r="A1786" t="str">
        <f>CONCATENATE("CREATE VERTEX Stage SET ", 'concat fields &amp; values'!A1786, ";")</f>
        <v>CREATE VERTEX Stage SET STAGE_NUMBER=1785,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787" spans="1:1" x14ac:dyDescent="0.25">
      <c r="A1787" t="str">
        <f>CONCATENATE("CREATE VERTEX Stage SET ", 'concat fields &amp; values'!A1787, ";")</f>
        <v>CREATE VERTEX Stage SET STAGE_NUMBER=1786,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788" spans="1:1" x14ac:dyDescent="0.25">
      <c r="A1788" t="str">
        <f>CONCATENATE("CREATE VERTEX Stage SET ", 'concat fields &amp; values'!A1788, ";")</f>
        <v>CREATE VERTEX Stage SET STAGE_NUMBER=1787,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789" spans="1:1" x14ac:dyDescent="0.25">
      <c r="A1789" t="str">
        <f>CONCATENATE("CREATE VERTEX Stage SET ", 'concat fields &amp; values'!A1789, ";")</f>
        <v>CREATE VERTEX Stage SET STAGE_NUMBER=1788,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790" spans="1:1" x14ac:dyDescent="0.25">
      <c r="A1790" t="str">
        <f>CONCATENATE("CREATE VERTEX Stage SET ", 'concat fields &amp; values'!A1790, ";")</f>
        <v>CREATE VERTEX Stage SET STAGE_NUMBER=1789,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791" spans="1:1" x14ac:dyDescent="0.25">
      <c r="A1791" t="str">
        <f>CONCATENATE("CREATE VERTEX Stage SET ", 'concat fields &amp; values'!A1791, ";")</f>
        <v>CREATE VERTEX Stage SET STAGE_NUMBER=1790,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792" spans="1:1" x14ac:dyDescent="0.25">
      <c r="A1792" t="str">
        <f>CONCATENATE("CREATE VERTEX Stage SET ", 'concat fields &amp; values'!A1792, ";")</f>
        <v>CREATE VERTEX Stage SET STAGE_NUMBER=1791,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793" spans="1:1" x14ac:dyDescent="0.25">
      <c r="A1793" t="str">
        <f>CONCATENATE("CREATE VERTEX Stage SET ", 'concat fields &amp; values'!A1793, ";")</f>
        <v>CREATE VERTEX Stage SET STAGE_NUMBER=1792,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794" spans="1:1" x14ac:dyDescent="0.25">
      <c r="A1794" t="str">
        <f>CONCATENATE("CREATE VERTEX Stage SET ", 'concat fields &amp; values'!A1794, ";")</f>
        <v>CREATE VERTEX Stage SET STAGE_NUMBER=1793,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795" spans="1:1" x14ac:dyDescent="0.25">
      <c r="A1795" t="str">
        <f>CONCATENATE("CREATE VERTEX Stage SET ", 'concat fields &amp; values'!A1795, ";")</f>
        <v>CREATE VERTEX Stage SET STAGE_NUMBER=1794,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796" spans="1:1" x14ac:dyDescent="0.25">
      <c r="A1796" t="str">
        <f>CONCATENATE("CREATE VERTEX Stage SET ", 'concat fields &amp; values'!A1796, ";")</f>
        <v>CREATE VERTEX Stage SET STAGE_NUMBER=1795,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797" spans="1:1" x14ac:dyDescent="0.25">
      <c r="A1797" t="str">
        <f>CONCATENATE("CREATE VERTEX Stage SET ", 'concat fields &amp; values'!A1797, ";")</f>
        <v>CREATE VERTEX Stage SET STAGE_NUMBER=1796,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798" spans="1:1" x14ac:dyDescent="0.25">
      <c r="A1798" t="str">
        <f>CONCATENATE("CREATE VERTEX Stage SET ", 'concat fields &amp; values'!A1798, ";")</f>
        <v>CREATE VERTEX Stage SET STAGE_NUMBER=1797,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799" spans="1:1" x14ac:dyDescent="0.25">
      <c r="A1799" t="str">
        <f>CONCATENATE("CREATE VERTEX Stage SET ", 'concat fields &amp; values'!A1799, ";")</f>
        <v>CREATE VERTEX Stage SET STAGE_NUMBER=1798,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800" spans="1:1" x14ac:dyDescent="0.25">
      <c r="A1800" t="str">
        <f>CONCATENATE("CREATE VERTEX Stage SET ", 'concat fields &amp; values'!A1800, ";")</f>
        <v>CREATE VERTEX Stage SET STAGE_NUMBER=1799,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801" spans="1:1" x14ac:dyDescent="0.25">
      <c r="A1801" t="str">
        <f>CONCATENATE("CREATE VERTEX Stage SET ", 'concat fields &amp; values'!A1801, ";")</f>
        <v>CREATE VERTEX Stage SET STAGE_NUMBER=1800,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802" spans="1:1" x14ac:dyDescent="0.25">
      <c r="A1802" t="str">
        <f>CONCATENATE("CREATE VERTEX Stage SET ", 'concat fields &amp; values'!A1802, ";")</f>
        <v>CREATE VERTEX Stage SET STAGE_NUMBER=1801,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03" spans="1:1" x14ac:dyDescent="0.25">
      <c r="A1803" t="str">
        <f>CONCATENATE("CREATE VERTEX Stage SET ", 'concat fields &amp; values'!A1803, ";")</f>
        <v>CREATE VERTEX Stage SET STAGE_NUMBER=1802,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804" spans="1:1" x14ac:dyDescent="0.25">
      <c r="A1804" t="str">
        <f>CONCATENATE("CREATE VERTEX Stage SET ", 'concat fields &amp; values'!A1804, ";")</f>
        <v>CREATE VERTEX Stage SET STAGE_NUMBER=1803,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805" spans="1:1" x14ac:dyDescent="0.25">
      <c r="A1805" t="str">
        <f>CONCATENATE("CREATE VERTEX Stage SET ", 'concat fields &amp; values'!A1805, ";")</f>
        <v>CREATE VERTEX Stage SET STAGE_NUMBER=1804,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806" spans="1:1" x14ac:dyDescent="0.25">
      <c r="A1806" t="str">
        <f>CONCATENATE("CREATE VERTEX Stage SET ", 'concat fields &amp; values'!A1806, ";")</f>
        <v>CREATE VERTEX Stage SET STAGE_NUMBER=1805,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807" spans="1:1" x14ac:dyDescent="0.25">
      <c r="A1807" t="str">
        <f>CONCATENATE("CREATE VERTEX Stage SET ", 'concat fields &amp; values'!A1807, ";")</f>
        <v>CREATE VERTEX Stage SET STAGE_NUMBER=1806,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808" spans="1:1" x14ac:dyDescent="0.25">
      <c r="A1808" t="str">
        <f>CONCATENATE("CREATE VERTEX Stage SET ", 'concat fields &amp; values'!A1808, ";")</f>
        <v>CREATE VERTEX Stage SET STAGE_NUMBER=1807,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809" spans="1:1" x14ac:dyDescent="0.25">
      <c r="A1809" t="str">
        <f>CONCATENATE("CREATE VERTEX Stage SET ", 'concat fields &amp; values'!A1809, ";")</f>
        <v>CREATE VERTEX Stage SET STAGE_NUMBER=1808,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810" spans="1:1" x14ac:dyDescent="0.25">
      <c r="A1810" t="str">
        <f>CONCATENATE("CREATE VERTEX Stage SET ", 'concat fields &amp; values'!A1810, ";")</f>
        <v>CREATE VERTEX Stage SET STAGE_NUMBER=1809,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811" spans="1:1" x14ac:dyDescent="0.25">
      <c r="A1811" t="str">
        <f>CONCATENATE("CREATE VERTEX Stage SET ", 'concat fields &amp; values'!A1811, ";")</f>
        <v>CREATE VERTEX Stage SET STAGE_NUMBER=1810,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812" spans="1:1" x14ac:dyDescent="0.25">
      <c r="A1812" t="str">
        <f>CONCATENATE("CREATE VERTEX Stage SET ", 'concat fields &amp; values'!A1812, ";")</f>
        <v>CREATE VERTEX Stage SET STAGE_NUMBER=1811,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813" spans="1:1" x14ac:dyDescent="0.25">
      <c r="A1813" t="str">
        <f>CONCATENATE("CREATE VERTEX Stage SET ", 'concat fields &amp; values'!A1813, ";")</f>
        <v>CREATE VERTEX Stage SET STAGE_NUMBER=1812,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814" spans="1:1" x14ac:dyDescent="0.25">
      <c r="A1814" t="str">
        <f>CONCATENATE("CREATE VERTEX Stage SET ", 'concat fields &amp; values'!A1814, ";")</f>
        <v>CREATE VERTEX Stage SET STAGE_NUMBER=1813,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815" spans="1:1" x14ac:dyDescent="0.25">
      <c r="A1815" t="str">
        <f>CONCATENATE("CREATE VERTEX Stage SET ", 'concat fields &amp; values'!A1815, ";")</f>
        <v>CREATE VERTEX Stage SET STAGE_NUMBER=1814,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816" spans="1:1" x14ac:dyDescent="0.25">
      <c r="A1816" t="str">
        <f>CONCATENATE("CREATE VERTEX Stage SET ", 'concat fields &amp; values'!A1816, ";")</f>
        <v>CREATE VERTEX Stage SET STAGE_NUMBER=1815,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817" spans="1:1" x14ac:dyDescent="0.25">
      <c r="A1817" t="str">
        <f>CONCATENATE("CREATE VERTEX Stage SET ", 'concat fields &amp; values'!A1817, ";")</f>
        <v>CREATE VERTEX Stage SET STAGE_NUMBER=1816,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818" spans="1:1" x14ac:dyDescent="0.25">
      <c r="A1818" t="str">
        <f>CONCATENATE("CREATE VERTEX Stage SET ", 'concat fields &amp; values'!A1818, ";")</f>
        <v>CREATE VERTEX Stage SET STAGE_NUMBER=1817,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819" spans="1:1" x14ac:dyDescent="0.25">
      <c r="A1819" t="str">
        <f>CONCATENATE("CREATE VERTEX Stage SET ", 'concat fields &amp; values'!A1819, ";")</f>
        <v>CREATE VERTEX Stage SET STAGE_NUMBER=1818,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820" spans="1:1" x14ac:dyDescent="0.25">
      <c r="A1820" t="str">
        <f>CONCATENATE("CREATE VERTEX Stage SET ", 'concat fields &amp; values'!A1820, ";")</f>
        <v>CREATE VERTEX Stage SET STAGE_NUMBER=1819,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821" spans="1:1" x14ac:dyDescent="0.25">
      <c r="A1821" t="str">
        <f>CONCATENATE("CREATE VERTEX Stage SET ", 'concat fields &amp; values'!A1821, ";")</f>
        <v>CREATE VERTEX Stage SET STAGE_NUMBER=1820,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822" spans="1:1" x14ac:dyDescent="0.25">
      <c r="A1822" t="str">
        <f>CONCATENATE("CREATE VERTEX Stage SET ", 'concat fields &amp; values'!A1822, ";")</f>
        <v>CREATE VERTEX Stage SET STAGE_NUMBER=1821,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823" spans="1:1" x14ac:dyDescent="0.25">
      <c r="A1823" t="str">
        <f>CONCATENATE("CREATE VERTEX Stage SET ", 'concat fields &amp; values'!A1823, ";")</f>
        <v>CREATE VERTEX Stage SET STAGE_NUMBER=1822,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24" spans="1:1" x14ac:dyDescent="0.25">
      <c r="A1824" t="str">
        <f>CONCATENATE("CREATE VERTEX Stage SET ", 'concat fields &amp; values'!A1824, ";")</f>
        <v>CREATE VERTEX Stage SET STAGE_NUMBER=1823,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825" spans="1:1" x14ac:dyDescent="0.25">
      <c r="A1825" t="str">
        <f>CONCATENATE("CREATE VERTEX Stage SET ", 'concat fields &amp; values'!A1825, ";")</f>
        <v>CREATE VERTEX Stage SET STAGE_NUMBER=1824,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826" spans="1:1" x14ac:dyDescent="0.25">
      <c r="A1826" t="str">
        <f>CONCATENATE("CREATE VERTEX Stage SET ", 'concat fields &amp; values'!A1826, ";")</f>
        <v>CREATE VERTEX Stage SET STAGE_NUMBER=1825,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827" spans="1:1" x14ac:dyDescent="0.25">
      <c r="A1827" t="str">
        <f>CONCATENATE("CREATE VERTEX Stage SET ", 'concat fields &amp; values'!A1827, ";")</f>
        <v>CREATE VERTEX Stage SET STAGE_NUMBER=1826,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828" spans="1:1" x14ac:dyDescent="0.25">
      <c r="A1828" t="str">
        <f>CONCATENATE("CREATE VERTEX Stage SET ", 'concat fields &amp; values'!A1828, ";")</f>
        <v>CREATE VERTEX Stage SET STAGE_NUMBER=1827,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829" spans="1:1" x14ac:dyDescent="0.25">
      <c r="A1829" t="str">
        <f>CONCATENATE("CREATE VERTEX Stage SET ", 'concat fields &amp; values'!A1829, ";")</f>
        <v>CREATE VERTEX Stage SET STAGE_NUMBER=1828,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830" spans="1:1" x14ac:dyDescent="0.25">
      <c r="A1830" t="str">
        <f>CONCATENATE("CREATE VERTEX Stage SET ", 'concat fields &amp; values'!A1830, ";")</f>
        <v>CREATE VERTEX Stage SET STAGE_NUMBER=1829,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831" spans="1:1" x14ac:dyDescent="0.25">
      <c r="A1831" t="str">
        <f>CONCATENATE("CREATE VERTEX Stage SET ", 'concat fields &amp; values'!A1831, ";")</f>
        <v>CREATE VERTEX Stage SET STAGE_NUMBER=1830,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832" spans="1:1" x14ac:dyDescent="0.25">
      <c r="A1832" t="str">
        <f>CONCATENATE("CREATE VERTEX Stage SET ", 'concat fields &amp; values'!A1832, ";")</f>
        <v>CREATE VERTEX Stage SET STAGE_NUMBER=1831,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833" spans="1:1" x14ac:dyDescent="0.25">
      <c r="A1833" t="str">
        <f>CONCATENATE("CREATE VERTEX Stage SET ", 'concat fields &amp; values'!A1833, ";")</f>
        <v>CREATE VERTEX Stage SET STAGE_NUMBER=1832,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834" spans="1:1" x14ac:dyDescent="0.25">
      <c r="A1834" t="str">
        <f>CONCATENATE("CREATE VERTEX Stage SET ", 'concat fields &amp; values'!A1834, ";")</f>
        <v>CREATE VERTEX Stage SET STAGE_NUMBER=1833,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835" spans="1:1" x14ac:dyDescent="0.25">
      <c r="A1835" t="str">
        <f>CONCATENATE("CREATE VERTEX Stage SET ", 'concat fields &amp; values'!A1835, ";")</f>
        <v>CREATE VERTEX Stage SET STAGE_NUMBER=1834,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836" spans="1:1" x14ac:dyDescent="0.25">
      <c r="A1836" t="str">
        <f>CONCATENATE("CREATE VERTEX Stage SET ", 'concat fields &amp; values'!A1836, ";")</f>
        <v>CREATE VERTEX Stage SET STAGE_NUMBER=1835,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837" spans="1:1" x14ac:dyDescent="0.25">
      <c r="A1837" t="str">
        <f>CONCATENATE("CREATE VERTEX Stage SET ", 'concat fields &amp; values'!A1837, ";")</f>
        <v>CREATE VERTEX Stage SET STAGE_NUMBER=1836,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838" spans="1:1" x14ac:dyDescent="0.25">
      <c r="A1838" t="str">
        <f>CONCATENATE("CREATE VERTEX Stage SET ", 'concat fields &amp; values'!A1838, ";")</f>
        <v>CREATE VERTEX Stage SET STAGE_NUMBER=1837,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839" spans="1:1" x14ac:dyDescent="0.25">
      <c r="A1839" t="str">
        <f>CONCATENATE("CREATE VERTEX Stage SET ", 'concat fields &amp; values'!A1839, ";")</f>
        <v>CREATE VERTEX Stage SET STAGE_NUMBER=1838,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840" spans="1:1" x14ac:dyDescent="0.25">
      <c r="A1840" t="str">
        <f>CONCATENATE("CREATE VERTEX Stage SET ", 'concat fields &amp; values'!A1840, ";")</f>
        <v>CREATE VERTEX Stage SET STAGE_NUMBER=1839,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841" spans="1:1" x14ac:dyDescent="0.25">
      <c r="A1841" t="str">
        <f>CONCATENATE("CREATE VERTEX Stage SET ", 'concat fields &amp; values'!A1841, ";")</f>
        <v>CREATE VERTEX Stage SET STAGE_NUMBER=1840,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842" spans="1:1" x14ac:dyDescent="0.25">
      <c r="A1842" t="str">
        <f>CONCATENATE("CREATE VERTEX Stage SET ", 'concat fields &amp; values'!A1842, ";")</f>
        <v>CREATE VERTEX Stage SET STAGE_NUMBER=1841,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843" spans="1:1" x14ac:dyDescent="0.25">
      <c r="A1843" t="str">
        <f>CONCATENATE("CREATE VERTEX Stage SET ", 'concat fields &amp; values'!A1843, ";")</f>
        <v>CREATE VERTEX Stage SET STAGE_NUMBER=1842,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844" spans="1:1" x14ac:dyDescent="0.25">
      <c r="A1844" t="str">
        <f>CONCATENATE("CREATE VERTEX Stage SET ", 'concat fields &amp; values'!A1844, ";")</f>
        <v>CREATE VERTEX Stage SET STAGE_NUMBER=1843,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45" spans="1:1" x14ac:dyDescent="0.25">
      <c r="A1845" t="str">
        <f>CONCATENATE("CREATE VERTEX Stage SET ", 'concat fields &amp; values'!A1845, ";")</f>
        <v>CREATE VERTEX Stage SET STAGE_NUMBER=1844,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846" spans="1:1" x14ac:dyDescent="0.25">
      <c r="A1846" t="str">
        <f>CONCATENATE("CREATE VERTEX Stage SET ", 'concat fields &amp; values'!A1846, ";")</f>
        <v>CREATE VERTEX Stage SET STAGE_NUMBER=1845,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847" spans="1:1" x14ac:dyDescent="0.25">
      <c r="A1847" t="str">
        <f>CONCATENATE("CREATE VERTEX Stage SET ", 'concat fields &amp; values'!A1847, ";")</f>
        <v>CREATE VERTEX Stage SET STAGE_NUMBER=1846,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848" spans="1:1" x14ac:dyDescent="0.25">
      <c r="A1848" t="str">
        <f>CONCATENATE("CREATE VERTEX Stage SET ", 'concat fields &amp; values'!A1848, ";")</f>
        <v>CREATE VERTEX Stage SET STAGE_NUMBER=1847,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849" spans="1:1" x14ac:dyDescent="0.25">
      <c r="A1849" t="str">
        <f>CONCATENATE("CREATE VERTEX Stage SET ", 'concat fields &amp; values'!A1849, ";")</f>
        <v>CREATE VERTEX Stage SET STAGE_NUMBER=1848,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850" spans="1:1" x14ac:dyDescent="0.25">
      <c r="A1850" t="str">
        <f>CONCATENATE("CREATE VERTEX Stage SET ", 'concat fields &amp; values'!A1850, ";")</f>
        <v>CREATE VERTEX Stage SET STAGE_NUMBER=1849,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851" spans="1:1" x14ac:dyDescent="0.25">
      <c r="A1851" t="str">
        <f>CONCATENATE("CREATE VERTEX Stage SET ", 'concat fields &amp; values'!A1851, ";")</f>
        <v>CREATE VERTEX Stage SET STAGE_NUMBER=1850,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852" spans="1:1" x14ac:dyDescent="0.25">
      <c r="A1852" t="str">
        <f>CONCATENATE("CREATE VERTEX Stage SET ", 'concat fields &amp; values'!A1852, ";")</f>
        <v>CREATE VERTEX Stage SET STAGE_NUMBER=1851,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853" spans="1:1" x14ac:dyDescent="0.25">
      <c r="A1853" t="str">
        <f>CONCATENATE("CREATE VERTEX Stage SET ", 'concat fields &amp; values'!A1853, ";")</f>
        <v>CREATE VERTEX Stage SET STAGE_NUMBER=1852,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854" spans="1:1" x14ac:dyDescent="0.25">
      <c r="A1854" t="str">
        <f>CONCATENATE("CREATE VERTEX Stage SET ", 'concat fields &amp; values'!A1854, ";")</f>
        <v>CREATE VERTEX Stage SET STAGE_NUMBER=1853,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855" spans="1:1" x14ac:dyDescent="0.25">
      <c r="A1855" t="str">
        <f>CONCATENATE("CREATE VERTEX Stage SET ", 'concat fields &amp; values'!A1855, ";")</f>
        <v>CREATE VERTEX Stage SET STAGE_NUMBER=1854,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856" spans="1:1" x14ac:dyDescent="0.25">
      <c r="A1856" t="str">
        <f>CONCATENATE("CREATE VERTEX Stage SET ", 'concat fields &amp; values'!A1856, ";")</f>
        <v>CREATE VERTEX Stage SET STAGE_NUMBER=1855,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857" spans="1:1" x14ac:dyDescent="0.25">
      <c r="A1857" t="str">
        <f>CONCATENATE("CREATE VERTEX Stage SET ", 'concat fields &amp; values'!A1857, ";")</f>
        <v>CREATE VERTEX Stage SET STAGE_NUMBER=1856,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858" spans="1:1" x14ac:dyDescent="0.25">
      <c r="A1858" t="str">
        <f>CONCATENATE("CREATE VERTEX Stage SET ", 'concat fields &amp; values'!A1858, ";")</f>
        <v>CREATE VERTEX Stage SET STAGE_NUMBER=1857,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859" spans="1:1" x14ac:dyDescent="0.25">
      <c r="A1859" t="str">
        <f>CONCATENATE("CREATE VERTEX Stage SET ", 'concat fields &amp; values'!A1859, ";")</f>
        <v>CREATE VERTEX Stage SET STAGE_NUMBER=1858,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860" spans="1:1" x14ac:dyDescent="0.25">
      <c r="A1860" t="str">
        <f>CONCATENATE("CREATE VERTEX Stage SET ", 'concat fields &amp; values'!A1860, ";")</f>
        <v>CREATE VERTEX Stage SET STAGE_NUMBER=1859,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861" spans="1:1" x14ac:dyDescent="0.25">
      <c r="A1861" t="str">
        <f>CONCATENATE("CREATE VERTEX Stage SET ", 'concat fields &amp; values'!A1861, ";")</f>
        <v>CREATE VERTEX Stage SET STAGE_NUMBER=1860,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862" spans="1:1" x14ac:dyDescent="0.25">
      <c r="A1862" t="str">
        <f>CONCATENATE("CREATE VERTEX Stage SET ", 'concat fields &amp; values'!A1862, ";")</f>
        <v>CREATE VERTEX Stage SET STAGE_NUMBER=1861,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863" spans="1:1" x14ac:dyDescent="0.25">
      <c r="A1863" t="str">
        <f>CONCATENATE("CREATE VERTEX Stage SET ", 'concat fields &amp; values'!A1863, ";")</f>
        <v>CREATE VERTEX Stage SET STAGE_NUMBER=1862,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864" spans="1:1" x14ac:dyDescent="0.25">
      <c r="A1864" t="str">
        <f>CONCATENATE("CREATE VERTEX Stage SET ", 'concat fields &amp; values'!A1864, ";")</f>
        <v>CREATE VERTEX Stage SET STAGE_NUMBER=1863,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865" spans="1:1" x14ac:dyDescent="0.25">
      <c r="A1865" t="str">
        <f>CONCATENATE("CREATE VERTEX Stage SET ", 'concat fields &amp; values'!A1865, ";")</f>
        <v>CREATE VERTEX Stage SET STAGE_NUMBER=1864,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66" spans="1:1" x14ac:dyDescent="0.25">
      <c r="A1866" t="str">
        <f>CONCATENATE("CREATE VERTEX Stage SET ", 'concat fields &amp; values'!A1866, ";")</f>
        <v>CREATE VERTEX Stage SET STAGE_NUMBER=1865,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867" spans="1:1" x14ac:dyDescent="0.25">
      <c r="A1867" t="str">
        <f>CONCATENATE("CREATE VERTEX Stage SET ", 'concat fields &amp; values'!A1867, ";")</f>
        <v>CREATE VERTEX Stage SET STAGE_NUMBER=1866,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868" spans="1:1" x14ac:dyDescent="0.25">
      <c r="A1868" t="str">
        <f>CONCATENATE("CREATE VERTEX Stage SET ", 'concat fields &amp; values'!A1868, ";")</f>
        <v>CREATE VERTEX Stage SET STAGE_NUMBER=1867,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869" spans="1:1" x14ac:dyDescent="0.25">
      <c r="A1869" t="str">
        <f>CONCATENATE("CREATE VERTEX Stage SET ", 'concat fields &amp; values'!A1869, ";")</f>
        <v>CREATE VERTEX Stage SET STAGE_NUMBER=1868,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870" spans="1:1" x14ac:dyDescent="0.25">
      <c r="A1870" t="str">
        <f>CONCATENATE("CREATE VERTEX Stage SET ", 'concat fields &amp; values'!A1870, ";")</f>
        <v>CREATE VERTEX Stage SET STAGE_NUMBER=1869,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871" spans="1:1" x14ac:dyDescent="0.25">
      <c r="A1871" t="str">
        <f>CONCATENATE("CREATE VERTEX Stage SET ", 'concat fields &amp; values'!A1871, ";")</f>
        <v>CREATE VERTEX Stage SET STAGE_NUMBER=1870,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872" spans="1:1" x14ac:dyDescent="0.25">
      <c r="A1872" t="str">
        <f>CONCATENATE("CREATE VERTEX Stage SET ", 'concat fields &amp; values'!A1872, ";")</f>
        <v>CREATE VERTEX Stage SET STAGE_NUMBER=1871,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873" spans="1:1" x14ac:dyDescent="0.25">
      <c r="A1873" t="str">
        <f>CONCATENATE("CREATE VERTEX Stage SET ", 'concat fields &amp; values'!A1873, ";")</f>
        <v>CREATE VERTEX Stage SET STAGE_NUMBER=1872,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874" spans="1:1" x14ac:dyDescent="0.25">
      <c r="A1874" t="str">
        <f>CONCATENATE("CREATE VERTEX Stage SET ", 'concat fields &amp; values'!A1874, ";")</f>
        <v>CREATE VERTEX Stage SET STAGE_NUMBER=1873,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875" spans="1:1" x14ac:dyDescent="0.25">
      <c r="A1875" t="str">
        <f>CONCATENATE("CREATE VERTEX Stage SET ", 'concat fields &amp; values'!A1875, ";")</f>
        <v>CREATE VERTEX Stage SET STAGE_NUMBER=1874,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876" spans="1:1" x14ac:dyDescent="0.25">
      <c r="A1876" t="str">
        <f>CONCATENATE("CREATE VERTEX Stage SET ", 'concat fields &amp; values'!A1876, ";")</f>
        <v>CREATE VERTEX Stage SET STAGE_NUMBER=1875,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877" spans="1:1" x14ac:dyDescent="0.25">
      <c r="A1877" t="str">
        <f>CONCATENATE("CREATE VERTEX Stage SET ", 'concat fields &amp; values'!A1877, ";")</f>
        <v>CREATE VERTEX Stage SET STAGE_NUMBER=1876,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878" spans="1:1" x14ac:dyDescent="0.25">
      <c r="A1878" t="str">
        <f>CONCATENATE("CREATE VERTEX Stage SET ", 'concat fields &amp; values'!A1878, ";")</f>
        <v>CREATE VERTEX Stage SET STAGE_NUMBER=1877,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879" spans="1:1" x14ac:dyDescent="0.25">
      <c r="A1879" t="str">
        <f>CONCATENATE("CREATE VERTEX Stage SET ", 'concat fields &amp; values'!A1879, ";")</f>
        <v>CREATE VERTEX Stage SET STAGE_NUMBER=1878,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880" spans="1:1" x14ac:dyDescent="0.25">
      <c r="A1880" t="str">
        <f>CONCATENATE("CREATE VERTEX Stage SET ", 'concat fields &amp; values'!A1880, ";")</f>
        <v>CREATE VERTEX Stage SET STAGE_NUMBER=1879,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881" spans="1:1" x14ac:dyDescent="0.25">
      <c r="A1881" t="str">
        <f>CONCATENATE("CREATE VERTEX Stage SET ", 'concat fields &amp; values'!A1881, ";")</f>
        <v>CREATE VERTEX Stage SET STAGE_NUMBER=1880,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882" spans="1:1" x14ac:dyDescent="0.25">
      <c r="A1882" t="str">
        <f>CONCATENATE("CREATE VERTEX Stage SET ", 'concat fields &amp; values'!A1882, ";")</f>
        <v>CREATE VERTEX Stage SET STAGE_NUMBER=1881,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883" spans="1:1" x14ac:dyDescent="0.25">
      <c r="A1883" t="str">
        <f>CONCATENATE("CREATE VERTEX Stage SET ", 'concat fields &amp; values'!A1883, ";")</f>
        <v>CREATE VERTEX Stage SET STAGE_NUMBER=1882,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884" spans="1:1" x14ac:dyDescent="0.25">
      <c r="A1884" t="str">
        <f>CONCATENATE("CREATE VERTEX Stage SET ", 'concat fields &amp; values'!A1884, ";")</f>
        <v>CREATE VERTEX Stage SET STAGE_NUMBER=1883,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885" spans="1:1" x14ac:dyDescent="0.25">
      <c r="A1885" t="str">
        <f>CONCATENATE("CREATE VERTEX Stage SET ", 'concat fields &amp; values'!A1885, ";")</f>
        <v>CREATE VERTEX Stage SET STAGE_NUMBER=1884,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886" spans="1:1" x14ac:dyDescent="0.25">
      <c r="A1886" t="str">
        <f>CONCATENATE("CREATE VERTEX Stage SET ", 'concat fields &amp; values'!A1886, ";")</f>
        <v>CREATE VERTEX Stage SET STAGE_NUMBER=1885,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87" spans="1:1" x14ac:dyDescent="0.25">
      <c r="A1887" t="str">
        <f>CONCATENATE("CREATE VERTEX Stage SET ", 'concat fields &amp; values'!A1887, ";")</f>
        <v>CREATE VERTEX Stage SET STAGE_NUMBER=1886,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888" spans="1:1" x14ac:dyDescent="0.25">
      <c r="A1888" t="str">
        <f>CONCATENATE("CREATE VERTEX Stage SET ", 'concat fields &amp; values'!A1888, ";")</f>
        <v>CREATE VERTEX Stage SET STAGE_NUMBER=1887,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889" spans="1:1" x14ac:dyDescent="0.25">
      <c r="A1889" t="str">
        <f>CONCATENATE("CREATE VERTEX Stage SET ", 'concat fields &amp; values'!A1889, ";")</f>
        <v>CREATE VERTEX Stage SET STAGE_NUMBER=1888,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890" spans="1:1" x14ac:dyDescent="0.25">
      <c r="A1890" t="str">
        <f>CONCATENATE("CREATE VERTEX Stage SET ", 'concat fields &amp; values'!A1890, ";")</f>
        <v>CREATE VERTEX Stage SET STAGE_NUMBER=1889,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891" spans="1:1" x14ac:dyDescent="0.25">
      <c r="A1891" t="str">
        <f>CONCATENATE("CREATE VERTEX Stage SET ", 'concat fields &amp; values'!A1891, ";")</f>
        <v>CREATE VERTEX Stage SET STAGE_NUMBER=1890,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892" spans="1:1" x14ac:dyDescent="0.25">
      <c r="A1892" t="str">
        <f>CONCATENATE("CREATE VERTEX Stage SET ", 'concat fields &amp; values'!A1892, ";")</f>
        <v>CREATE VERTEX Stage SET STAGE_NUMBER=1891,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893" spans="1:1" x14ac:dyDescent="0.25">
      <c r="A1893" t="str">
        <f>CONCATENATE("CREATE VERTEX Stage SET ", 'concat fields &amp; values'!A1893, ";")</f>
        <v>CREATE VERTEX Stage SET STAGE_NUMBER=1892,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894" spans="1:1" x14ac:dyDescent="0.25">
      <c r="A1894" t="str">
        <f>CONCATENATE("CREATE VERTEX Stage SET ", 'concat fields &amp; values'!A1894, ";")</f>
        <v>CREATE VERTEX Stage SET STAGE_NUMBER=1893,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895" spans="1:1" x14ac:dyDescent="0.25">
      <c r="A1895" t="str">
        <f>CONCATENATE("CREATE VERTEX Stage SET ", 'concat fields &amp; values'!A1895, ";")</f>
        <v>CREATE VERTEX Stage SET STAGE_NUMBER=1894,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896" spans="1:1" x14ac:dyDescent="0.25">
      <c r="A1896" t="str">
        <f>CONCATENATE("CREATE VERTEX Stage SET ", 'concat fields &amp; values'!A1896, ";")</f>
        <v>CREATE VERTEX Stage SET STAGE_NUMBER=1895,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897" spans="1:1" x14ac:dyDescent="0.25">
      <c r="A1897" t="str">
        <f>CONCATENATE("CREATE VERTEX Stage SET ", 'concat fields &amp; values'!A1897, ";")</f>
        <v>CREATE VERTEX Stage SET STAGE_NUMBER=1896,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898" spans="1:1" x14ac:dyDescent="0.25">
      <c r="A1898" t="str">
        <f>CONCATENATE("CREATE VERTEX Stage SET ", 'concat fields &amp; values'!A1898, ";")</f>
        <v>CREATE VERTEX Stage SET STAGE_NUMBER=1897,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899" spans="1:1" x14ac:dyDescent="0.25">
      <c r="A1899" t="str">
        <f>CONCATENATE("CREATE VERTEX Stage SET ", 'concat fields &amp; values'!A1899, ";")</f>
        <v>CREATE VERTEX Stage SET STAGE_NUMBER=1898,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900" spans="1:1" x14ac:dyDescent="0.25">
      <c r="A1900" t="str">
        <f>CONCATENATE("CREATE VERTEX Stage SET ", 'concat fields &amp; values'!A1900, ";")</f>
        <v>CREATE VERTEX Stage SET STAGE_NUMBER=1899,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901" spans="1:1" x14ac:dyDescent="0.25">
      <c r="A1901" t="str">
        <f>CONCATENATE("CREATE VERTEX Stage SET ", 'concat fields &amp; values'!A1901, ";")</f>
        <v>CREATE VERTEX Stage SET STAGE_NUMBER=1900,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902" spans="1:1" x14ac:dyDescent="0.25">
      <c r="A1902" t="str">
        <f>CONCATENATE("CREATE VERTEX Stage SET ", 'concat fields &amp; values'!A1902, ";")</f>
        <v>CREATE VERTEX Stage SET STAGE_NUMBER=1901,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903" spans="1:1" x14ac:dyDescent="0.25">
      <c r="A1903" t="str">
        <f>CONCATENATE("CREATE VERTEX Stage SET ", 'concat fields &amp; values'!A1903, ";")</f>
        <v>CREATE VERTEX Stage SET STAGE_NUMBER=1902,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904" spans="1:1" x14ac:dyDescent="0.25">
      <c r="A1904" t="str">
        <f>CONCATENATE("CREATE VERTEX Stage SET ", 'concat fields &amp; values'!A1904, ";")</f>
        <v>CREATE VERTEX Stage SET STAGE_NUMBER=1903,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905" spans="1:1" x14ac:dyDescent="0.25">
      <c r="A1905" t="str">
        <f>CONCATENATE("CREATE VERTEX Stage SET ", 'concat fields &amp; values'!A1905, ";")</f>
        <v>CREATE VERTEX Stage SET STAGE_NUMBER=1904,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906" spans="1:1" x14ac:dyDescent="0.25">
      <c r="A1906" t="str">
        <f>CONCATENATE("CREATE VERTEX Stage SET ", 'concat fields &amp; values'!A1906, ";")</f>
        <v>CREATE VERTEX Stage SET STAGE_NUMBER=1905,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907" spans="1:1" x14ac:dyDescent="0.25">
      <c r="A1907" t="str">
        <f>CONCATENATE("CREATE VERTEX Stage SET ", 'concat fields &amp; values'!A1907, ";")</f>
        <v>CREATE VERTEX Stage SET STAGE_NUMBER=1906,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908" spans="1:1" x14ac:dyDescent="0.25">
      <c r="A1908" t="str">
        <f>CONCATENATE("CREATE VERTEX Stage SET ", 'concat fields &amp; values'!A1908, ";")</f>
        <v>CREATE VERTEX Stage SET STAGE_NUMBER=1907,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09" spans="1:1" x14ac:dyDescent="0.25">
      <c r="A1909" t="str">
        <f>CONCATENATE("CREATE VERTEX Stage SET ", 'concat fields &amp; values'!A1909, ";")</f>
        <v>CREATE VERTEX Stage SET STAGE_NUMBER=1908,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910" spans="1:1" x14ac:dyDescent="0.25">
      <c r="A1910" t="str">
        <f>CONCATENATE("CREATE VERTEX Stage SET ", 'concat fields &amp; values'!A1910, ";")</f>
        <v>CREATE VERTEX Stage SET STAGE_NUMBER=1909,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911" spans="1:1" x14ac:dyDescent="0.25">
      <c r="A1911" t="str">
        <f>CONCATENATE("CREATE VERTEX Stage SET ", 'concat fields &amp; values'!A1911, ";")</f>
        <v>CREATE VERTEX Stage SET STAGE_NUMBER=1910,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912" spans="1:1" x14ac:dyDescent="0.25">
      <c r="A1912" t="str">
        <f>CONCATENATE("CREATE VERTEX Stage SET ", 'concat fields &amp; values'!A1912, ";")</f>
        <v>CREATE VERTEX Stage SET STAGE_NUMBER=1911,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913" spans="1:1" x14ac:dyDescent="0.25">
      <c r="A1913" t="str">
        <f>CONCATENATE("CREATE VERTEX Stage SET ", 'concat fields &amp; values'!A1913, ";")</f>
        <v>CREATE VERTEX Stage SET STAGE_NUMBER=1912,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914" spans="1:1" x14ac:dyDescent="0.25">
      <c r="A1914" t="str">
        <f>CONCATENATE("CREATE VERTEX Stage SET ", 'concat fields &amp; values'!A1914, ";")</f>
        <v>CREATE VERTEX Stage SET STAGE_NUMBER=1913,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915" spans="1:1" x14ac:dyDescent="0.25">
      <c r="A1915" t="str">
        <f>CONCATENATE("CREATE VERTEX Stage SET ", 'concat fields &amp; values'!A1915, ";")</f>
        <v>CREATE VERTEX Stage SET STAGE_NUMBER=1914,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916" spans="1:1" x14ac:dyDescent="0.25">
      <c r="A1916" t="str">
        <f>CONCATENATE("CREATE VERTEX Stage SET ", 'concat fields &amp; values'!A1916, ";")</f>
        <v>CREATE VERTEX Stage SET STAGE_NUMBER=1915,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917" spans="1:1" x14ac:dyDescent="0.25">
      <c r="A1917" t="str">
        <f>CONCATENATE("CREATE VERTEX Stage SET ", 'concat fields &amp; values'!A1917, ";")</f>
        <v>CREATE VERTEX Stage SET STAGE_NUMBER=1916,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918" spans="1:1" x14ac:dyDescent="0.25">
      <c r="A1918" t="str">
        <f>CONCATENATE("CREATE VERTEX Stage SET ", 'concat fields &amp; values'!A1918, ";")</f>
        <v>CREATE VERTEX Stage SET STAGE_NUMBER=1917,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919" spans="1:1" x14ac:dyDescent="0.25">
      <c r="A1919" t="str">
        <f>CONCATENATE("CREATE VERTEX Stage SET ", 'concat fields &amp; values'!A1919, ";")</f>
        <v>CREATE VERTEX Stage SET STAGE_NUMBER=1918,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920" spans="1:1" x14ac:dyDescent="0.25">
      <c r="A1920" t="str">
        <f>CONCATENATE("CREATE VERTEX Stage SET ", 'concat fields &amp; values'!A1920, ";")</f>
        <v>CREATE VERTEX Stage SET STAGE_NUMBER=1919,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921" spans="1:1" x14ac:dyDescent="0.25">
      <c r="A1921" t="str">
        <f>CONCATENATE("CREATE VERTEX Stage SET ", 'concat fields &amp; values'!A1921, ";")</f>
        <v>CREATE VERTEX Stage SET STAGE_NUMBER=1920,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922" spans="1:1" x14ac:dyDescent="0.25">
      <c r="A1922" t="str">
        <f>CONCATENATE("CREATE VERTEX Stage SET ", 'concat fields &amp; values'!A1922, ";")</f>
        <v>CREATE VERTEX Stage SET STAGE_NUMBER=1921,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923" spans="1:1" x14ac:dyDescent="0.25">
      <c r="A1923" t="str">
        <f>CONCATENATE("CREATE VERTEX Stage SET ", 'concat fields &amp; values'!A1923, ";")</f>
        <v>CREATE VERTEX Stage SET STAGE_NUMBER=1922,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924" spans="1:1" x14ac:dyDescent="0.25">
      <c r="A1924" t="str">
        <f>CONCATENATE("CREATE VERTEX Stage SET ", 'concat fields &amp; values'!A1924, ";")</f>
        <v>CREATE VERTEX Stage SET STAGE_NUMBER=1923,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925" spans="1:1" x14ac:dyDescent="0.25">
      <c r="A1925" t="str">
        <f>CONCATENATE("CREATE VERTEX Stage SET ", 'concat fields &amp; values'!A1925, ";")</f>
        <v>CREATE VERTEX Stage SET STAGE_NUMBER=1924,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926" spans="1:1" x14ac:dyDescent="0.25">
      <c r="A1926" t="str">
        <f>CONCATENATE("CREATE VERTEX Stage SET ", 'concat fields &amp; values'!A1926, ";")</f>
        <v>CREATE VERTEX Stage SET STAGE_NUMBER=1925,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927" spans="1:1" x14ac:dyDescent="0.25">
      <c r="A1927" t="str">
        <f>CONCATENATE("CREATE VERTEX Stage SET ", 'concat fields &amp; values'!A1927, ";")</f>
        <v>CREATE VERTEX Stage SET STAGE_NUMBER=1926,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928" spans="1:1" x14ac:dyDescent="0.25">
      <c r="A1928" t="str">
        <f>CONCATENATE("CREATE VERTEX Stage SET ", 'concat fields &amp; values'!A1928, ";")</f>
        <v>CREATE VERTEX Stage SET STAGE_NUMBER=1927,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929" spans="1:1" x14ac:dyDescent="0.25">
      <c r="A1929" t="str">
        <f>CONCATENATE("CREATE VERTEX Stage SET ", 'concat fields &amp; values'!A1929, ";")</f>
        <v>CREATE VERTEX Stage SET STAGE_NUMBER=1928,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30" spans="1:1" x14ac:dyDescent="0.25">
      <c r="A1930" t="str">
        <f>CONCATENATE("CREATE VERTEX Stage SET ", 'concat fields &amp; values'!A1930, ";")</f>
        <v>CREATE VERTEX Stage SET STAGE_NUMBER=1929,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931" spans="1:1" x14ac:dyDescent="0.25">
      <c r="A1931" t="str">
        <f>CONCATENATE("CREATE VERTEX Stage SET ", 'concat fields &amp; values'!A1931, ";")</f>
        <v>CREATE VERTEX Stage SET STAGE_NUMBER=1930,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932" spans="1:1" x14ac:dyDescent="0.25">
      <c r="A1932" t="str">
        <f>CONCATENATE("CREATE VERTEX Stage SET ", 'concat fields &amp; values'!A1932, ";")</f>
        <v>CREATE VERTEX Stage SET STAGE_NUMBER=1931,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933" spans="1:1" x14ac:dyDescent="0.25">
      <c r="A1933" t="str">
        <f>CONCATENATE("CREATE VERTEX Stage SET ", 'concat fields &amp; values'!A1933, ";")</f>
        <v>CREATE VERTEX Stage SET STAGE_NUMBER=1932,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934" spans="1:1" x14ac:dyDescent="0.25">
      <c r="A1934" t="str">
        <f>CONCATENATE("CREATE VERTEX Stage SET ", 'concat fields &amp; values'!A1934, ";")</f>
        <v>CREATE VERTEX Stage SET STAGE_NUMBER=1933,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935" spans="1:1" x14ac:dyDescent="0.25">
      <c r="A1935" t="str">
        <f>CONCATENATE("CREATE VERTEX Stage SET ", 'concat fields &amp; values'!A1935, ";")</f>
        <v>CREATE VERTEX Stage SET STAGE_NUMBER=1934,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936" spans="1:1" x14ac:dyDescent="0.25">
      <c r="A1936" t="str">
        <f>CONCATENATE("CREATE VERTEX Stage SET ", 'concat fields &amp; values'!A1936, ";")</f>
        <v>CREATE VERTEX Stage SET STAGE_NUMBER=1935,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937" spans="1:1" x14ac:dyDescent="0.25">
      <c r="A1937" t="str">
        <f>CONCATENATE("CREATE VERTEX Stage SET ", 'concat fields &amp; values'!A1937, ";")</f>
        <v>CREATE VERTEX Stage SET STAGE_NUMBER=1936,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938" spans="1:1" x14ac:dyDescent="0.25">
      <c r="A1938" t="str">
        <f>CONCATENATE("CREATE VERTEX Stage SET ", 'concat fields &amp; values'!A1938, ";")</f>
        <v>CREATE VERTEX Stage SET STAGE_NUMBER=1937,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939" spans="1:1" x14ac:dyDescent="0.25">
      <c r="A1939" t="str">
        <f>CONCATENATE("CREATE VERTEX Stage SET ", 'concat fields &amp; values'!A1939, ";")</f>
        <v>CREATE VERTEX Stage SET STAGE_NUMBER=1938,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940" spans="1:1" x14ac:dyDescent="0.25">
      <c r="A1940" t="str">
        <f>CONCATENATE("CREATE VERTEX Stage SET ", 'concat fields &amp; values'!A1940, ";")</f>
        <v>CREATE VERTEX Stage SET STAGE_NUMBER=1939,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941" spans="1:1" x14ac:dyDescent="0.25">
      <c r="A1941" t="str">
        <f>CONCATENATE("CREATE VERTEX Stage SET ", 'concat fields &amp; values'!A1941, ";")</f>
        <v>CREATE VERTEX Stage SET STAGE_NUMBER=1940,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942" spans="1:1" x14ac:dyDescent="0.25">
      <c r="A1942" t="str">
        <f>CONCATENATE("CREATE VERTEX Stage SET ", 'concat fields &amp; values'!A1942, ";")</f>
        <v>CREATE VERTEX Stage SET STAGE_NUMBER=1941,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943" spans="1:1" x14ac:dyDescent="0.25">
      <c r="A1943" t="str">
        <f>CONCATENATE("CREATE VERTEX Stage SET ", 'concat fields &amp; values'!A1943, ";")</f>
        <v>CREATE VERTEX Stage SET STAGE_NUMBER=1942,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944" spans="1:1" x14ac:dyDescent="0.25">
      <c r="A1944" t="str">
        <f>CONCATENATE("CREATE VERTEX Stage SET ", 'concat fields &amp; values'!A1944, ";")</f>
        <v>CREATE VERTEX Stage SET STAGE_NUMBER=1943,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945" spans="1:1" x14ac:dyDescent="0.25">
      <c r="A1945" t="str">
        <f>CONCATENATE("CREATE VERTEX Stage SET ", 'concat fields &amp; values'!A1945, ";")</f>
        <v>CREATE VERTEX Stage SET STAGE_NUMBER=1944,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946" spans="1:1" x14ac:dyDescent="0.25">
      <c r="A1946" t="str">
        <f>CONCATENATE("CREATE VERTEX Stage SET ", 'concat fields &amp; values'!A1946, ";")</f>
        <v>CREATE VERTEX Stage SET STAGE_NUMBER=1945,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947" spans="1:1" x14ac:dyDescent="0.25">
      <c r="A1947" t="str">
        <f>CONCATENATE("CREATE VERTEX Stage SET ", 'concat fields &amp; values'!A1947, ";")</f>
        <v>CREATE VERTEX Stage SET STAGE_NUMBER=1946,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948" spans="1:1" x14ac:dyDescent="0.25">
      <c r="A1948" t="str">
        <f>CONCATENATE("CREATE VERTEX Stage SET ", 'concat fields &amp; values'!A1948, ";")</f>
        <v>CREATE VERTEX Stage SET STAGE_NUMBER=1947,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949" spans="1:1" x14ac:dyDescent="0.25">
      <c r="A1949" t="str">
        <f>CONCATENATE("CREATE VERTEX Stage SET ", 'concat fields &amp; values'!A1949, ";")</f>
        <v>CREATE VERTEX Stage SET STAGE_NUMBER=1948,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950" spans="1:1" x14ac:dyDescent="0.25">
      <c r="A1950" t="str">
        <f>CONCATENATE("CREATE VERTEX Stage SET ", 'concat fields &amp; values'!A1950, ";")</f>
        <v>CREATE VERTEX Stage SET STAGE_NUMBER=1949,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51" spans="1:1" x14ac:dyDescent="0.25">
      <c r="A1951" t="str">
        <f>CONCATENATE("CREATE VERTEX Stage SET ", 'concat fields &amp; values'!A1951, ";")</f>
        <v>CREATE VERTEX Stage SET STAGE_NUMBER=1950,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952" spans="1:1" x14ac:dyDescent="0.25">
      <c r="A1952" t="str">
        <f>CONCATENATE("CREATE VERTEX Stage SET ", 'concat fields &amp; values'!A1952, ";")</f>
        <v>CREATE VERTEX Stage SET STAGE_NUMBER=1951,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953" spans="1:1" x14ac:dyDescent="0.25">
      <c r="A1953" t="str">
        <f>CONCATENATE("CREATE VERTEX Stage SET ", 'concat fields &amp; values'!A1953, ";")</f>
        <v>CREATE VERTEX Stage SET STAGE_NUMBER=1952,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954" spans="1:1" x14ac:dyDescent="0.25">
      <c r="A1954" t="str">
        <f>CONCATENATE("CREATE VERTEX Stage SET ", 'concat fields &amp; values'!A1954, ";")</f>
        <v>CREATE VERTEX Stage SET STAGE_NUMBER=1953,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955" spans="1:1" x14ac:dyDescent="0.25">
      <c r="A1955" t="str">
        <f>CONCATENATE("CREATE VERTEX Stage SET ", 'concat fields &amp; values'!A1955, ";")</f>
        <v>CREATE VERTEX Stage SET STAGE_NUMBER=1954,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956" spans="1:1" x14ac:dyDescent="0.25">
      <c r="A1956" t="str">
        <f>CONCATENATE("CREATE VERTEX Stage SET ", 'concat fields &amp; values'!A1956, ";")</f>
        <v>CREATE VERTEX Stage SET STAGE_NUMBER=1955,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957" spans="1:1" x14ac:dyDescent="0.25">
      <c r="A1957" t="str">
        <f>CONCATENATE("CREATE VERTEX Stage SET ", 'concat fields &amp; values'!A1957, ";")</f>
        <v>CREATE VERTEX Stage SET STAGE_NUMBER=1956,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958" spans="1:1" x14ac:dyDescent="0.25">
      <c r="A1958" t="str">
        <f>CONCATENATE("CREATE VERTEX Stage SET ", 'concat fields &amp; values'!A1958, ";")</f>
        <v>CREATE VERTEX Stage SET STAGE_NUMBER=1957,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959" spans="1:1" x14ac:dyDescent="0.25">
      <c r="A1959" t="str">
        <f>CONCATENATE("CREATE VERTEX Stage SET ", 'concat fields &amp; values'!A1959, ";")</f>
        <v>CREATE VERTEX Stage SET STAGE_NUMBER=1958,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960" spans="1:1" x14ac:dyDescent="0.25">
      <c r="A1960" t="str">
        <f>CONCATENATE("CREATE VERTEX Stage SET ", 'concat fields &amp; values'!A1960, ";")</f>
        <v>CREATE VERTEX Stage SET STAGE_NUMBER=1959,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961" spans="1:1" x14ac:dyDescent="0.25">
      <c r="A1961" t="str">
        <f>CONCATENATE("CREATE VERTEX Stage SET ", 'concat fields &amp; values'!A1961, ";")</f>
        <v>CREATE VERTEX Stage SET STAGE_NUMBER=1960,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962" spans="1:1" x14ac:dyDescent="0.25">
      <c r="A1962" t="str">
        <f>CONCATENATE("CREATE VERTEX Stage SET ", 'concat fields &amp; values'!A1962, ";")</f>
        <v>CREATE VERTEX Stage SET STAGE_NUMBER=1961,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963" spans="1:1" x14ac:dyDescent="0.25">
      <c r="A1963" t="str">
        <f>CONCATENATE("CREATE VERTEX Stage SET ", 'concat fields &amp; values'!A1963, ";")</f>
        <v>CREATE VERTEX Stage SET STAGE_NUMBER=1962,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964" spans="1:1" x14ac:dyDescent="0.25">
      <c r="A1964" t="str">
        <f>CONCATENATE("CREATE VERTEX Stage SET ", 'concat fields &amp; values'!A1964, ";")</f>
        <v>CREATE VERTEX Stage SET STAGE_NUMBER=1963,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965" spans="1:1" x14ac:dyDescent="0.25">
      <c r="A1965" t="str">
        <f>CONCATENATE("CREATE VERTEX Stage SET ", 'concat fields &amp; values'!A1965, ";")</f>
        <v>CREATE VERTEX Stage SET STAGE_NUMBER=1964,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966" spans="1:1" x14ac:dyDescent="0.25">
      <c r="A1966" t="str">
        <f>CONCATENATE("CREATE VERTEX Stage SET ", 'concat fields &amp; values'!A1966, ";")</f>
        <v>CREATE VERTEX Stage SET STAGE_NUMBER=1965,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967" spans="1:1" x14ac:dyDescent="0.25">
      <c r="A1967" t="str">
        <f>CONCATENATE("CREATE VERTEX Stage SET ", 'concat fields &amp; values'!A1967, ";")</f>
        <v>CREATE VERTEX Stage SET STAGE_NUMBER=1966,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968" spans="1:1" x14ac:dyDescent="0.25">
      <c r="A1968" t="str">
        <f>CONCATENATE("CREATE VERTEX Stage SET ", 'concat fields &amp; values'!A1968, ";")</f>
        <v>CREATE VERTEX Stage SET STAGE_NUMBER=1967,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969" spans="1:1" x14ac:dyDescent="0.25">
      <c r="A1969" t="str">
        <f>CONCATENATE("CREATE VERTEX Stage SET ", 'concat fields &amp; values'!A1969, ";")</f>
        <v>CREATE VERTEX Stage SET STAGE_NUMBER=1968,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970" spans="1:1" x14ac:dyDescent="0.25">
      <c r="A1970" t="str">
        <f>CONCATENATE("CREATE VERTEX Stage SET ", 'concat fields &amp; values'!A1970, ";")</f>
        <v>CREATE VERTEX Stage SET STAGE_NUMBER=1969,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971" spans="1:1" x14ac:dyDescent="0.25">
      <c r="A1971" t="str">
        <f>CONCATENATE("CREATE VERTEX Stage SET ", 'concat fields &amp; values'!A1971, ";")</f>
        <v>CREATE VERTEX Stage SET STAGE_NUMBER=1970,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72" spans="1:1" x14ac:dyDescent="0.25">
      <c r="A1972" t="str">
        <f>CONCATENATE("CREATE VERTEX Stage SET ", 'concat fields &amp; values'!A1972, ";")</f>
        <v>CREATE VERTEX Stage SET STAGE_NUMBER=1971,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973" spans="1:1" x14ac:dyDescent="0.25">
      <c r="A1973" t="str">
        <f>CONCATENATE("CREATE VERTEX Stage SET ", 'concat fields &amp; values'!A1973, ";")</f>
        <v>CREATE VERTEX Stage SET STAGE_NUMBER=1972,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974" spans="1:1" x14ac:dyDescent="0.25">
      <c r="A1974" t="str">
        <f>CONCATENATE("CREATE VERTEX Stage SET ", 'concat fields &amp; values'!A1974, ";")</f>
        <v>CREATE VERTEX Stage SET STAGE_NUMBER=1973,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975" spans="1:1" x14ac:dyDescent="0.25">
      <c r="A1975" t="str">
        <f>CONCATENATE("CREATE VERTEX Stage SET ", 'concat fields &amp; values'!A1975, ";")</f>
        <v>CREATE VERTEX Stage SET STAGE_NUMBER=1974,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976" spans="1:1" x14ac:dyDescent="0.25">
      <c r="A1976" t="str">
        <f>CONCATENATE("CREATE VERTEX Stage SET ", 'concat fields &amp; values'!A1976, ";")</f>
        <v>CREATE VERTEX Stage SET STAGE_NUMBER=1975,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977" spans="1:1" x14ac:dyDescent="0.25">
      <c r="A1977" t="str">
        <f>CONCATENATE("CREATE VERTEX Stage SET ", 'concat fields &amp; values'!A1977, ";")</f>
        <v>CREATE VERTEX Stage SET STAGE_NUMBER=1976,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978" spans="1:1" x14ac:dyDescent="0.25">
      <c r="A1978" t="str">
        <f>CONCATENATE("CREATE VERTEX Stage SET ", 'concat fields &amp; values'!A1978, ";")</f>
        <v>CREATE VERTEX Stage SET STAGE_NUMBER=1977,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1979" spans="1:1" x14ac:dyDescent="0.25">
      <c r="A1979" t="str">
        <f>CONCATENATE("CREATE VERTEX Stage SET ", 'concat fields &amp; values'!A1979, ";")</f>
        <v>CREATE VERTEX Stage SET STAGE_NUMBER=1978,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1980" spans="1:1" x14ac:dyDescent="0.25">
      <c r="A1980" t="str">
        <f>CONCATENATE("CREATE VERTEX Stage SET ", 'concat fields &amp; values'!A1980, ";")</f>
        <v>CREATE VERTEX Stage SET STAGE_NUMBER=1979,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1981" spans="1:1" x14ac:dyDescent="0.25">
      <c r="A1981" t="str">
        <f>CONCATENATE("CREATE VERTEX Stage SET ", 'concat fields &amp; values'!A1981, ";")</f>
        <v>CREATE VERTEX Stage SET STAGE_NUMBER=1980,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1982" spans="1:1" x14ac:dyDescent="0.25">
      <c r="A1982" t="str">
        <f>CONCATENATE("CREATE VERTEX Stage SET ", 'concat fields &amp; values'!A1982, ";")</f>
        <v>CREATE VERTEX Stage SET STAGE_NUMBER=1981,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1983" spans="1:1" x14ac:dyDescent="0.25">
      <c r="A1983" t="str">
        <f>CONCATENATE("CREATE VERTEX Stage SET ", 'concat fields &amp; values'!A1983, ";")</f>
        <v>CREATE VERTEX Stage SET STAGE_NUMBER=1982,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984" spans="1:1" x14ac:dyDescent="0.25">
      <c r="A1984" t="str">
        <f>CONCATENATE("CREATE VERTEX Stage SET ", 'concat fields &amp; values'!A1984, ";")</f>
        <v>CREATE VERTEX Stage SET STAGE_NUMBER=1983,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985" spans="1:1" x14ac:dyDescent="0.25">
      <c r="A1985" t="str">
        <f>CONCATENATE("CREATE VERTEX Stage SET ", 'concat fields &amp; values'!A1985, ";")</f>
        <v>CREATE VERTEX Stage SET STAGE_NUMBER=1984,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986" spans="1:1" x14ac:dyDescent="0.25">
      <c r="A1986" t="str">
        <f>CONCATENATE("CREATE VERTEX Stage SET ", 'concat fields &amp; values'!A1986, ";")</f>
        <v>CREATE VERTEX Stage SET STAGE_NUMBER=1985,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987" spans="1:1" x14ac:dyDescent="0.25">
      <c r="A1987" t="str">
        <f>CONCATENATE("CREATE VERTEX Stage SET ", 'concat fields &amp; values'!A1987, ";")</f>
        <v>CREATE VERTEX Stage SET STAGE_NUMBER=1986,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988" spans="1:1" x14ac:dyDescent="0.25">
      <c r="A1988" t="str">
        <f>CONCATENATE("CREATE VERTEX Stage SET ", 'concat fields &amp; values'!A1988, ";")</f>
        <v>CREATE VERTEX Stage SET STAGE_NUMBER=1987,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989" spans="1:1" x14ac:dyDescent="0.25">
      <c r="A1989" t="str">
        <f>CONCATENATE("CREATE VERTEX Stage SET ", 'concat fields &amp; values'!A1989, ";")</f>
        <v>CREATE VERTEX Stage SET STAGE_NUMBER=1988,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990" spans="1:1" x14ac:dyDescent="0.25">
      <c r="A1990" t="str">
        <f>CONCATENATE("CREATE VERTEX Stage SET ", 'concat fields &amp; values'!A1990, ";")</f>
        <v>CREATE VERTEX Stage SET STAGE_NUMBER=1989,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991" spans="1:1" x14ac:dyDescent="0.25">
      <c r="A1991" t="str">
        <f>CONCATENATE("CREATE VERTEX Stage SET ", 'concat fields &amp; values'!A1991, ";")</f>
        <v>CREATE VERTEX Stage SET STAGE_NUMBER=1990,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992" spans="1:1" x14ac:dyDescent="0.25">
      <c r="A1992" t="str">
        <f>CONCATENATE("CREATE VERTEX Stage SET ", 'concat fields &amp; values'!A1992, ";")</f>
        <v>CREATE VERTEX Stage SET STAGE_NUMBER=1991,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93" spans="1:1" x14ac:dyDescent="0.25">
      <c r="A1993" t="str">
        <f>CONCATENATE("CREATE VERTEX Stage SET ", 'concat fields &amp; values'!A1993, ";")</f>
        <v>CREATE VERTEX Stage SET STAGE_NUMBER=1992,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1994" spans="1:1" x14ac:dyDescent="0.25">
      <c r="A1994" t="str">
        <f>CONCATENATE("CREATE VERTEX Stage SET ", 'concat fields &amp; values'!A1994, ";")</f>
        <v>CREATE VERTEX Stage SET STAGE_NUMBER=1993,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1995" spans="1:1" x14ac:dyDescent="0.25">
      <c r="A1995" t="str">
        <f>CONCATENATE("CREATE VERTEX Stage SET ", 'concat fields &amp; values'!A1995, ";")</f>
        <v>CREATE VERTEX Stage SET STAGE_NUMBER=1994,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1996" spans="1:1" x14ac:dyDescent="0.25">
      <c r="A1996" t="str">
        <f>CONCATENATE("CREATE VERTEX Stage SET ", 'concat fields &amp; values'!A1996, ";")</f>
        <v>CREATE VERTEX Stage SET STAGE_NUMBER=1995,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1997" spans="1:1" x14ac:dyDescent="0.25">
      <c r="A1997" t="str">
        <f>CONCATENATE("CREATE VERTEX Stage SET ", 'concat fields &amp; values'!A1997, ";")</f>
        <v>CREATE VERTEX Stage SET STAGE_NUMBER=1996,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1998" spans="1:1" x14ac:dyDescent="0.25">
      <c r="A1998" t="str">
        <f>CONCATENATE("CREATE VERTEX Stage SET ", 'concat fields &amp; values'!A1998, ";")</f>
        <v>CREATE VERTEX Stage SET STAGE_NUMBER=1997,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1999" spans="1:1" x14ac:dyDescent="0.25">
      <c r="A1999" t="str">
        <f>CONCATENATE("CREATE VERTEX Stage SET ", 'concat fields &amp; values'!A1999, ";")</f>
        <v>CREATE VERTEX Stage SET STAGE_NUMBER=1998,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000" spans="1:1" x14ac:dyDescent="0.25">
      <c r="A2000" t="str">
        <f>CONCATENATE("CREATE VERTEX Stage SET ", 'concat fields &amp; values'!A2000, ";")</f>
        <v>CREATE VERTEX Stage SET STAGE_NUMBER=1999,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001" spans="1:1" x14ac:dyDescent="0.25">
      <c r="A2001" t="str">
        <f>CONCATENATE("CREATE VERTEX Stage SET ", 'concat fields &amp; values'!A2001, ";")</f>
        <v>CREATE VERTEX Stage SET STAGE_NUMBER=2000,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002" spans="1:1" x14ac:dyDescent="0.25">
      <c r="A2002" t="str">
        <f>CONCATENATE("CREATE VERTEX Stage SET ", 'concat fields &amp; values'!A2002, ";")</f>
        <v>CREATE VERTEX Stage SET STAGE_NUMBER=2001,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003" spans="1:1" x14ac:dyDescent="0.25">
      <c r="A2003" t="str">
        <f>CONCATENATE("CREATE VERTEX Stage SET ", 'concat fields &amp; values'!A2003, ";")</f>
        <v>CREATE VERTEX Stage SET STAGE_NUMBER=2002,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004" spans="1:1" x14ac:dyDescent="0.25">
      <c r="A2004" t="str">
        <f>CONCATENATE("CREATE VERTEX Stage SET ", 'concat fields &amp; values'!A2004, ";")</f>
        <v>CREATE VERTEX Stage SET STAGE_NUMBER=2003,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005" spans="1:1" x14ac:dyDescent="0.25">
      <c r="A2005" t="str">
        <f>CONCATENATE("CREATE VERTEX Stage SET ", 'concat fields &amp; values'!A2005, ";")</f>
        <v>CREATE VERTEX Stage SET STAGE_NUMBER=2004,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006" spans="1:1" x14ac:dyDescent="0.25">
      <c r="A2006" t="str">
        <f>CONCATENATE("CREATE VERTEX Stage SET ", 'concat fields &amp; values'!A2006, ";")</f>
        <v>CREATE VERTEX Stage SET STAGE_NUMBER=2005,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007" spans="1:1" x14ac:dyDescent="0.25">
      <c r="A2007" t="str">
        <f>CONCATENATE("CREATE VERTEX Stage SET ", 'concat fields &amp; values'!A2007, ";")</f>
        <v>CREATE VERTEX Stage SET STAGE_NUMBER=2006,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008" spans="1:1" x14ac:dyDescent="0.25">
      <c r="A2008" t="str">
        <f>CONCATENATE("CREATE VERTEX Stage SET ", 'concat fields &amp; values'!A2008, ";")</f>
        <v>CREATE VERTEX Stage SET STAGE_NUMBER=2007,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009" spans="1:1" x14ac:dyDescent="0.25">
      <c r="A2009" t="str">
        <f>CONCATENATE("CREATE VERTEX Stage SET ", 'concat fields &amp; values'!A2009, ";")</f>
        <v>CREATE VERTEX Stage SET STAGE_NUMBER=2008,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010" spans="1:1" x14ac:dyDescent="0.25">
      <c r="A2010" t="str">
        <f>CONCATENATE("CREATE VERTEX Stage SET ", 'concat fields &amp; values'!A2010, ";")</f>
        <v>CREATE VERTEX Stage SET STAGE_NUMBER=2009,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011" spans="1:1" x14ac:dyDescent="0.25">
      <c r="A2011" t="str">
        <f>CONCATENATE("CREATE VERTEX Stage SET ", 'concat fields &amp; values'!A2011, ";")</f>
        <v>CREATE VERTEX Stage SET STAGE_NUMBER=2010,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012" spans="1:1" x14ac:dyDescent="0.25">
      <c r="A2012" t="str">
        <f>CONCATENATE("CREATE VERTEX Stage SET ", 'concat fields &amp; values'!A2012, ";")</f>
        <v>CREATE VERTEX Stage SET STAGE_NUMBER=2011,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013" spans="1:1" x14ac:dyDescent="0.25">
      <c r="A2013" t="str">
        <f>CONCATENATE("CREATE VERTEX Stage SET ", 'concat fields &amp; values'!A2013, ";")</f>
        <v>CREATE VERTEX Stage SET STAGE_NUMBER=2012,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014" spans="1:1" x14ac:dyDescent="0.25">
      <c r="A2014" t="str">
        <f>CONCATENATE("CREATE VERTEX Stage SET ", 'concat fields &amp; values'!A2014, ";")</f>
        <v>CREATE VERTEX Stage SET STAGE_NUMBER=2013,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15" spans="1:1" x14ac:dyDescent="0.25">
      <c r="A2015" t="str">
        <f>CONCATENATE("CREATE VERTEX Stage SET ", 'concat fields &amp; values'!A2015, ";")</f>
        <v>CREATE VERTEX Stage SET STAGE_NUMBER=2014,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016" spans="1:1" x14ac:dyDescent="0.25">
      <c r="A2016" t="str">
        <f>CONCATENATE("CREATE VERTEX Stage SET ", 'concat fields &amp; values'!A2016, ";")</f>
        <v>CREATE VERTEX Stage SET STAGE_NUMBER=2015,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017" spans="1:1" x14ac:dyDescent="0.25">
      <c r="A2017" t="str">
        <f>CONCATENATE("CREATE VERTEX Stage SET ", 'concat fields &amp; values'!A2017, ";")</f>
        <v>CREATE VERTEX Stage SET STAGE_NUMBER=2016,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018" spans="1:1" x14ac:dyDescent="0.25">
      <c r="A2018" t="str">
        <f>CONCATENATE("CREATE VERTEX Stage SET ", 'concat fields &amp; values'!A2018, ";")</f>
        <v>CREATE VERTEX Stage SET STAGE_NUMBER=2017,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019" spans="1:1" x14ac:dyDescent="0.25">
      <c r="A2019" t="str">
        <f>CONCATENATE("CREATE VERTEX Stage SET ", 'concat fields &amp; values'!A2019, ";")</f>
        <v>CREATE VERTEX Stage SET STAGE_NUMBER=2018,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020" spans="1:1" x14ac:dyDescent="0.25">
      <c r="A2020" t="str">
        <f>CONCATENATE("CREATE VERTEX Stage SET ", 'concat fields &amp; values'!A2020, ";")</f>
        <v>CREATE VERTEX Stage SET STAGE_NUMBER=2019,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021" spans="1:1" x14ac:dyDescent="0.25">
      <c r="A2021" t="str">
        <f>CONCATENATE("CREATE VERTEX Stage SET ", 'concat fields &amp; values'!A2021, ";")</f>
        <v>CREATE VERTEX Stage SET STAGE_NUMBER=2020,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022" spans="1:1" x14ac:dyDescent="0.25">
      <c r="A2022" t="str">
        <f>CONCATENATE("CREATE VERTEX Stage SET ", 'concat fields &amp; values'!A2022, ";")</f>
        <v>CREATE VERTEX Stage SET STAGE_NUMBER=2021,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023" spans="1:1" x14ac:dyDescent="0.25">
      <c r="A2023" t="str">
        <f>CONCATENATE("CREATE VERTEX Stage SET ", 'concat fields &amp; values'!A2023, ";")</f>
        <v>CREATE VERTEX Stage SET STAGE_NUMBER=2022,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024" spans="1:1" x14ac:dyDescent="0.25">
      <c r="A2024" t="str">
        <f>CONCATENATE("CREATE VERTEX Stage SET ", 'concat fields &amp; values'!A2024, ";")</f>
        <v>CREATE VERTEX Stage SET STAGE_NUMBER=2023,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025" spans="1:1" x14ac:dyDescent="0.25">
      <c r="A2025" t="str">
        <f>CONCATENATE("CREATE VERTEX Stage SET ", 'concat fields &amp; values'!A2025, ";")</f>
        <v>CREATE VERTEX Stage SET STAGE_NUMBER=2024,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026" spans="1:1" x14ac:dyDescent="0.25">
      <c r="A2026" t="str">
        <f>CONCATENATE("CREATE VERTEX Stage SET ", 'concat fields &amp; values'!A2026, ";")</f>
        <v>CREATE VERTEX Stage SET STAGE_NUMBER=2025,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027" spans="1:1" x14ac:dyDescent="0.25">
      <c r="A2027" t="str">
        <f>CONCATENATE("CREATE VERTEX Stage SET ", 'concat fields &amp; values'!A2027, ";")</f>
        <v>CREATE VERTEX Stage SET STAGE_NUMBER=2026,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028" spans="1:1" x14ac:dyDescent="0.25">
      <c r="A2028" t="str">
        <f>CONCATENATE("CREATE VERTEX Stage SET ", 'concat fields &amp; values'!A2028, ";")</f>
        <v>CREATE VERTEX Stage SET STAGE_NUMBER=2027,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029" spans="1:1" x14ac:dyDescent="0.25">
      <c r="A2029" t="str">
        <f>CONCATENATE("CREATE VERTEX Stage SET ", 'concat fields &amp; values'!A2029, ";")</f>
        <v>CREATE VERTEX Stage SET STAGE_NUMBER=2028,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030" spans="1:1" x14ac:dyDescent="0.25">
      <c r="A2030" t="str">
        <f>CONCATENATE("CREATE VERTEX Stage SET ", 'concat fields &amp; values'!A2030, ";")</f>
        <v>CREATE VERTEX Stage SET STAGE_NUMBER=2029,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031" spans="1:1" x14ac:dyDescent="0.25">
      <c r="A2031" t="str">
        <f>CONCATENATE("CREATE VERTEX Stage SET ", 'concat fields &amp; values'!A2031, ";")</f>
        <v>CREATE VERTEX Stage SET STAGE_NUMBER=2030,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032" spans="1:1" x14ac:dyDescent="0.25">
      <c r="A2032" t="str">
        <f>CONCATENATE("CREATE VERTEX Stage SET ", 'concat fields &amp; values'!A2032, ";")</f>
        <v>CREATE VERTEX Stage SET STAGE_NUMBER=2031,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033" spans="1:1" x14ac:dyDescent="0.25">
      <c r="A2033" t="str">
        <f>CONCATENATE("CREATE VERTEX Stage SET ", 'concat fields &amp; values'!A2033, ";")</f>
        <v>CREATE VERTEX Stage SET STAGE_NUMBER=2032,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034" spans="1:1" x14ac:dyDescent="0.25">
      <c r="A2034" t="str">
        <f>CONCATENATE("CREATE VERTEX Stage SET ", 'concat fields &amp; values'!A2034, ";")</f>
        <v>CREATE VERTEX Stage SET STAGE_NUMBER=2033,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035" spans="1:1" x14ac:dyDescent="0.25">
      <c r="A2035" t="str">
        <f>CONCATENATE("CREATE VERTEX Stage SET ", 'concat fields &amp; values'!A2035, ";")</f>
        <v>CREATE VERTEX Stage SET STAGE_NUMBER=2034,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36" spans="1:1" x14ac:dyDescent="0.25">
      <c r="A2036" t="str">
        <f>CONCATENATE("CREATE VERTEX Stage SET ", 'concat fields &amp; values'!A2036, ";")</f>
        <v>CREATE VERTEX Stage SET STAGE_NUMBER=2035,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037" spans="1:1" x14ac:dyDescent="0.25">
      <c r="A2037" t="str">
        <f>CONCATENATE("CREATE VERTEX Stage SET ", 'concat fields &amp; values'!A2037, ";")</f>
        <v>CREATE VERTEX Stage SET STAGE_NUMBER=2036,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038" spans="1:1" x14ac:dyDescent="0.25">
      <c r="A2038" t="str">
        <f>CONCATENATE("CREATE VERTEX Stage SET ", 'concat fields &amp; values'!A2038, ";")</f>
        <v>CREATE VERTEX Stage SET STAGE_NUMBER=2037,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039" spans="1:1" x14ac:dyDescent="0.25">
      <c r="A2039" t="str">
        <f>CONCATENATE("CREATE VERTEX Stage SET ", 'concat fields &amp; values'!A2039, ";")</f>
        <v>CREATE VERTEX Stage SET STAGE_NUMBER=2038,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040" spans="1:1" x14ac:dyDescent="0.25">
      <c r="A2040" t="str">
        <f>CONCATENATE("CREATE VERTEX Stage SET ", 'concat fields &amp; values'!A2040, ";")</f>
        <v>CREATE VERTEX Stage SET STAGE_NUMBER=2039,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041" spans="1:1" x14ac:dyDescent="0.25">
      <c r="A2041" t="str">
        <f>CONCATENATE("CREATE VERTEX Stage SET ", 'concat fields &amp; values'!A2041, ";")</f>
        <v>CREATE VERTEX Stage SET STAGE_NUMBER=2040,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042" spans="1:1" x14ac:dyDescent="0.25">
      <c r="A2042" t="str">
        <f>CONCATENATE("CREATE VERTEX Stage SET ", 'concat fields &amp; values'!A2042, ";")</f>
        <v>CREATE VERTEX Stage SET STAGE_NUMBER=2041,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043" spans="1:1" x14ac:dyDescent="0.25">
      <c r="A2043" t="str">
        <f>CONCATENATE("CREATE VERTEX Stage SET ", 'concat fields &amp; values'!A2043, ";")</f>
        <v>CREATE VERTEX Stage SET STAGE_NUMBER=2042,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044" spans="1:1" x14ac:dyDescent="0.25">
      <c r="A2044" t="str">
        <f>CONCATENATE("CREATE VERTEX Stage SET ", 'concat fields &amp; values'!A2044, ";")</f>
        <v>CREATE VERTEX Stage SET STAGE_NUMBER=2043,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045" spans="1:1" x14ac:dyDescent="0.25">
      <c r="A2045" t="str">
        <f>CONCATENATE("CREATE VERTEX Stage SET ", 'concat fields &amp; values'!A2045, ";")</f>
        <v>CREATE VERTEX Stage SET STAGE_NUMBER=2044,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046" spans="1:1" x14ac:dyDescent="0.25">
      <c r="A2046" t="str">
        <f>CONCATENATE("CREATE VERTEX Stage SET ", 'concat fields &amp; values'!A2046, ";")</f>
        <v>CREATE VERTEX Stage SET STAGE_NUMBER=2045,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047" spans="1:1" x14ac:dyDescent="0.25">
      <c r="A2047" t="str">
        <f>CONCATENATE("CREATE VERTEX Stage SET ", 'concat fields &amp; values'!A2047, ";")</f>
        <v>CREATE VERTEX Stage SET STAGE_NUMBER=2046,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048" spans="1:1" x14ac:dyDescent="0.25">
      <c r="A2048" t="str">
        <f>CONCATENATE("CREATE VERTEX Stage SET ", 'concat fields &amp; values'!A2048, ";")</f>
        <v>CREATE VERTEX Stage SET STAGE_NUMBER=2047,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049" spans="1:1" x14ac:dyDescent="0.25">
      <c r="A2049" t="str">
        <f>CONCATENATE("CREATE VERTEX Stage SET ", 'concat fields &amp; values'!A2049, ";")</f>
        <v>CREATE VERTEX Stage SET STAGE_NUMBER=2048,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050" spans="1:1" x14ac:dyDescent="0.25">
      <c r="A2050" t="str">
        <f>CONCATENATE("CREATE VERTEX Stage SET ", 'concat fields &amp; values'!A2050, ";")</f>
        <v>CREATE VERTEX Stage SET STAGE_NUMBER=2049,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051" spans="1:1" x14ac:dyDescent="0.25">
      <c r="A2051" t="str">
        <f>CONCATENATE("CREATE VERTEX Stage SET ", 'concat fields &amp; values'!A2051, ";")</f>
        <v>CREATE VERTEX Stage SET STAGE_NUMBER=2050,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052" spans="1:1" x14ac:dyDescent="0.25">
      <c r="A2052" t="str">
        <f>CONCATENATE("CREATE VERTEX Stage SET ", 'concat fields &amp; values'!A2052, ";")</f>
        <v>CREATE VERTEX Stage SET STAGE_NUMBER=2051,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053" spans="1:1" x14ac:dyDescent="0.25">
      <c r="A2053" t="str">
        <f>CONCATENATE("CREATE VERTEX Stage SET ", 'concat fields &amp; values'!A2053, ";")</f>
        <v>CREATE VERTEX Stage SET STAGE_NUMBER=2052,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054" spans="1:1" x14ac:dyDescent="0.25">
      <c r="A2054" t="str">
        <f>CONCATENATE("CREATE VERTEX Stage SET ", 'concat fields &amp; values'!A2054, ";")</f>
        <v>CREATE VERTEX Stage SET STAGE_NUMBER=2053,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055" spans="1:1" x14ac:dyDescent="0.25">
      <c r="A2055" t="str">
        <f>CONCATENATE("CREATE VERTEX Stage SET ", 'concat fields &amp; values'!A2055, ";")</f>
        <v>CREATE VERTEX Stage SET STAGE_NUMBER=2054,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056" spans="1:1" x14ac:dyDescent="0.25">
      <c r="A2056" t="str">
        <f>CONCATENATE("CREATE VERTEX Stage SET ", 'concat fields &amp; values'!A2056, ";")</f>
        <v>CREATE VERTEX Stage SET STAGE_NUMBER=2055,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57" spans="1:1" x14ac:dyDescent="0.25">
      <c r="A2057" t="str">
        <f>CONCATENATE("CREATE VERTEX Stage SET ", 'concat fields &amp; values'!A2057, ";")</f>
        <v>CREATE VERTEX Stage SET STAGE_NUMBER=2056,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058" spans="1:1" x14ac:dyDescent="0.25">
      <c r="A2058" t="str">
        <f>CONCATENATE("CREATE VERTEX Stage SET ", 'concat fields &amp; values'!A2058, ";")</f>
        <v>CREATE VERTEX Stage SET STAGE_NUMBER=2057,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059" spans="1:1" x14ac:dyDescent="0.25">
      <c r="A2059" t="str">
        <f>CONCATENATE("CREATE VERTEX Stage SET ", 'concat fields &amp; values'!A2059, ";")</f>
        <v>CREATE VERTEX Stage SET STAGE_NUMBER=2058,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060" spans="1:1" x14ac:dyDescent="0.25">
      <c r="A2060" t="str">
        <f>CONCATENATE("CREATE VERTEX Stage SET ", 'concat fields &amp; values'!A2060, ";")</f>
        <v>CREATE VERTEX Stage SET STAGE_NUMBER=2059,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061" spans="1:1" x14ac:dyDescent="0.25">
      <c r="A2061" t="str">
        <f>CONCATENATE("CREATE VERTEX Stage SET ", 'concat fields &amp; values'!A2061, ";")</f>
        <v>CREATE VERTEX Stage SET STAGE_NUMBER=2060,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062" spans="1:1" x14ac:dyDescent="0.25">
      <c r="A2062" t="str">
        <f>CONCATENATE("CREATE VERTEX Stage SET ", 'concat fields &amp; values'!A2062, ";")</f>
        <v>CREATE VERTEX Stage SET STAGE_NUMBER=2061,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063" spans="1:1" x14ac:dyDescent="0.25">
      <c r="A2063" t="str">
        <f>CONCATENATE("CREATE VERTEX Stage SET ", 'concat fields &amp; values'!A2063, ";")</f>
        <v>CREATE VERTEX Stage SET STAGE_NUMBER=2062,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064" spans="1:1" x14ac:dyDescent="0.25">
      <c r="A2064" t="str">
        <f>CONCATENATE("CREATE VERTEX Stage SET ", 'concat fields &amp; values'!A2064, ";")</f>
        <v>CREATE VERTEX Stage SET STAGE_NUMBER=2063,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065" spans="1:1" x14ac:dyDescent="0.25">
      <c r="A2065" t="str">
        <f>CONCATENATE("CREATE VERTEX Stage SET ", 'concat fields &amp; values'!A2065, ";")</f>
        <v>CREATE VERTEX Stage SET STAGE_NUMBER=2064,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066" spans="1:1" x14ac:dyDescent="0.25">
      <c r="A2066" t="str">
        <f>CONCATENATE("CREATE VERTEX Stage SET ", 'concat fields &amp; values'!A2066, ";")</f>
        <v>CREATE VERTEX Stage SET STAGE_NUMBER=2065,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067" spans="1:1" x14ac:dyDescent="0.25">
      <c r="A2067" t="str">
        <f>CONCATENATE("CREATE VERTEX Stage SET ", 'concat fields &amp; values'!A2067, ";")</f>
        <v>CREATE VERTEX Stage SET STAGE_NUMBER=2066,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068" spans="1:1" x14ac:dyDescent="0.25">
      <c r="A2068" t="str">
        <f>CONCATENATE("CREATE VERTEX Stage SET ", 'concat fields &amp; values'!A2068, ";")</f>
        <v>CREATE VERTEX Stage SET STAGE_NUMBER=2067,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069" spans="1:1" x14ac:dyDescent="0.25">
      <c r="A2069" t="str">
        <f>CONCATENATE("CREATE VERTEX Stage SET ", 'concat fields &amp; values'!A2069, ";")</f>
        <v>CREATE VERTEX Stage SET STAGE_NUMBER=2068,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070" spans="1:1" x14ac:dyDescent="0.25">
      <c r="A2070" t="str">
        <f>CONCATENATE("CREATE VERTEX Stage SET ", 'concat fields &amp; values'!A2070, ";")</f>
        <v>CREATE VERTEX Stage SET STAGE_NUMBER=2069,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071" spans="1:1" x14ac:dyDescent="0.25">
      <c r="A2071" t="str">
        <f>CONCATENATE("CREATE VERTEX Stage SET ", 'concat fields &amp; values'!A2071, ";")</f>
        <v>CREATE VERTEX Stage SET STAGE_NUMBER=2070,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072" spans="1:1" x14ac:dyDescent="0.25">
      <c r="A2072" t="str">
        <f>CONCATENATE("CREATE VERTEX Stage SET ", 'concat fields &amp; values'!A2072, ";")</f>
        <v>CREATE VERTEX Stage SET STAGE_NUMBER=2071,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073" spans="1:1" x14ac:dyDescent="0.25">
      <c r="A2073" t="str">
        <f>CONCATENATE("CREATE VERTEX Stage SET ", 'concat fields &amp; values'!A2073, ";")</f>
        <v>CREATE VERTEX Stage SET STAGE_NUMBER=2072,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074" spans="1:1" x14ac:dyDescent="0.25">
      <c r="A2074" t="str">
        <f>CONCATENATE("CREATE VERTEX Stage SET ", 'concat fields &amp; values'!A2074, ";")</f>
        <v>CREATE VERTEX Stage SET STAGE_NUMBER=2073,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075" spans="1:1" x14ac:dyDescent="0.25">
      <c r="A2075" t="str">
        <f>CONCATENATE("CREATE VERTEX Stage SET ", 'concat fields &amp; values'!A2075, ";")</f>
        <v>CREATE VERTEX Stage SET STAGE_NUMBER=2074,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076" spans="1:1" x14ac:dyDescent="0.25">
      <c r="A2076" t="str">
        <f>CONCATENATE("CREATE VERTEX Stage SET ", 'concat fields &amp; values'!A2076, ";")</f>
        <v>CREATE VERTEX Stage SET STAGE_NUMBER=2075,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077" spans="1:1" x14ac:dyDescent="0.25">
      <c r="A2077" t="str">
        <f>CONCATENATE("CREATE VERTEX Stage SET ", 'concat fields &amp; values'!A2077, ";")</f>
        <v>CREATE VERTEX Stage SET STAGE_NUMBER=2076,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78" spans="1:1" x14ac:dyDescent="0.25">
      <c r="A2078" t="str">
        <f>CONCATENATE("CREATE VERTEX Stage SET ", 'concat fields &amp; values'!A2078, ";")</f>
        <v>CREATE VERTEX Stage SET STAGE_NUMBER=2077,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079" spans="1:1" x14ac:dyDescent="0.25">
      <c r="A2079" t="str">
        <f>CONCATENATE("CREATE VERTEX Stage SET ", 'concat fields &amp; values'!A2079, ";")</f>
        <v>CREATE VERTEX Stage SET STAGE_NUMBER=2078,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080" spans="1:1" x14ac:dyDescent="0.25">
      <c r="A2080" t="str">
        <f>CONCATENATE("CREATE VERTEX Stage SET ", 'concat fields &amp; values'!A2080, ";")</f>
        <v>CREATE VERTEX Stage SET STAGE_NUMBER=2079,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081" spans="1:1" x14ac:dyDescent="0.25">
      <c r="A2081" t="str">
        <f>CONCATENATE("CREATE VERTEX Stage SET ", 'concat fields &amp; values'!A2081, ";")</f>
        <v>CREATE VERTEX Stage SET STAGE_NUMBER=2080,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082" spans="1:1" x14ac:dyDescent="0.25">
      <c r="A2082" t="str">
        <f>CONCATENATE("CREATE VERTEX Stage SET ", 'concat fields &amp; values'!A2082, ";")</f>
        <v>CREATE VERTEX Stage SET STAGE_NUMBER=2081,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083" spans="1:1" x14ac:dyDescent="0.25">
      <c r="A2083" t="str">
        <f>CONCATENATE("CREATE VERTEX Stage SET ", 'concat fields &amp; values'!A2083, ";")</f>
        <v>CREATE VERTEX Stage SET STAGE_NUMBER=2082,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084" spans="1:1" x14ac:dyDescent="0.25">
      <c r="A2084" t="str">
        <f>CONCATENATE("CREATE VERTEX Stage SET ", 'concat fields &amp; values'!A2084, ";")</f>
        <v>CREATE VERTEX Stage SET STAGE_NUMBER=2083,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085" spans="1:1" x14ac:dyDescent="0.25">
      <c r="A2085" t="str">
        <f>CONCATENATE("CREATE VERTEX Stage SET ", 'concat fields &amp; values'!A2085, ";")</f>
        <v>CREATE VERTEX Stage SET STAGE_NUMBER=2084,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086" spans="1:1" x14ac:dyDescent="0.25">
      <c r="A2086" t="str">
        <f>CONCATENATE("CREATE VERTEX Stage SET ", 'concat fields &amp; values'!A2086, ";")</f>
        <v>CREATE VERTEX Stage SET STAGE_NUMBER=2085,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087" spans="1:1" x14ac:dyDescent="0.25">
      <c r="A2087" t="str">
        <f>CONCATENATE("CREATE VERTEX Stage SET ", 'concat fields &amp; values'!A2087, ";")</f>
        <v>CREATE VERTEX Stage SET STAGE_NUMBER=2086,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2088" spans="1:1" x14ac:dyDescent="0.25">
      <c r="A2088" t="str">
        <f>CONCATENATE("CREATE VERTEX Stage SET ", 'concat fields &amp; values'!A2088, ";")</f>
        <v>CREATE VERTEX Stage SET STAGE_NUMBER=2087,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2089" spans="1:1" x14ac:dyDescent="0.25">
      <c r="A2089" t="str">
        <f>CONCATENATE("CREATE VERTEX Stage SET ", 'concat fields &amp; values'!A2089, ";")</f>
        <v>CREATE VERTEX Stage SET STAGE_NUMBER=2088,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2090" spans="1:1" x14ac:dyDescent="0.25">
      <c r="A2090" t="str">
        <f>CONCATENATE("CREATE VERTEX Stage SET ", 'concat fields &amp; values'!A2090, ";")</f>
        <v>CREATE VERTEX Stage SET STAGE_NUMBER=2089,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2091" spans="1:1" x14ac:dyDescent="0.25">
      <c r="A2091" t="str">
        <f>CONCATENATE("CREATE VERTEX Stage SET ", 'concat fields &amp; values'!A2091, ";")</f>
        <v>CREATE VERTEX Stage SET STAGE_NUMBER=2090,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2092" spans="1:1" x14ac:dyDescent="0.25">
      <c r="A2092" t="str">
        <f>CONCATENATE("CREATE VERTEX Stage SET ", 'concat fields &amp; values'!A2092, ";")</f>
        <v>CREATE VERTEX Stage SET STAGE_NUMBER=2091,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2093" spans="1:1" x14ac:dyDescent="0.25">
      <c r="A2093" t="str">
        <f>CONCATENATE("CREATE VERTEX Stage SET ", 'concat fields &amp; values'!A2093, ";")</f>
        <v>CREATE VERTEX Stage SET STAGE_NUMBER=2092,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2094" spans="1:1" x14ac:dyDescent="0.25">
      <c r="A2094" t="str">
        <f>CONCATENATE("CREATE VERTEX Stage SET ", 'concat fields &amp; values'!A2094, ";")</f>
        <v>CREATE VERTEX Stage SET STAGE_NUMBER=2093,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2095" spans="1:1" x14ac:dyDescent="0.25">
      <c r="A2095" t="str">
        <f>CONCATENATE("CREATE VERTEX Stage SET ", 'concat fields &amp; values'!A2095, ";")</f>
        <v>CREATE VERTEX Stage SET STAGE_NUMBER=2094,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2096" spans="1:1" x14ac:dyDescent="0.25">
      <c r="A2096" t="str">
        <f>CONCATENATE("CREATE VERTEX Stage SET ", 'concat fields &amp; values'!A2096, ";")</f>
        <v>CREATE VERTEX Stage SET STAGE_NUMBER=2095,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2097" spans="1:1" x14ac:dyDescent="0.25">
      <c r="A2097" t="str">
        <f>CONCATENATE("CREATE VERTEX Stage SET ", 'concat fields &amp; values'!A2097, ";")</f>
        <v>CREATE VERTEX Stage SET STAGE_NUMBER=2096,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2098" spans="1:1" x14ac:dyDescent="0.25">
      <c r="A2098" t="str">
        <f>CONCATENATE("CREATE VERTEX Stage SET ", 'concat fields &amp; values'!A2098, ";")</f>
        <v>CREATE VERTEX Stage SET STAGE_NUMBER=2097,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99" spans="1:1" x14ac:dyDescent="0.25">
      <c r="A2099" t="str">
        <f>CONCATENATE("CREATE VERTEX Stage SET ", 'concat fields &amp; values'!A2099, ";")</f>
        <v>CREATE VERTEX Stage SET STAGE_NUMBER=2098,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100" spans="1:1" x14ac:dyDescent="0.25">
      <c r="A2100" t="str">
        <f>CONCATENATE("CREATE VERTEX Stage SET ", 'concat fields &amp; values'!A2100, ";")</f>
        <v>CREATE VERTEX Stage SET STAGE_NUMBER=2099,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101" spans="1:1" x14ac:dyDescent="0.25">
      <c r="A2101" t="str">
        <f>CONCATENATE("CREATE VERTEX Stage SET ", 'concat fields &amp; values'!A2101, ";")</f>
        <v>CREATE VERTEX Stage SET STAGE_NUMBER=2100,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Z X L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l c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L j U M v A 2 R H D A Q A A E A c A A B M A H A B G b 3 J t d W x h c y 9 T Z W N 0 a W 9 u M S 5 t I K I Y A C i g F A A A A A A A A A A A A A A A A A A A A A A A A A A A A O W T Q W + b M B i G 7 5 H y H y x 2 S S S E m q 7 r o R M H C q R F G k 6 H n U N V p s q F b w k T 2 J F t q l Z V / / u c m i 6 Z E h p t U i 8 b B 2 x / z y t / r 3 m x g k J X g i N i x 8 n n 4 W A 4 U E s m o U Q a W K O Q j 2 r Q w w E y D x G t L M B U Q n X v R a J o G + B 6 N K 1 q 8 E L B t V m o k R O c 5 a 9 I m V k p 8 v Q 4 J 8 d 5 d J 6 S f C X F D 9 D 5 Q r L V M i / U f f 7 S w z M z Z + z e R F B X T a V B + o 7 r u C g U d d t w 5 Z + 4 K O a F K C u + 8 E 8 / H R 1 N X P S 1 F R q I f q z B 3 0 w 9 L D h 8 G 7 v W 7 A f n S o r G s B J d A i t B K s c 4 p + z O C D v S 1 U f 2 X C 6 6 6 e p B X Z O C 1 U w q X 8 t 2 e 8 t w y f j C 7 E g f V 7 D Z j k r G 1 X c h G + t 4 D d V o T 3 / 3 6 c m h c Z D e J p E 5 X s L 1 6 Y m 3 F j + 7 q A M 4 S G O D t C m a z / + g N y S c z T H N r v f D N M D B R Z y R 3 + j z e D i o + F 7 n 2 y n L a u 3 t n W O 2 T f 6 n n L M k i r N b P E / P 4 2 w 3 7 I 7 u S 9 u i v r g t T f B 0 9 j d Z K 8 0 W 8 N 5 Z 2 y Y H s p 5 8 / J f C J t R c v 9 6 w L a X X V 7 t h W x Q F t A + Z d 0 b f Y r 1 / y r b m S 0 A T O o 9 + N e F t c w d y V z b D F 2 / r p g l O y G V P L w s P G O p E B x 2 9 6 g 5 a i h I z 4 r B f 8 E e X 5 S d Q S w E C L Q A U A A I A C A B l c u N Q K j K i 1 a Y A A A D 4 A A A A E g A A A A A A A A A A A A A A A A A A A A A A Q 2 9 u Z m l n L 1 B h Y 2 t h Z 2 U u e G 1 s U E s B A i 0 A F A A C A A g A Z X L j U A / K 6 a u k A A A A 6 Q A A A B M A A A A A A A A A A A A A A A A A 8 g A A A F t D b 2 5 0 Z W 5 0 X 1 R 5 c G V z X S 5 4 b W x Q S w E C L Q A U A A I A C A B l c u N Q y 8 D Z E c M B A A A Q B w A A E w A A A A A A A A A A A A A A A A D j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I A A A A A A A A A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z O D o z M C 4 4 M j c y N D c 5 W i I g L z 4 8 R W 5 0 c n k g V H l w Z T 0 i R m l s b E N v b H V t b l R 5 c G V z I i B W Y W x 1 Z T 0 i c 0 F 3 W U d C Z z 0 9 I i A v P j x F b n R y e S B U e X B l P S J G a W x s Q 2 9 s d W 1 u T m F t Z X M i I F Z h b H V l P S J z W y Z x d W 9 0 O 1 R F Q U 1 f S U Q m c X V v d D s s J n F 1 b 3 Q 7 V E V B T V 9 O Q U 1 F J n F 1 b 3 Q 7 L C Z x d W 9 0 O 1 R F Q U 1 f Q 0 9 V T l R S W S Z x d W 9 0 O y w m c X V v d D t U R U F N X 0 1 B T k F H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1 M z o y M S 4 1 O T A 5 M T U x W i I g L z 4 8 R W 5 0 c n k g V H l w Z T 0 i R m l s b E N v b H V t b l R 5 c G V z I i B W Y W x 1 Z T 0 i c 0 F 3 W U d C Z z 0 9 I i A v P j x F b n R y e S B U e X B l P S J G a W x s Q 2 9 s d W 1 u T m F t Z X M i I F Z h b H V l P S J z W y Z x d W 9 0 O 1 J J R E V S X 0 5 V T U J F U i Z x d W 9 0 O y w m c X V v d D t S S U R F U l 9 O Q U 1 F J n F 1 b 3 Q 7 L C Z x d W 9 0 O 1 J J R E V S X 0 N P V U 5 U U l k m c X V v d D s s J n F 1 b 3 Q 7 U k l E R V J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H k D 0 3 I I 6 5 q t M z T / F R l D m r D M R K W q s E G u H 4 0 7 3 w K q r c W O A A A A A A 6 A A A A A A g A A I A A A A N h k X f x f Y 2 V + b i 4 v I Y X h 2 i N 7 n C u K D j G b y 4 F r g P S Y a M h d U A A A A E 8 D i E x A o s b x 4 Y 6 s 2 a E A g Q M w O r c k P O 9 u I I I G j o s b S 7 + / t g E 0 U h k 8 Y S m k j k m P M X 5 2 s v 4 k g D O X q C V k v o K j K B x N / g / J H f y H z S R w D k a w Y 8 6 O a B V S Q A A A A G u / 6 k 1 C i 3 m c 9 v d 6 P J D O Z 3 x R u z 7 1 5 g u O 4 P h v 7 O h b + k X x N w h A H g 1 J E j M u 8 e 6 C 1 K r V r p C 3 c C O K B m B n H 1 y H u 8 L L q H U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2020-07-05T06:47:39Z</dcterms:modified>
</cp:coreProperties>
</file>