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vertices\"/>
    </mc:Choice>
  </mc:AlternateContent>
  <xr:revisionPtr revIDLastSave="0" documentId="13_ncr:1_{4DB0E39C-1885-4E22-9D0E-09BA8E2A025F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riders" sheetId="6" r:id="rId1"/>
    <sheet name="fields &amp; values" sheetId="2" r:id="rId2"/>
    <sheet name="concat fields &amp; values" sheetId="3" r:id="rId3"/>
    <sheet name="queries" sheetId="4" r:id="rId4"/>
  </sheets>
  <definedNames>
    <definedName name="ExternalData_2" localSheetId="0" hidden="1">riders!$A$1:$D$397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0" i="4" l="1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B2" i="2"/>
  <c r="C2" i="2"/>
  <c r="D2" i="2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200" i="6"/>
  <c r="A2" i="2" l="1"/>
  <c r="A3" i="3" l="1"/>
  <c r="A3" i="4" s="1"/>
  <c r="A4" i="3"/>
  <c r="A4" i="4" s="1"/>
  <c r="A5" i="3"/>
  <c r="A5" i="4" s="1"/>
  <c r="A6" i="3"/>
  <c r="A6" i="4" s="1"/>
  <c r="A7" i="3"/>
  <c r="A7" i="4" s="1"/>
  <c r="A8" i="3"/>
  <c r="A8" i="4" s="1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7" i="3"/>
  <c r="A17" i="4" s="1"/>
  <c r="A18" i="3"/>
  <c r="A18" i="4" s="1"/>
  <c r="A19" i="3"/>
  <c r="A19" i="4" s="1"/>
  <c r="A20" i="3"/>
  <c r="A20" i="4" s="1"/>
  <c r="A21" i="3"/>
  <c r="A21" i="4" s="1"/>
  <c r="A22" i="3"/>
  <c r="A22" i="4" s="1"/>
  <c r="A23" i="3"/>
  <c r="A23" i="4" s="1"/>
  <c r="A24" i="3"/>
  <c r="A24" i="4" s="1"/>
  <c r="A25" i="3"/>
  <c r="A25" i="4" s="1"/>
  <c r="A26" i="3"/>
  <c r="A26" i="4" s="1"/>
  <c r="A27" i="3"/>
  <c r="A27" i="4" s="1"/>
  <c r="A29" i="3"/>
  <c r="A29" i="4" s="1"/>
  <c r="A33" i="3"/>
  <c r="A33" i="4" s="1"/>
  <c r="A37" i="3"/>
  <c r="A37" i="4" s="1"/>
  <c r="A41" i="3"/>
  <c r="A41" i="4" s="1"/>
  <c r="A45" i="3"/>
  <c r="A45" i="4" s="1"/>
  <c r="A49" i="3"/>
  <c r="A49" i="4" s="1"/>
  <c r="A53" i="3"/>
  <c r="A53" i="4" s="1"/>
  <c r="A57" i="3"/>
  <c r="A57" i="4" s="1"/>
  <c r="A61" i="3"/>
  <c r="A61" i="4" s="1"/>
  <c r="A65" i="3"/>
  <c r="A65" i="4" s="1"/>
  <c r="A69" i="3"/>
  <c r="A69" i="4" s="1"/>
  <c r="A73" i="3"/>
  <c r="A73" i="4" s="1"/>
  <c r="A77" i="3"/>
  <c r="A77" i="4" s="1"/>
  <c r="A81" i="3"/>
  <c r="A81" i="4" s="1"/>
  <c r="A85" i="3"/>
  <c r="A85" i="4" s="1"/>
  <c r="A89" i="3"/>
  <c r="A89" i="4" s="1"/>
  <c r="A93" i="3"/>
  <c r="A93" i="4" s="1"/>
  <c r="A97" i="3"/>
  <c r="A97" i="4" s="1"/>
  <c r="A101" i="3"/>
  <c r="A101" i="4" s="1"/>
  <c r="A105" i="3"/>
  <c r="A105" i="4" s="1"/>
  <c r="A109" i="3"/>
  <c r="A109" i="4" s="1"/>
  <c r="A113" i="3"/>
  <c r="A113" i="4" s="1"/>
  <c r="A117" i="3"/>
  <c r="A117" i="4" s="1"/>
  <c r="A121" i="3"/>
  <c r="A121" i="4" s="1"/>
  <c r="A125" i="3"/>
  <c r="A125" i="4" s="1"/>
  <c r="A129" i="3"/>
  <c r="A129" i="4" s="1"/>
  <c r="A133" i="3"/>
  <c r="A133" i="4" s="1"/>
  <c r="A137" i="3"/>
  <c r="A137" i="4" s="1"/>
  <c r="A141" i="3"/>
  <c r="A141" i="4" s="1"/>
  <c r="A145" i="3"/>
  <c r="A145" i="4" s="1"/>
  <c r="A146" i="3"/>
  <c r="A146" i="4" s="1"/>
  <c r="A147" i="3"/>
  <c r="A147" i="4" s="1"/>
  <c r="A149" i="3"/>
  <c r="A149" i="4" s="1"/>
  <c r="A150" i="3"/>
  <c r="A150" i="4" s="1"/>
  <c r="A151" i="3"/>
  <c r="A151" i="4" s="1"/>
  <c r="A152" i="3"/>
  <c r="A152" i="4" s="1"/>
  <c r="A153" i="3"/>
  <c r="A153" i="4" s="1"/>
  <c r="A154" i="3"/>
  <c r="A154" i="4" s="1"/>
  <c r="A155" i="3"/>
  <c r="A155" i="4" s="1"/>
  <c r="A156" i="3"/>
  <c r="A156" i="4" s="1"/>
  <c r="A157" i="3"/>
  <c r="A157" i="4" s="1"/>
  <c r="A158" i="3"/>
  <c r="A158" i="4" s="1"/>
  <c r="A159" i="3"/>
  <c r="A159" i="4" s="1"/>
  <c r="A160" i="3"/>
  <c r="A160" i="4" s="1"/>
  <c r="A161" i="3"/>
  <c r="A161" i="4" s="1"/>
  <c r="A162" i="3"/>
  <c r="A162" i="4" s="1"/>
  <c r="A163" i="3"/>
  <c r="A163" i="4" s="1"/>
  <c r="A164" i="3"/>
  <c r="A164" i="4" s="1"/>
  <c r="A165" i="3"/>
  <c r="A165" i="4" s="1"/>
  <c r="A166" i="3"/>
  <c r="A166" i="4" s="1"/>
  <c r="A167" i="3"/>
  <c r="A167" i="4" s="1"/>
  <c r="A168" i="3"/>
  <c r="A168" i="4" s="1"/>
  <c r="A169" i="3"/>
  <c r="A169" i="4" s="1"/>
  <c r="A170" i="3"/>
  <c r="A170" i="4" s="1"/>
  <c r="A171" i="3"/>
  <c r="A171" i="4" s="1"/>
  <c r="A172" i="3"/>
  <c r="A172" i="4" s="1"/>
  <c r="A173" i="3"/>
  <c r="A173" i="4" s="1"/>
  <c r="A174" i="3"/>
  <c r="A174" i="4" s="1"/>
  <c r="A175" i="3"/>
  <c r="A175" i="4" s="1"/>
  <c r="A176" i="3"/>
  <c r="A176" i="4" s="1"/>
  <c r="A177" i="3"/>
  <c r="A177" i="4" s="1"/>
  <c r="A178" i="3"/>
  <c r="A178" i="4" s="1"/>
  <c r="A179" i="3"/>
  <c r="A179" i="4" s="1"/>
  <c r="A180" i="3"/>
  <c r="A180" i="4" s="1"/>
  <c r="A181" i="3"/>
  <c r="A181" i="4" s="1"/>
  <c r="A182" i="3"/>
  <c r="A182" i="4" s="1"/>
  <c r="A183" i="3"/>
  <c r="A183" i="4" s="1"/>
  <c r="A184" i="3"/>
  <c r="A184" i="4" s="1"/>
  <c r="A185" i="3"/>
  <c r="A185" i="4" s="1"/>
  <c r="A186" i="3"/>
  <c r="A186" i="4" s="1"/>
  <c r="A187" i="3"/>
  <c r="A187" i="4" s="1"/>
  <c r="A188" i="3"/>
  <c r="A188" i="4" s="1"/>
  <c r="A189" i="3"/>
  <c r="A189" i="4" s="1"/>
  <c r="A190" i="3"/>
  <c r="A190" i="4" s="1"/>
  <c r="A191" i="3"/>
  <c r="A191" i="4" s="1"/>
  <c r="A192" i="3"/>
  <c r="A192" i="4" s="1"/>
  <c r="A193" i="3"/>
  <c r="A193" i="4" s="1"/>
  <c r="A194" i="3"/>
  <c r="A194" i="4" s="1"/>
  <c r="A195" i="3"/>
  <c r="A195" i="4" s="1"/>
  <c r="A196" i="3"/>
  <c r="A196" i="4" s="1"/>
  <c r="A197" i="3"/>
  <c r="A197" i="4" s="1"/>
  <c r="A198" i="3"/>
  <c r="A198" i="4" s="1"/>
  <c r="A199" i="3"/>
  <c r="A199" i="4" s="1"/>
  <c r="A2" i="3"/>
  <c r="A2" i="4" s="1"/>
  <c r="A148" i="3" l="1"/>
  <c r="A148" i="4" s="1"/>
  <c r="A143" i="3"/>
  <c r="A143" i="4" s="1"/>
  <c r="A140" i="3"/>
  <c r="A140" i="4" s="1"/>
  <c r="A138" i="3"/>
  <c r="A138" i="4" s="1"/>
  <c r="A135" i="3"/>
  <c r="A135" i="4" s="1"/>
  <c r="A132" i="3"/>
  <c r="A132" i="4" s="1"/>
  <c r="A130" i="3"/>
  <c r="A130" i="4" s="1"/>
  <c r="A128" i="3"/>
  <c r="A128" i="4" s="1"/>
  <c r="A127" i="3"/>
  <c r="A127" i="4" s="1"/>
  <c r="A124" i="3"/>
  <c r="A124" i="4" s="1"/>
  <c r="A123" i="3"/>
  <c r="A123" i="4" s="1"/>
  <c r="A122" i="3"/>
  <c r="A122" i="4" s="1"/>
  <c r="A120" i="3"/>
  <c r="A120" i="4" s="1"/>
  <c r="A119" i="3"/>
  <c r="A119" i="4" s="1"/>
  <c r="A118" i="3"/>
  <c r="A118" i="4" s="1"/>
  <c r="A116" i="3"/>
  <c r="A116" i="4" s="1"/>
  <c r="A115" i="3"/>
  <c r="A115" i="4" s="1"/>
  <c r="A114" i="3"/>
  <c r="A114" i="4" s="1"/>
  <c r="A112" i="3"/>
  <c r="A112" i="4" s="1"/>
  <c r="A111" i="3"/>
  <c r="A111" i="4" s="1"/>
  <c r="A110" i="3"/>
  <c r="A110" i="4" s="1"/>
  <c r="A108" i="3"/>
  <c r="A108" i="4" s="1"/>
  <c r="A107" i="3"/>
  <c r="A107" i="4" s="1"/>
  <c r="A106" i="3"/>
  <c r="A106" i="4" s="1"/>
  <c r="A104" i="3"/>
  <c r="A104" i="4" s="1"/>
  <c r="A103" i="3"/>
  <c r="A103" i="4" s="1"/>
  <c r="A102" i="3"/>
  <c r="A102" i="4" s="1"/>
  <c r="A100" i="3"/>
  <c r="A100" i="4" s="1"/>
  <c r="A99" i="3"/>
  <c r="A99" i="4" s="1"/>
  <c r="A98" i="3"/>
  <c r="A98" i="4" s="1"/>
  <c r="A96" i="3"/>
  <c r="A96" i="4" s="1"/>
  <c r="A95" i="3"/>
  <c r="A95" i="4" s="1"/>
  <c r="A94" i="3"/>
  <c r="A94" i="4" s="1"/>
  <c r="A92" i="3"/>
  <c r="A92" i="4" s="1"/>
  <c r="A91" i="3"/>
  <c r="A91" i="4" s="1"/>
  <c r="A90" i="3"/>
  <c r="A90" i="4" s="1"/>
  <c r="A88" i="3"/>
  <c r="A88" i="4" s="1"/>
  <c r="A87" i="3"/>
  <c r="A87" i="4" s="1"/>
  <c r="A86" i="3"/>
  <c r="A86" i="4" s="1"/>
  <c r="A84" i="3"/>
  <c r="A84" i="4" s="1"/>
  <c r="A83" i="3"/>
  <c r="A83" i="4" s="1"/>
  <c r="A82" i="3"/>
  <c r="A82" i="4" s="1"/>
  <c r="A80" i="3"/>
  <c r="A80" i="4" s="1"/>
  <c r="A79" i="3"/>
  <c r="A79" i="4" s="1"/>
  <c r="A78" i="3"/>
  <c r="A78" i="4" s="1"/>
  <c r="A76" i="3"/>
  <c r="A76" i="4" s="1"/>
  <c r="A75" i="3"/>
  <c r="A75" i="4" s="1"/>
  <c r="A74" i="3"/>
  <c r="A74" i="4" s="1"/>
  <c r="A72" i="3"/>
  <c r="A72" i="4" s="1"/>
  <c r="A71" i="3"/>
  <c r="A71" i="4" s="1"/>
  <c r="A70" i="3"/>
  <c r="A70" i="4" s="1"/>
  <c r="A68" i="3"/>
  <c r="A68" i="4" s="1"/>
  <c r="A67" i="3"/>
  <c r="A67" i="4" s="1"/>
  <c r="A66" i="3"/>
  <c r="A66" i="4" s="1"/>
  <c r="A64" i="3"/>
  <c r="A64" i="4" s="1"/>
  <c r="A63" i="3"/>
  <c r="A63" i="4" s="1"/>
  <c r="A62" i="3"/>
  <c r="A62" i="4" s="1"/>
  <c r="A60" i="3"/>
  <c r="A60" i="4" s="1"/>
  <c r="A59" i="3"/>
  <c r="A59" i="4" s="1"/>
  <c r="A58" i="3"/>
  <c r="A58" i="4" s="1"/>
  <c r="A56" i="3"/>
  <c r="A56" i="4" s="1"/>
  <c r="A55" i="3"/>
  <c r="A55" i="4" s="1"/>
  <c r="A54" i="3"/>
  <c r="A54" i="4" s="1"/>
  <c r="A52" i="3"/>
  <c r="A52" i="4" s="1"/>
  <c r="A51" i="3"/>
  <c r="A51" i="4" s="1"/>
  <c r="A50" i="3"/>
  <c r="A50" i="4" s="1"/>
  <c r="A48" i="3"/>
  <c r="A48" i="4" s="1"/>
  <c r="A47" i="3"/>
  <c r="A47" i="4" s="1"/>
  <c r="A46" i="3"/>
  <c r="A46" i="4" s="1"/>
  <c r="A44" i="3"/>
  <c r="A44" i="4" s="1"/>
  <c r="A43" i="3"/>
  <c r="A43" i="4" s="1"/>
  <c r="A42" i="3"/>
  <c r="A42" i="4" s="1"/>
  <c r="A40" i="3"/>
  <c r="A40" i="4" s="1"/>
  <c r="A39" i="3"/>
  <c r="A39" i="4" s="1"/>
  <c r="A38" i="3"/>
  <c r="A38" i="4" s="1"/>
  <c r="A36" i="3"/>
  <c r="A36" i="4" s="1"/>
  <c r="A35" i="3"/>
  <c r="A35" i="4" s="1"/>
  <c r="A34" i="3"/>
  <c r="A34" i="4" s="1"/>
  <c r="A32" i="3"/>
  <c r="A32" i="4" s="1"/>
  <c r="A31" i="3"/>
  <c r="A31" i="4" s="1"/>
  <c r="A30" i="3"/>
  <c r="A30" i="4" s="1"/>
  <c r="A28" i="3"/>
  <c r="A28" i="4" s="1"/>
  <c r="A144" i="3"/>
  <c r="A144" i="4" s="1"/>
  <c r="A142" i="3"/>
  <c r="A142" i="4" s="1"/>
  <c r="A139" i="3"/>
  <c r="A139" i="4" s="1"/>
  <c r="A136" i="3"/>
  <c r="A136" i="4" s="1"/>
  <c r="A134" i="3"/>
  <c r="A134" i="4" s="1"/>
  <c r="A131" i="3"/>
  <c r="A131" i="4" s="1"/>
  <c r="A126" i="3"/>
  <c r="A12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<sst xmlns="http://schemas.openxmlformats.org/spreadsheetml/2006/main" count="1195" uniqueCount="437">
  <si>
    <t>Fields :</t>
  </si>
  <si>
    <t>Concatenate fields :</t>
  </si>
  <si>
    <t>Full query :</t>
  </si>
  <si>
    <t>RIDER_NUMBER</t>
  </si>
  <si>
    <t>RIDER_NAME</t>
  </si>
  <si>
    <t>RIDER_COUNTRY</t>
  </si>
  <si>
    <t>RIDER_INFO</t>
  </si>
  <si>
    <t>FROOME Christopher</t>
  </si>
  <si>
    <t>GBR</t>
  </si>
  <si>
    <t>http://www.letour.com/le-tour/2014/us/riders/team-sky/froome-christopher.html</t>
  </si>
  <si>
    <t>EISEL Bernhard</t>
  </si>
  <si>
    <t>AUT</t>
  </si>
  <si>
    <t>http://www.letour.com/le-tour/2014/us/riders/team-sky/eisel-bernhard.html</t>
  </si>
  <si>
    <t>KIRYIENKA Vasili</t>
  </si>
  <si>
    <t>BLR</t>
  </si>
  <si>
    <t>http://www.letour.com/le-tour/2014/us/riders/team-sky/kiryienka-vasili.html</t>
  </si>
  <si>
    <t>LOPEZ GARCIA David</t>
  </si>
  <si>
    <t>ESP</t>
  </si>
  <si>
    <t>http://www.letour.com/le-tour/2014/us/riders/team-sky/lopez-garcia-david.html</t>
  </si>
  <si>
    <t>NIEVE ITURRALDE Mikel</t>
  </si>
  <si>
    <t>http://www.letour.com/le-tour/2014/us/riders/team-sky/nieve-iturralde-mikel.html</t>
  </si>
  <si>
    <t>PATE Danny</t>
  </si>
  <si>
    <t>USA</t>
  </si>
  <si>
    <t>http://www.letour.com/le-tour/2014/us/riders/team-sky/pate-danny.html</t>
  </si>
  <si>
    <t>PORTE Richie</t>
  </si>
  <si>
    <t>AUS</t>
  </si>
  <si>
    <t>http://www.letour.com/le-tour/2014/us/riders/team-sky/porte-richie.html</t>
  </si>
  <si>
    <t>THOMAS Geraint</t>
  </si>
  <si>
    <t>http://www.letour.com/le-tour/2014/us/riders/team-sky/thomas-geraint.html</t>
  </si>
  <si>
    <t>ZANDIO ECHAIDE Xabier</t>
  </si>
  <si>
    <t>http://www.letour.com/le-tour/2014/us/riders/team-sky/zandio-echaide-xabier.html</t>
  </si>
  <si>
    <t>VALVERDE BELMONTE Alejandro</t>
  </si>
  <si>
    <t>http://www.letour.com/le-tour/2014/us/riders/movistar-team/valverde-belmonte-alejandro.html</t>
  </si>
  <si>
    <t>ERVITI OLLO Imanol</t>
  </si>
  <si>
    <t>http://www.letour.com/le-tour/2014/us/riders/movistar-team/erviti-ollo-imanol.html</t>
  </si>
  <si>
    <t>GADRET John</t>
  </si>
  <si>
    <t>FRA</t>
  </si>
  <si>
    <t>http://www.letour.com/le-tour/2014/us/riders/movistar-team/gadret-john.html</t>
  </si>
  <si>
    <t>HERRADA LOPEZ Jesus</t>
  </si>
  <si>
    <t>http://www.letour.com/le-tour/2014/us/riders/movistar-team/herrada-lopez-jesus.html</t>
  </si>
  <si>
    <t>INTXAUSTI Benat</t>
  </si>
  <si>
    <t>http://www.letour.com/le-tour/2014/us/riders/movistar-team/intxausti-benat.html</t>
  </si>
  <si>
    <t>IZAGUIRRE INSAUSTI Jon</t>
  </si>
  <si>
    <t>http://www.letour.com/le-tour/2014/us/riders/movistar-team/izaguirre-insausti-jon.html</t>
  </si>
  <si>
    <t>PLAZA MOLINA Ruben</t>
  </si>
  <si>
    <t>http://www.letour.com/le-tour/2014/us/riders/movistar-team/plaza-molina-ruben.html</t>
  </si>
  <si>
    <t>ROJAS GIL José Joaquin</t>
  </si>
  <si>
    <t>http://www.letour.com/le-tour/2014/us/riders/movistar-team/rojas-gil-jose-joaquin.html</t>
  </si>
  <si>
    <t>VISCONTI Giovanni</t>
  </si>
  <si>
    <t>ITA</t>
  </si>
  <si>
    <t>http://www.letour.com/le-tour/2014/us/riders/movistar-team/visconti-giovanni.html</t>
  </si>
  <si>
    <t>RODRIGUEZ Joaquim</t>
  </si>
  <si>
    <t>http://www.letour.com/le-tour/2014/us/riders/team-katusha/rodriguez-joaquim.html</t>
  </si>
  <si>
    <t>ISAICHEV Vladimir</t>
  </si>
  <si>
    <t>RUS</t>
  </si>
  <si>
    <t>http://www.letour.com/le-tour/2014/us/riders/team-katusha/isaichev-vladimir.html</t>
  </si>
  <si>
    <t>KRISTOFF Alexander</t>
  </si>
  <si>
    <t>NOR</t>
  </si>
  <si>
    <t>http://www.letour.com/le-tour/2014/us/riders/team-katusha/kristoff-alexander.html</t>
  </si>
  <si>
    <t>PAOLINI Luca</t>
  </si>
  <si>
    <t>http://www.letour.com/le-tour/2014/us/riders/team-katusha/paolini-luca.html</t>
  </si>
  <si>
    <t>PORSEV Alexander</t>
  </si>
  <si>
    <t>http://www.letour.com/le-tour/2014/us/riders/team-katusha/porsev-alexander.html</t>
  </si>
  <si>
    <t>SILIN Egor</t>
  </si>
  <si>
    <t>http://www.letour.com/le-tour/2014/us/riders/team-katusha/silin-egor.html</t>
  </si>
  <si>
    <t>SMUKULIS Gatis</t>
  </si>
  <si>
    <t>LAT</t>
  </si>
  <si>
    <t>http://www.letour.com/le-tour/2014/us/riders/team-katusha/smukulis-gatis.html</t>
  </si>
  <si>
    <t>SPILAK Simon</t>
  </si>
  <si>
    <t>SLO</t>
  </si>
  <si>
    <t>http://www.letour.com/le-tour/2014/us/riders/team-katusha/spilak-simon.html</t>
  </si>
  <si>
    <t>TROFIMOV Yury</t>
  </si>
  <si>
    <t>http://www.letour.com/le-tour/2014/us/riders/team-katusha/trofimov-yury.html</t>
  </si>
  <si>
    <t>CONTADOR Alberto</t>
  </si>
  <si>
    <t>http://www.letour.com/le-tour/2014/us/riders/tinkoff-saxo/contador-alberto.html</t>
  </si>
  <si>
    <t>BENNATI Daniele</t>
  </si>
  <si>
    <t>http://www.letour.com/le-tour/2014/us/riders/tinkoff-saxo/bennati-daniele.html</t>
  </si>
  <si>
    <t>HERNANDEZ BLAZQUEZ Jesus Alberto</t>
  </si>
  <si>
    <t>http://www.letour.com/le-tour/2014/us/riders/tinkoff-saxo/hernandez-blazquez-jesus-alberto.html</t>
  </si>
  <si>
    <t>MAJKA Rafal</t>
  </si>
  <si>
    <t>POL</t>
  </si>
  <si>
    <t>http://www.letour.com/le-tour/2014/us/riders/tinkoff-saxo/majka-rafal.html</t>
  </si>
  <si>
    <t>MORKOV Michael</t>
  </si>
  <si>
    <t>DEN</t>
  </si>
  <si>
    <t>http://www.letour.com/le-tour/2014/us/riders/tinkoff-saxo/morkov-michael.html</t>
  </si>
  <si>
    <t>PAULINHO Sergio Miguel Moreira</t>
  </si>
  <si>
    <t>POR</t>
  </si>
  <si>
    <t>http://www.letour.com/le-tour/2014/us/riders/tinkoff-saxo/paulinho-sergio-miguel-moreira.html</t>
  </si>
  <si>
    <t>ROCHE Nicolas</t>
  </si>
  <si>
    <t>IRL</t>
  </si>
  <si>
    <t>http://www.letour.com/le-tour/2014/us/riders/tinkoff-saxo/roche-nicolas.html</t>
  </si>
  <si>
    <t>ROGERS Michael</t>
  </si>
  <si>
    <t>http://www.letour.com/le-tour/2014/us/riders/tinkoff-saxo/rogers-michael.html</t>
  </si>
  <si>
    <t>TOSATTO Matteo</t>
  </si>
  <si>
    <t>http://www.letour.com/le-tour/2014/us/riders/tinkoff-saxo/tosatto-matteo.html</t>
  </si>
  <si>
    <t>NIBALI Vincenzo</t>
  </si>
  <si>
    <t>http://www.letour.com/le-tour/2014/us/riders/astana-pro-team/nibali-vincenzo.html</t>
  </si>
  <si>
    <t>FUGLSANG Jakob</t>
  </si>
  <si>
    <t>http://www.letour.com/le-tour/2014/us/riders/astana-pro-team/fuglsang-jakob.html</t>
  </si>
  <si>
    <t>GRIVKO Andriy</t>
  </si>
  <si>
    <t>UKR</t>
  </si>
  <si>
    <t>http://www.letour.com/le-tour/2014/us/riders/astana-pro-team/grivko-andriy.html</t>
  </si>
  <si>
    <t>GRUZDEV Dmitriy</t>
  </si>
  <si>
    <t>KAZ</t>
  </si>
  <si>
    <t>http://www.letour.com/le-tour/2014/us/riders/astana-pro-team/gruzdev-dmitriy.html</t>
  </si>
  <si>
    <t>IGLINSKIY Maxim</t>
  </si>
  <si>
    <t>http://www.letour.com/le-tour/2014/us/riders/astana-pro-team/iglinskiy-maxim.html</t>
  </si>
  <si>
    <t>KANGERT Tanel</t>
  </si>
  <si>
    <t>EST</t>
  </si>
  <si>
    <t>http://www.letour.com/le-tour/2014/us/riders/astana-pro-team/kangert-tanel.html</t>
  </si>
  <si>
    <t>SCARPONI Michele</t>
  </si>
  <si>
    <t>http://www.letour.com/le-tour/2014/us/riders/astana-pro-team/scarponi-michele.html</t>
  </si>
  <si>
    <t>VANOTTI Alessandro</t>
  </si>
  <si>
    <t>http://www.letour.com/le-tour/2014/us/riders/astana-pro-team/vanotti-alessandro.html</t>
  </si>
  <si>
    <t>WESTRA Lieuwe</t>
  </si>
  <si>
    <t>NED</t>
  </si>
  <si>
    <t>http://www.letour.com/le-tour/2014/us/riders/astana-pro-team/westra-lieuwe.html</t>
  </si>
  <si>
    <t>SAGAN Peter</t>
  </si>
  <si>
    <t>SVK</t>
  </si>
  <si>
    <t>http://www.letour.com/le-tour/2014/us/riders/cannondale/sagan-peter.html</t>
  </si>
  <si>
    <t>BODNAR Maciej</t>
  </si>
  <si>
    <t>http://www.letour.com/le-tour/2014/us/riders/cannondale/bodnar-maciej.html</t>
  </si>
  <si>
    <t>DE MARCHI Alessandro</t>
  </si>
  <si>
    <t>http://www.letour.com/le-tour/2014/us/riders/cannondale/de-marchi-alessandro.html</t>
  </si>
  <si>
    <t>KING Edward</t>
  </si>
  <si>
    <t>http://www.letour.com/le-tour/2014/us/riders/cannondale/king-edward.html</t>
  </si>
  <si>
    <t>KOREN Kristijan</t>
  </si>
  <si>
    <t>http://www.letour.com/le-tour/2014/us/riders/cannondale/koren-kristijan.html</t>
  </si>
  <si>
    <t>MARCATO Marco</t>
  </si>
  <si>
    <t>http://www.letour.com/le-tour/2014/us/riders/cannondale/marcato-marco.html</t>
  </si>
  <si>
    <t>MARINO Jean Marc</t>
  </si>
  <si>
    <t>http://www.letour.com/le-tour/2014/us/riders/cannondale/marino-jean-marc.html</t>
  </si>
  <si>
    <t>SABATINI Fabio</t>
  </si>
  <si>
    <t>http://www.letour.com/le-tour/2014/us/riders/cannondale/sabatini-fabio.html</t>
  </si>
  <si>
    <t>VIVIANI Elia</t>
  </si>
  <si>
    <t>http://www.letour.com/le-tour/2014/us/riders/cannondale/viviani-elia.html</t>
  </si>
  <si>
    <t>MOLLEMA Bauke</t>
  </si>
  <si>
    <t>http://www.letour.com/le-tour/2014/us/riders/belkin-pro-cycling/mollema-bauke.html</t>
  </si>
  <si>
    <t>BOOM Lars</t>
  </si>
  <si>
    <t>http://www.letour.com/le-tour/2014/us/riders/belkin-pro-cycling/boom-lars.html</t>
  </si>
  <si>
    <t>CLEMENT Stef</t>
  </si>
  <si>
    <t>http://www.letour.com/le-tour/2014/us/riders/belkin-pro-cycling/clement-stef.html</t>
  </si>
  <si>
    <t>KRUIJSWIJK Steven</t>
  </si>
  <si>
    <t>http://www.letour.com/le-tour/2014/us/riders/belkin-pro-cycling/kruijswijk-steven.html</t>
  </si>
  <si>
    <t>LEEZER Thomas</t>
  </si>
  <si>
    <t>http://www.letour.com/le-tour/2014/us/riders/belkin-pro-cycling/leezer-thomas.html</t>
  </si>
  <si>
    <t>TANKINK Bram</t>
  </si>
  <si>
    <t>http://www.letour.com/le-tour/2014/us/riders/belkin-pro-cycling/tankink-bram.html</t>
  </si>
  <si>
    <t>TEN DAM Laurens</t>
  </si>
  <si>
    <t>http://www.letour.com/le-tour/2014/us/riders/belkin-pro-cycling/ten-dam-laurens.html</t>
  </si>
  <si>
    <t>VANMARCKE Sep</t>
  </si>
  <si>
    <t>BEL</t>
  </si>
  <si>
    <t>http://www.letour.com/le-tour/2014/us/riders/belkin-pro-cycling/vanmarcke-sep.html</t>
  </si>
  <si>
    <t>WYNANTS Maarten</t>
  </si>
  <si>
    <t>http://www.letour.com/le-tour/2014/us/riders/belkin-pro-cycling/wynants-maarten.html</t>
  </si>
  <si>
    <t>CAVENDISH Mark</t>
  </si>
  <si>
    <t>http://www.letour.com/le-tour/2014/us/riders/omega-pharma-quick-step/cavendish-mark.html</t>
  </si>
  <si>
    <t>BAKELANTS Jan</t>
  </si>
  <si>
    <t>http://www.letour.com/le-tour/2014/us/riders/omega-pharma-quick-step/bakelants-jan.html</t>
  </si>
  <si>
    <t>GOLAS Michal</t>
  </si>
  <si>
    <t>http://www.letour.com/le-tour/2014/us/riders/omega-pharma-quick-step/golas-michal.html</t>
  </si>
  <si>
    <t>KWIATKOWSKI Michal</t>
  </si>
  <si>
    <t>http://www.letour.com/le-tour/2014/us/riders/omega-pharma-quick-step/kwiatkowski-michal.html</t>
  </si>
  <si>
    <t>MARTIN Tony</t>
  </si>
  <si>
    <t>GER</t>
  </si>
  <si>
    <t>http://www.letour.com/le-tour/2014/us/riders/omega-pharma-quick-step/martin-tony.html</t>
  </si>
  <si>
    <t>PETACCHI Alessandro</t>
  </si>
  <si>
    <t>http://www.letour.com/le-tour/2014/us/riders/omega-pharma-quick-step/petacchi-alessandro.html</t>
  </si>
  <si>
    <t>RENSHAW Mark</t>
  </si>
  <si>
    <t>http://www.letour.com/le-tour/2014/us/riders/omega-pharma-quick-step/renshaw-mark.html</t>
  </si>
  <si>
    <t>TERPSTRA Niki</t>
  </si>
  <si>
    <t>http://www.letour.com/le-tour/2014/us/riders/omega-pharma-quick-step/terpstra-niki.html</t>
  </si>
  <si>
    <t>TRENTIN Matteo</t>
  </si>
  <si>
    <t>http://www.letour.com/le-tour/2014/us/riders/omega-pharma-quick-step/trentin-matteo.html</t>
  </si>
  <si>
    <t>PÉRAUD Jean-Christophe</t>
  </si>
  <si>
    <t>http://www.letour.com/le-tour/2014/us/riders/ag2r-la-mondiale/peraud-jean-christophe.html</t>
  </si>
  <si>
    <t>BARDET Romain</t>
  </si>
  <si>
    <t>http://www.letour.com/le-tour/2014/us/riders/ag2r-la-mondiale/bardet-romain.html</t>
  </si>
  <si>
    <t>CHEREL Mikael</t>
  </si>
  <si>
    <t>http://www.letour.com/le-tour/2014/us/riders/ag2r-la-mondiale/cherel-mikael.html</t>
  </si>
  <si>
    <t>DUMOULIN Samuel</t>
  </si>
  <si>
    <t>http://www.letour.com/le-tour/2014/us/riders/ag2r-la-mondiale/dumoulin-samuel.html</t>
  </si>
  <si>
    <t>GASTAUER Ben</t>
  </si>
  <si>
    <t>LUX</t>
  </si>
  <si>
    <t>http://www.letour.com/le-tour/2014/us/riders/ag2r-la-mondiale/gastauer-ben.html</t>
  </si>
  <si>
    <t>KADRI Blel</t>
  </si>
  <si>
    <t>http://www.letour.com/le-tour/2014/us/riders/ag2r-la-mondiale/kadri-blel.html</t>
  </si>
  <si>
    <t>MINARD Sébastien</t>
  </si>
  <si>
    <t>http://www.letour.com/le-tour/2014/us/riders/ag2r-la-mondiale/minard-sebastien.html</t>
  </si>
  <si>
    <t>MONTAGUTI Matteo</t>
  </si>
  <si>
    <t>http://www.letour.com/le-tour/2014/us/riders/ag2r-la-mondiale/montaguti-matteo.html</t>
  </si>
  <si>
    <t>RIBLON Christophe</t>
  </si>
  <si>
    <t>http://www.letour.com/le-tour/2014/us/riders/ag2r-la-mondiale/riblon-christophe.html</t>
  </si>
  <si>
    <t>TALANSKY Andrew</t>
  </si>
  <si>
    <t>http://www.letour.com/le-tour/2014/us/riders/garmin-sharp/talansky-andrew.html</t>
  </si>
  <si>
    <t>ACEVEDO CALLE Janier Alexis</t>
  </si>
  <si>
    <t>COL</t>
  </si>
  <si>
    <t>http://www.letour.com/le-tour/2014/us/riders/garmin-sharp/acevedo-calle-janier-alexis.html</t>
  </si>
  <si>
    <t>BAUER Jack</t>
  </si>
  <si>
    <t>NZL</t>
  </si>
  <si>
    <t>http://www.letour.com/le-tour/2014/us/riders/garmin-sharp/bauer-jack.html</t>
  </si>
  <si>
    <t>HOWES Alex</t>
  </si>
  <si>
    <t>http://www.letour.com/le-tour/2014/us/riders/garmin-sharp/howes-alex.html</t>
  </si>
  <si>
    <t>KING Benjamin</t>
  </si>
  <si>
    <t>http://www.letour.com/le-tour/2014/us/riders/garmin-sharp/king-benjamin.html</t>
  </si>
  <si>
    <t>LANGEVELD Sebastian</t>
  </si>
  <si>
    <t>http://www.letour.com/le-tour/2014/us/riders/garmin-sharp/langeveld-sebastian.html</t>
  </si>
  <si>
    <t>NAVARDAUSKAS Ramunas</t>
  </si>
  <si>
    <t>LTU</t>
  </si>
  <si>
    <t>http://www.letour.com/le-tour/2014/us/riders/garmin-sharp/navardauskas-ramunas.html</t>
  </si>
  <si>
    <t>SLAGTER Tom Jelte</t>
  </si>
  <si>
    <t>http://www.letour.com/le-tour/2014/us/riders/garmin-sharp/slagter-tom-jelte.html</t>
  </si>
  <si>
    <t>VAN SUMMEREN Johan</t>
  </si>
  <si>
    <t>http://www.letour.com/le-tour/2014/us/riders/garmin-sharp/van-summeren-johan.html</t>
  </si>
  <si>
    <t>KITTEL Marcel</t>
  </si>
  <si>
    <t>http://www.letour.com/le-tour/2014/us/riders/team-giant-shimano/kittel-marcel.html</t>
  </si>
  <si>
    <t>CURVERS Roy</t>
  </si>
  <si>
    <t>http://www.letour.com/le-tour/2014/us/riders/team-giant-shimano/curvers-roy.html</t>
  </si>
  <si>
    <t>DE KORT Koen</t>
  </si>
  <si>
    <t>http://www.letour.com/le-tour/2014/us/riders/team-giant-shimano/de-kort-koen.html</t>
  </si>
  <si>
    <t>DEGENKOLB John</t>
  </si>
  <si>
    <t>http://www.letour.com/le-tour/2014/us/riders/team-giant-shimano/degenkolb-john.html</t>
  </si>
  <si>
    <t>DEVENYNS Dries</t>
  </si>
  <si>
    <t>http://www.letour.com/le-tour/2014/us/riders/team-giant-shimano/devenyns-dries.html</t>
  </si>
  <si>
    <t>DUMOULIN Tom</t>
  </si>
  <si>
    <t>http://www.letour.com/le-tour/2014/us/riders/team-giant-shimano/dumoulin-tom.html</t>
  </si>
  <si>
    <t>JI Cheng</t>
  </si>
  <si>
    <t>CHN</t>
  </si>
  <si>
    <t>http://www.letour.com/le-tour/2014/us/riders/team-giant-shimano/ji-cheng.html</t>
  </si>
  <si>
    <t>TIMMER Albert</t>
  </si>
  <si>
    <t>http://www.letour.com/le-tour/2014/us/riders/team-giant-shimano/timmer-albert.html</t>
  </si>
  <si>
    <t>VEELERS Tom</t>
  </si>
  <si>
    <t>http://www.letour.com/le-tour/2014/us/riders/team-giant-shimano/veelers-tom.html</t>
  </si>
  <si>
    <t>COSTA Rui Alberto</t>
  </si>
  <si>
    <t>http://www.letour.com/le-tour/2014/us/riders/lampre-merida/costa-rui-alberto.html</t>
  </si>
  <si>
    <t>CIMOLAI Davide</t>
  </si>
  <si>
    <t>http://www.letour.com/le-tour/2014/us/riders/lampre-merida/cimolai-davide.html</t>
  </si>
  <si>
    <t>DURASEK Kristijan</t>
  </si>
  <si>
    <t>CRO</t>
  </si>
  <si>
    <t>http://www.letour.com/le-tour/2014/us/riders/lampre-merida/durasek-kristijan.html</t>
  </si>
  <si>
    <t>HORNER Christopher</t>
  </si>
  <si>
    <t>http://www.letour.com/le-tour/2014/us/riders/lampre-merida/horner-christopher.html</t>
  </si>
  <si>
    <t>MODOLO Sacha</t>
  </si>
  <si>
    <t>http://www.letour.com/le-tour/2014/us/riders/lampre-merida/modolo-sacha.html</t>
  </si>
  <si>
    <t>OLIVEIRA Nelson</t>
  </si>
  <si>
    <t>http://www.letour.com/le-tour/2014/us/riders/lampre-merida/oliveira-nelson.html</t>
  </si>
  <si>
    <t>RICHEZE Ariel Maximiliano</t>
  </si>
  <si>
    <t>ARG</t>
  </si>
  <si>
    <t>http://www.letour.com/le-tour/2014/us/riders/lampre-merida/richeze-ariel-maximiliano.html</t>
  </si>
  <si>
    <t>SERPA José</t>
  </si>
  <si>
    <t>http://www.letour.com/le-tour/2014/us/riders/lampre-merida/serpa-jose.html</t>
  </si>
  <si>
    <t>VALLS Rafael</t>
  </si>
  <si>
    <t>http://www.letour.com/le-tour/2014/us/riders/lampre-merida/valls-rafael.html</t>
  </si>
  <si>
    <t>DEMARE Arnaud</t>
  </si>
  <si>
    <t>http://www.letour.com/le-tour/2014/us/riders/fdj-fr/demare-arnaud.html</t>
  </si>
  <si>
    <t>BONNET William</t>
  </si>
  <si>
    <t>http://www.letour.com/le-tour/2014/us/riders/fdj-fr/bonnet-william.html</t>
  </si>
  <si>
    <t>DELAGE Mickaël</t>
  </si>
  <si>
    <t>http://www.letour.com/le-tour/2014/us/riders/fdj-fr/delage-mickael.html</t>
  </si>
  <si>
    <t>JEANNESSON Arnold</t>
  </si>
  <si>
    <t>http://www.letour.com/le-tour/2014/us/riders/fdj-fr/jeannesson-arnold.html</t>
  </si>
  <si>
    <t>LADAGNOUS Matthieu</t>
  </si>
  <si>
    <t>http://www.letour.com/le-tour/2014/us/riders/fdj-fr/ladagnous-matthieu.html</t>
  </si>
  <si>
    <t>PINEAU Cedric</t>
  </si>
  <si>
    <t>http://www.letour.com/le-tour/2014/us/riders/fdj-fr/pineau-cedric.html</t>
  </si>
  <si>
    <t>PINOT Thibaut</t>
  </si>
  <si>
    <t>http://www.letour.com/le-tour/2014/us/riders/fdj-fr/pinot-thibaut.html</t>
  </si>
  <si>
    <t>ROY Jérémy</t>
  </si>
  <si>
    <t>http://www.letour.com/le-tour/2014/us/riders/fdj-fr/roy-jeremy.html</t>
  </si>
  <si>
    <t>VICHOT Arthur</t>
  </si>
  <si>
    <t>http://www.letour.com/le-tour/2014/us/riders/fdj-fr/vichot-arthur.html</t>
  </si>
  <si>
    <t>VAN DEN BROECK Jurgen</t>
  </si>
  <si>
    <t>http://www.letour.com/le-tour/2014/us/riders/lotto-belisol/van-den-broeck-jurgen.html</t>
  </si>
  <si>
    <t>BAK Lars</t>
  </si>
  <si>
    <t>http://www.letour.com/le-tour/2014/us/riders/lotto-belisol/bak-lars.html</t>
  </si>
  <si>
    <t>DE CLERCQ Bart</t>
  </si>
  <si>
    <t>http://www.letour.com/le-tour/2014/us/riders/lotto-belisol/de-clercq-bart.html</t>
  </si>
  <si>
    <t>GALLOPIN Tony</t>
  </si>
  <si>
    <t>http://www.letour.com/le-tour/2014/us/riders/lotto-belisol/gallopin-tony.html</t>
  </si>
  <si>
    <t>GREIPEL André</t>
  </si>
  <si>
    <t>http://www.letour.com/le-tour/2014/us/riders/lotto-belisol/greipel-andre.html</t>
  </si>
  <si>
    <t>HANSEN Adam</t>
  </si>
  <si>
    <t>http://www.letour.com/le-tour/2014/us/riders/lotto-belisol/hansen-adam.html</t>
  </si>
  <si>
    <t>HENDERSON Gregory</t>
  </si>
  <si>
    <t>http://www.letour.com/le-tour/2014/us/riders/lotto-belisol/henderson-gregory.html</t>
  </si>
  <si>
    <t>ROELANDTS Jurgen</t>
  </si>
  <si>
    <t>http://www.letour.com/le-tour/2014/us/riders/lotto-belisol/roelandts-jurgen.html</t>
  </si>
  <si>
    <t>SIEBERG Marcel</t>
  </si>
  <si>
    <t>http://www.letour.com/le-tour/2014/us/riders/lotto-belisol/sieberg-marcel.html</t>
  </si>
  <si>
    <t>VAN GARDEREN Tejay</t>
  </si>
  <si>
    <t>http://www.letour.com/le-tour/2014/us/riders/bmc-racing-team/van-garderen-tejay.html</t>
  </si>
  <si>
    <t>ATAPUMA John Darwin</t>
  </si>
  <si>
    <t>http://www.letour.com/le-tour/2014/us/riders/bmc-racing-team/atapuma-john-darwin.html</t>
  </si>
  <si>
    <t>BURGHARDT Marcus</t>
  </si>
  <si>
    <t>http://www.letour.com/le-tour/2014/us/riders/bmc-racing-team/burghardt-marcus.html</t>
  </si>
  <si>
    <t>MOINARD Amaël</t>
  </si>
  <si>
    <t>http://www.letour.com/le-tour/2014/us/riders/bmc-racing-team/moinard-amael.html</t>
  </si>
  <si>
    <t>OSS Daniel</t>
  </si>
  <si>
    <t>http://www.letour.com/le-tour/2014/us/riders/bmc-racing-team/oss-daniel.html</t>
  </si>
  <si>
    <t>SCHÄR Michael</t>
  </si>
  <si>
    <t>SUI</t>
  </si>
  <si>
    <t>http://www.letour.com/le-tour/2014/us/riders/bmc-racing-team/schar-michael.html</t>
  </si>
  <si>
    <t>STETINA Peter</t>
  </si>
  <si>
    <t>http://www.letour.com/le-tour/2014/us/riders/bmc-racing-team/stetina-peter.html</t>
  </si>
  <si>
    <t>VAN AVERMAET Greg</t>
  </si>
  <si>
    <t>http://www.letour.com/le-tour/2014/us/riders/bmc-racing-team/van-avermaet-greg.html</t>
  </si>
  <si>
    <t>VELITS Peter</t>
  </si>
  <si>
    <t>http://www.letour.com/le-tour/2014/us/riders/bmc-racing-team/velits-peter.html</t>
  </si>
  <si>
    <t>ROLLAND Pierre</t>
  </si>
  <si>
    <t>http://www.letour.com/le-tour/2014/us/riders/team-europcar/rolland-pierre.html</t>
  </si>
  <si>
    <t>ARASHIRO Yukiya</t>
  </si>
  <si>
    <t>JPN</t>
  </si>
  <si>
    <t>http://www.letour.com/le-tour/2014/us/riders/team-europcar/arashiro-yukiya.html</t>
  </si>
  <si>
    <t>COQUARD Bryan</t>
  </si>
  <si>
    <t>http://www.letour.com/le-tour/2014/us/riders/team-europcar/coquard-bryan.html</t>
  </si>
  <si>
    <t>GAUTIER Cyril</t>
  </si>
  <si>
    <t>http://www.letour.com/le-tour/2014/us/riders/team-europcar/gautier-cyril.html</t>
  </si>
  <si>
    <t>GENE Yohann</t>
  </si>
  <si>
    <t>http://www.letour.com/le-tour/2014/us/riders/team-europcar/gene-yohann.html</t>
  </si>
  <si>
    <t>PICHOT Alexandre</t>
  </si>
  <si>
    <t>http://www.letour.com/le-tour/2014/us/riders/team-europcar/pichot-alexandre.html</t>
  </si>
  <si>
    <t>QUEMENEUR Perrig</t>
  </si>
  <si>
    <t>http://www.letour.com/le-tour/2014/us/riders/team-europcar/quemeneur-perrig.html</t>
  </si>
  <si>
    <t>REZA Kévin</t>
  </si>
  <si>
    <t>http://www.letour.com/le-tour/2014/us/riders/team-europcar/reza-kevin.html</t>
  </si>
  <si>
    <t>VOECKLER Thomas</t>
  </si>
  <si>
    <t>http://www.letour.com/le-tour/2014/us/riders/team-europcar/voeckler-thomas.html</t>
  </si>
  <si>
    <t>SCHLECK Frank</t>
  </si>
  <si>
    <t>http://www.letour.com/le-tour/2014/us/riders/trek-factory-racing/schleck-frank.html</t>
  </si>
  <si>
    <t>BUSCHE Matthew</t>
  </si>
  <si>
    <t>http://www.letour.com/le-tour/2014/us/riders/trek-factory-racing/busche-matthew.html</t>
  </si>
  <si>
    <t>CANCELLARA Fabian</t>
  </si>
  <si>
    <t>http://www.letour.com/le-tour/2014/us/riders/trek-factory-racing/cancellara-fabian.html</t>
  </si>
  <si>
    <t>IRIZAR ARRANBURU Markel</t>
  </si>
  <si>
    <t>http://www.letour.com/le-tour/2014/us/riders/trek-factory-racing/irizar-arranburu-markel.html</t>
  </si>
  <si>
    <t>RAST Gregory</t>
  </si>
  <si>
    <t>http://www.letour.com/le-tour/2014/us/riders/trek-factory-racing/rast-gregory.html</t>
  </si>
  <si>
    <t>SCHLECK Andy</t>
  </si>
  <si>
    <t>http://www.letour.com/le-tour/2014/us/riders/trek-factory-racing/schleck-andy.html</t>
  </si>
  <si>
    <t>VAN POPPEL Danny</t>
  </si>
  <si>
    <t>http://www.letour.com/le-tour/2014/us/riders/trek-factory-racing/van-poppel-danny.html</t>
  </si>
  <si>
    <t>VOIGT Jens</t>
  </si>
  <si>
    <t>http://www.letour.com/le-tour/2014/us/riders/trek-factory-racing/voigt-jens.html</t>
  </si>
  <si>
    <t>ZUBELDIA AGIRRE Haimar</t>
  </si>
  <si>
    <t>http://www.letour.com/le-tour/2014/us/riders/trek-factory-racing/zubeldia-agirre-haimar.html</t>
  </si>
  <si>
    <t>NAVARRO GARCIA Daniel</t>
  </si>
  <si>
    <t>http://www.letour.com/le-tour/2014/us/riders/cofidis-solutions-credits/navarro-garcia-daniel.html</t>
  </si>
  <si>
    <t>EDET Nicolas</t>
  </si>
  <si>
    <t>http://www.letour.com/le-tour/2014/us/riders/cofidis-solutions-credits/edet-nicolas.html</t>
  </si>
  <si>
    <t>GARCIA ECHEGUIBEL Egoitz</t>
  </si>
  <si>
    <t>http://www.letour.com/le-tour/2014/us/riders/cofidis-solutions-credits/garcia-echeguibel-egoitz.html</t>
  </si>
  <si>
    <t>LEMOINE Cyril</t>
  </si>
  <si>
    <t>http://www.letour.com/le-tour/2014/us/riders/cofidis-solutions-credits/lemoine-cyril.html</t>
  </si>
  <si>
    <t>MATE MARDONES Luis Angel</t>
  </si>
  <si>
    <t>http://www.letour.com/le-tour/2014/us/riders/cofidis-solutions-credits/mate-mardones-luis-angel.html</t>
  </si>
  <si>
    <t>MOLARD Rudy</t>
  </si>
  <si>
    <t>http://www.letour.com/le-tour/2014/us/riders/cofidis-solutions-credits/molard-rudy.html</t>
  </si>
  <si>
    <t>PETIT Adrien</t>
  </si>
  <si>
    <t>http://www.letour.com/le-tour/2014/us/riders/cofidis-solutions-credits/petit-adrien.html</t>
  </si>
  <si>
    <t>SIMON Julien</t>
  </si>
  <si>
    <t>http://www.letour.com/le-tour/2014/us/riders/cofidis-solutions-credits/simon-julien.html</t>
  </si>
  <si>
    <t>TAARAMÄE Rein</t>
  </si>
  <si>
    <t>http://www.letour.com/le-tour/2014/us/riders/cofidis-solutions-credits/taaramae-rein.html</t>
  </si>
  <si>
    <t>GERRANS Simon</t>
  </si>
  <si>
    <t>http://www.letour.com/le-tour/2014/us/riders/orica-greenedge/gerrans-simon.html</t>
  </si>
  <si>
    <t>ALBASINI Michael</t>
  </si>
  <si>
    <t>http://www.letour.com/le-tour/2014/us/riders/orica-greenedge/albasini-michael.html</t>
  </si>
  <si>
    <t>CLARKE Simon</t>
  </si>
  <si>
    <t>http://www.letour.com/le-tour/2014/us/riders/orica-greenedge/clarke-simon.html</t>
  </si>
  <si>
    <t>DURBRIDGE Luke</t>
  </si>
  <si>
    <t>http://www.letour.com/le-tour/2014/us/riders/orica-greenedge/durbridge-luke.html</t>
  </si>
  <si>
    <t>HAYMAN Mathew</t>
  </si>
  <si>
    <t>http://www.letour.com/le-tour/2014/us/riders/orica-greenedge/hayman-mathew.html</t>
  </si>
  <si>
    <t>KEUKELEIRE Jens</t>
  </si>
  <si>
    <t>http://www.letour.com/le-tour/2014/us/riders/orica-greenedge/keukeleire-jens.html</t>
  </si>
  <si>
    <t>MEIER Christian</t>
  </si>
  <si>
    <t>CAN</t>
  </si>
  <si>
    <t>http://www.letour.com/le-tour/2014/us/riders/orica-greenedge/meier-christian.html</t>
  </si>
  <si>
    <t>TUFT Svein</t>
  </si>
  <si>
    <t>http://www.letour.com/le-tour/2014/us/riders/orica-greenedge/tuft-svein.html</t>
  </si>
  <si>
    <t>YATES Simon</t>
  </si>
  <si>
    <t>http://www.letour.com/le-tour/2014/us/riders/orica-greenedge/yates-simon.html</t>
  </si>
  <si>
    <t>FRANK Mathias</t>
  </si>
  <si>
    <t>http://www.letour.com/le-tour/2014/us/riders/iam-cycling/frank-mathias.html</t>
  </si>
  <si>
    <t>CHAVANEL Sylvain</t>
  </si>
  <si>
    <t>http://www.letour.com/le-tour/2014/us/riders/iam-cycling/chavanel-sylvain.html</t>
  </si>
  <si>
    <t>ELMIGER Martin</t>
  </si>
  <si>
    <t>http://www.letour.com/le-tour/2014/us/riders/iam-cycling/elmiger-martin.html</t>
  </si>
  <si>
    <t>HAUSSLER Heinrich</t>
  </si>
  <si>
    <t>http://www.letour.com/le-tour/2014/us/riders/iam-cycling/haussler-heinrich.html</t>
  </si>
  <si>
    <t>HOLLENSTEIN Reto</t>
  </si>
  <si>
    <t>http://www.letour.com/le-tour/2014/us/riders/iam-cycling/hollenstein-reto.html</t>
  </si>
  <si>
    <t>KLUGE Roger</t>
  </si>
  <si>
    <t>http://www.letour.com/le-tour/2014/us/riders/iam-cycling/kluge-roger.html</t>
  </si>
  <si>
    <t>PINEAU Jérôme</t>
  </si>
  <si>
    <t>http://www.letour.com/le-tour/2014/us/riders/iam-cycling/pineau-jerome.html</t>
  </si>
  <si>
    <t>REICHENBACH Sébastien</t>
  </si>
  <si>
    <t>http://www.letour.com/le-tour/2014/us/riders/iam-cycling/reichenbach-sebastien.html</t>
  </si>
  <si>
    <t>WYSS Marcel</t>
  </si>
  <si>
    <t>http://www.letour.com/le-tour/2014/us/riders/iam-cycling/wyss-marcel.html</t>
  </si>
  <si>
    <t>KONIG Leopold</t>
  </si>
  <si>
    <t>CZE</t>
  </si>
  <si>
    <t>http://www.letour.com/le-tour/2014/us/riders/team-netapp-endura/konig-leopold.html</t>
  </si>
  <si>
    <t>BARTA Jan</t>
  </si>
  <si>
    <t>http://www.letour.com/le-tour/2014/us/riders/team-netapp-endura/barta-jan.html</t>
  </si>
  <si>
    <t>DE LA CRUZ MELGAREJO David</t>
  </si>
  <si>
    <t>http://www.letour.com/le-tour/2014/us/riders/team-netapp-endura/de-la-cruz-melgarejo-david.html</t>
  </si>
  <si>
    <t>DEMPSTER Zakkari</t>
  </si>
  <si>
    <t>http://www.letour.com/le-tour/2014/us/riders/team-netapp-endura/dempster-zakkari.html</t>
  </si>
  <si>
    <t>HUZARSKI Bartosz</t>
  </si>
  <si>
    <t>http://www.letour.com/le-tour/2014/us/riders/team-netapp-endura/huzarski-bartosz.html</t>
  </si>
  <si>
    <t>MACHADO Tiago</t>
  </si>
  <si>
    <t>http://www.letour.com/le-tour/2014/us/riders/team-netapp-endura/machado-tiago.html</t>
  </si>
  <si>
    <t>PIMENTA COSTA MENDES José</t>
  </si>
  <si>
    <t>http://www.letour.com/le-tour/2014/us/riders/team-netapp-endura/pimenta-costa-mendes-jose.html</t>
  </si>
  <si>
    <t>SCHILLINGER Andreas</t>
  </si>
  <si>
    <t>http://www.letour.com/le-tour/2014/us/riders/team-netapp-endura/schillinger-andreas.html</t>
  </si>
  <si>
    <t>VOSS Paul</t>
  </si>
  <si>
    <t>http://www.letour.com/le-tour/2014/us/riders/team-netapp-endura/voss-paul.html</t>
  </si>
  <si>
    <t>FEILLU Brice</t>
  </si>
  <si>
    <t>http://www.letour.com/le-tour/2014/us/riders/bretagne-seche-environnement/feillu-brice.html</t>
  </si>
  <si>
    <t>BIDEAU Jean-Marc</t>
  </si>
  <si>
    <t>http://www.letour.com/le-tour/2014/us/riders/bretagne-seche-environnement/bideau-jean-marc.html</t>
  </si>
  <si>
    <t>DELAPLACE Anthony</t>
  </si>
  <si>
    <t>http://www.letour.com/le-tour/2014/us/riders/bretagne-seche-environnement/delaplace-anthony.html</t>
  </si>
  <si>
    <t>FEILLU Romain</t>
  </si>
  <si>
    <t>http://www.letour.com/le-tour/2014/us/riders/bretagne-seche-environnement/feillu-romain.html</t>
  </si>
  <si>
    <t>FONSECA Armindo</t>
  </si>
  <si>
    <t>http://www.letour.com/le-tour/2014/us/riders/bretagne-seche-environnement/fonseca-armindo.html</t>
  </si>
  <si>
    <t>GERARD Arnaud</t>
  </si>
  <si>
    <t>http://www.letour.com/le-tour/2014/us/riders/bretagne-seche-environnement/gerard-arnaud.html</t>
  </si>
  <si>
    <t>GUILLOU Florian</t>
  </si>
  <si>
    <t>http://www.letour.com/le-tour/2014/us/riders/bretagne-seche-environnement/guillou-florian.html</t>
  </si>
  <si>
    <t>JARRIER Benoit</t>
  </si>
  <si>
    <t>http://www.letour.com/le-tour/2014/us/riders/bretagne-seche-environnement/jarrier-benoit.html</t>
  </si>
  <si>
    <t>VACHON Florian</t>
  </si>
  <si>
    <t>http://www.letour.com/le-tour/2014/us/riders/bretagne-seche-environnement/vachon-florian.html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</si>
</sst>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RIDER_NUMBER" tableColumnId="1"/>
      <queryTableField id="2" name="RIDER_NAME" tableColumnId="2"/>
      <queryTableField id="3" name="RIDER_COUNTRY" tableColumnId="3"/>
      <queryTableField id="4" name="RIDER_INF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iders" displayName="riders" ref="A1:D397" tableType="queryTable" totalsRowShown="0">
  <autoFilter ref="A1:D397" xr:uid="{00000000-0009-0000-0100-000002000000}"/>
  <tableColumns count="4">
    <tableColumn id="1" xr3:uid="{00000000-0010-0000-0000-000001000000}" uniqueName="1" name="RIDER_NUMBER" queryTableFieldId="1"/>
    <tableColumn id="2" xr3:uid="{00000000-0010-0000-0000-000002000000}" uniqueName="2" name="RIDER_NAME" queryTableFieldId="2" dataDxfId="2"/>
    <tableColumn id="3" xr3:uid="{00000000-0010-0000-0000-000003000000}" uniqueName="3" name="RIDER_COUNTRY" queryTableFieldId="3" dataDxfId="1"/>
    <tableColumn id="4" xr3:uid="{00000000-0010-0000-0000-000004000000}" uniqueName="4" name="RIDER_INF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7"/>
  <sheetViews>
    <sheetView topLeftCell="A353" workbookViewId="0">
      <selection activeCell="A200" sqref="A200:A397"/>
    </sheetView>
  </sheetViews>
  <sheetFormatPr defaultRowHeight="15" x14ac:dyDescent="0.25"/>
  <cols>
    <col min="1" max="1" width="17.5703125" bestFit="1" customWidth="1"/>
    <col min="2" max="2" width="34.42578125" bestFit="1" customWidth="1"/>
    <col min="3" max="3" width="18.28515625" bestFit="1" customWidth="1"/>
    <col min="4" max="4" width="81.1406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1" t="s">
        <v>7</v>
      </c>
      <c r="C2" s="1" t="s">
        <v>8</v>
      </c>
      <c r="D2" s="1" t="s">
        <v>9</v>
      </c>
    </row>
    <row r="3" spans="1:4" x14ac:dyDescent="0.25">
      <c r="A3">
        <v>2</v>
      </c>
      <c r="B3" s="1" t="s">
        <v>10</v>
      </c>
      <c r="C3" s="1" t="s">
        <v>11</v>
      </c>
      <c r="D3" s="1" t="s">
        <v>12</v>
      </c>
    </row>
    <row r="4" spans="1:4" x14ac:dyDescent="0.25">
      <c r="A4">
        <v>3</v>
      </c>
      <c r="B4" s="1" t="s">
        <v>13</v>
      </c>
      <c r="C4" s="1" t="s">
        <v>14</v>
      </c>
      <c r="D4" s="1" t="s">
        <v>15</v>
      </c>
    </row>
    <row r="5" spans="1:4" x14ac:dyDescent="0.25">
      <c r="A5">
        <v>4</v>
      </c>
      <c r="B5" s="1" t="s">
        <v>16</v>
      </c>
      <c r="C5" s="1" t="s">
        <v>17</v>
      </c>
      <c r="D5" s="1" t="s">
        <v>18</v>
      </c>
    </row>
    <row r="6" spans="1:4" x14ac:dyDescent="0.25">
      <c r="A6">
        <v>5</v>
      </c>
      <c r="B6" s="1" t="s">
        <v>19</v>
      </c>
      <c r="C6" s="1" t="s">
        <v>17</v>
      </c>
      <c r="D6" s="1" t="s">
        <v>20</v>
      </c>
    </row>
    <row r="7" spans="1:4" x14ac:dyDescent="0.25">
      <c r="A7">
        <v>6</v>
      </c>
      <c r="B7" s="1" t="s">
        <v>21</v>
      </c>
      <c r="C7" s="1" t="s">
        <v>22</v>
      </c>
      <c r="D7" s="1" t="s">
        <v>23</v>
      </c>
    </row>
    <row r="8" spans="1:4" x14ac:dyDescent="0.25">
      <c r="A8">
        <v>7</v>
      </c>
      <c r="B8" s="1" t="s">
        <v>24</v>
      </c>
      <c r="C8" s="1" t="s">
        <v>25</v>
      </c>
      <c r="D8" s="1" t="s">
        <v>26</v>
      </c>
    </row>
    <row r="9" spans="1:4" x14ac:dyDescent="0.25">
      <c r="A9">
        <v>8</v>
      </c>
      <c r="B9" s="1" t="s">
        <v>27</v>
      </c>
      <c r="C9" s="1" t="s">
        <v>8</v>
      </c>
      <c r="D9" s="1" t="s">
        <v>28</v>
      </c>
    </row>
    <row r="10" spans="1:4" x14ac:dyDescent="0.25">
      <c r="A10">
        <v>9</v>
      </c>
      <c r="B10" s="1" t="s">
        <v>29</v>
      </c>
      <c r="C10" s="1" t="s">
        <v>17</v>
      </c>
      <c r="D10" s="1" t="s">
        <v>30</v>
      </c>
    </row>
    <row r="11" spans="1:4" x14ac:dyDescent="0.25">
      <c r="A11">
        <v>11</v>
      </c>
      <c r="B11" s="1" t="s">
        <v>31</v>
      </c>
      <c r="C11" s="1" t="s">
        <v>17</v>
      </c>
      <c r="D11" s="1" t="s">
        <v>32</v>
      </c>
    </row>
    <row r="12" spans="1:4" x14ac:dyDescent="0.25">
      <c r="A12">
        <v>12</v>
      </c>
      <c r="B12" s="1" t="s">
        <v>33</v>
      </c>
      <c r="C12" s="1" t="s">
        <v>17</v>
      </c>
      <c r="D12" s="1" t="s">
        <v>34</v>
      </c>
    </row>
    <row r="13" spans="1:4" x14ac:dyDescent="0.25">
      <c r="A13">
        <v>13</v>
      </c>
      <c r="B13" s="1" t="s">
        <v>35</v>
      </c>
      <c r="C13" s="1" t="s">
        <v>36</v>
      </c>
      <c r="D13" s="1" t="s">
        <v>37</v>
      </c>
    </row>
    <row r="14" spans="1:4" x14ac:dyDescent="0.25">
      <c r="A14">
        <v>14</v>
      </c>
      <c r="B14" s="1" t="s">
        <v>38</v>
      </c>
      <c r="C14" s="1" t="s">
        <v>17</v>
      </c>
      <c r="D14" s="1" t="s">
        <v>39</v>
      </c>
    </row>
    <row r="15" spans="1:4" x14ac:dyDescent="0.25">
      <c r="A15">
        <v>15</v>
      </c>
      <c r="B15" s="1" t="s">
        <v>40</v>
      </c>
      <c r="C15" s="1" t="s">
        <v>17</v>
      </c>
      <c r="D15" s="1" t="s">
        <v>41</v>
      </c>
    </row>
    <row r="16" spans="1:4" x14ac:dyDescent="0.25">
      <c r="A16">
        <v>16</v>
      </c>
      <c r="B16" s="1" t="s">
        <v>42</v>
      </c>
      <c r="C16" s="1" t="s">
        <v>17</v>
      </c>
      <c r="D16" s="1" t="s">
        <v>43</v>
      </c>
    </row>
    <row r="17" spans="1:4" x14ac:dyDescent="0.25">
      <c r="A17">
        <v>17</v>
      </c>
      <c r="B17" s="1" t="s">
        <v>44</v>
      </c>
      <c r="C17" s="1" t="s">
        <v>17</v>
      </c>
      <c r="D17" s="1" t="s">
        <v>45</v>
      </c>
    </row>
    <row r="18" spans="1:4" x14ac:dyDescent="0.25">
      <c r="A18">
        <v>18</v>
      </c>
      <c r="B18" s="1" t="s">
        <v>46</v>
      </c>
      <c r="C18" s="1" t="s">
        <v>17</v>
      </c>
      <c r="D18" s="1" t="s">
        <v>47</v>
      </c>
    </row>
    <row r="19" spans="1:4" x14ac:dyDescent="0.25">
      <c r="A19">
        <v>19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21</v>
      </c>
      <c r="B20" s="1" t="s">
        <v>51</v>
      </c>
      <c r="C20" s="1" t="s">
        <v>17</v>
      </c>
      <c r="D20" s="1" t="s">
        <v>52</v>
      </c>
    </row>
    <row r="21" spans="1:4" x14ac:dyDescent="0.25">
      <c r="A21">
        <v>22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23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24</v>
      </c>
      <c r="B23" s="1" t="s">
        <v>59</v>
      </c>
      <c r="C23" s="1" t="s">
        <v>49</v>
      </c>
      <c r="D23" s="1" t="s">
        <v>60</v>
      </c>
    </row>
    <row r="24" spans="1:4" x14ac:dyDescent="0.25">
      <c r="A24">
        <v>25</v>
      </c>
      <c r="B24" s="1" t="s">
        <v>61</v>
      </c>
      <c r="C24" s="1" t="s">
        <v>54</v>
      </c>
      <c r="D24" s="1" t="s">
        <v>62</v>
      </c>
    </row>
    <row r="25" spans="1:4" x14ac:dyDescent="0.25">
      <c r="A25">
        <v>26</v>
      </c>
      <c r="B25" s="1" t="s">
        <v>63</v>
      </c>
      <c r="C25" s="1" t="s">
        <v>54</v>
      </c>
      <c r="D25" s="1" t="s">
        <v>64</v>
      </c>
    </row>
    <row r="26" spans="1:4" x14ac:dyDescent="0.25">
      <c r="A26">
        <v>27</v>
      </c>
      <c r="B26" s="1" t="s">
        <v>65</v>
      </c>
      <c r="C26" s="1" t="s">
        <v>66</v>
      </c>
      <c r="D26" s="1" t="s">
        <v>67</v>
      </c>
    </row>
    <row r="27" spans="1:4" x14ac:dyDescent="0.25">
      <c r="A27">
        <v>28</v>
      </c>
      <c r="B27" s="1" t="s">
        <v>68</v>
      </c>
      <c r="C27" s="1" t="s">
        <v>69</v>
      </c>
      <c r="D27" s="1" t="s">
        <v>70</v>
      </c>
    </row>
    <row r="28" spans="1:4" x14ac:dyDescent="0.25">
      <c r="A28">
        <v>29</v>
      </c>
      <c r="B28" s="1" t="s">
        <v>71</v>
      </c>
      <c r="C28" s="1" t="s">
        <v>54</v>
      </c>
      <c r="D28" s="1" t="s">
        <v>72</v>
      </c>
    </row>
    <row r="29" spans="1:4" x14ac:dyDescent="0.25">
      <c r="A29">
        <v>31</v>
      </c>
      <c r="B29" s="1" t="s">
        <v>73</v>
      </c>
      <c r="C29" s="1" t="s">
        <v>17</v>
      </c>
      <c r="D29" s="1" t="s">
        <v>74</v>
      </c>
    </row>
    <row r="30" spans="1:4" x14ac:dyDescent="0.25">
      <c r="A30">
        <v>32</v>
      </c>
      <c r="B30" s="1" t="s">
        <v>75</v>
      </c>
      <c r="C30" s="1" t="s">
        <v>49</v>
      </c>
      <c r="D30" s="1" t="s">
        <v>76</v>
      </c>
    </row>
    <row r="31" spans="1:4" x14ac:dyDescent="0.25">
      <c r="A31">
        <v>33</v>
      </c>
      <c r="B31" s="1" t="s">
        <v>77</v>
      </c>
      <c r="C31" s="1" t="s">
        <v>17</v>
      </c>
      <c r="D31" s="1" t="s">
        <v>78</v>
      </c>
    </row>
    <row r="32" spans="1:4" x14ac:dyDescent="0.25">
      <c r="A32">
        <v>34</v>
      </c>
      <c r="B32" s="1" t="s">
        <v>79</v>
      </c>
      <c r="C32" s="1" t="s">
        <v>80</v>
      </c>
      <c r="D32" s="1" t="s">
        <v>81</v>
      </c>
    </row>
    <row r="33" spans="1:4" x14ac:dyDescent="0.25">
      <c r="A33">
        <v>35</v>
      </c>
      <c r="B33" s="1" t="s">
        <v>82</v>
      </c>
      <c r="C33" s="1" t="s">
        <v>83</v>
      </c>
      <c r="D33" s="1" t="s">
        <v>84</v>
      </c>
    </row>
    <row r="34" spans="1:4" x14ac:dyDescent="0.25">
      <c r="A34">
        <v>36</v>
      </c>
      <c r="B34" s="1" t="s">
        <v>85</v>
      </c>
      <c r="C34" s="1" t="s">
        <v>86</v>
      </c>
      <c r="D34" s="1" t="s">
        <v>87</v>
      </c>
    </row>
    <row r="35" spans="1:4" x14ac:dyDescent="0.25">
      <c r="A35">
        <v>37</v>
      </c>
      <c r="B35" s="1" t="s">
        <v>88</v>
      </c>
      <c r="C35" s="1" t="s">
        <v>89</v>
      </c>
      <c r="D35" s="1" t="s">
        <v>90</v>
      </c>
    </row>
    <row r="36" spans="1:4" x14ac:dyDescent="0.25">
      <c r="A36">
        <v>38</v>
      </c>
      <c r="B36" s="1" t="s">
        <v>91</v>
      </c>
      <c r="C36" s="1" t="s">
        <v>25</v>
      </c>
      <c r="D36" s="1" t="s">
        <v>92</v>
      </c>
    </row>
    <row r="37" spans="1:4" x14ac:dyDescent="0.25">
      <c r="A37">
        <v>39</v>
      </c>
      <c r="B37" s="1" t="s">
        <v>93</v>
      </c>
      <c r="C37" s="1" t="s">
        <v>49</v>
      </c>
      <c r="D37" s="1" t="s">
        <v>94</v>
      </c>
    </row>
    <row r="38" spans="1:4" x14ac:dyDescent="0.25">
      <c r="A38">
        <v>41</v>
      </c>
      <c r="B38" s="1" t="s">
        <v>95</v>
      </c>
      <c r="C38" s="1" t="s">
        <v>49</v>
      </c>
      <c r="D38" s="1" t="s">
        <v>96</v>
      </c>
    </row>
    <row r="39" spans="1:4" x14ac:dyDescent="0.25">
      <c r="A39">
        <v>42</v>
      </c>
      <c r="B39" s="1" t="s">
        <v>97</v>
      </c>
      <c r="C39" s="1" t="s">
        <v>83</v>
      </c>
      <c r="D39" s="1" t="s">
        <v>98</v>
      </c>
    </row>
    <row r="40" spans="1:4" x14ac:dyDescent="0.25">
      <c r="A40">
        <v>43</v>
      </c>
      <c r="B40" s="1" t="s">
        <v>99</v>
      </c>
      <c r="C40" s="1" t="s">
        <v>100</v>
      </c>
      <c r="D40" s="1" t="s">
        <v>101</v>
      </c>
    </row>
    <row r="41" spans="1:4" x14ac:dyDescent="0.25">
      <c r="A41">
        <v>44</v>
      </c>
      <c r="B41" s="1" t="s">
        <v>102</v>
      </c>
      <c r="C41" s="1" t="s">
        <v>103</v>
      </c>
      <c r="D41" s="1" t="s">
        <v>104</v>
      </c>
    </row>
    <row r="42" spans="1:4" x14ac:dyDescent="0.25">
      <c r="A42">
        <v>45</v>
      </c>
      <c r="B42" s="1" t="s">
        <v>105</v>
      </c>
      <c r="C42" s="1" t="s">
        <v>103</v>
      </c>
      <c r="D42" s="1" t="s">
        <v>106</v>
      </c>
    </row>
    <row r="43" spans="1:4" x14ac:dyDescent="0.25">
      <c r="A43">
        <v>46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47</v>
      </c>
      <c r="B44" s="1" t="s">
        <v>110</v>
      </c>
      <c r="C44" s="1" t="s">
        <v>49</v>
      </c>
      <c r="D44" s="1" t="s">
        <v>111</v>
      </c>
    </row>
    <row r="45" spans="1:4" x14ac:dyDescent="0.25">
      <c r="A45">
        <v>48</v>
      </c>
      <c r="B45" s="1" t="s">
        <v>112</v>
      </c>
      <c r="C45" s="1" t="s">
        <v>49</v>
      </c>
      <c r="D45" s="1" t="s">
        <v>113</v>
      </c>
    </row>
    <row r="46" spans="1:4" x14ac:dyDescent="0.25">
      <c r="A46">
        <v>49</v>
      </c>
      <c r="B46" s="1" t="s">
        <v>114</v>
      </c>
      <c r="C46" s="1" t="s">
        <v>115</v>
      </c>
      <c r="D46" s="1" t="s">
        <v>116</v>
      </c>
    </row>
    <row r="47" spans="1:4" x14ac:dyDescent="0.25">
      <c r="A47">
        <v>51</v>
      </c>
      <c r="B47" s="1" t="s">
        <v>117</v>
      </c>
      <c r="C47" s="1" t="s">
        <v>118</v>
      </c>
      <c r="D47" s="1" t="s">
        <v>119</v>
      </c>
    </row>
    <row r="48" spans="1:4" x14ac:dyDescent="0.25">
      <c r="A48">
        <v>52</v>
      </c>
      <c r="B48" s="1" t="s">
        <v>120</v>
      </c>
      <c r="C48" s="1" t="s">
        <v>80</v>
      </c>
      <c r="D48" s="1" t="s">
        <v>121</v>
      </c>
    </row>
    <row r="49" spans="1:4" x14ac:dyDescent="0.25">
      <c r="A49">
        <v>53</v>
      </c>
      <c r="B49" s="1" t="s">
        <v>122</v>
      </c>
      <c r="C49" s="1" t="s">
        <v>49</v>
      </c>
      <c r="D49" s="1" t="s">
        <v>123</v>
      </c>
    </row>
    <row r="50" spans="1:4" x14ac:dyDescent="0.25">
      <c r="A50">
        <v>54</v>
      </c>
      <c r="B50" s="1" t="s">
        <v>124</v>
      </c>
      <c r="C50" s="1" t="s">
        <v>22</v>
      </c>
      <c r="D50" s="1" t="s">
        <v>125</v>
      </c>
    </row>
    <row r="51" spans="1:4" x14ac:dyDescent="0.25">
      <c r="A51">
        <v>55</v>
      </c>
      <c r="B51" s="1" t="s">
        <v>126</v>
      </c>
      <c r="C51" s="1" t="s">
        <v>69</v>
      </c>
      <c r="D51" s="1" t="s">
        <v>127</v>
      </c>
    </row>
    <row r="52" spans="1:4" x14ac:dyDescent="0.25">
      <c r="A52">
        <v>56</v>
      </c>
      <c r="B52" s="1" t="s">
        <v>128</v>
      </c>
      <c r="C52" s="1" t="s">
        <v>49</v>
      </c>
      <c r="D52" s="1" t="s">
        <v>129</v>
      </c>
    </row>
    <row r="53" spans="1:4" x14ac:dyDescent="0.25">
      <c r="A53">
        <v>57</v>
      </c>
      <c r="B53" s="1" t="s">
        <v>130</v>
      </c>
      <c r="C53" s="1" t="s">
        <v>36</v>
      </c>
      <c r="D53" s="1" t="s">
        <v>131</v>
      </c>
    </row>
    <row r="54" spans="1:4" x14ac:dyDescent="0.25">
      <c r="A54">
        <v>58</v>
      </c>
      <c r="B54" s="1" t="s">
        <v>132</v>
      </c>
      <c r="C54" s="1" t="s">
        <v>49</v>
      </c>
      <c r="D54" s="1" t="s">
        <v>133</v>
      </c>
    </row>
    <row r="55" spans="1:4" x14ac:dyDescent="0.25">
      <c r="A55">
        <v>59</v>
      </c>
      <c r="B55" s="1" t="s">
        <v>134</v>
      </c>
      <c r="C55" s="1" t="s">
        <v>49</v>
      </c>
      <c r="D55" s="1" t="s">
        <v>135</v>
      </c>
    </row>
    <row r="56" spans="1:4" x14ac:dyDescent="0.25">
      <c r="A56">
        <v>61</v>
      </c>
      <c r="B56" s="1" t="s">
        <v>136</v>
      </c>
      <c r="C56" s="1" t="s">
        <v>115</v>
      </c>
      <c r="D56" s="1" t="s">
        <v>137</v>
      </c>
    </row>
    <row r="57" spans="1:4" x14ac:dyDescent="0.25">
      <c r="A57">
        <v>62</v>
      </c>
      <c r="B57" s="1" t="s">
        <v>138</v>
      </c>
      <c r="C57" s="1" t="s">
        <v>115</v>
      </c>
      <c r="D57" s="1" t="s">
        <v>139</v>
      </c>
    </row>
    <row r="58" spans="1:4" x14ac:dyDescent="0.25">
      <c r="A58">
        <v>63</v>
      </c>
      <c r="B58" s="1" t="s">
        <v>140</v>
      </c>
      <c r="C58" s="1" t="s">
        <v>115</v>
      </c>
      <c r="D58" s="1" t="s">
        <v>141</v>
      </c>
    </row>
    <row r="59" spans="1:4" x14ac:dyDescent="0.25">
      <c r="A59">
        <v>64</v>
      </c>
      <c r="B59" s="1" t="s">
        <v>142</v>
      </c>
      <c r="C59" s="1" t="s">
        <v>115</v>
      </c>
      <c r="D59" s="1" t="s">
        <v>143</v>
      </c>
    </row>
    <row r="60" spans="1:4" x14ac:dyDescent="0.25">
      <c r="A60">
        <v>65</v>
      </c>
      <c r="B60" s="1" t="s">
        <v>144</v>
      </c>
      <c r="C60" s="1" t="s">
        <v>115</v>
      </c>
      <c r="D60" s="1" t="s">
        <v>145</v>
      </c>
    </row>
    <row r="61" spans="1:4" x14ac:dyDescent="0.25">
      <c r="A61">
        <v>66</v>
      </c>
      <c r="B61" s="1" t="s">
        <v>146</v>
      </c>
      <c r="C61" s="1" t="s">
        <v>115</v>
      </c>
      <c r="D61" s="1" t="s">
        <v>147</v>
      </c>
    </row>
    <row r="62" spans="1:4" x14ac:dyDescent="0.25">
      <c r="A62">
        <v>67</v>
      </c>
      <c r="B62" s="1" t="s">
        <v>148</v>
      </c>
      <c r="C62" s="1" t="s">
        <v>115</v>
      </c>
      <c r="D62" s="1" t="s">
        <v>149</v>
      </c>
    </row>
    <row r="63" spans="1:4" x14ac:dyDescent="0.25">
      <c r="A63">
        <v>68</v>
      </c>
      <c r="B63" s="1" t="s">
        <v>150</v>
      </c>
      <c r="C63" s="1" t="s">
        <v>151</v>
      </c>
      <c r="D63" s="1" t="s">
        <v>152</v>
      </c>
    </row>
    <row r="64" spans="1:4" x14ac:dyDescent="0.25">
      <c r="A64">
        <v>69</v>
      </c>
      <c r="B64" s="1" t="s">
        <v>153</v>
      </c>
      <c r="C64" s="1" t="s">
        <v>151</v>
      </c>
      <c r="D64" s="1" t="s">
        <v>154</v>
      </c>
    </row>
    <row r="65" spans="1:4" x14ac:dyDescent="0.25">
      <c r="A65">
        <v>71</v>
      </c>
      <c r="B65" s="1" t="s">
        <v>155</v>
      </c>
      <c r="C65" s="1" t="s">
        <v>8</v>
      </c>
      <c r="D65" s="1" t="s">
        <v>156</v>
      </c>
    </row>
    <row r="66" spans="1:4" x14ac:dyDescent="0.25">
      <c r="A66">
        <v>72</v>
      </c>
      <c r="B66" s="1" t="s">
        <v>157</v>
      </c>
      <c r="C66" s="1" t="s">
        <v>151</v>
      </c>
      <c r="D66" s="1" t="s">
        <v>158</v>
      </c>
    </row>
    <row r="67" spans="1:4" x14ac:dyDescent="0.25">
      <c r="A67">
        <v>73</v>
      </c>
      <c r="B67" s="1" t="s">
        <v>159</v>
      </c>
      <c r="C67" s="1" t="s">
        <v>80</v>
      </c>
      <c r="D67" s="1" t="s">
        <v>160</v>
      </c>
    </row>
    <row r="68" spans="1:4" x14ac:dyDescent="0.25">
      <c r="A68">
        <v>74</v>
      </c>
      <c r="B68" s="1" t="s">
        <v>161</v>
      </c>
      <c r="C68" s="1" t="s">
        <v>80</v>
      </c>
      <c r="D68" s="1" t="s">
        <v>162</v>
      </c>
    </row>
    <row r="69" spans="1:4" x14ac:dyDescent="0.25">
      <c r="A69">
        <v>75</v>
      </c>
      <c r="B69" s="1" t="s">
        <v>163</v>
      </c>
      <c r="C69" s="1" t="s">
        <v>164</v>
      </c>
      <c r="D69" s="1" t="s">
        <v>165</v>
      </c>
    </row>
    <row r="70" spans="1:4" x14ac:dyDescent="0.25">
      <c r="A70">
        <v>76</v>
      </c>
      <c r="B70" s="1" t="s">
        <v>166</v>
      </c>
      <c r="C70" s="1" t="s">
        <v>49</v>
      </c>
      <c r="D70" s="1" t="s">
        <v>167</v>
      </c>
    </row>
    <row r="71" spans="1:4" x14ac:dyDescent="0.25">
      <c r="A71">
        <v>77</v>
      </c>
      <c r="B71" s="1" t="s">
        <v>168</v>
      </c>
      <c r="C71" s="1" t="s">
        <v>25</v>
      </c>
      <c r="D71" s="1" t="s">
        <v>169</v>
      </c>
    </row>
    <row r="72" spans="1:4" x14ac:dyDescent="0.25">
      <c r="A72">
        <v>78</v>
      </c>
      <c r="B72" s="1" t="s">
        <v>170</v>
      </c>
      <c r="C72" s="1" t="s">
        <v>115</v>
      </c>
      <c r="D72" s="1" t="s">
        <v>171</v>
      </c>
    </row>
    <row r="73" spans="1:4" x14ac:dyDescent="0.25">
      <c r="A73">
        <v>79</v>
      </c>
      <c r="B73" s="1" t="s">
        <v>172</v>
      </c>
      <c r="C73" s="1" t="s">
        <v>49</v>
      </c>
      <c r="D73" s="1" t="s">
        <v>173</v>
      </c>
    </row>
    <row r="74" spans="1:4" x14ac:dyDescent="0.25">
      <c r="A74">
        <v>81</v>
      </c>
      <c r="B74" s="1" t="s">
        <v>174</v>
      </c>
      <c r="C74" s="1" t="s">
        <v>36</v>
      </c>
      <c r="D74" s="1" t="s">
        <v>175</v>
      </c>
    </row>
    <row r="75" spans="1:4" x14ac:dyDescent="0.25">
      <c r="A75">
        <v>82</v>
      </c>
      <c r="B75" s="1" t="s">
        <v>176</v>
      </c>
      <c r="C75" s="1" t="s">
        <v>36</v>
      </c>
      <c r="D75" s="1" t="s">
        <v>177</v>
      </c>
    </row>
    <row r="76" spans="1:4" x14ac:dyDescent="0.25">
      <c r="A76">
        <v>83</v>
      </c>
      <c r="B76" s="1" t="s">
        <v>178</v>
      </c>
      <c r="C76" s="1" t="s">
        <v>36</v>
      </c>
      <c r="D76" s="1" t="s">
        <v>179</v>
      </c>
    </row>
    <row r="77" spans="1:4" x14ac:dyDescent="0.25">
      <c r="A77">
        <v>84</v>
      </c>
      <c r="B77" s="1" t="s">
        <v>180</v>
      </c>
      <c r="C77" s="1" t="s">
        <v>36</v>
      </c>
      <c r="D77" s="1" t="s">
        <v>181</v>
      </c>
    </row>
    <row r="78" spans="1:4" x14ac:dyDescent="0.25">
      <c r="A78">
        <v>85</v>
      </c>
      <c r="B78" s="1" t="s">
        <v>182</v>
      </c>
      <c r="C78" s="1" t="s">
        <v>183</v>
      </c>
      <c r="D78" s="1" t="s">
        <v>184</v>
      </c>
    </row>
    <row r="79" spans="1:4" x14ac:dyDescent="0.25">
      <c r="A79">
        <v>86</v>
      </c>
      <c r="B79" s="1" t="s">
        <v>185</v>
      </c>
      <c r="C79" s="1" t="s">
        <v>36</v>
      </c>
      <c r="D79" s="1" t="s">
        <v>186</v>
      </c>
    </row>
    <row r="80" spans="1:4" x14ac:dyDescent="0.25">
      <c r="A80">
        <v>87</v>
      </c>
      <c r="B80" s="1" t="s">
        <v>187</v>
      </c>
      <c r="C80" s="1" t="s">
        <v>36</v>
      </c>
      <c r="D80" s="1" t="s">
        <v>188</v>
      </c>
    </row>
    <row r="81" spans="1:4" x14ac:dyDescent="0.25">
      <c r="A81">
        <v>88</v>
      </c>
      <c r="B81" s="1" t="s">
        <v>189</v>
      </c>
      <c r="C81" s="1" t="s">
        <v>49</v>
      </c>
      <c r="D81" s="1" t="s">
        <v>190</v>
      </c>
    </row>
    <row r="82" spans="1:4" x14ac:dyDescent="0.25">
      <c r="A82">
        <v>89</v>
      </c>
      <c r="B82" s="1" t="s">
        <v>191</v>
      </c>
      <c r="C82" s="1" t="s">
        <v>36</v>
      </c>
      <c r="D82" s="1" t="s">
        <v>192</v>
      </c>
    </row>
    <row r="83" spans="1:4" x14ac:dyDescent="0.25">
      <c r="A83">
        <v>91</v>
      </c>
      <c r="B83" s="1" t="s">
        <v>193</v>
      </c>
      <c r="C83" s="1" t="s">
        <v>22</v>
      </c>
      <c r="D83" s="1" t="s">
        <v>194</v>
      </c>
    </row>
    <row r="84" spans="1:4" x14ac:dyDescent="0.25">
      <c r="A84">
        <v>92</v>
      </c>
      <c r="B84" s="1" t="s">
        <v>195</v>
      </c>
      <c r="C84" s="1" t="s">
        <v>196</v>
      </c>
      <c r="D84" s="1" t="s">
        <v>197</v>
      </c>
    </row>
    <row r="85" spans="1:4" x14ac:dyDescent="0.25">
      <c r="A85">
        <v>93</v>
      </c>
      <c r="B85" s="1" t="s">
        <v>198</v>
      </c>
      <c r="C85" s="1" t="s">
        <v>199</v>
      </c>
      <c r="D85" s="1" t="s">
        <v>200</v>
      </c>
    </row>
    <row r="86" spans="1:4" x14ac:dyDescent="0.25">
      <c r="A86">
        <v>94</v>
      </c>
      <c r="B86" s="1" t="s">
        <v>201</v>
      </c>
      <c r="C86" s="1" t="s">
        <v>22</v>
      </c>
      <c r="D86" s="1" t="s">
        <v>202</v>
      </c>
    </row>
    <row r="87" spans="1:4" x14ac:dyDescent="0.25">
      <c r="A87">
        <v>95</v>
      </c>
      <c r="B87" s="1" t="s">
        <v>203</v>
      </c>
      <c r="C87" s="1" t="s">
        <v>22</v>
      </c>
      <c r="D87" s="1" t="s">
        <v>204</v>
      </c>
    </row>
    <row r="88" spans="1:4" x14ac:dyDescent="0.25">
      <c r="A88">
        <v>96</v>
      </c>
      <c r="B88" s="1" t="s">
        <v>205</v>
      </c>
      <c r="C88" s="1" t="s">
        <v>115</v>
      </c>
      <c r="D88" s="1" t="s">
        <v>206</v>
      </c>
    </row>
    <row r="89" spans="1:4" x14ac:dyDescent="0.25">
      <c r="A89">
        <v>97</v>
      </c>
      <c r="B89" s="1" t="s">
        <v>207</v>
      </c>
      <c r="C89" s="1" t="s">
        <v>208</v>
      </c>
      <c r="D89" s="1" t="s">
        <v>209</v>
      </c>
    </row>
    <row r="90" spans="1:4" x14ac:dyDescent="0.25">
      <c r="A90">
        <v>98</v>
      </c>
      <c r="B90" s="1" t="s">
        <v>210</v>
      </c>
      <c r="C90" s="1" t="s">
        <v>115</v>
      </c>
      <c r="D90" s="1" t="s">
        <v>211</v>
      </c>
    </row>
    <row r="91" spans="1:4" x14ac:dyDescent="0.25">
      <c r="A91">
        <v>99</v>
      </c>
      <c r="B91" s="1" t="s">
        <v>212</v>
      </c>
      <c r="C91" s="1" t="s">
        <v>151</v>
      </c>
      <c r="D91" s="1" t="s">
        <v>213</v>
      </c>
    </row>
    <row r="92" spans="1:4" x14ac:dyDescent="0.25">
      <c r="A92">
        <v>101</v>
      </c>
      <c r="B92" s="1" t="s">
        <v>214</v>
      </c>
      <c r="C92" s="1" t="s">
        <v>164</v>
      </c>
      <c r="D92" s="1" t="s">
        <v>215</v>
      </c>
    </row>
    <row r="93" spans="1:4" x14ac:dyDescent="0.25">
      <c r="A93">
        <v>102</v>
      </c>
      <c r="B93" s="1" t="s">
        <v>216</v>
      </c>
      <c r="C93" s="1" t="s">
        <v>115</v>
      </c>
      <c r="D93" s="1" t="s">
        <v>217</v>
      </c>
    </row>
    <row r="94" spans="1:4" x14ac:dyDescent="0.25">
      <c r="A94">
        <v>103</v>
      </c>
      <c r="B94" s="1" t="s">
        <v>218</v>
      </c>
      <c r="C94" s="1" t="s">
        <v>115</v>
      </c>
      <c r="D94" s="1" t="s">
        <v>219</v>
      </c>
    </row>
    <row r="95" spans="1:4" x14ac:dyDescent="0.25">
      <c r="A95">
        <v>104</v>
      </c>
      <c r="B95" s="1" t="s">
        <v>220</v>
      </c>
      <c r="C95" s="1" t="s">
        <v>164</v>
      </c>
      <c r="D95" s="1" t="s">
        <v>221</v>
      </c>
    </row>
    <row r="96" spans="1:4" x14ac:dyDescent="0.25">
      <c r="A96">
        <v>105</v>
      </c>
      <c r="B96" s="1" t="s">
        <v>222</v>
      </c>
      <c r="C96" s="1" t="s">
        <v>151</v>
      </c>
      <c r="D96" s="1" t="s">
        <v>223</v>
      </c>
    </row>
    <row r="97" spans="1:4" x14ac:dyDescent="0.25">
      <c r="A97">
        <v>106</v>
      </c>
      <c r="B97" s="1" t="s">
        <v>224</v>
      </c>
      <c r="C97" s="1" t="s">
        <v>115</v>
      </c>
      <c r="D97" s="1" t="s">
        <v>225</v>
      </c>
    </row>
    <row r="98" spans="1:4" x14ac:dyDescent="0.25">
      <c r="A98">
        <v>107</v>
      </c>
      <c r="B98" s="1" t="s">
        <v>226</v>
      </c>
      <c r="C98" s="1" t="s">
        <v>227</v>
      </c>
      <c r="D98" s="1" t="s">
        <v>228</v>
      </c>
    </row>
    <row r="99" spans="1:4" x14ac:dyDescent="0.25">
      <c r="A99">
        <v>108</v>
      </c>
      <c r="B99" s="1" t="s">
        <v>229</v>
      </c>
      <c r="C99" s="1" t="s">
        <v>115</v>
      </c>
      <c r="D99" s="1" t="s">
        <v>230</v>
      </c>
    </row>
    <row r="100" spans="1:4" x14ac:dyDescent="0.25">
      <c r="A100">
        <v>109</v>
      </c>
      <c r="B100" s="1" t="s">
        <v>231</v>
      </c>
      <c r="C100" s="1" t="s">
        <v>115</v>
      </c>
      <c r="D100" s="1" t="s">
        <v>232</v>
      </c>
    </row>
    <row r="101" spans="1:4" x14ac:dyDescent="0.25">
      <c r="A101">
        <v>111</v>
      </c>
      <c r="B101" s="1" t="s">
        <v>233</v>
      </c>
      <c r="C101" s="1" t="s">
        <v>86</v>
      </c>
      <c r="D101" s="1" t="s">
        <v>234</v>
      </c>
    </row>
    <row r="102" spans="1:4" x14ac:dyDescent="0.25">
      <c r="A102">
        <v>112</v>
      </c>
      <c r="B102" s="1" t="s">
        <v>235</v>
      </c>
      <c r="C102" s="1" t="s">
        <v>49</v>
      </c>
      <c r="D102" s="1" t="s">
        <v>236</v>
      </c>
    </row>
    <row r="103" spans="1:4" x14ac:dyDescent="0.25">
      <c r="A103">
        <v>113</v>
      </c>
      <c r="B103" s="1" t="s">
        <v>237</v>
      </c>
      <c r="C103" s="1" t="s">
        <v>238</v>
      </c>
      <c r="D103" s="1" t="s">
        <v>239</v>
      </c>
    </row>
    <row r="104" spans="1:4" x14ac:dyDescent="0.25">
      <c r="A104">
        <v>114</v>
      </c>
      <c r="B104" s="1" t="s">
        <v>240</v>
      </c>
      <c r="C104" s="1" t="s">
        <v>22</v>
      </c>
      <c r="D104" s="1" t="s">
        <v>241</v>
      </c>
    </row>
    <row r="105" spans="1:4" x14ac:dyDescent="0.25">
      <c r="A105">
        <v>115</v>
      </c>
      <c r="B105" s="1" t="s">
        <v>242</v>
      </c>
      <c r="C105" s="1" t="s">
        <v>49</v>
      </c>
      <c r="D105" s="1" t="s">
        <v>243</v>
      </c>
    </row>
    <row r="106" spans="1:4" x14ac:dyDescent="0.25">
      <c r="A106">
        <v>116</v>
      </c>
      <c r="B106" s="1" t="s">
        <v>244</v>
      </c>
      <c r="C106" s="1" t="s">
        <v>86</v>
      </c>
      <c r="D106" s="1" t="s">
        <v>245</v>
      </c>
    </row>
    <row r="107" spans="1:4" x14ac:dyDescent="0.25">
      <c r="A107">
        <v>117</v>
      </c>
      <c r="B107" s="1" t="s">
        <v>246</v>
      </c>
      <c r="C107" s="1" t="s">
        <v>247</v>
      </c>
      <c r="D107" s="1" t="s">
        <v>248</v>
      </c>
    </row>
    <row r="108" spans="1:4" x14ac:dyDescent="0.25">
      <c r="A108">
        <v>118</v>
      </c>
      <c r="B108" s="1" t="s">
        <v>249</v>
      </c>
      <c r="C108" s="1" t="s">
        <v>196</v>
      </c>
      <c r="D108" s="1" t="s">
        <v>250</v>
      </c>
    </row>
    <row r="109" spans="1:4" x14ac:dyDescent="0.25">
      <c r="A109">
        <v>119</v>
      </c>
      <c r="B109" s="1" t="s">
        <v>251</v>
      </c>
      <c r="C109" s="1" t="s">
        <v>17</v>
      </c>
      <c r="D109" s="1" t="s">
        <v>252</v>
      </c>
    </row>
    <row r="110" spans="1:4" x14ac:dyDescent="0.25">
      <c r="A110">
        <v>121</v>
      </c>
      <c r="B110" s="1" t="s">
        <v>253</v>
      </c>
      <c r="C110" s="1" t="s">
        <v>36</v>
      </c>
      <c r="D110" s="1" t="s">
        <v>254</v>
      </c>
    </row>
    <row r="111" spans="1:4" x14ac:dyDescent="0.25">
      <c r="A111">
        <v>122</v>
      </c>
      <c r="B111" s="1" t="s">
        <v>255</v>
      </c>
      <c r="C111" s="1" t="s">
        <v>36</v>
      </c>
      <c r="D111" s="1" t="s">
        <v>256</v>
      </c>
    </row>
    <row r="112" spans="1:4" x14ac:dyDescent="0.25">
      <c r="A112">
        <v>123</v>
      </c>
      <c r="B112" s="1" t="s">
        <v>257</v>
      </c>
      <c r="C112" s="1" t="s">
        <v>36</v>
      </c>
      <c r="D112" s="1" t="s">
        <v>258</v>
      </c>
    </row>
    <row r="113" spans="1:4" x14ac:dyDescent="0.25">
      <c r="A113">
        <v>124</v>
      </c>
      <c r="B113" s="1" t="s">
        <v>259</v>
      </c>
      <c r="C113" s="1" t="s">
        <v>36</v>
      </c>
      <c r="D113" s="1" t="s">
        <v>260</v>
      </c>
    </row>
    <row r="114" spans="1:4" x14ac:dyDescent="0.25">
      <c r="A114">
        <v>125</v>
      </c>
      <c r="B114" s="1" t="s">
        <v>261</v>
      </c>
      <c r="C114" s="1" t="s">
        <v>36</v>
      </c>
      <c r="D114" s="1" t="s">
        <v>262</v>
      </c>
    </row>
    <row r="115" spans="1:4" x14ac:dyDescent="0.25">
      <c r="A115">
        <v>126</v>
      </c>
      <c r="B115" s="1" t="s">
        <v>263</v>
      </c>
      <c r="C115" s="1" t="s">
        <v>36</v>
      </c>
      <c r="D115" s="1" t="s">
        <v>264</v>
      </c>
    </row>
    <row r="116" spans="1:4" x14ac:dyDescent="0.25">
      <c r="A116">
        <v>127</v>
      </c>
      <c r="B116" s="1" t="s">
        <v>265</v>
      </c>
      <c r="C116" s="1" t="s">
        <v>36</v>
      </c>
      <c r="D116" s="1" t="s">
        <v>266</v>
      </c>
    </row>
    <row r="117" spans="1:4" x14ac:dyDescent="0.25">
      <c r="A117">
        <v>128</v>
      </c>
      <c r="B117" s="1" t="s">
        <v>267</v>
      </c>
      <c r="C117" s="1" t="s">
        <v>36</v>
      </c>
      <c r="D117" s="1" t="s">
        <v>268</v>
      </c>
    </row>
    <row r="118" spans="1:4" x14ac:dyDescent="0.25">
      <c r="A118">
        <v>129</v>
      </c>
      <c r="B118" s="1" t="s">
        <v>269</v>
      </c>
      <c r="C118" s="1" t="s">
        <v>36</v>
      </c>
      <c r="D118" s="1" t="s">
        <v>270</v>
      </c>
    </row>
    <row r="119" spans="1:4" x14ac:dyDescent="0.25">
      <c r="A119">
        <v>131</v>
      </c>
      <c r="B119" s="1" t="s">
        <v>271</v>
      </c>
      <c r="C119" s="1" t="s">
        <v>151</v>
      </c>
      <c r="D119" s="1" t="s">
        <v>272</v>
      </c>
    </row>
    <row r="120" spans="1:4" x14ac:dyDescent="0.25">
      <c r="A120">
        <v>132</v>
      </c>
      <c r="B120" s="1" t="s">
        <v>273</v>
      </c>
      <c r="C120" s="1" t="s">
        <v>83</v>
      </c>
      <c r="D120" s="1" t="s">
        <v>274</v>
      </c>
    </row>
    <row r="121" spans="1:4" x14ac:dyDescent="0.25">
      <c r="A121">
        <v>133</v>
      </c>
      <c r="B121" s="1" t="s">
        <v>275</v>
      </c>
      <c r="C121" s="1" t="s">
        <v>151</v>
      </c>
      <c r="D121" s="1" t="s">
        <v>276</v>
      </c>
    </row>
    <row r="122" spans="1:4" x14ac:dyDescent="0.25">
      <c r="A122">
        <v>134</v>
      </c>
      <c r="B122" s="1" t="s">
        <v>277</v>
      </c>
      <c r="C122" s="1" t="s">
        <v>36</v>
      </c>
      <c r="D122" s="1" t="s">
        <v>278</v>
      </c>
    </row>
    <row r="123" spans="1:4" x14ac:dyDescent="0.25">
      <c r="A123">
        <v>135</v>
      </c>
      <c r="B123" s="1" t="s">
        <v>279</v>
      </c>
      <c r="C123" s="1" t="s">
        <v>164</v>
      </c>
      <c r="D123" s="1" t="s">
        <v>280</v>
      </c>
    </row>
    <row r="124" spans="1:4" x14ac:dyDescent="0.25">
      <c r="A124">
        <v>136</v>
      </c>
      <c r="B124" s="1" t="s">
        <v>281</v>
      </c>
      <c r="C124" s="1" t="s">
        <v>25</v>
      </c>
      <c r="D124" s="1" t="s">
        <v>282</v>
      </c>
    </row>
    <row r="125" spans="1:4" x14ac:dyDescent="0.25">
      <c r="A125">
        <v>137</v>
      </c>
      <c r="B125" s="1" t="s">
        <v>283</v>
      </c>
      <c r="C125" s="1" t="s">
        <v>199</v>
      </c>
      <c r="D125" s="1" t="s">
        <v>284</v>
      </c>
    </row>
    <row r="126" spans="1:4" x14ac:dyDescent="0.25">
      <c r="A126">
        <v>138</v>
      </c>
      <c r="B126" s="1" t="s">
        <v>285</v>
      </c>
      <c r="C126" s="1" t="s">
        <v>151</v>
      </c>
      <c r="D126" s="1" t="s">
        <v>286</v>
      </c>
    </row>
    <row r="127" spans="1:4" x14ac:dyDescent="0.25">
      <c r="A127">
        <v>139</v>
      </c>
      <c r="B127" s="1" t="s">
        <v>287</v>
      </c>
      <c r="C127" s="1" t="s">
        <v>164</v>
      </c>
      <c r="D127" s="1" t="s">
        <v>288</v>
      </c>
    </row>
    <row r="128" spans="1:4" x14ac:dyDescent="0.25">
      <c r="A128">
        <v>141</v>
      </c>
      <c r="B128" s="1" t="s">
        <v>289</v>
      </c>
      <c r="C128" s="1" t="s">
        <v>22</v>
      </c>
      <c r="D128" s="1" t="s">
        <v>290</v>
      </c>
    </row>
    <row r="129" spans="1:4" x14ac:dyDescent="0.25">
      <c r="A129">
        <v>142</v>
      </c>
      <c r="B129" s="1" t="s">
        <v>291</v>
      </c>
      <c r="C129" s="1" t="s">
        <v>196</v>
      </c>
      <c r="D129" s="1" t="s">
        <v>292</v>
      </c>
    </row>
    <row r="130" spans="1:4" x14ac:dyDescent="0.25">
      <c r="A130">
        <v>143</v>
      </c>
      <c r="B130" s="1" t="s">
        <v>293</v>
      </c>
      <c r="C130" s="1" t="s">
        <v>164</v>
      </c>
      <c r="D130" s="1" t="s">
        <v>294</v>
      </c>
    </row>
    <row r="131" spans="1:4" x14ac:dyDescent="0.25">
      <c r="A131">
        <v>144</v>
      </c>
      <c r="B131" s="1" t="s">
        <v>295</v>
      </c>
      <c r="C131" s="1" t="s">
        <v>36</v>
      </c>
      <c r="D131" s="1" t="s">
        <v>296</v>
      </c>
    </row>
    <row r="132" spans="1:4" x14ac:dyDescent="0.25">
      <c r="A132">
        <v>145</v>
      </c>
      <c r="B132" s="1" t="s">
        <v>297</v>
      </c>
      <c r="C132" s="1" t="s">
        <v>49</v>
      </c>
      <c r="D132" s="1" t="s">
        <v>298</v>
      </c>
    </row>
    <row r="133" spans="1:4" x14ac:dyDescent="0.25">
      <c r="A133">
        <v>146</v>
      </c>
      <c r="B133" s="1" t="s">
        <v>299</v>
      </c>
      <c r="C133" s="1" t="s">
        <v>300</v>
      </c>
      <c r="D133" s="1" t="s">
        <v>301</v>
      </c>
    </row>
    <row r="134" spans="1:4" x14ac:dyDescent="0.25">
      <c r="A134">
        <v>147</v>
      </c>
      <c r="B134" s="1" t="s">
        <v>302</v>
      </c>
      <c r="C134" s="1" t="s">
        <v>22</v>
      </c>
      <c r="D134" s="1" t="s">
        <v>303</v>
      </c>
    </row>
    <row r="135" spans="1:4" x14ac:dyDescent="0.25">
      <c r="A135">
        <v>148</v>
      </c>
      <c r="B135" s="1" t="s">
        <v>304</v>
      </c>
      <c r="C135" s="1" t="s">
        <v>151</v>
      </c>
      <c r="D135" s="1" t="s">
        <v>305</v>
      </c>
    </row>
    <row r="136" spans="1:4" x14ac:dyDescent="0.25">
      <c r="A136">
        <v>149</v>
      </c>
      <c r="B136" s="1" t="s">
        <v>306</v>
      </c>
      <c r="C136" s="1" t="s">
        <v>118</v>
      </c>
      <c r="D136" s="1" t="s">
        <v>307</v>
      </c>
    </row>
    <row r="137" spans="1:4" x14ac:dyDescent="0.25">
      <c r="A137">
        <v>151</v>
      </c>
      <c r="B137" s="1" t="s">
        <v>308</v>
      </c>
      <c r="C137" s="1" t="s">
        <v>36</v>
      </c>
      <c r="D137" s="1" t="s">
        <v>309</v>
      </c>
    </row>
    <row r="138" spans="1:4" x14ac:dyDescent="0.25">
      <c r="A138">
        <v>152</v>
      </c>
      <c r="B138" s="1" t="s">
        <v>310</v>
      </c>
      <c r="C138" s="1" t="s">
        <v>311</v>
      </c>
      <c r="D138" s="1" t="s">
        <v>312</v>
      </c>
    </row>
    <row r="139" spans="1:4" x14ac:dyDescent="0.25">
      <c r="A139">
        <v>153</v>
      </c>
      <c r="B139" s="1" t="s">
        <v>313</v>
      </c>
      <c r="C139" s="1" t="s">
        <v>36</v>
      </c>
      <c r="D139" s="1" t="s">
        <v>314</v>
      </c>
    </row>
    <row r="140" spans="1:4" x14ac:dyDescent="0.25">
      <c r="A140">
        <v>154</v>
      </c>
      <c r="B140" s="1" t="s">
        <v>315</v>
      </c>
      <c r="C140" s="1" t="s">
        <v>36</v>
      </c>
      <c r="D140" s="1" t="s">
        <v>316</v>
      </c>
    </row>
    <row r="141" spans="1:4" x14ac:dyDescent="0.25">
      <c r="A141">
        <v>155</v>
      </c>
      <c r="B141" s="1" t="s">
        <v>317</v>
      </c>
      <c r="C141" s="1" t="s">
        <v>36</v>
      </c>
      <c r="D141" s="1" t="s">
        <v>318</v>
      </c>
    </row>
    <row r="142" spans="1:4" x14ac:dyDescent="0.25">
      <c r="A142">
        <v>156</v>
      </c>
      <c r="B142" s="1" t="s">
        <v>319</v>
      </c>
      <c r="C142" s="1" t="s">
        <v>36</v>
      </c>
      <c r="D142" s="1" t="s">
        <v>320</v>
      </c>
    </row>
    <row r="143" spans="1:4" x14ac:dyDescent="0.25">
      <c r="A143">
        <v>157</v>
      </c>
      <c r="B143" s="1" t="s">
        <v>321</v>
      </c>
      <c r="C143" s="1" t="s">
        <v>36</v>
      </c>
      <c r="D143" s="1" t="s">
        <v>322</v>
      </c>
    </row>
    <row r="144" spans="1:4" x14ac:dyDescent="0.25">
      <c r="A144">
        <v>158</v>
      </c>
      <c r="B144" s="1" t="s">
        <v>323</v>
      </c>
      <c r="C144" s="1" t="s">
        <v>36</v>
      </c>
      <c r="D144" s="1" t="s">
        <v>324</v>
      </c>
    </row>
    <row r="145" spans="1:4" x14ac:dyDescent="0.25">
      <c r="A145">
        <v>159</v>
      </c>
      <c r="B145" s="1" t="s">
        <v>325</v>
      </c>
      <c r="C145" s="1" t="s">
        <v>36</v>
      </c>
      <c r="D145" s="1" t="s">
        <v>326</v>
      </c>
    </row>
    <row r="146" spans="1:4" x14ac:dyDescent="0.25">
      <c r="A146">
        <v>161</v>
      </c>
      <c r="B146" s="1" t="s">
        <v>327</v>
      </c>
      <c r="C146" s="1" t="s">
        <v>183</v>
      </c>
      <c r="D146" s="1" t="s">
        <v>328</v>
      </c>
    </row>
    <row r="147" spans="1:4" x14ac:dyDescent="0.25">
      <c r="A147">
        <v>162</v>
      </c>
      <c r="B147" s="1" t="s">
        <v>329</v>
      </c>
      <c r="C147" s="1" t="s">
        <v>22</v>
      </c>
      <c r="D147" s="1" t="s">
        <v>330</v>
      </c>
    </row>
    <row r="148" spans="1:4" x14ac:dyDescent="0.25">
      <c r="A148">
        <v>163</v>
      </c>
      <c r="B148" s="1" t="s">
        <v>331</v>
      </c>
      <c r="C148" s="1" t="s">
        <v>300</v>
      </c>
      <c r="D148" s="1" t="s">
        <v>332</v>
      </c>
    </row>
    <row r="149" spans="1:4" x14ac:dyDescent="0.25">
      <c r="A149">
        <v>164</v>
      </c>
      <c r="B149" s="1" t="s">
        <v>333</v>
      </c>
      <c r="C149" s="1" t="s">
        <v>17</v>
      </c>
      <c r="D149" s="1" t="s">
        <v>334</v>
      </c>
    </row>
    <row r="150" spans="1:4" x14ac:dyDescent="0.25">
      <c r="A150">
        <v>165</v>
      </c>
      <c r="B150" s="1" t="s">
        <v>335</v>
      </c>
      <c r="C150" s="1" t="s">
        <v>300</v>
      </c>
      <c r="D150" s="1" t="s">
        <v>336</v>
      </c>
    </row>
    <row r="151" spans="1:4" x14ac:dyDescent="0.25">
      <c r="A151">
        <v>166</v>
      </c>
      <c r="B151" s="1" t="s">
        <v>337</v>
      </c>
      <c r="C151" s="1" t="s">
        <v>183</v>
      </c>
      <c r="D151" s="1" t="s">
        <v>338</v>
      </c>
    </row>
    <row r="152" spans="1:4" x14ac:dyDescent="0.25">
      <c r="A152">
        <v>167</v>
      </c>
      <c r="B152" s="1" t="s">
        <v>339</v>
      </c>
      <c r="C152" s="1" t="s">
        <v>115</v>
      </c>
      <c r="D152" s="1" t="s">
        <v>340</v>
      </c>
    </row>
    <row r="153" spans="1:4" x14ac:dyDescent="0.25">
      <c r="A153">
        <v>168</v>
      </c>
      <c r="B153" s="1" t="s">
        <v>341</v>
      </c>
      <c r="C153" s="1" t="s">
        <v>164</v>
      </c>
      <c r="D153" s="1" t="s">
        <v>342</v>
      </c>
    </row>
    <row r="154" spans="1:4" x14ac:dyDescent="0.25">
      <c r="A154">
        <v>169</v>
      </c>
      <c r="B154" s="1" t="s">
        <v>343</v>
      </c>
      <c r="C154" s="1" t="s">
        <v>17</v>
      </c>
      <c r="D154" s="1" t="s">
        <v>344</v>
      </c>
    </row>
    <row r="155" spans="1:4" x14ac:dyDescent="0.25">
      <c r="A155">
        <v>171</v>
      </c>
      <c r="B155" s="1" t="s">
        <v>345</v>
      </c>
      <c r="C155" s="1" t="s">
        <v>17</v>
      </c>
      <c r="D155" s="1" t="s">
        <v>346</v>
      </c>
    </row>
    <row r="156" spans="1:4" x14ac:dyDescent="0.25">
      <c r="A156">
        <v>172</v>
      </c>
      <c r="B156" s="1" t="s">
        <v>347</v>
      </c>
      <c r="C156" s="1" t="s">
        <v>36</v>
      </c>
      <c r="D156" s="1" t="s">
        <v>348</v>
      </c>
    </row>
    <row r="157" spans="1:4" x14ac:dyDescent="0.25">
      <c r="A157">
        <v>173</v>
      </c>
      <c r="B157" s="1" t="s">
        <v>349</v>
      </c>
      <c r="C157" s="1" t="s">
        <v>17</v>
      </c>
      <c r="D157" s="1" t="s">
        <v>350</v>
      </c>
    </row>
    <row r="158" spans="1:4" x14ac:dyDescent="0.25">
      <c r="A158">
        <v>174</v>
      </c>
      <c r="B158" s="1" t="s">
        <v>351</v>
      </c>
      <c r="C158" s="1" t="s">
        <v>36</v>
      </c>
      <c r="D158" s="1" t="s">
        <v>352</v>
      </c>
    </row>
    <row r="159" spans="1:4" x14ac:dyDescent="0.25">
      <c r="A159">
        <v>175</v>
      </c>
      <c r="B159" s="1" t="s">
        <v>353</v>
      </c>
      <c r="C159" s="1" t="s">
        <v>17</v>
      </c>
      <c r="D159" s="1" t="s">
        <v>354</v>
      </c>
    </row>
    <row r="160" spans="1:4" x14ac:dyDescent="0.25">
      <c r="A160">
        <v>176</v>
      </c>
      <c r="B160" s="1" t="s">
        <v>355</v>
      </c>
      <c r="C160" s="1" t="s">
        <v>36</v>
      </c>
      <c r="D160" s="1" t="s">
        <v>356</v>
      </c>
    </row>
    <row r="161" spans="1:4" x14ac:dyDescent="0.25">
      <c r="A161">
        <v>177</v>
      </c>
      <c r="B161" s="1" t="s">
        <v>357</v>
      </c>
      <c r="C161" s="1" t="s">
        <v>36</v>
      </c>
      <c r="D161" s="1" t="s">
        <v>358</v>
      </c>
    </row>
    <row r="162" spans="1:4" x14ac:dyDescent="0.25">
      <c r="A162">
        <v>178</v>
      </c>
      <c r="B162" s="1" t="s">
        <v>359</v>
      </c>
      <c r="C162" s="1" t="s">
        <v>36</v>
      </c>
      <c r="D162" s="1" t="s">
        <v>360</v>
      </c>
    </row>
    <row r="163" spans="1:4" x14ac:dyDescent="0.25">
      <c r="A163">
        <v>179</v>
      </c>
      <c r="B163" s="1" t="s">
        <v>361</v>
      </c>
      <c r="C163" s="1" t="s">
        <v>108</v>
      </c>
      <c r="D163" s="1" t="s">
        <v>362</v>
      </c>
    </row>
    <row r="164" spans="1:4" x14ac:dyDescent="0.25">
      <c r="A164">
        <v>181</v>
      </c>
      <c r="B164" s="1" t="s">
        <v>363</v>
      </c>
      <c r="C164" s="1" t="s">
        <v>25</v>
      </c>
      <c r="D164" s="1" t="s">
        <v>364</v>
      </c>
    </row>
    <row r="165" spans="1:4" x14ac:dyDescent="0.25">
      <c r="A165">
        <v>182</v>
      </c>
      <c r="B165" s="1" t="s">
        <v>365</v>
      </c>
      <c r="C165" s="1" t="s">
        <v>300</v>
      </c>
      <c r="D165" s="1" t="s">
        <v>366</v>
      </c>
    </row>
    <row r="166" spans="1:4" x14ac:dyDescent="0.25">
      <c r="A166">
        <v>183</v>
      </c>
      <c r="B166" s="1" t="s">
        <v>367</v>
      </c>
      <c r="C166" s="1" t="s">
        <v>25</v>
      </c>
      <c r="D166" s="1" t="s">
        <v>368</v>
      </c>
    </row>
    <row r="167" spans="1:4" x14ac:dyDescent="0.25">
      <c r="A167">
        <v>184</v>
      </c>
      <c r="B167" s="1" t="s">
        <v>369</v>
      </c>
      <c r="C167" s="1" t="s">
        <v>25</v>
      </c>
      <c r="D167" s="1" t="s">
        <v>370</v>
      </c>
    </row>
    <row r="168" spans="1:4" x14ac:dyDescent="0.25">
      <c r="A168">
        <v>185</v>
      </c>
      <c r="B168" s="1" t="s">
        <v>371</v>
      </c>
      <c r="C168" s="1" t="s">
        <v>25</v>
      </c>
      <c r="D168" s="1" t="s">
        <v>372</v>
      </c>
    </row>
    <row r="169" spans="1:4" x14ac:dyDescent="0.25">
      <c r="A169">
        <v>186</v>
      </c>
      <c r="B169" s="1" t="s">
        <v>373</v>
      </c>
      <c r="C169" s="1" t="s">
        <v>151</v>
      </c>
      <c r="D169" s="1" t="s">
        <v>374</v>
      </c>
    </row>
    <row r="170" spans="1:4" x14ac:dyDescent="0.25">
      <c r="A170">
        <v>187</v>
      </c>
      <c r="B170" s="1" t="s">
        <v>375</v>
      </c>
      <c r="C170" s="1" t="s">
        <v>376</v>
      </c>
      <c r="D170" s="1" t="s">
        <v>377</v>
      </c>
    </row>
    <row r="171" spans="1:4" x14ac:dyDescent="0.25">
      <c r="A171">
        <v>188</v>
      </c>
      <c r="B171" s="1" t="s">
        <v>378</v>
      </c>
      <c r="C171" s="1" t="s">
        <v>376</v>
      </c>
      <c r="D171" s="1" t="s">
        <v>379</v>
      </c>
    </row>
    <row r="172" spans="1:4" x14ac:dyDescent="0.25">
      <c r="A172">
        <v>189</v>
      </c>
      <c r="B172" s="1" t="s">
        <v>380</v>
      </c>
      <c r="C172" s="1" t="s">
        <v>8</v>
      </c>
      <c r="D172" s="1" t="s">
        <v>381</v>
      </c>
    </row>
    <row r="173" spans="1:4" x14ac:dyDescent="0.25">
      <c r="A173">
        <v>191</v>
      </c>
      <c r="B173" s="1" t="s">
        <v>382</v>
      </c>
      <c r="C173" s="1" t="s">
        <v>300</v>
      </c>
      <c r="D173" s="1" t="s">
        <v>383</v>
      </c>
    </row>
    <row r="174" spans="1:4" x14ac:dyDescent="0.25">
      <c r="A174">
        <v>192</v>
      </c>
      <c r="B174" s="1" t="s">
        <v>384</v>
      </c>
      <c r="C174" s="1" t="s">
        <v>36</v>
      </c>
      <c r="D174" s="1" t="s">
        <v>385</v>
      </c>
    </row>
    <row r="175" spans="1:4" x14ac:dyDescent="0.25">
      <c r="A175">
        <v>193</v>
      </c>
      <c r="B175" s="1" t="s">
        <v>386</v>
      </c>
      <c r="C175" s="1" t="s">
        <v>300</v>
      </c>
      <c r="D175" s="1" t="s">
        <v>387</v>
      </c>
    </row>
    <row r="176" spans="1:4" x14ac:dyDescent="0.25">
      <c r="A176">
        <v>194</v>
      </c>
      <c r="B176" s="1" t="s">
        <v>388</v>
      </c>
      <c r="C176" s="1" t="s">
        <v>25</v>
      </c>
      <c r="D176" s="1" t="s">
        <v>389</v>
      </c>
    </row>
    <row r="177" spans="1:4" x14ac:dyDescent="0.25">
      <c r="A177">
        <v>195</v>
      </c>
      <c r="B177" s="1" t="s">
        <v>390</v>
      </c>
      <c r="C177" s="1" t="s">
        <v>300</v>
      </c>
      <c r="D177" s="1" t="s">
        <v>391</v>
      </c>
    </row>
    <row r="178" spans="1:4" x14ac:dyDescent="0.25">
      <c r="A178">
        <v>196</v>
      </c>
      <c r="B178" s="1" t="s">
        <v>392</v>
      </c>
      <c r="C178" s="1" t="s">
        <v>164</v>
      </c>
      <c r="D178" s="1" t="s">
        <v>393</v>
      </c>
    </row>
    <row r="179" spans="1:4" x14ac:dyDescent="0.25">
      <c r="A179">
        <v>197</v>
      </c>
      <c r="B179" s="1" t="s">
        <v>394</v>
      </c>
      <c r="C179" s="1" t="s">
        <v>36</v>
      </c>
      <c r="D179" s="1" t="s">
        <v>395</v>
      </c>
    </row>
    <row r="180" spans="1:4" x14ac:dyDescent="0.25">
      <c r="A180">
        <v>198</v>
      </c>
      <c r="B180" s="1" t="s">
        <v>396</v>
      </c>
      <c r="C180" s="1" t="s">
        <v>300</v>
      </c>
      <c r="D180" s="1" t="s">
        <v>397</v>
      </c>
    </row>
    <row r="181" spans="1:4" x14ac:dyDescent="0.25">
      <c r="A181">
        <v>199</v>
      </c>
      <c r="B181" s="1" t="s">
        <v>398</v>
      </c>
      <c r="C181" s="1" t="s">
        <v>300</v>
      </c>
      <c r="D181" s="1" t="s">
        <v>399</v>
      </c>
    </row>
    <row r="182" spans="1:4" x14ac:dyDescent="0.25">
      <c r="A182">
        <v>201</v>
      </c>
      <c r="B182" s="1" t="s">
        <v>400</v>
      </c>
      <c r="C182" s="1" t="s">
        <v>401</v>
      </c>
      <c r="D182" s="1" t="s">
        <v>402</v>
      </c>
    </row>
    <row r="183" spans="1:4" x14ac:dyDescent="0.25">
      <c r="A183">
        <v>202</v>
      </c>
      <c r="B183" s="1" t="s">
        <v>403</v>
      </c>
      <c r="C183" s="1" t="s">
        <v>401</v>
      </c>
      <c r="D183" s="1" t="s">
        <v>404</v>
      </c>
    </row>
    <row r="184" spans="1:4" x14ac:dyDescent="0.25">
      <c r="A184">
        <v>203</v>
      </c>
      <c r="B184" s="1" t="s">
        <v>405</v>
      </c>
      <c r="C184" s="1" t="s">
        <v>17</v>
      </c>
      <c r="D184" s="1" t="s">
        <v>406</v>
      </c>
    </row>
    <row r="185" spans="1:4" x14ac:dyDescent="0.25">
      <c r="A185">
        <v>204</v>
      </c>
      <c r="B185" s="1" t="s">
        <v>407</v>
      </c>
      <c r="C185" s="1" t="s">
        <v>25</v>
      </c>
      <c r="D185" s="1" t="s">
        <v>408</v>
      </c>
    </row>
    <row r="186" spans="1:4" x14ac:dyDescent="0.25">
      <c r="A186">
        <v>205</v>
      </c>
      <c r="B186" s="1" t="s">
        <v>409</v>
      </c>
      <c r="C186" s="1" t="s">
        <v>80</v>
      </c>
      <c r="D186" s="1" t="s">
        <v>410</v>
      </c>
    </row>
    <row r="187" spans="1:4" x14ac:dyDescent="0.25">
      <c r="A187">
        <v>206</v>
      </c>
      <c r="B187" s="1" t="s">
        <v>411</v>
      </c>
      <c r="C187" s="1" t="s">
        <v>86</v>
      </c>
      <c r="D187" s="1" t="s">
        <v>412</v>
      </c>
    </row>
    <row r="188" spans="1:4" x14ac:dyDescent="0.25">
      <c r="A188">
        <v>207</v>
      </c>
      <c r="B188" s="1" t="s">
        <v>413</v>
      </c>
      <c r="C188" s="1" t="s">
        <v>86</v>
      </c>
      <c r="D188" s="1" t="s">
        <v>414</v>
      </c>
    </row>
    <row r="189" spans="1:4" x14ac:dyDescent="0.25">
      <c r="A189">
        <v>208</v>
      </c>
      <c r="B189" s="1" t="s">
        <v>415</v>
      </c>
      <c r="C189" s="1" t="s">
        <v>164</v>
      </c>
      <c r="D189" s="1" t="s">
        <v>416</v>
      </c>
    </row>
    <row r="190" spans="1:4" x14ac:dyDescent="0.25">
      <c r="A190">
        <v>209</v>
      </c>
      <c r="B190" s="1" t="s">
        <v>417</v>
      </c>
      <c r="C190" s="1" t="s">
        <v>164</v>
      </c>
      <c r="D190" s="1" t="s">
        <v>418</v>
      </c>
    </row>
    <row r="191" spans="1:4" x14ac:dyDescent="0.25">
      <c r="A191">
        <v>211</v>
      </c>
      <c r="B191" s="1" t="s">
        <v>419</v>
      </c>
      <c r="C191" s="1" t="s">
        <v>36</v>
      </c>
      <c r="D191" s="1" t="s">
        <v>420</v>
      </c>
    </row>
    <row r="192" spans="1:4" x14ac:dyDescent="0.25">
      <c r="A192">
        <v>212</v>
      </c>
      <c r="B192" s="1" t="s">
        <v>421</v>
      </c>
      <c r="C192" s="1" t="s">
        <v>36</v>
      </c>
      <c r="D192" s="1" t="s">
        <v>422</v>
      </c>
    </row>
    <row r="193" spans="1:4" x14ac:dyDescent="0.25">
      <c r="A193">
        <v>213</v>
      </c>
      <c r="B193" s="1" t="s">
        <v>423</v>
      </c>
      <c r="C193" s="1" t="s">
        <v>36</v>
      </c>
      <c r="D193" s="1" t="s">
        <v>424</v>
      </c>
    </row>
    <row r="194" spans="1:4" x14ac:dyDescent="0.25">
      <c r="A194">
        <v>214</v>
      </c>
      <c r="B194" s="1" t="s">
        <v>425</v>
      </c>
      <c r="C194" s="1" t="s">
        <v>36</v>
      </c>
      <c r="D194" s="1" t="s">
        <v>426</v>
      </c>
    </row>
    <row r="195" spans="1:4" x14ac:dyDescent="0.25">
      <c r="A195">
        <v>215</v>
      </c>
      <c r="B195" s="1" t="s">
        <v>427</v>
      </c>
      <c r="C195" s="1" t="s">
        <v>36</v>
      </c>
      <c r="D195" s="1" t="s">
        <v>428</v>
      </c>
    </row>
    <row r="196" spans="1:4" x14ac:dyDescent="0.25">
      <c r="A196">
        <v>216</v>
      </c>
      <c r="B196" s="1" t="s">
        <v>429</v>
      </c>
      <c r="C196" s="1" t="s">
        <v>36</v>
      </c>
      <c r="D196" s="1" t="s">
        <v>430</v>
      </c>
    </row>
    <row r="197" spans="1:4" x14ac:dyDescent="0.25">
      <c r="A197">
        <v>217</v>
      </c>
      <c r="B197" s="1" t="s">
        <v>431</v>
      </c>
      <c r="C197" s="1" t="s">
        <v>36</v>
      </c>
      <c r="D197" s="1" t="s">
        <v>432</v>
      </c>
    </row>
    <row r="198" spans="1:4" x14ac:dyDescent="0.25">
      <c r="A198">
        <v>218</v>
      </c>
      <c r="B198" s="1" t="s">
        <v>433</v>
      </c>
      <c r="C198" s="1" t="s">
        <v>36</v>
      </c>
      <c r="D198" s="1" t="s">
        <v>434</v>
      </c>
    </row>
    <row r="199" spans="1:4" x14ac:dyDescent="0.25">
      <c r="A199">
        <v>219</v>
      </c>
      <c r="B199" s="1" t="s">
        <v>435</v>
      </c>
      <c r="C199" s="1" t="s">
        <v>36</v>
      </c>
      <c r="D199" s="1" t="s">
        <v>436</v>
      </c>
    </row>
    <row r="200" spans="1:4" x14ac:dyDescent="0.25">
      <c r="A200">
        <f>A2+220</f>
        <v>221</v>
      </c>
      <c r="B200" s="1" t="s">
        <v>7</v>
      </c>
      <c r="C200" s="1" t="s">
        <v>8</v>
      </c>
      <c r="D200" s="1" t="s">
        <v>9</v>
      </c>
    </row>
    <row r="201" spans="1:4" x14ac:dyDescent="0.25">
      <c r="A201">
        <f t="shared" ref="A201:A264" si="0">A3+220</f>
        <v>222</v>
      </c>
      <c r="B201" s="1" t="s">
        <v>10</v>
      </c>
      <c r="C201" s="1" t="s">
        <v>11</v>
      </c>
      <c r="D201" s="1" t="s">
        <v>12</v>
      </c>
    </row>
    <row r="202" spans="1:4" x14ac:dyDescent="0.25">
      <c r="A202">
        <f t="shared" si="0"/>
        <v>223</v>
      </c>
      <c r="B202" s="1" t="s">
        <v>13</v>
      </c>
      <c r="C202" s="1" t="s">
        <v>14</v>
      </c>
      <c r="D202" s="1" t="s">
        <v>15</v>
      </c>
    </row>
    <row r="203" spans="1:4" x14ac:dyDescent="0.25">
      <c r="A203">
        <f t="shared" si="0"/>
        <v>224</v>
      </c>
      <c r="B203" s="1" t="s">
        <v>16</v>
      </c>
      <c r="C203" s="1" t="s">
        <v>17</v>
      </c>
      <c r="D203" s="1" t="s">
        <v>18</v>
      </c>
    </row>
    <row r="204" spans="1:4" x14ac:dyDescent="0.25">
      <c r="A204">
        <f t="shared" si="0"/>
        <v>225</v>
      </c>
      <c r="B204" s="1" t="s">
        <v>19</v>
      </c>
      <c r="C204" s="1" t="s">
        <v>17</v>
      </c>
      <c r="D204" s="1" t="s">
        <v>20</v>
      </c>
    </row>
    <row r="205" spans="1:4" x14ac:dyDescent="0.25">
      <c r="A205">
        <f t="shared" si="0"/>
        <v>226</v>
      </c>
      <c r="B205" s="1" t="s">
        <v>21</v>
      </c>
      <c r="C205" s="1" t="s">
        <v>22</v>
      </c>
      <c r="D205" s="1" t="s">
        <v>23</v>
      </c>
    </row>
    <row r="206" spans="1:4" x14ac:dyDescent="0.25">
      <c r="A206">
        <f t="shared" si="0"/>
        <v>227</v>
      </c>
      <c r="B206" s="1" t="s">
        <v>24</v>
      </c>
      <c r="C206" s="1" t="s">
        <v>25</v>
      </c>
      <c r="D206" s="1" t="s">
        <v>26</v>
      </c>
    </row>
    <row r="207" spans="1:4" x14ac:dyDescent="0.25">
      <c r="A207">
        <f t="shared" si="0"/>
        <v>228</v>
      </c>
      <c r="B207" s="1" t="s">
        <v>27</v>
      </c>
      <c r="C207" s="1" t="s">
        <v>8</v>
      </c>
      <c r="D207" s="1" t="s">
        <v>28</v>
      </c>
    </row>
    <row r="208" spans="1:4" x14ac:dyDescent="0.25">
      <c r="A208">
        <f t="shared" si="0"/>
        <v>229</v>
      </c>
      <c r="B208" s="1" t="s">
        <v>29</v>
      </c>
      <c r="C208" s="1" t="s">
        <v>17</v>
      </c>
      <c r="D208" s="1" t="s">
        <v>30</v>
      </c>
    </row>
    <row r="209" spans="1:4" x14ac:dyDescent="0.25">
      <c r="A209">
        <f t="shared" si="0"/>
        <v>231</v>
      </c>
      <c r="B209" s="1" t="s">
        <v>31</v>
      </c>
      <c r="C209" s="1" t="s">
        <v>17</v>
      </c>
      <c r="D209" s="1" t="s">
        <v>32</v>
      </c>
    </row>
    <row r="210" spans="1:4" x14ac:dyDescent="0.25">
      <c r="A210">
        <f t="shared" si="0"/>
        <v>232</v>
      </c>
      <c r="B210" s="1" t="s">
        <v>33</v>
      </c>
      <c r="C210" s="1" t="s">
        <v>17</v>
      </c>
      <c r="D210" s="1" t="s">
        <v>34</v>
      </c>
    </row>
    <row r="211" spans="1:4" x14ac:dyDescent="0.25">
      <c r="A211">
        <f t="shared" si="0"/>
        <v>233</v>
      </c>
      <c r="B211" s="1" t="s">
        <v>35</v>
      </c>
      <c r="C211" s="1" t="s">
        <v>36</v>
      </c>
      <c r="D211" s="1" t="s">
        <v>37</v>
      </c>
    </row>
    <row r="212" spans="1:4" x14ac:dyDescent="0.25">
      <c r="A212">
        <f t="shared" si="0"/>
        <v>234</v>
      </c>
      <c r="B212" s="1" t="s">
        <v>38</v>
      </c>
      <c r="C212" s="1" t="s">
        <v>17</v>
      </c>
      <c r="D212" s="1" t="s">
        <v>39</v>
      </c>
    </row>
    <row r="213" spans="1:4" x14ac:dyDescent="0.25">
      <c r="A213">
        <f t="shared" si="0"/>
        <v>235</v>
      </c>
      <c r="B213" s="1" t="s">
        <v>40</v>
      </c>
      <c r="C213" s="1" t="s">
        <v>17</v>
      </c>
      <c r="D213" s="1" t="s">
        <v>41</v>
      </c>
    </row>
    <row r="214" spans="1:4" x14ac:dyDescent="0.25">
      <c r="A214">
        <f t="shared" si="0"/>
        <v>236</v>
      </c>
      <c r="B214" s="1" t="s">
        <v>42</v>
      </c>
      <c r="C214" s="1" t="s">
        <v>17</v>
      </c>
      <c r="D214" s="1" t="s">
        <v>43</v>
      </c>
    </row>
    <row r="215" spans="1:4" x14ac:dyDescent="0.25">
      <c r="A215">
        <f t="shared" si="0"/>
        <v>237</v>
      </c>
      <c r="B215" s="1" t="s">
        <v>44</v>
      </c>
      <c r="C215" s="1" t="s">
        <v>17</v>
      </c>
      <c r="D215" s="1" t="s">
        <v>45</v>
      </c>
    </row>
    <row r="216" spans="1:4" x14ac:dyDescent="0.25">
      <c r="A216">
        <f t="shared" si="0"/>
        <v>238</v>
      </c>
      <c r="B216" s="1" t="s">
        <v>46</v>
      </c>
      <c r="C216" s="1" t="s">
        <v>17</v>
      </c>
      <c r="D216" s="1" t="s">
        <v>47</v>
      </c>
    </row>
    <row r="217" spans="1:4" x14ac:dyDescent="0.25">
      <c r="A217">
        <f t="shared" si="0"/>
        <v>239</v>
      </c>
      <c r="B217" s="1" t="s">
        <v>48</v>
      </c>
      <c r="C217" s="1" t="s">
        <v>49</v>
      </c>
      <c r="D217" s="1" t="s">
        <v>50</v>
      </c>
    </row>
    <row r="218" spans="1:4" x14ac:dyDescent="0.25">
      <c r="A218">
        <f t="shared" si="0"/>
        <v>241</v>
      </c>
      <c r="B218" s="1" t="s">
        <v>51</v>
      </c>
      <c r="C218" s="1" t="s">
        <v>17</v>
      </c>
      <c r="D218" s="1" t="s">
        <v>52</v>
      </c>
    </row>
    <row r="219" spans="1:4" x14ac:dyDescent="0.25">
      <c r="A219">
        <f t="shared" si="0"/>
        <v>242</v>
      </c>
      <c r="B219" s="1" t="s">
        <v>53</v>
      </c>
      <c r="C219" s="1" t="s">
        <v>54</v>
      </c>
      <c r="D219" s="1" t="s">
        <v>55</v>
      </c>
    </row>
    <row r="220" spans="1:4" x14ac:dyDescent="0.25">
      <c r="A220">
        <f t="shared" si="0"/>
        <v>243</v>
      </c>
      <c r="B220" s="1" t="s">
        <v>56</v>
      </c>
      <c r="C220" s="1" t="s">
        <v>57</v>
      </c>
      <c r="D220" s="1" t="s">
        <v>58</v>
      </c>
    </row>
    <row r="221" spans="1:4" x14ac:dyDescent="0.25">
      <c r="A221">
        <f t="shared" si="0"/>
        <v>244</v>
      </c>
      <c r="B221" s="1" t="s">
        <v>59</v>
      </c>
      <c r="C221" s="1" t="s">
        <v>49</v>
      </c>
      <c r="D221" s="1" t="s">
        <v>60</v>
      </c>
    </row>
    <row r="222" spans="1:4" x14ac:dyDescent="0.25">
      <c r="A222">
        <f t="shared" si="0"/>
        <v>245</v>
      </c>
      <c r="B222" s="1" t="s">
        <v>61</v>
      </c>
      <c r="C222" s="1" t="s">
        <v>54</v>
      </c>
      <c r="D222" s="1" t="s">
        <v>62</v>
      </c>
    </row>
    <row r="223" spans="1:4" x14ac:dyDescent="0.25">
      <c r="A223">
        <f t="shared" si="0"/>
        <v>246</v>
      </c>
      <c r="B223" s="1" t="s">
        <v>63</v>
      </c>
      <c r="C223" s="1" t="s">
        <v>54</v>
      </c>
      <c r="D223" s="1" t="s">
        <v>64</v>
      </c>
    </row>
    <row r="224" spans="1:4" x14ac:dyDescent="0.25">
      <c r="A224">
        <f t="shared" si="0"/>
        <v>247</v>
      </c>
      <c r="B224" s="1" t="s">
        <v>65</v>
      </c>
      <c r="C224" s="1" t="s">
        <v>66</v>
      </c>
      <c r="D224" s="1" t="s">
        <v>67</v>
      </c>
    </row>
    <row r="225" spans="1:4" x14ac:dyDescent="0.25">
      <c r="A225">
        <f t="shared" si="0"/>
        <v>248</v>
      </c>
      <c r="B225" s="1" t="s">
        <v>68</v>
      </c>
      <c r="C225" s="1" t="s">
        <v>69</v>
      </c>
      <c r="D225" s="1" t="s">
        <v>70</v>
      </c>
    </row>
    <row r="226" spans="1:4" x14ac:dyDescent="0.25">
      <c r="A226">
        <f t="shared" si="0"/>
        <v>249</v>
      </c>
      <c r="B226" s="1" t="s">
        <v>71</v>
      </c>
      <c r="C226" s="1" t="s">
        <v>54</v>
      </c>
      <c r="D226" s="1" t="s">
        <v>72</v>
      </c>
    </row>
    <row r="227" spans="1:4" x14ac:dyDescent="0.25">
      <c r="A227">
        <f t="shared" si="0"/>
        <v>251</v>
      </c>
      <c r="B227" s="1" t="s">
        <v>73</v>
      </c>
      <c r="C227" s="1" t="s">
        <v>17</v>
      </c>
      <c r="D227" s="1" t="s">
        <v>74</v>
      </c>
    </row>
    <row r="228" spans="1:4" x14ac:dyDescent="0.25">
      <c r="A228">
        <f t="shared" si="0"/>
        <v>252</v>
      </c>
      <c r="B228" s="1" t="s">
        <v>75</v>
      </c>
      <c r="C228" s="1" t="s">
        <v>49</v>
      </c>
      <c r="D228" s="1" t="s">
        <v>76</v>
      </c>
    </row>
    <row r="229" spans="1:4" x14ac:dyDescent="0.25">
      <c r="A229">
        <f t="shared" si="0"/>
        <v>253</v>
      </c>
      <c r="B229" s="1" t="s">
        <v>77</v>
      </c>
      <c r="C229" s="1" t="s">
        <v>17</v>
      </c>
      <c r="D229" s="1" t="s">
        <v>78</v>
      </c>
    </row>
    <row r="230" spans="1:4" x14ac:dyDescent="0.25">
      <c r="A230">
        <f t="shared" si="0"/>
        <v>254</v>
      </c>
      <c r="B230" s="1" t="s">
        <v>79</v>
      </c>
      <c r="C230" s="1" t="s">
        <v>80</v>
      </c>
      <c r="D230" s="1" t="s">
        <v>81</v>
      </c>
    </row>
    <row r="231" spans="1:4" x14ac:dyDescent="0.25">
      <c r="A231">
        <f t="shared" si="0"/>
        <v>255</v>
      </c>
      <c r="B231" s="1" t="s">
        <v>82</v>
      </c>
      <c r="C231" s="1" t="s">
        <v>83</v>
      </c>
      <c r="D231" s="1" t="s">
        <v>84</v>
      </c>
    </row>
    <row r="232" spans="1:4" x14ac:dyDescent="0.25">
      <c r="A232">
        <f t="shared" si="0"/>
        <v>256</v>
      </c>
      <c r="B232" s="1" t="s">
        <v>85</v>
      </c>
      <c r="C232" s="1" t="s">
        <v>86</v>
      </c>
      <c r="D232" s="1" t="s">
        <v>87</v>
      </c>
    </row>
    <row r="233" spans="1:4" x14ac:dyDescent="0.25">
      <c r="A233">
        <f t="shared" si="0"/>
        <v>257</v>
      </c>
      <c r="B233" s="1" t="s">
        <v>88</v>
      </c>
      <c r="C233" s="1" t="s">
        <v>89</v>
      </c>
      <c r="D233" s="1" t="s">
        <v>90</v>
      </c>
    </row>
    <row r="234" spans="1:4" x14ac:dyDescent="0.25">
      <c r="A234">
        <f t="shared" si="0"/>
        <v>258</v>
      </c>
      <c r="B234" s="1" t="s">
        <v>91</v>
      </c>
      <c r="C234" s="1" t="s">
        <v>25</v>
      </c>
      <c r="D234" s="1" t="s">
        <v>92</v>
      </c>
    </row>
    <row r="235" spans="1:4" x14ac:dyDescent="0.25">
      <c r="A235">
        <f t="shared" si="0"/>
        <v>259</v>
      </c>
      <c r="B235" s="1" t="s">
        <v>93</v>
      </c>
      <c r="C235" s="1" t="s">
        <v>49</v>
      </c>
      <c r="D235" s="1" t="s">
        <v>94</v>
      </c>
    </row>
    <row r="236" spans="1:4" x14ac:dyDescent="0.25">
      <c r="A236">
        <f t="shared" si="0"/>
        <v>261</v>
      </c>
      <c r="B236" s="1" t="s">
        <v>95</v>
      </c>
      <c r="C236" s="1" t="s">
        <v>49</v>
      </c>
      <c r="D236" s="1" t="s">
        <v>96</v>
      </c>
    </row>
    <row r="237" spans="1:4" x14ac:dyDescent="0.25">
      <c r="A237">
        <f t="shared" si="0"/>
        <v>262</v>
      </c>
      <c r="B237" s="1" t="s">
        <v>97</v>
      </c>
      <c r="C237" s="1" t="s">
        <v>83</v>
      </c>
      <c r="D237" s="1" t="s">
        <v>98</v>
      </c>
    </row>
    <row r="238" spans="1:4" x14ac:dyDescent="0.25">
      <c r="A238">
        <f t="shared" si="0"/>
        <v>263</v>
      </c>
      <c r="B238" s="1" t="s">
        <v>99</v>
      </c>
      <c r="C238" s="1" t="s">
        <v>100</v>
      </c>
      <c r="D238" s="1" t="s">
        <v>101</v>
      </c>
    </row>
    <row r="239" spans="1:4" x14ac:dyDescent="0.25">
      <c r="A239">
        <f t="shared" si="0"/>
        <v>264</v>
      </c>
      <c r="B239" s="1" t="s">
        <v>102</v>
      </c>
      <c r="C239" s="1" t="s">
        <v>103</v>
      </c>
      <c r="D239" s="1" t="s">
        <v>104</v>
      </c>
    </row>
    <row r="240" spans="1:4" x14ac:dyDescent="0.25">
      <c r="A240">
        <f t="shared" si="0"/>
        <v>265</v>
      </c>
      <c r="B240" s="1" t="s">
        <v>105</v>
      </c>
      <c r="C240" s="1" t="s">
        <v>103</v>
      </c>
      <c r="D240" s="1" t="s">
        <v>106</v>
      </c>
    </row>
    <row r="241" spans="1:4" x14ac:dyDescent="0.25">
      <c r="A241">
        <f t="shared" si="0"/>
        <v>266</v>
      </c>
      <c r="B241" s="1" t="s">
        <v>107</v>
      </c>
      <c r="C241" s="1" t="s">
        <v>108</v>
      </c>
      <c r="D241" s="1" t="s">
        <v>109</v>
      </c>
    </row>
    <row r="242" spans="1:4" x14ac:dyDescent="0.25">
      <c r="A242">
        <f t="shared" si="0"/>
        <v>267</v>
      </c>
      <c r="B242" s="1" t="s">
        <v>110</v>
      </c>
      <c r="C242" s="1" t="s">
        <v>49</v>
      </c>
      <c r="D242" s="1" t="s">
        <v>111</v>
      </c>
    </row>
    <row r="243" spans="1:4" x14ac:dyDescent="0.25">
      <c r="A243">
        <f t="shared" si="0"/>
        <v>268</v>
      </c>
      <c r="B243" s="1" t="s">
        <v>112</v>
      </c>
      <c r="C243" s="1" t="s">
        <v>49</v>
      </c>
      <c r="D243" s="1" t="s">
        <v>113</v>
      </c>
    </row>
    <row r="244" spans="1:4" x14ac:dyDescent="0.25">
      <c r="A244">
        <f t="shared" si="0"/>
        <v>269</v>
      </c>
      <c r="B244" s="1" t="s">
        <v>114</v>
      </c>
      <c r="C244" s="1" t="s">
        <v>115</v>
      </c>
      <c r="D244" s="1" t="s">
        <v>116</v>
      </c>
    </row>
    <row r="245" spans="1:4" x14ac:dyDescent="0.25">
      <c r="A245">
        <f t="shared" si="0"/>
        <v>271</v>
      </c>
      <c r="B245" s="1" t="s">
        <v>117</v>
      </c>
      <c r="C245" s="1" t="s">
        <v>118</v>
      </c>
      <c r="D245" s="1" t="s">
        <v>119</v>
      </c>
    </row>
    <row r="246" spans="1:4" x14ac:dyDescent="0.25">
      <c r="A246">
        <f t="shared" si="0"/>
        <v>272</v>
      </c>
      <c r="B246" s="1" t="s">
        <v>120</v>
      </c>
      <c r="C246" s="1" t="s">
        <v>80</v>
      </c>
      <c r="D246" s="1" t="s">
        <v>121</v>
      </c>
    </row>
    <row r="247" spans="1:4" x14ac:dyDescent="0.25">
      <c r="A247">
        <f t="shared" si="0"/>
        <v>273</v>
      </c>
      <c r="B247" s="1" t="s">
        <v>122</v>
      </c>
      <c r="C247" s="1" t="s">
        <v>49</v>
      </c>
      <c r="D247" s="1" t="s">
        <v>123</v>
      </c>
    </row>
    <row r="248" spans="1:4" x14ac:dyDescent="0.25">
      <c r="A248">
        <f t="shared" si="0"/>
        <v>274</v>
      </c>
      <c r="B248" s="1" t="s">
        <v>124</v>
      </c>
      <c r="C248" s="1" t="s">
        <v>22</v>
      </c>
      <c r="D248" s="1" t="s">
        <v>125</v>
      </c>
    </row>
    <row r="249" spans="1:4" x14ac:dyDescent="0.25">
      <c r="A249">
        <f t="shared" si="0"/>
        <v>275</v>
      </c>
      <c r="B249" s="1" t="s">
        <v>126</v>
      </c>
      <c r="C249" s="1" t="s">
        <v>69</v>
      </c>
      <c r="D249" s="1" t="s">
        <v>127</v>
      </c>
    </row>
    <row r="250" spans="1:4" x14ac:dyDescent="0.25">
      <c r="A250">
        <f t="shared" si="0"/>
        <v>276</v>
      </c>
      <c r="B250" s="1" t="s">
        <v>128</v>
      </c>
      <c r="C250" s="1" t="s">
        <v>49</v>
      </c>
      <c r="D250" s="1" t="s">
        <v>129</v>
      </c>
    </row>
    <row r="251" spans="1:4" x14ac:dyDescent="0.25">
      <c r="A251">
        <f t="shared" si="0"/>
        <v>277</v>
      </c>
      <c r="B251" s="1" t="s">
        <v>130</v>
      </c>
      <c r="C251" s="1" t="s">
        <v>36</v>
      </c>
      <c r="D251" s="1" t="s">
        <v>131</v>
      </c>
    </row>
    <row r="252" spans="1:4" x14ac:dyDescent="0.25">
      <c r="A252">
        <f t="shared" si="0"/>
        <v>278</v>
      </c>
      <c r="B252" s="1" t="s">
        <v>132</v>
      </c>
      <c r="C252" s="1" t="s">
        <v>49</v>
      </c>
      <c r="D252" s="1" t="s">
        <v>133</v>
      </c>
    </row>
    <row r="253" spans="1:4" x14ac:dyDescent="0.25">
      <c r="A253">
        <f t="shared" si="0"/>
        <v>279</v>
      </c>
      <c r="B253" s="1" t="s">
        <v>134</v>
      </c>
      <c r="C253" s="1" t="s">
        <v>49</v>
      </c>
      <c r="D253" s="1" t="s">
        <v>135</v>
      </c>
    </row>
    <row r="254" spans="1:4" x14ac:dyDescent="0.25">
      <c r="A254">
        <f t="shared" si="0"/>
        <v>281</v>
      </c>
      <c r="B254" s="1" t="s">
        <v>136</v>
      </c>
      <c r="C254" s="1" t="s">
        <v>115</v>
      </c>
      <c r="D254" s="1" t="s">
        <v>137</v>
      </c>
    </row>
    <row r="255" spans="1:4" x14ac:dyDescent="0.25">
      <c r="A255">
        <f t="shared" si="0"/>
        <v>282</v>
      </c>
      <c r="B255" s="1" t="s">
        <v>138</v>
      </c>
      <c r="C255" s="1" t="s">
        <v>115</v>
      </c>
      <c r="D255" s="1" t="s">
        <v>139</v>
      </c>
    </row>
    <row r="256" spans="1:4" x14ac:dyDescent="0.25">
      <c r="A256">
        <f t="shared" si="0"/>
        <v>283</v>
      </c>
      <c r="B256" s="1" t="s">
        <v>140</v>
      </c>
      <c r="C256" s="1" t="s">
        <v>115</v>
      </c>
      <c r="D256" s="1" t="s">
        <v>141</v>
      </c>
    </row>
    <row r="257" spans="1:4" x14ac:dyDescent="0.25">
      <c r="A257">
        <f t="shared" si="0"/>
        <v>284</v>
      </c>
      <c r="B257" s="1" t="s">
        <v>142</v>
      </c>
      <c r="C257" s="1" t="s">
        <v>115</v>
      </c>
      <c r="D257" s="1" t="s">
        <v>143</v>
      </c>
    </row>
    <row r="258" spans="1:4" x14ac:dyDescent="0.25">
      <c r="A258">
        <f t="shared" si="0"/>
        <v>285</v>
      </c>
      <c r="B258" s="1" t="s">
        <v>144</v>
      </c>
      <c r="C258" s="1" t="s">
        <v>115</v>
      </c>
      <c r="D258" s="1" t="s">
        <v>145</v>
      </c>
    </row>
    <row r="259" spans="1:4" x14ac:dyDescent="0.25">
      <c r="A259">
        <f t="shared" si="0"/>
        <v>286</v>
      </c>
      <c r="B259" s="1" t="s">
        <v>146</v>
      </c>
      <c r="C259" s="1" t="s">
        <v>115</v>
      </c>
      <c r="D259" s="1" t="s">
        <v>147</v>
      </c>
    </row>
    <row r="260" spans="1:4" x14ac:dyDescent="0.25">
      <c r="A260">
        <f t="shared" si="0"/>
        <v>287</v>
      </c>
      <c r="B260" s="1" t="s">
        <v>148</v>
      </c>
      <c r="C260" s="1" t="s">
        <v>115</v>
      </c>
      <c r="D260" s="1" t="s">
        <v>149</v>
      </c>
    </row>
    <row r="261" spans="1:4" x14ac:dyDescent="0.25">
      <c r="A261">
        <f t="shared" si="0"/>
        <v>288</v>
      </c>
      <c r="B261" s="1" t="s">
        <v>150</v>
      </c>
      <c r="C261" s="1" t="s">
        <v>151</v>
      </c>
      <c r="D261" s="1" t="s">
        <v>152</v>
      </c>
    </row>
    <row r="262" spans="1:4" x14ac:dyDescent="0.25">
      <c r="A262">
        <f t="shared" si="0"/>
        <v>289</v>
      </c>
      <c r="B262" s="1" t="s">
        <v>153</v>
      </c>
      <c r="C262" s="1" t="s">
        <v>151</v>
      </c>
      <c r="D262" s="1" t="s">
        <v>154</v>
      </c>
    </row>
    <row r="263" spans="1:4" x14ac:dyDescent="0.25">
      <c r="A263">
        <f t="shared" si="0"/>
        <v>291</v>
      </c>
      <c r="B263" s="1" t="s">
        <v>155</v>
      </c>
      <c r="C263" s="1" t="s">
        <v>8</v>
      </c>
      <c r="D263" s="1" t="s">
        <v>156</v>
      </c>
    </row>
    <row r="264" spans="1:4" x14ac:dyDescent="0.25">
      <c r="A264">
        <f t="shared" si="0"/>
        <v>292</v>
      </c>
      <c r="B264" s="1" t="s">
        <v>157</v>
      </c>
      <c r="C264" s="1" t="s">
        <v>151</v>
      </c>
      <c r="D264" s="1" t="s">
        <v>158</v>
      </c>
    </row>
    <row r="265" spans="1:4" x14ac:dyDescent="0.25">
      <c r="A265">
        <f t="shared" ref="A265:A328" si="1">A67+220</f>
        <v>293</v>
      </c>
      <c r="B265" s="1" t="s">
        <v>159</v>
      </c>
      <c r="C265" s="1" t="s">
        <v>80</v>
      </c>
      <c r="D265" s="1" t="s">
        <v>160</v>
      </c>
    </row>
    <row r="266" spans="1:4" x14ac:dyDescent="0.25">
      <c r="A266">
        <f t="shared" si="1"/>
        <v>294</v>
      </c>
      <c r="B266" s="1" t="s">
        <v>161</v>
      </c>
      <c r="C266" s="1" t="s">
        <v>80</v>
      </c>
      <c r="D266" s="1" t="s">
        <v>162</v>
      </c>
    </row>
    <row r="267" spans="1:4" x14ac:dyDescent="0.25">
      <c r="A267">
        <f t="shared" si="1"/>
        <v>295</v>
      </c>
      <c r="B267" s="1" t="s">
        <v>163</v>
      </c>
      <c r="C267" s="1" t="s">
        <v>164</v>
      </c>
      <c r="D267" s="1" t="s">
        <v>165</v>
      </c>
    </row>
    <row r="268" spans="1:4" x14ac:dyDescent="0.25">
      <c r="A268">
        <f t="shared" si="1"/>
        <v>296</v>
      </c>
      <c r="B268" s="1" t="s">
        <v>166</v>
      </c>
      <c r="C268" s="1" t="s">
        <v>49</v>
      </c>
      <c r="D268" s="1" t="s">
        <v>167</v>
      </c>
    </row>
    <row r="269" spans="1:4" x14ac:dyDescent="0.25">
      <c r="A269">
        <f t="shared" si="1"/>
        <v>297</v>
      </c>
      <c r="B269" s="1" t="s">
        <v>168</v>
      </c>
      <c r="C269" s="1" t="s">
        <v>25</v>
      </c>
      <c r="D269" s="1" t="s">
        <v>169</v>
      </c>
    </row>
    <row r="270" spans="1:4" x14ac:dyDescent="0.25">
      <c r="A270">
        <f t="shared" si="1"/>
        <v>298</v>
      </c>
      <c r="B270" s="1" t="s">
        <v>170</v>
      </c>
      <c r="C270" s="1" t="s">
        <v>115</v>
      </c>
      <c r="D270" s="1" t="s">
        <v>171</v>
      </c>
    </row>
    <row r="271" spans="1:4" x14ac:dyDescent="0.25">
      <c r="A271">
        <f t="shared" si="1"/>
        <v>299</v>
      </c>
      <c r="B271" s="1" t="s">
        <v>172</v>
      </c>
      <c r="C271" s="1" t="s">
        <v>49</v>
      </c>
      <c r="D271" s="1" t="s">
        <v>173</v>
      </c>
    </row>
    <row r="272" spans="1:4" x14ac:dyDescent="0.25">
      <c r="A272">
        <f t="shared" si="1"/>
        <v>301</v>
      </c>
      <c r="B272" s="1" t="s">
        <v>174</v>
      </c>
      <c r="C272" s="1" t="s">
        <v>36</v>
      </c>
      <c r="D272" s="1" t="s">
        <v>175</v>
      </c>
    </row>
    <row r="273" spans="1:4" x14ac:dyDescent="0.25">
      <c r="A273">
        <f t="shared" si="1"/>
        <v>302</v>
      </c>
      <c r="B273" s="1" t="s">
        <v>176</v>
      </c>
      <c r="C273" s="1" t="s">
        <v>36</v>
      </c>
      <c r="D273" s="1" t="s">
        <v>177</v>
      </c>
    </row>
    <row r="274" spans="1:4" x14ac:dyDescent="0.25">
      <c r="A274">
        <f t="shared" si="1"/>
        <v>303</v>
      </c>
      <c r="B274" s="1" t="s">
        <v>178</v>
      </c>
      <c r="C274" s="1" t="s">
        <v>36</v>
      </c>
      <c r="D274" s="1" t="s">
        <v>179</v>
      </c>
    </row>
    <row r="275" spans="1:4" x14ac:dyDescent="0.25">
      <c r="A275">
        <f t="shared" si="1"/>
        <v>304</v>
      </c>
      <c r="B275" s="1" t="s">
        <v>180</v>
      </c>
      <c r="C275" s="1" t="s">
        <v>36</v>
      </c>
      <c r="D275" s="1" t="s">
        <v>181</v>
      </c>
    </row>
    <row r="276" spans="1:4" x14ac:dyDescent="0.25">
      <c r="A276">
        <f t="shared" si="1"/>
        <v>305</v>
      </c>
      <c r="B276" s="1" t="s">
        <v>182</v>
      </c>
      <c r="C276" s="1" t="s">
        <v>183</v>
      </c>
      <c r="D276" s="1" t="s">
        <v>184</v>
      </c>
    </row>
    <row r="277" spans="1:4" x14ac:dyDescent="0.25">
      <c r="A277">
        <f t="shared" si="1"/>
        <v>306</v>
      </c>
      <c r="B277" s="1" t="s">
        <v>185</v>
      </c>
      <c r="C277" s="1" t="s">
        <v>36</v>
      </c>
      <c r="D277" s="1" t="s">
        <v>186</v>
      </c>
    </row>
    <row r="278" spans="1:4" x14ac:dyDescent="0.25">
      <c r="A278">
        <f t="shared" si="1"/>
        <v>307</v>
      </c>
      <c r="B278" s="1" t="s">
        <v>187</v>
      </c>
      <c r="C278" s="1" t="s">
        <v>36</v>
      </c>
      <c r="D278" s="1" t="s">
        <v>188</v>
      </c>
    </row>
    <row r="279" spans="1:4" x14ac:dyDescent="0.25">
      <c r="A279">
        <f t="shared" si="1"/>
        <v>308</v>
      </c>
      <c r="B279" s="1" t="s">
        <v>189</v>
      </c>
      <c r="C279" s="1" t="s">
        <v>49</v>
      </c>
      <c r="D279" s="1" t="s">
        <v>190</v>
      </c>
    </row>
    <row r="280" spans="1:4" x14ac:dyDescent="0.25">
      <c r="A280">
        <f t="shared" si="1"/>
        <v>309</v>
      </c>
      <c r="B280" s="1" t="s">
        <v>191</v>
      </c>
      <c r="C280" s="1" t="s">
        <v>36</v>
      </c>
      <c r="D280" s="1" t="s">
        <v>192</v>
      </c>
    </row>
    <row r="281" spans="1:4" x14ac:dyDescent="0.25">
      <c r="A281">
        <f t="shared" si="1"/>
        <v>311</v>
      </c>
      <c r="B281" s="1" t="s">
        <v>193</v>
      </c>
      <c r="C281" s="1" t="s">
        <v>22</v>
      </c>
      <c r="D281" s="1" t="s">
        <v>194</v>
      </c>
    </row>
    <row r="282" spans="1:4" x14ac:dyDescent="0.25">
      <c r="A282">
        <f t="shared" si="1"/>
        <v>312</v>
      </c>
      <c r="B282" s="1" t="s">
        <v>195</v>
      </c>
      <c r="C282" s="1" t="s">
        <v>196</v>
      </c>
      <c r="D282" s="1" t="s">
        <v>197</v>
      </c>
    </row>
    <row r="283" spans="1:4" x14ac:dyDescent="0.25">
      <c r="A283">
        <f t="shared" si="1"/>
        <v>313</v>
      </c>
      <c r="B283" s="1" t="s">
        <v>198</v>
      </c>
      <c r="C283" s="1" t="s">
        <v>199</v>
      </c>
      <c r="D283" s="1" t="s">
        <v>200</v>
      </c>
    </row>
    <row r="284" spans="1:4" x14ac:dyDescent="0.25">
      <c r="A284">
        <f t="shared" si="1"/>
        <v>314</v>
      </c>
      <c r="B284" s="1" t="s">
        <v>201</v>
      </c>
      <c r="C284" s="1" t="s">
        <v>22</v>
      </c>
      <c r="D284" s="1" t="s">
        <v>202</v>
      </c>
    </row>
    <row r="285" spans="1:4" x14ac:dyDescent="0.25">
      <c r="A285">
        <f t="shared" si="1"/>
        <v>315</v>
      </c>
      <c r="B285" s="1" t="s">
        <v>203</v>
      </c>
      <c r="C285" s="1" t="s">
        <v>22</v>
      </c>
      <c r="D285" s="1" t="s">
        <v>204</v>
      </c>
    </row>
    <row r="286" spans="1:4" x14ac:dyDescent="0.25">
      <c r="A286">
        <f t="shared" si="1"/>
        <v>316</v>
      </c>
      <c r="B286" s="1" t="s">
        <v>205</v>
      </c>
      <c r="C286" s="1" t="s">
        <v>115</v>
      </c>
      <c r="D286" s="1" t="s">
        <v>206</v>
      </c>
    </row>
    <row r="287" spans="1:4" x14ac:dyDescent="0.25">
      <c r="A287">
        <f t="shared" si="1"/>
        <v>317</v>
      </c>
      <c r="B287" s="1" t="s">
        <v>207</v>
      </c>
      <c r="C287" s="1" t="s">
        <v>208</v>
      </c>
      <c r="D287" s="1" t="s">
        <v>209</v>
      </c>
    </row>
    <row r="288" spans="1:4" x14ac:dyDescent="0.25">
      <c r="A288">
        <f t="shared" si="1"/>
        <v>318</v>
      </c>
      <c r="B288" s="1" t="s">
        <v>210</v>
      </c>
      <c r="C288" s="1" t="s">
        <v>115</v>
      </c>
      <c r="D288" s="1" t="s">
        <v>211</v>
      </c>
    </row>
    <row r="289" spans="1:4" x14ac:dyDescent="0.25">
      <c r="A289">
        <f t="shared" si="1"/>
        <v>319</v>
      </c>
      <c r="B289" s="1" t="s">
        <v>212</v>
      </c>
      <c r="C289" s="1" t="s">
        <v>151</v>
      </c>
      <c r="D289" s="1" t="s">
        <v>213</v>
      </c>
    </row>
    <row r="290" spans="1:4" x14ac:dyDescent="0.25">
      <c r="A290">
        <f t="shared" si="1"/>
        <v>321</v>
      </c>
      <c r="B290" s="1" t="s">
        <v>214</v>
      </c>
      <c r="C290" s="1" t="s">
        <v>164</v>
      </c>
      <c r="D290" s="1" t="s">
        <v>215</v>
      </c>
    </row>
    <row r="291" spans="1:4" x14ac:dyDescent="0.25">
      <c r="A291">
        <f t="shared" si="1"/>
        <v>322</v>
      </c>
      <c r="B291" s="1" t="s">
        <v>216</v>
      </c>
      <c r="C291" s="1" t="s">
        <v>115</v>
      </c>
      <c r="D291" s="1" t="s">
        <v>217</v>
      </c>
    </row>
    <row r="292" spans="1:4" x14ac:dyDescent="0.25">
      <c r="A292">
        <f t="shared" si="1"/>
        <v>323</v>
      </c>
      <c r="B292" s="1" t="s">
        <v>218</v>
      </c>
      <c r="C292" s="1" t="s">
        <v>115</v>
      </c>
      <c r="D292" s="1" t="s">
        <v>219</v>
      </c>
    </row>
    <row r="293" spans="1:4" x14ac:dyDescent="0.25">
      <c r="A293">
        <f t="shared" si="1"/>
        <v>324</v>
      </c>
      <c r="B293" s="1" t="s">
        <v>220</v>
      </c>
      <c r="C293" s="1" t="s">
        <v>164</v>
      </c>
      <c r="D293" s="1" t="s">
        <v>221</v>
      </c>
    </row>
    <row r="294" spans="1:4" x14ac:dyDescent="0.25">
      <c r="A294">
        <f t="shared" si="1"/>
        <v>325</v>
      </c>
      <c r="B294" s="1" t="s">
        <v>222</v>
      </c>
      <c r="C294" s="1" t="s">
        <v>151</v>
      </c>
      <c r="D294" s="1" t="s">
        <v>223</v>
      </c>
    </row>
    <row r="295" spans="1:4" x14ac:dyDescent="0.25">
      <c r="A295">
        <f t="shared" si="1"/>
        <v>326</v>
      </c>
      <c r="B295" s="1" t="s">
        <v>224</v>
      </c>
      <c r="C295" s="1" t="s">
        <v>115</v>
      </c>
      <c r="D295" s="1" t="s">
        <v>225</v>
      </c>
    </row>
    <row r="296" spans="1:4" x14ac:dyDescent="0.25">
      <c r="A296">
        <f t="shared" si="1"/>
        <v>327</v>
      </c>
      <c r="B296" s="1" t="s">
        <v>226</v>
      </c>
      <c r="C296" s="1" t="s">
        <v>227</v>
      </c>
      <c r="D296" s="1" t="s">
        <v>228</v>
      </c>
    </row>
    <row r="297" spans="1:4" x14ac:dyDescent="0.25">
      <c r="A297">
        <f t="shared" si="1"/>
        <v>328</v>
      </c>
      <c r="B297" s="1" t="s">
        <v>229</v>
      </c>
      <c r="C297" s="1" t="s">
        <v>115</v>
      </c>
      <c r="D297" s="1" t="s">
        <v>230</v>
      </c>
    </row>
    <row r="298" spans="1:4" x14ac:dyDescent="0.25">
      <c r="A298">
        <f t="shared" si="1"/>
        <v>329</v>
      </c>
      <c r="B298" s="1" t="s">
        <v>231</v>
      </c>
      <c r="C298" s="1" t="s">
        <v>115</v>
      </c>
      <c r="D298" s="1" t="s">
        <v>232</v>
      </c>
    </row>
    <row r="299" spans="1:4" x14ac:dyDescent="0.25">
      <c r="A299">
        <f t="shared" si="1"/>
        <v>331</v>
      </c>
      <c r="B299" s="1" t="s">
        <v>233</v>
      </c>
      <c r="C299" s="1" t="s">
        <v>86</v>
      </c>
      <c r="D299" s="1" t="s">
        <v>234</v>
      </c>
    </row>
    <row r="300" spans="1:4" x14ac:dyDescent="0.25">
      <c r="A300">
        <f t="shared" si="1"/>
        <v>332</v>
      </c>
      <c r="B300" s="1" t="s">
        <v>235</v>
      </c>
      <c r="C300" s="1" t="s">
        <v>49</v>
      </c>
      <c r="D300" s="1" t="s">
        <v>236</v>
      </c>
    </row>
    <row r="301" spans="1:4" x14ac:dyDescent="0.25">
      <c r="A301">
        <f t="shared" si="1"/>
        <v>333</v>
      </c>
      <c r="B301" s="1" t="s">
        <v>237</v>
      </c>
      <c r="C301" s="1" t="s">
        <v>238</v>
      </c>
      <c r="D301" s="1" t="s">
        <v>239</v>
      </c>
    </row>
    <row r="302" spans="1:4" x14ac:dyDescent="0.25">
      <c r="A302">
        <f t="shared" si="1"/>
        <v>334</v>
      </c>
      <c r="B302" s="1" t="s">
        <v>240</v>
      </c>
      <c r="C302" s="1" t="s">
        <v>22</v>
      </c>
      <c r="D302" s="1" t="s">
        <v>241</v>
      </c>
    </row>
    <row r="303" spans="1:4" x14ac:dyDescent="0.25">
      <c r="A303">
        <f t="shared" si="1"/>
        <v>335</v>
      </c>
      <c r="B303" s="1" t="s">
        <v>242</v>
      </c>
      <c r="C303" s="1" t="s">
        <v>49</v>
      </c>
      <c r="D303" s="1" t="s">
        <v>243</v>
      </c>
    </row>
    <row r="304" spans="1:4" x14ac:dyDescent="0.25">
      <c r="A304">
        <f t="shared" si="1"/>
        <v>336</v>
      </c>
      <c r="B304" s="1" t="s">
        <v>244</v>
      </c>
      <c r="C304" s="1" t="s">
        <v>86</v>
      </c>
      <c r="D304" s="1" t="s">
        <v>245</v>
      </c>
    </row>
    <row r="305" spans="1:4" x14ac:dyDescent="0.25">
      <c r="A305">
        <f t="shared" si="1"/>
        <v>337</v>
      </c>
      <c r="B305" s="1" t="s">
        <v>246</v>
      </c>
      <c r="C305" s="1" t="s">
        <v>247</v>
      </c>
      <c r="D305" s="1" t="s">
        <v>248</v>
      </c>
    </row>
    <row r="306" spans="1:4" x14ac:dyDescent="0.25">
      <c r="A306">
        <f t="shared" si="1"/>
        <v>338</v>
      </c>
      <c r="B306" s="1" t="s">
        <v>249</v>
      </c>
      <c r="C306" s="1" t="s">
        <v>196</v>
      </c>
      <c r="D306" s="1" t="s">
        <v>250</v>
      </c>
    </row>
    <row r="307" spans="1:4" x14ac:dyDescent="0.25">
      <c r="A307">
        <f t="shared" si="1"/>
        <v>339</v>
      </c>
      <c r="B307" s="1" t="s">
        <v>251</v>
      </c>
      <c r="C307" s="1" t="s">
        <v>17</v>
      </c>
      <c r="D307" s="1" t="s">
        <v>252</v>
      </c>
    </row>
    <row r="308" spans="1:4" x14ac:dyDescent="0.25">
      <c r="A308">
        <f t="shared" si="1"/>
        <v>341</v>
      </c>
      <c r="B308" s="1" t="s">
        <v>253</v>
      </c>
      <c r="C308" s="1" t="s">
        <v>36</v>
      </c>
      <c r="D308" s="1" t="s">
        <v>254</v>
      </c>
    </row>
    <row r="309" spans="1:4" x14ac:dyDescent="0.25">
      <c r="A309">
        <f t="shared" si="1"/>
        <v>342</v>
      </c>
      <c r="B309" s="1" t="s">
        <v>255</v>
      </c>
      <c r="C309" s="1" t="s">
        <v>36</v>
      </c>
      <c r="D309" s="1" t="s">
        <v>256</v>
      </c>
    </row>
    <row r="310" spans="1:4" x14ac:dyDescent="0.25">
      <c r="A310">
        <f t="shared" si="1"/>
        <v>343</v>
      </c>
      <c r="B310" s="1" t="s">
        <v>257</v>
      </c>
      <c r="C310" s="1" t="s">
        <v>36</v>
      </c>
      <c r="D310" s="1" t="s">
        <v>258</v>
      </c>
    </row>
    <row r="311" spans="1:4" x14ac:dyDescent="0.25">
      <c r="A311">
        <f t="shared" si="1"/>
        <v>344</v>
      </c>
      <c r="B311" s="1" t="s">
        <v>259</v>
      </c>
      <c r="C311" s="1" t="s">
        <v>36</v>
      </c>
      <c r="D311" s="1" t="s">
        <v>260</v>
      </c>
    </row>
    <row r="312" spans="1:4" x14ac:dyDescent="0.25">
      <c r="A312">
        <f t="shared" si="1"/>
        <v>345</v>
      </c>
      <c r="B312" s="1" t="s">
        <v>261</v>
      </c>
      <c r="C312" s="1" t="s">
        <v>36</v>
      </c>
      <c r="D312" s="1" t="s">
        <v>262</v>
      </c>
    </row>
    <row r="313" spans="1:4" x14ac:dyDescent="0.25">
      <c r="A313">
        <f t="shared" si="1"/>
        <v>346</v>
      </c>
      <c r="B313" s="1" t="s">
        <v>263</v>
      </c>
      <c r="C313" s="1" t="s">
        <v>36</v>
      </c>
      <c r="D313" s="1" t="s">
        <v>264</v>
      </c>
    </row>
    <row r="314" spans="1:4" x14ac:dyDescent="0.25">
      <c r="A314">
        <f t="shared" si="1"/>
        <v>347</v>
      </c>
      <c r="B314" s="1" t="s">
        <v>265</v>
      </c>
      <c r="C314" s="1" t="s">
        <v>36</v>
      </c>
      <c r="D314" s="1" t="s">
        <v>266</v>
      </c>
    </row>
    <row r="315" spans="1:4" x14ac:dyDescent="0.25">
      <c r="A315">
        <f t="shared" si="1"/>
        <v>348</v>
      </c>
      <c r="B315" s="1" t="s">
        <v>267</v>
      </c>
      <c r="C315" s="1" t="s">
        <v>36</v>
      </c>
      <c r="D315" s="1" t="s">
        <v>268</v>
      </c>
    </row>
    <row r="316" spans="1:4" x14ac:dyDescent="0.25">
      <c r="A316">
        <f t="shared" si="1"/>
        <v>349</v>
      </c>
      <c r="B316" s="1" t="s">
        <v>269</v>
      </c>
      <c r="C316" s="1" t="s">
        <v>36</v>
      </c>
      <c r="D316" s="1" t="s">
        <v>270</v>
      </c>
    </row>
    <row r="317" spans="1:4" x14ac:dyDescent="0.25">
      <c r="A317">
        <f t="shared" si="1"/>
        <v>351</v>
      </c>
      <c r="B317" s="1" t="s">
        <v>271</v>
      </c>
      <c r="C317" s="1" t="s">
        <v>151</v>
      </c>
      <c r="D317" s="1" t="s">
        <v>272</v>
      </c>
    </row>
    <row r="318" spans="1:4" x14ac:dyDescent="0.25">
      <c r="A318">
        <f t="shared" si="1"/>
        <v>352</v>
      </c>
      <c r="B318" s="1" t="s">
        <v>273</v>
      </c>
      <c r="C318" s="1" t="s">
        <v>83</v>
      </c>
      <c r="D318" s="1" t="s">
        <v>274</v>
      </c>
    </row>
    <row r="319" spans="1:4" x14ac:dyDescent="0.25">
      <c r="A319">
        <f t="shared" si="1"/>
        <v>353</v>
      </c>
      <c r="B319" s="1" t="s">
        <v>275</v>
      </c>
      <c r="C319" s="1" t="s">
        <v>151</v>
      </c>
      <c r="D319" s="1" t="s">
        <v>276</v>
      </c>
    </row>
    <row r="320" spans="1:4" x14ac:dyDescent="0.25">
      <c r="A320">
        <f t="shared" si="1"/>
        <v>354</v>
      </c>
      <c r="B320" s="1" t="s">
        <v>277</v>
      </c>
      <c r="C320" s="1" t="s">
        <v>36</v>
      </c>
      <c r="D320" s="1" t="s">
        <v>278</v>
      </c>
    </row>
    <row r="321" spans="1:4" x14ac:dyDescent="0.25">
      <c r="A321">
        <f t="shared" si="1"/>
        <v>355</v>
      </c>
      <c r="B321" s="1" t="s">
        <v>279</v>
      </c>
      <c r="C321" s="1" t="s">
        <v>164</v>
      </c>
      <c r="D321" s="1" t="s">
        <v>280</v>
      </c>
    </row>
    <row r="322" spans="1:4" x14ac:dyDescent="0.25">
      <c r="A322">
        <f t="shared" si="1"/>
        <v>356</v>
      </c>
      <c r="B322" s="1" t="s">
        <v>281</v>
      </c>
      <c r="C322" s="1" t="s">
        <v>25</v>
      </c>
      <c r="D322" s="1" t="s">
        <v>282</v>
      </c>
    </row>
    <row r="323" spans="1:4" x14ac:dyDescent="0.25">
      <c r="A323">
        <f t="shared" si="1"/>
        <v>357</v>
      </c>
      <c r="B323" s="1" t="s">
        <v>283</v>
      </c>
      <c r="C323" s="1" t="s">
        <v>199</v>
      </c>
      <c r="D323" s="1" t="s">
        <v>284</v>
      </c>
    </row>
    <row r="324" spans="1:4" x14ac:dyDescent="0.25">
      <c r="A324">
        <f t="shared" si="1"/>
        <v>358</v>
      </c>
      <c r="B324" s="1" t="s">
        <v>285</v>
      </c>
      <c r="C324" s="1" t="s">
        <v>151</v>
      </c>
      <c r="D324" s="1" t="s">
        <v>286</v>
      </c>
    </row>
    <row r="325" spans="1:4" x14ac:dyDescent="0.25">
      <c r="A325">
        <f t="shared" si="1"/>
        <v>359</v>
      </c>
      <c r="B325" s="1" t="s">
        <v>287</v>
      </c>
      <c r="C325" s="1" t="s">
        <v>164</v>
      </c>
      <c r="D325" s="1" t="s">
        <v>288</v>
      </c>
    </row>
    <row r="326" spans="1:4" x14ac:dyDescent="0.25">
      <c r="A326">
        <f t="shared" si="1"/>
        <v>361</v>
      </c>
      <c r="B326" s="1" t="s">
        <v>289</v>
      </c>
      <c r="C326" s="1" t="s">
        <v>22</v>
      </c>
      <c r="D326" s="1" t="s">
        <v>290</v>
      </c>
    </row>
    <row r="327" spans="1:4" x14ac:dyDescent="0.25">
      <c r="A327">
        <f t="shared" si="1"/>
        <v>362</v>
      </c>
      <c r="B327" s="1" t="s">
        <v>291</v>
      </c>
      <c r="C327" s="1" t="s">
        <v>196</v>
      </c>
      <c r="D327" s="1" t="s">
        <v>292</v>
      </c>
    </row>
    <row r="328" spans="1:4" x14ac:dyDescent="0.25">
      <c r="A328">
        <f t="shared" si="1"/>
        <v>363</v>
      </c>
      <c r="B328" s="1" t="s">
        <v>293</v>
      </c>
      <c r="C328" s="1" t="s">
        <v>164</v>
      </c>
      <c r="D328" s="1" t="s">
        <v>294</v>
      </c>
    </row>
    <row r="329" spans="1:4" x14ac:dyDescent="0.25">
      <c r="A329">
        <f t="shared" ref="A329:A392" si="2">A131+220</f>
        <v>364</v>
      </c>
      <c r="B329" s="1" t="s">
        <v>295</v>
      </c>
      <c r="C329" s="1" t="s">
        <v>36</v>
      </c>
      <c r="D329" s="1" t="s">
        <v>296</v>
      </c>
    </row>
    <row r="330" spans="1:4" x14ac:dyDescent="0.25">
      <c r="A330">
        <f t="shared" si="2"/>
        <v>365</v>
      </c>
      <c r="B330" s="1" t="s">
        <v>297</v>
      </c>
      <c r="C330" s="1" t="s">
        <v>49</v>
      </c>
      <c r="D330" s="1" t="s">
        <v>298</v>
      </c>
    </row>
    <row r="331" spans="1:4" x14ac:dyDescent="0.25">
      <c r="A331">
        <f t="shared" si="2"/>
        <v>366</v>
      </c>
      <c r="B331" s="1" t="s">
        <v>299</v>
      </c>
      <c r="C331" s="1" t="s">
        <v>300</v>
      </c>
      <c r="D331" s="1" t="s">
        <v>301</v>
      </c>
    </row>
    <row r="332" spans="1:4" x14ac:dyDescent="0.25">
      <c r="A332">
        <f t="shared" si="2"/>
        <v>367</v>
      </c>
      <c r="B332" s="1" t="s">
        <v>302</v>
      </c>
      <c r="C332" s="1" t="s">
        <v>22</v>
      </c>
      <c r="D332" s="1" t="s">
        <v>303</v>
      </c>
    </row>
    <row r="333" spans="1:4" x14ac:dyDescent="0.25">
      <c r="A333">
        <f t="shared" si="2"/>
        <v>368</v>
      </c>
      <c r="B333" s="1" t="s">
        <v>304</v>
      </c>
      <c r="C333" s="1" t="s">
        <v>151</v>
      </c>
      <c r="D333" s="1" t="s">
        <v>305</v>
      </c>
    </row>
    <row r="334" spans="1:4" x14ac:dyDescent="0.25">
      <c r="A334">
        <f t="shared" si="2"/>
        <v>369</v>
      </c>
      <c r="B334" s="1" t="s">
        <v>306</v>
      </c>
      <c r="C334" s="1" t="s">
        <v>118</v>
      </c>
      <c r="D334" s="1" t="s">
        <v>307</v>
      </c>
    </row>
    <row r="335" spans="1:4" x14ac:dyDescent="0.25">
      <c r="A335">
        <f t="shared" si="2"/>
        <v>371</v>
      </c>
      <c r="B335" s="1" t="s">
        <v>308</v>
      </c>
      <c r="C335" s="1" t="s">
        <v>36</v>
      </c>
      <c r="D335" s="1" t="s">
        <v>309</v>
      </c>
    </row>
    <row r="336" spans="1:4" x14ac:dyDescent="0.25">
      <c r="A336">
        <f t="shared" si="2"/>
        <v>372</v>
      </c>
      <c r="B336" s="1" t="s">
        <v>310</v>
      </c>
      <c r="C336" s="1" t="s">
        <v>311</v>
      </c>
      <c r="D336" s="1" t="s">
        <v>312</v>
      </c>
    </row>
    <row r="337" spans="1:4" x14ac:dyDescent="0.25">
      <c r="A337">
        <f t="shared" si="2"/>
        <v>373</v>
      </c>
      <c r="B337" s="1" t="s">
        <v>313</v>
      </c>
      <c r="C337" s="1" t="s">
        <v>36</v>
      </c>
      <c r="D337" s="1" t="s">
        <v>314</v>
      </c>
    </row>
    <row r="338" spans="1:4" x14ac:dyDescent="0.25">
      <c r="A338">
        <f t="shared" si="2"/>
        <v>374</v>
      </c>
      <c r="B338" s="1" t="s">
        <v>315</v>
      </c>
      <c r="C338" s="1" t="s">
        <v>36</v>
      </c>
      <c r="D338" s="1" t="s">
        <v>316</v>
      </c>
    </row>
    <row r="339" spans="1:4" x14ac:dyDescent="0.25">
      <c r="A339">
        <f t="shared" si="2"/>
        <v>375</v>
      </c>
      <c r="B339" s="1" t="s">
        <v>317</v>
      </c>
      <c r="C339" s="1" t="s">
        <v>36</v>
      </c>
      <c r="D339" s="1" t="s">
        <v>318</v>
      </c>
    </row>
    <row r="340" spans="1:4" x14ac:dyDescent="0.25">
      <c r="A340">
        <f t="shared" si="2"/>
        <v>376</v>
      </c>
      <c r="B340" s="1" t="s">
        <v>319</v>
      </c>
      <c r="C340" s="1" t="s">
        <v>36</v>
      </c>
      <c r="D340" s="1" t="s">
        <v>320</v>
      </c>
    </row>
    <row r="341" spans="1:4" x14ac:dyDescent="0.25">
      <c r="A341">
        <f t="shared" si="2"/>
        <v>377</v>
      </c>
      <c r="B341" s="1" t="s">
        <v>321</v>
      </c>
      <c r="C341" s="1" t="s">
        <v>36</v>
      </c>
      <c r="D341" s="1" t="s">
        <v>322</v>
      </c>
    </row>
    <row r="342" spans="1:4" x14ac:dyDescent="0.25">
      <c r="A342">
        <f t="shared" si="2"/>
        <v>378</v>
      </c>
      <c r="B342" s="1" t="s">
        <v>323</v>
      </c>
      <c r="C342" s="1" t="s">
        <v>36</v>
      </c>
      <c r="D342" s="1" t="s">
        <v>324</v>
      </c>
    </row>
    <row r="343" spans="1:4" x14ac:dyDescent="0.25">
      <c r="A343">
        <f t="shared" si="2"/>
        <v>379</v>
      </c>
      <c r="B343" s="1" t="s">
        <v>325</v>
      </c>
      <c r="C343" s="1" t="s">
        <v>36</v>
      </c>
      <c r="D343" s="1" t="s">
        <v>326</v>
      </c>
    </row>
    <row r="344" spans="1:4" x14ac:dyDescent="0.25">
      <c r="A344">
        <f t="shared" si="2"/>
        <v>381</v>
      </c>
      <c r="B344" s="1" t="s">
        <v>327</v>
      </c>
      <c r="C344" s="1" t="s">
        <v>183</v>
      </c>
      <c r="D344" s="1" t="s">
        <v>328</v>
      </c>
    </row>
    <row r="345" spans="1:4" x14ac:dyDescent="0.25">
      <c r="A345">
        <f t="shared" si="2"/>
        <v>382</v>
      </c>
      <c r="B345" s="1" t="s">
        <v>329</v>
      </c>
      <c r="C345" s="1" t="s">
        <v>22</v>
      </c>
      <c r="D345" s="1" t="s">
        <v>330</v>
      </c>
    </row>
    <row r="346" spans="1:4" x14ac:dyDescent="0.25">
      <c r="A346">
        <f t="shared" si="2"/>
        <v>383</v>
      </c>
      <c r="B346" s="1" t="s">
        <v>331</v>
      </c>
      <c r="C346" s="1" t="s">
        <v>300</v>
      </c>
      <c r="D346" s="1" t="s">
        <v>332</v>
      </c>
    </row>
    <row r="347" spans="1:4" x14ac:dyDescent="0.25">
      <c r="A347">
        <f t="shared" si="2"/>
        <v>384</v>
      </c>
      <c r="B347" s="1" t="s">
        <v>333</v>
      </c>
      <c r="C347" s="1" t="s">
        <v>17</v>
      </c>
      <c r="D347" s="1" t="s">
        <v>334</v>
      </c>
    </row>
    <row r="348" spans="1:4" x14ac:dyDescent="0.25">
      <c r="A348">
        <f t="shared" si="2"/>
        <v>385</v>
      </c>
      <c r="B348" s="1" t="s">
        <v>335</v>
      </c>
      <c r="C348" s="1" t="s">
        <v>300</v>
      </c>
      <c r="D348" s="1" t="s">
        <v>336</v>
      </c>
    </row>
    <row r="349" spans="1:4" x14ac:dyDescent="0.25">
      <c r="A349">
        <f t="shared" si="2"/>
        <v>386</v>
      </c>
      <c r="B349" s="1" t="s">
        <v>337</v>
      </c>
      <c r="C349" s="1" t="s">
        <v>183</v>
      </c>
      <c r="D349" s="1" t="s">
        <v>338</v>
      </c>
    </row>
    <row r="350" spans="1:4" x14ac:dyDescent="0.25">
      <c r="A350">
        <f t="shared" si="2"/>
        <v>387</v>
      </c>
      <c r="B350" s="1" t="s">
        <v>339</v>
      </c>
      <c r="C350" s="1" t="s">
        <v>115</v>
      </c>
      <c r="D350" s="1" t="s">
        <v>340</v>
      </c>
    </row>
    <row r="351" spans="1:4" x14ac:dyDescent="0.25">
      <c r="A351">
        <f t="shared" si="2"/>
        <v>388</v>
      </c>
      <c r="B351" s="1" t="s">
        <v>341</v>
      </c>
      <c r="C351" s="1" t="s">
        <v>164</v>
      </c>
      <c r="D351" s="1" t="s">
        <v>342</v>
      </c>
    </row>
    <row r="352" spans="1:4" x14ac:dyDescent="0.25">
      <c r="A352">
        <f t="shared" si="2"/>
        <v>389</v>
      </c>
      <c r="B352" s="1" t="s">
        <v>343</v>
      </c>
      <c r="C352" s="1" t="s">
        <v>17</v>
      </c>
      <c r="D352" s="1" t="s">
        <v>344</v>
      </c>
    </row>
    <row r="353" spans="1:4" x14ac:dyDescent="0.25">
      <c r="A353">
        <f t="shared" si="2"/>
        <v>391</v>
      </c>
      <c r="B353" s="1" t="s">
        <v>345</v>
      </c>
      <c r="C353" s="1" t="s">
        <v>17</v>
      </c>
      <c r="D353" s="1" t="s">
        <v>346</v>
      </c>
    </row>
    <row r="354" spans="1:4" x14ac:dyDescent="0.25">
      <c r="A354">
        <f t="shared" si="2"/>
        <v>392</v>
      </c>
      <c r="B354" s="1" t="s">
        <v>347</v>
      </c>
      <c r="C354" s="1" t="s">
        <v>36</v>
      </c>
      <c r="D354" s="1" t="s">
        <v>348</v>
      </c>
    </row>
    <row r="355" spans="1:4" x14ac:dyDescent="0.25">
      <c r="A355">
        <f t="shared" si="2"/>
        <v>393</v>
      </c>
      <c r="B355" s="1" t="s">
        <v>349</v>
      </c>
      <c r="C355" s="1" t="s">
        <v>17</v>
      </c>
      <c r="D355" s="1" t="s">
        <v>350</v>
      </c>
    </row>
    <row r="356" spans="1:4" x14ac:dyDescent="0.25">
      <c r="A356">
        <f t="shared" si="2"/>
        <v>394</v>
      </c>
      <c r="B356" s="1" t="s">
        <v>351</v>
      </c>
      <c r="C356" s="1" t="s">
        <v>36</v>
      </c>
      <c r="D356" s="1" t="s">
        <v>352</v>
      </c>
    </row>
    <row r="357" spans="1:4" x14ac:dyDescent="0.25">
      <c r="A357">
        <f t="shared" si="2"/>
        <v>395</v>
      </c>
      <c r="B357" s="1" t="s">
        <v>353</v>
      </c>
      <c r="C357" s="1" t="s">
        <v>17</v>
      </c>
      <c r="D357" s="1" t="s">
        <v>354</v>
      </c>
    </row>
    <row r="358" spans="1:4" x14ac:dyDescent="0.25">
      <c r="A358">
        <f t="shared" si="2"/>
        <v>396</v>
      </c>
      <c r="B358" s="1" t="s">
        <v>355</v>
      </c>
      <c r="C358" s="1" t="s">
        <v>36</v>
      </c>
      <c r="D358" s="1" t="s">
        <v>356</v>
      </c>
    </row>
    <row r="359" spans="1:4" x14ac:dyDescent="0.25">
      <c r="A359">
        <f t="shared" si="2"/>
        <v>397</v>
      </c>
      <c r="B359" s="1" t="s">
        <v>357</v>
      </c>
      <c r="C359" s="1" t="s">
        <v>36</v>
      </c>
      <c r="D359" s="1" t="s">
        <v>358</v>
      </c>
    </row>
    <row r="360" spans="1:4" x14ac:dyDescent="0.25">
      <c r="A360">
        <f t="shared" si="2"/>
        <v>398</v>
      </c>
      <c r="B360" s="1" t="s">
        <v>359</v>
      </c>
      <c r="C360" s="1" t="s">
        <v>36</v>
      </c>
      <c r="D360" s="1" t="s">
        <v>360</v>
      </c>
    </row>
    <row r="361" spans="1:4" x14ac:dyDescent="0.25">
      <c r="A361">
        <f t="shared" si="2"/>
        <v>399</v>
      </c>
      <c r="B361" s="1" t="s">
        <v>361</v>
      </c>
      <c r="C361" s="1" t="s">
        <v>108</v>
      </c>
      <c r="D361" s="1" t="s">
        <v>362</v>
      </c>
    </row>
    <row r="362" spans="1:4" x14ac:dyDescent="0.25">
      <c r="A362">
        <f t="shared" si="2"/>
        <v>401</v>
      </c>
      <c r="B362" s="1" t="s">
        <v>363</v>
      </c>
      <c r="C362" s="1" t="s">
        <v>25</v>
      </c>
      <c r="D362" s="1" t="s">
        <v>364</v>
      </c>
    </row>
    <row r="363" spans="1:4" x14ac:dyDescent="0.25">
      <c r="A363">
        <f t="shared" si="2"/>
        <v>402</v>
      </c>
      <c r="B363" s="1" t="s">
        <v>365</v>
      </c>
      <c r="C363" s="1" t="s">
        <v>300</v>
      </c>
      <c r="D363" s="1" t="s">
        <v>366</v>
      </c>
    </row>
    <row r="364" spans="1:4" x14ac:dyDescent="0.25">
      <c r="A364">
        <f t="shared" si="2"/>
        <v>403</v>
      </c>
      <c r="B364" s="1" t="s">
        <v>367</v>
      </c>
      <c r="C364" s="1" t="s">
        <v>25</v>
      </c>
      <c r="D364" s="1" t="s">
        <v>368</v>
      </c>
    </row>
    <row r="365" spans="1:4" x14ac:dyDescent="0.25">
      <c r="A365">
        <f t="shared" si="2"/>
        <v>404</v>
      </c>
      <c r="B365" s="1" t="s">
        <v>369</v>
      </c>
      <c r="C365" s="1" t="s">
        <v>25</v>
      </c>
      <c r="D365" s="1" t="s">
        <v>370</v>
      </c>
    </row>
    <row r="366" spans="1:4" x14ac:dyDescent="0.25">
      <c r="A366">
        <f t="shared" si="2"/>
        <v>405</v>
      </c>
      <c r="B366" s="1" t="s">
        <v>371</v>
      </c>
      <c r="C366" s="1" t="s">
        <v>25</v>
      </c>
      <c r="D366" s="1" t="s">
        <v>372</v>
      </c>
    </row>
    <row r="367" spans="1:4" x14ac:dyDescent="0.25">
      <c r="A367">
        <f t="shared" si="2"/>
        <v>406</v>
      </c>
      <c r="B367" s="1" t="s">
        <v>373</v>
      </c>
      <c r="C367" s="1" t="s">
        <v>151</v>
      </c>
      <c r="D367" s="1" t="s">
        <v>374</v>
      </c>
    </row>
    <row r="368" spans="1:4" x14ac:dyDescent="0.25">
      <c r="A368">
        <f t="shared" si="2"/>
        <v>407</v>
      </c>
      <c r="B368" s="1" t="s">
        <v>375</v>
      </c>
      <c r="C368" s="1" t="s">
        <v>376</v>
      </c>
      <c r="D368" s="1" t="s">
        <v>377</v>
      </c>
    </row>
    <row r="369" spans="1:4" x14ac:dyDescent="0.25">
      <c r="A369">
        <f t="shared" si="2"/>
        <v>408</v>
      </c>
      <c r="B369" s="1" t="s">
        <v>378</v>
      </c>
      <c r="C369" s="1" t="s">
        <v>376</v>
      </c>
      <c r="D369" s="1" t="s">
        <v>379</v>
      </c>
    </row>
    <row r="370" spans="1:4" x14ac:dyDescent="0.25">
      <c r="A370">
        <f t="shared" si="2"/>
        <v>409</v>
      </c>
      <c r="B370" s="1" t="s">
        <v>380</v>
      </c>
      <c r="C370" s="1" t="s">
        <v>8</v>
      </c>
      <c r="D370" s="1" t="s">
        <v>381</v>
      </c>
    </row>
    <row r="371" spans="1:4" x14ac:dyDescent="0.25">
      <c r="A371">
        <f t="shared" si="2"/>
        <v>411</v>
      </c>
      <c r="B371" s="1" t="s">
        <v>382</v>
      </c>
      <c r="C371" s="1" t="s">
        <v>300</v>
      </c>
      <c r="D371" s="1" t="s">
        <v>383</v>
      </c>
    </row>
    <row r="372" spans="1:4" x14ac:dyDescent="0.25">
      <c r="A372">
        <f t="shared" si="2"/>
        <v>412</v>
      </c>
      <c r="B372" s="1" t="s">
        <v>384</v>
      </c>
      <c r="C372" s="1" t="s">
        <v>36</v>
      </c>
      <c r="D372" s="1" t="s">
        <v>385</v>
      </c>
    </row>
    <row r="373" spans="1:4" x14ac:dyDescent="0.25">
      <c r="A373">
        <f t="shared" si="2"/>
        <v>413</v>
      </c>
      <c r="B373" s="1" t="s">
        <v>386</v>
      </c>
      <c r="C373" s="1" t="s">
        <v>300</v>
      </c>
      <c r="D373" s="1" t="s">
        <v>387</v>
      </c>
    </row>
    <row r="374" spans="1:4" x14ac:dyDescent="0.25">
      <c r="A374">
        <f t="shared" si="2"/>
        <v>414</v>
      </c>
      <c r="B374" s="1" t="s">
        <v>388</v>
      </c>
      <c r="C374" s="1" t="s">
        <v>25</v>
      </c>
      <c r="D374" s="1" t="s">
        <v>389</v>
      </c>
    </row>
    <row r="375" spans="1:4" x14ac:dyDescent="0.25">
      <c r="A375">
        <f t="shared" si="2"/>
        <v>415</v>
      </c>
      <c r="B375" s="1" t="s">
        <v>390</v>
      </c>
      <c r="C375" s="1" t="s">
        <v>300</v>
      </c>
      <c r="D375" s="1" t="s">
        <v>391</v>
      </c>
    </row>
    <row r="376" spans="1:4" x14ac:dyDescent="0.25">
      <c r="A376">
        <f t="shared" si="2"/>
        <v>416</v>
      </c>
      <c r="B376" s="1" t="s">
        <v>392</v>
      </c>
      <c r="C376" s="1" t="s">
        <v>164</v>
      </c>
      <c r="D376" s="1" t="s">
        <v>393</v>
      </c>
    </row>
    <row r="377" spans="1:4" x14ac:dyDescent="0.25">
      <c r="A377">
        <f t="shared" si="2"/>
        <v>417</v>
      </c>
      <c r="B377" s="1" t="s">
        <v>394</v>
      </c>
      <c r="C377" s="1" t="s">
        <v>36</v>
      </c>
      <c r="D377" s="1" t="s">
        <v>395</v>
      </c>
    </row>
    <row r="378" spans="1:4" x14ac:dyDescent="0.25">
      <c r="A378">
        <f t="shared" si="2"/>
        <v>418</v>
      </c>
      <c r="B378" s="1" t="s">
        <v>396</v>
      </c>
      <c r="C378" s="1" t="s">
        <v>300</v>
      </c>
      <c r="D378" s="1" t="s">
        <v>397</v>
      </c>
    </row>
    <row r="379" spans="1:4" x14ac:dyDescent="0.25">
      <c r="A379">
        <f t="shared" si="2"/>
        <v>419</v>
      </c>
      <c r="B379" s="1" t="s">
        <v>398</v>
      </c>
      <c r="C379" s="1" t="s">
        <v>300</v>
      </c>
      <c r="D379" s="1" t="s">
        <v>399</v>
      </c>
    </row>
    <row r="380" spans="1:4" x14ac:dyDescent="0.25">
      <c r="A380">
        <f t="shared" si="2"/>
        <v>421</v>
      </c>
      <c r="B380" s="1" t="s">
        <v>400</v>
      </c>
      <c r="C380" s="1" t="s">
        <v>401</v>
      </c>
      <c r="D380" s="1" t="s">
        <v>402</v>
      </c>
    </row>
    <row r="381" spans="1:4" x14ac:dyDescent="0.25">
      <c r="A381">
        <f t="shared" si="2"/>
        <v>422</v>
      </c>
      <c r="B381" s="1" t="s">
        <v>403</v>
      </c>
      <c r="C381" s="1" t="s">
        <v>401</v>
      </c>
      <c r="D381" s="1" t="s">
        <v>404</v>
      </c>
    </row>
    <row r="382" spans="1:4" x14ac:dyDescent="0.25">
      <c r="A382">
        <f t="shared" si="2"/>
        <v>423</v>
      </c>
      <c r="B382" s="1" t="s">
        <v>405</v>
      </c>
      <c r="C382" s="1" t="s">
        <v>17</v>
      </c>
      <c r="D382" s="1" t="s">
        <v>406</v>
      </c>
    </row>
    <row r="383" spans="1:4" x14ac:dyDescent="0.25">
      <c r="A383">
        <f t="shared" si="2"/>
        <v>424</v>
      </c>
      <c r="B383" s="1" t="s">
        <v>407</v>
      </c>
      <c r="C383" s="1" t="s">
        <v>25</v>
      </c>
      <c r="D383" s="1" t="s">
        <v>408</v>
      </c>
    </row>
    <row r="384" spans="1:4" x14ac:dyDescent="0.25">
      <c r="A384">
        <f t="shared" si="2"/>
        <v>425</v>
      </c>
      <c r="B384" s="1" t="s">
        <v>409</v>
      </c>
      <c r="C384" s="1" t="s">
        <v>80</v>
      </c>
      <c r="D384" s="1" t="s">
        <v>410</v>
      </c>
    </row>
    <row r="385" spans="1:4" x14ac:dyDescent="0.25">
      <c r="A385">
        <f t="shared" si="2"/>
        <v>426</v>
      </c>
      <c r="B385" s="1" t="s">
        <v>411</v>
      </c>
      <c r="C385" s="1" t="s">
        <v>86</v>
      </c>
      <c r="D385" s="1" t="s">
        <v>412</v>
      </c>
    </row>
    <row r="386" spans="1:4" x14ac:dyDescent="0.25">
      <c r="A386">
        <f t="shared" si="2"/>
        <v>427</v>
      </c>
      <c r="B386" s="1" t="s">
        <v>413</v>
      </c>
      <c r="C386" s="1" t="s">
        <v>86</v>
      </c>
      <c r="D386" s="1" t="s">
        <v>414</v>
      </c>
    </row>
    <row r="387" spans="1:4" x14ac:dyDescent="0.25">
      <c r="A387">
        <f t="shared" si="2"/>
        <v>428</v>
      </c>
      <c r="B387" s="1" t="s">
        <v>415</v>
      </c>
      <c r="C387" s="1" t="s">
        <v>164</v>
      </c>
      <c r="D387" s="1" t="s">
        <v>416</v>
      </c>
    </row>
    <row r="388" spans="1:4" x14ac:dyDescent="0.25">
      <c r="A388">
        <f t="shared" si="2"/>
        <v>429</v>
      </c>
      <c r="B388" s="1" t="s">
        <v>417</v>
      </c>
      <c r="C388" s="1" t="s">
        <v>164</v>
      </c>
      <c r="D388" s="1" t="s">
        <v>418</v>
      </c>
    </row>
    <row r="389" spans="1:4" x14ac:dyDescent="0.25">
      <c r="A389">
        <f t="shared" si="2"/>
        <v>431</v>
      </c>
      <c r="B389" s="1" t="s">
        <v>419</v>
      </c>
      <c r="C389" s="1" t="s">
        <v>36</v>
      </c>
      <c r="D389" s="1" t="s">
        <v>420</v>
      </c>
    </row>
    <row r="390" spans="1:4" x14ac:dyDescent="0.25">
      <c r="A390">
        <f t="shared" si="2"/>
        <v>432</v>
      </c>
      <c r="B390" s="1" t="s">
        <v>421</v>
      </c>
      <c r="C390" s="1" t="s">
        <v>36</v>
      </c>
      <c r="D390" s="1" t="s">
        <v>422</v>
      </c>
    </row>
    <row r="391" spans="1:4" x14ac:dyDescent="0.25">
      <c r="A391">
        <f t="shared" si="2"/>
        <v>433</v>
      </c>
      <c r="B391" s="1" t="s">
        <v>423</v>
      </c>
      <c r="C391" s="1" t="s">
        <v>36</v>
      </c>
      <c r="D391" s="1" t="s">
        <v>424</v>
      </c>
    </row>
    <row r="392" spans="1:4" x14ac:dyDescent="0.25">
      <c r="A392">
        <f t="shared" si="2"/>
        <v>434</v>
      </c>
      <c r="B392" s="1" t="s">
        <v>425</v>
      </c>
      <c r="C392" s="1" t="s">
        <v>36</v>
      </c>
      <c r="D392" s="1" t="s">
        <v>426</v>
      </c>
    </row>
    <row r="393" spans="1:4" x14ac:dyDescent="0.25">
      <c r="A393">
        <f t="shared" ref="A393:A397" si="3">A195+220</f>
        <v>435</v>
      </c>
      <c r="B393" s="1" t="s">
        <v>427</v>
      </c>
      <c r="C393" s="1" t="s">
        <v>36</v>
      </c>
      <c r="D393" s="1" t="s">
        <v>428</v>
      </c>
    </row>
    <row r="394" spans="1:4" x14ac:dyDescent="0.25">
      <c r="A394">
        <f t="shared" si="3"/>
        <v>436</v>
      </c>
      <c r="B394" s="1" t="s">
        <v>429</v>
      </c>
      <c r="C394" s="1" t="s">
        <v>36</v>
      </c>
      <c r="D394" s="1" t="s">
        <v>430</v>
      </c>
    </row>
    <row r="395" spans="1:4" x14ac:dyDescent="0.25">
      <c r="A395">
        <f t="shared" si="3"/>
        <v>437</v>
      </c>
      <c r="B395" s="1" t="s">
        <v>431</v>
      </c>
      <c r="C395" s="1" t="s">
        <v>36</v>
      </c>
      <c r="D395" s="1" t="s">
        <v>432</v>
      </c>
    </row>
    <row r="396" spans="1:4" x14ac:dyDescent="0.25">
      <c r="A396">
        <f t="shared" si="3"/>
        <v>438</v>
      </c>
      <c r="B396" s="1" t="s">
        <v>433</v>
      </c>
      <c r="C396" s="1" t="s">
        <v>36</v>
      </c>
      <c r="D396" s="1" t="s">
        <v>434</v>
      </c>
    </row>
    <row r="397" spans="1:4" x14ac:dyDescent="0.25">
      <c r="A397">
        <f t="shared" si="3"/>
        <v>439</v>
      </c>
      <c r="B397" s="1" t="s">
        <v>435</v>
      </c>
      <c r="C397" s="1" t="s">
        <v>36</v>
      </c>
      <c r="D397" s="1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7"/>
  <sheetViews>
    <sheetView topLeftCell="A444" workbookViewId="0">
      <selection activeCell="D472" sqref="A398:D472"/>
    </sheetView>
  </sheetViews>
  <sheetFormatPr defaultRowHeight="15" x14ac:dyDescent="0.25"/>
  <cols>
    <col min="1" max="1" width="18" bestFit="1" customWidth="1"/>
    <col min="2" max="2" width="33.85546875" bestFit="1" customWidth="1"/>
    <col min="3" max="3" width="21.42578125" bestFit="1" customWidth="1"/>
    <col min="4" max="4" width="89.85546875" bestFit="1" customWidth="1"/>
    <col min="5" max="5" width="2.85546875" bestFit="1" customWidth="1"/>
  </cols>
  <sheetData>
    <row r="1" spans="1:4" x14ac:dyDescent="0.25">
      <c r="A1" t="s">
        <v>0</v>
      </c>
    </row>
    <row r="2" spans="1:4" x14ac:dyDescent="0.25">
      <c r="A2" t="str">
        <f>CONCATENATE(riders!A$1, "=",IF(TYPE(riders!A2)=2,CHAR(34),""),riders!A2,IF(TYPE(riders!A2)=2,CHAR(34),""))</f>
        <v>RIDER_NUMBER=1</v>
      </c>
      <c r="B2" t="str">
        <f>CONCATENATE(riders!B$1, "=",IF(TYPE(riders!B2)=2,CHAR(34),""),riders!B2,IF(TYPE(riders!B2)=2,CHAR(34),""))</f>
        <v>RIDER_NAME="FROOME Christopher"</v>
      </c>
      <c r="C2" t="str">
        <f>CONCATENATE(riders!C$1, "=",IF(TYPE(riders!C2)=2,CHAR(34),""),riders!C2,IF(TYPE(riders!C2)=2,CHAR(34),""))</f>
        <v>RIDER_COUNTRY="GBR"</v>
      </c>
      <c r="D2" t="str">
        <f>CONCATENATE(riders!D$1, "=",IF(TYPE(riders!D2)=2,CHAR(34),""),riders!D2,IF(TYPE(riders!D2)=2,CHAR(34),""))</f>
        <v>RIDER_INFO="http://www.letour.com/le-tour/2014/us/riders/team-sky/froome-christopher.html"</v>
      </c>
    </row>
    <row r="3" spans="1:4" x14ac:dyDescent="0.25">
      <c r="A3" t="str">
        <f>CONCATENATE(riders!A$1, "=",IF(TYPE(riders!A3)=2,CHAR(34),""),riders!A3,IF(TYPE(riders!A3)=2,CHAR(34),""))</f>
        <v>RIDER_NUMBER=2</v>
      </c>
      <c r="B3" t="str">
        <f>CONCATENATE(riders!B$1, "=",IF(TYPE(riders!B3)=2,CHAR(34),""),riders!B3,IF(TYPE(riders!B3)=2,CHAR(34),""))</f>
        <v>RIDER_NAME="EISEL Bernhard"</v>
      </c>
      <c r="C3" t="str">
        <f>CONCATENATE(riders!C$1, "=",IF(TYPE(riders!C3)=2,CHAR(34),""),riders!C3,IF(TYPE(riders!C3)=2,CHAR(34),""))</f>
        <v>RIDER_COUNTRY="AUT"</v>
      </c>
      <c r="D3" t="str">
        <f>CONCATENATE(riders!D$1, "=",IF(TYPE(riders!D3)=2,CHAR(34),""),riders!D3,IF(TYPE(riders!D3)=2,CHAR(34),""))</f>
        <v>RIDER_INFO="http://www.letour.com/le-tour/2014/us/riders/team-sky/eisel-bernhard.html"</v>
      </c>
    </row>
    <row r="4" spans="1:4" x14ac:dyDescent="0.25">
      <c r="A4" t="str">
        <f>CONCATENATE(riders!A$1, "=",IF(TYPE(riders!A4)=2,CHAR(34),""),riders!A4,IF(TYPE(riders!A4)=2,CHAR(34),""))</f>
        <v>RIDER_NUMBER=3</v>
      </c>
      <c r="B4" t="str">
        <f>CONCATENATE(riders!B$1, "=",IF(TYPE(riders!B4)=2,CHAR(34),""),riders!B4,IF(TYPE(riders!B4)=2,CHAR(34),""))</f>
        <v>RIDER_NAME="KIRYIENKA Vasili"</v>
      </c>
      <c r="C4" t="str">
        <f>CONCATENATE(riders!C$1, "=",IF(TYPE(riders!C4)=2,CHAR(34),""),riders!C4,IF(TYPE(riders!C4)=2,CHAR(34),""))</f>
        <v>RIDER_COUNTRY="BLR"</v>
      </c>
      <c r="D4" t="str">
        <f>CONCATENATE(riders!D$1, "=",IF(TYPE(riders!D4)=2,CHAR(34),""),riders!D4,IF(TYPE(riders!D4)=2,CHAR(34),""))</f>
        <v>RIDER_INFO="http://www.letour.com/le-tour/2014/us/riders/team-sky/kiryienka-vasili.html"</v>
      </c>
    </row>
    <row r="5" spans="1:4" x14ac:dyDescent="0.25">
      <c r="A5" t="str">
        <f>CONCATENATE(riders!A$1, "=",IF(TYPE(riders!A5)=2,CHAR(34),""),riders!A5,IF(TYPE(riders!A5)=2,CHAR(34),""))</f>
        <v>RIDER_NUMBER=4</v>
      </c>
      <c r="B5" t="str">
        <f>CONCATENATE(riders!B$1, "=",IF(TYPE(riders!B5)=2,CHAR(34),""),riders!B5,IF(TYPE(riders!B5)=2,CHAR(34),""))</f>
        <v>RIDER_NAME="LOPEZ GARCIA David"</v>
      </c>
      <c r="C5" t="str">
        <f>CONCATENATE(riders!C$1, "=",IF(TYPE(riders!C5)=2,CHAR(34),""),riders!C5,IF(TYPE(riders!C5)=2,CHAR(34),""))</f>
        <v>RIDER_COUNTRY="ESP"</v>
      </c>
      <c r="D5" t="str">
        <f>CONCATENATE(riders!D$1, "=",IF(TYPE(riders!D5)=2,CHAR(34),""),riders!D5,IF(TYPE(riders!D5)=2,CHAR(34),""))</f>
        <v>RIDER_INFO="http://www.letour.com/le-tour/2014/us/riders/team-sky/lopez-garcia-david.html"</v>
      </c>
    </row>
    <row r="6" spans="1:4" x14ac:dyDescent="0.25">
      <c r="A6" t="str">
        <f>CONCATENATE(riders!A$1, "=",IF(TYPE(riders!A6)=2,CHAR(34),""),riders!A6,IF(TYPE(riders!A6)=2,CHAR(34),""))</f>
        <v>RIDER_NUMBER=5</v>
      </c>
      <c r="B6" t="str">
        <f>CONCATENATE(riders!B$1, "=",IF(TYPE(riders!B6)=2,CHAR(34),""),riders!B6,IF(TYPE(riders!B6)=2,CHAR(34),""))</f>
        <v>RIDER_NAME="NIEVE ITURRALDE Mikel"</v>
      </c>
      <c r="C6" t="str">
        <f>CONCATENATE(riders!C$1, "=",IF(TYPE(riders!C6)=2,CHAR(34),""),riders!C6,IF(TYPE(riders!C6)=2,CHAR(34),""))</f>
        <v>RIDER_COUNTRY="ESP"</v>
      </c>
      <c r="D6" t="str">
        <f>CONCATENATE(riders!D$1, "=",IF(TYPE(riders!D6)=2,CHAR(34),""),riders!D6,IF(TYPE(riders!D6)=2,CHAR(34),""))</f>
        <v>RIDER_INFO="http://www.letour.com/le-tour/2014/us/riders/team-sky/nieve-iturralde-mikel.html"</v>
      </c>
    </row>
    <row r="7" spans="1:4" x14ac:dyDescent="0.25">
      <c r="A7" t="str">
        <f>CONCATENATE(riders!A$1, "=",IF(TYPE(riders!A7)=2,CHAR(34),""),riders!A7,IF(TYPE(riders!A7)=2,CHAR(34),""))</f>
        <v>RIDER_NUMBER=6</v>
      </c>
      <c r="B7" t="str">
        <f>CONCATENATE(riders!B$1, "=",IF(TYPE(riders!B7)=2,CHAR(34),""),riders!B7,IF(TYPE(riders!B7)=2,CHAR(34),""))</f>
        <v>RIDER_NAME="PATE Danny"</v>
      </c>
      <c r="C7" t="str">
        <f>CONCATENATE(riders!C$1, "=",IF(TYPE(riders!C7)=2,CHAR(34),""),riders!C7,IF(TYPE(riders!C7)=2,CHAR(34),""))</f>
        <v>RIDER_COUNTRY="USA"</v>
      </c>
      <c r="D7" t="str">
        <f>CONCATENATE(riders!D$1, "=",IF(TYPE(riders!D7)=2,CHAR(34),""),riders!D7,IF(TYPE(riders!D7)=2,CHAR(34),""))</f>
        <v>RIDER_INFO="http://www.letour.com/le-tour/2014/us/riders/team-sky/pate-danny.html"</v>
      </c>
    </row>
    <row r="8" spans="1:4" x14ac:dyDescent="0.25">
      <c r="A8" t="str">
        <f>CONCATENATE(riders!A$1, "=",IF(TYPE(riders!A8)=2,CHAR(34),""),riders!A8,IF(TYPE(riders!A8)=2,CHAR(34),""))</f>
        <v>RIDER_NUMBER=7</v>
      </c>
      <c r="B8" t="str">
        <f>CONCATENATE(riders!B$1, "=",IF(TYPE(riders!B8)=2,CHAR(34),""),riders!B8,IF(TYPE(riders!B8)=2,CHAR(34),""))</f>
        <v>RIDER_NAME="PORTE Richie"</v>
      </c>
      <c r="C8" t="str">
        <f>CONCATENATE(riders!C$1, "=",IF(TYPE(riders!C8)=2,CHAR(34),""),riders!C8,IF(TYPE(riders!C8)=2,CHAR(34),""))</f>
        <v>RIDER_COUNTRY="AUS"</v>
      </c>
      <c r="D8" t="str">
        <f>CONCATENATE(riders!D$1, "=",IF(TYPE(riders!D8)=2,CHAR(34),""),riders!D8,IF(TYPE(riders!D8)=2,CHAR(34),""))</f>
        <v>RIDER_INFO="http://www.letour.com/le-tour/2014/us/riders/team-sky/porte-richie.html"</v>
      </c>
    </row>
    <row r="9" spans="1:4" x14ac:dyDescent="0.25">
      <c r="A9" t="str">
        <f>CONCATENATE(riders!A$1, "=",IF(TYPE(riders!A9)=2,CHAR(34),""),riders!A9,IF(TYPE(riders!A9)=2,CHAR(34),""))</f>
        <v>RIDER_NUMBER=8</v>
      </c>
      <c r="B9" t="str">
        <f>CONCATENATE(riders!B$1, "=",IF(TYPE(riders!B9)=2,CHAR(34),""),riders!B9,IF(TYPE(riders!B9)=2,CHAR(34),""))</f>
        <v>RIDER_NAME="THOMAS Geraint"</v>
      </c>
      <c r="C9" t="str">
        <f>CONCATENATE(riders!C$1, "=",IF(TYPE(riders!C9)=2,CHAR(34),""),riders!C9,IF(TYPE(riders!C9)=2,CHAR(34),""))</f>
        <v>RIDER_COUNTRY="GBR"</v>
      </c>
      <c r="D9" t="str">
        <f>CONCATENATE(riders!D$1, "=",IF(TYPE(riders!D9)=2,CHAR(34),""),riders!D9,IF(TYPE(riders!D9)=2,CHAR(34),""))</f>
        <v>RIDER_INFO="http://www.letour.com/le-tour/2014/us/riders/team-sky/thomas-geraint.html"</v>
      </c>
    </row>
    <row r="10" spans="1:4" x14ac:dyDescent="0.25">
      <c r="A10" t="str">
        <f>CONCATENATE(riders!A$1, "=",IF(TYPE(riders!A10)=2,CHAR(34),""),riders!A10,IF(TYPE(riders!A10)=2,CHAR(34),""))</f>
        <v>RIDER_NUMBER=9</v>
      </c>
      <c r="B10" t="str">
        <f>CONCATENATE(riders!B$1, "=",IF(TYPE(riders!B10)=2,CHAR(34),""),riders!B10,IF(TYPE(riders!B10)=2,CHAR(34),""))</f>
        <v>RIDER_NAME="ZANDIO ECHAIDE Xabier"</v>
      </c>
      <c r="C10" t="str">
        <f>CONCATENATE(riders!C$1, "=",IF(TYPE(riders!C10)=2,CHAR(34),""),riders!C10,IF(TYPE(riders!C10)=2,CHAR(34),""))</f>
        <v>RIDER_COUNTRY="ESP"</v>
      </c>
      <c r="D10" t="str">
        <f>CONCATENATE(riders!D$1, "=",IF(TYPE(riders!D10)=2,CHAR(34),""),riders!D10,IF(TYPE(riders!D10)=2,CHAR(34),""))</f>
        <v>RIDER_INFO="http://www.letour.com/le-tour/2014/us/riders/team-sky/zandio-echaide-xabier.html"</v>
      </c>
    </row>
    <row r="11" spans="1:4" x14ac:dyDescent="0.25">
      <c r="A11" t="str">
        <f>CONCATENATE(riders!A$1, "=",IF(TYPE(riders!A11)=2,CHAR(34),""),riders!A11,IF(TYPE(riders!A11)=2,CHAR(34),""))</f>
        <v>RIDER_NUMBER=11</v>
      </c>
      <c r="B11" t="str">
        <f>CONCATENATE(riders!B$1, "=",IF(TYPE(riders!B11)=2,CHAR(34),""),riders!B11,IF(TYPE(riders!B11)=2,CHAR(34),""))</f>
        <v>RIDER_NAME="VALVERDE BELMONTE Alejandro"</v>
      </c>
      <c r="C11" t="str">
        <f>CONCATENATE(riders!C$1, "=",IF(TYPE(riders!C11)=2,CHAR(34),""),riders!C11,IF(TYPE(riders!C11)=2,CHAR(34),""))</f>
        <v>RIDER_COUNTRY="ESP"</v>
      </c>
      <c r="D11" t="str">
        <f>CONCATENATE(riders!D$1, "=",IF(TYPE(riders!D11)=2,CHAR(34),""),riders!D11,IF(TYPE(riders!D11)=2,CHAR(34),""))</f>
        <v>RIDER_INFO="http://www.letour.com/le-tour/2014/us/riders/movistar-team/valverde-belmonte-alejandro.html"</v>
      </c>
    </row>
    <row r="12" spans="1:4" x14ac:dyDescent="0.25">
      <c r="A12" t="str">
        <f>CONCATENATE(riders!A$1, "=",IF(TYPE(riders!A12)=2,CHAR(34),""),riders!A12,IF(TYPE(riders!A12)=2,CHAR(34),""))</f>
        <v>RIDER_NUMBER=12</v>
      </c>
      <c r="B12" t="str">
        <f>CONCATENATE(riders!B$1, "=",IF(TYPE(riders!B12)=2,CHAR(34),""),riders!B12,IF(TYPE(riders!B12)=2,CHAR(34),""))</f>
        <v>RIDER_NAME="ERVITI OLLO Imanol"</v>
      </c>
      <c r="C12" t="str">
        <f>CONCATENATE(riders!C$1, "=",IF(TYPE(riders!C12)=2,CHAR(34),""),riders!C12,IF(TYPE(riders!C12)=2,CHAR(34),""))</f>
        <v>RIDER_COUNTRY="ESP"</v>
      </c>
      <c r="D12" t="str">
        <f>CONCATENATE(riders!D$1, "=",IF(TYPE(riders!D12)=2,CHAR(34),""),riders!D12,IF(TYPE(riders!D12)=2,CHAR(34),""))</f>
        <v>RIDER_INFO="http://www.letour.com/le-tour/2014/us/riders/movistar-team/erviti-ollo-imanol.html"</v>
      </c>
    </row>
    <row r="13" spans="1:4" x14ac:dyDescent="0.25">
      <c r="A13" t="str">
        <f>CONCATENATE(riders!A$1, "=",IF(TYPE(riders!A13)=2,CHAR(34),""),riders!A13,IF(TYPE(riders!A13)=2,CHAR(34),""))</f>
        <v>RIDER_NUMBER=13</v>
      </c>
      <c r="B13" t="str">
        <f>CONCATENATE(riders!B$1, "=",IF(TYPE(riders!B13)=2,CHAR(34),""),riders!B13,IF(TYPE(riders!B13)=2,CHAR(34),""))</f>
        <v>RIDER_NAME="GADRET John"</v>
      </c>
      <c r="C13" t="str">
        <f>CONCATENATE(riders!C$1, "=",IF(TYPE(riders!C13)=2,CHAR(34),""),riders!C13,IF(TYPE(riders!C13)=2,CHAR(34),""))</f>
        <v>RIDER_COUNTRY="FRA"</v>
      </c>
      <c r="D13" t="str">
        <f>CONCATENATE(riders!D$1, "=",IF(TYPE(riders!D13)=2,CHAR(34),""),riders!D13,IF(TYPE(riders!D13)=2,CHAR(34),""))</f>
        <v>RIDER_INFO="http://www.letour.com/le-tour/2014/us/riders/movistar-team/gadret-john.html"</v>
      </c>
    </row>
    <row r="14" spans="1:4" x14ac:dyDescent="0.25">
      <c r="A14" t="str">
        <f>CONCATENATE(riders!A$1, "=",IF(TYPE(riders!A14)=2,CHAR(34),""),riders!A14,IF(TYPE(riders!A14)=2,CHAR(34),""))</f>
        <v>RIDER_NUMBER=14</v>
      </c>
      <c r="B14" t="str">
        <f>CONCATENATE(riders!B$1, "=",IF(TYPE(riders!B14)=2,CHAR(34),""),riders!B14,IF(TYPE(riders!B14)=2,CHAR(34),""))</f>
        <v>RIDER_NAME="HERRADA LOPEZ Jesus"</v>
      </c>
      <c r="C14" t="str">
        <f>CONCATENATE(riders!C$1, "=",IF(TYPE(riders!C14)=2,CHAR(34),""),riders!C14,IF(TYPE(riders!C14)=2,CHAR(34),""))</f>
        <v>RIDER_COUNTRY="ESP"</v>
      </c>
      <c r="D14" t="str">
        <f>CONCATENATE(riders!D$1, "=",IF(TYPE(riders!D14)=2,CHAR(34),""),riders!D14,IF(TYPE(riders!D14)=2,CHAR(34),""))</f>
        <v>RIDER_INFO="http://www.letour.com/le-tour/2014/us/riders/movistar-team/herrada-lopez-jesus.html"</v>
      </c>
    </row>
    <row r="15" spans="1:4" x14ac:dyDescent="0.25">
      <c r="A15" t="str">
        <f>CONCATENATE(riders!A$1, "=",IF(TYPE(riders!A15)=2,CHAR(34),""),riders!A15,IF(TYPE(riders!A15)=2,CHAR(34),""))</f>
        <v>RIDER_NUMBER=15</v>
      </c>
      <c r="B15" t="str">
        <f>CONCATENATE(riders!B$1, "=",IF(TYPE(riders!B15)=2,CHAR(34),""),riders!B15,IF(TYPE(riders!B15)=2,CHAR(34),""))</f>
        <v>RIDER_NAME="INTXAUSTI Benat"</v>
      </c>
      <c r="C15" t="str">
        <f>CONCATENATE(riders!C$1, "=",IF(TYPE(riders!C15)=2,CHAR(34),""),riders!C15,IF(TYPE(riders!C15)=2,CHAR(34),""))</f>
        <v>RIDER_COUNTRY="ESP"</v>
      </c>
      <c r="D15" t="str">
        <f>CONCATENATE(riders!D$1, "=",IF(TYPE(riders!D15)=2,CHAR(34),""),riders!D15,IF(TYPE(riders!D15)=2,CHAR(34),""))</f>
        <v>RIDER_INFO="http://www.letour.com/le-tour/2014/us/riders/movistar-team/intxausti-benat.html"</v>
      </c>
    </row>
    <row r="16" spans="1:4" x14ac:dyDescent="0.25">
      <c r="A16" t="str">
        <f>CONCATENATE(riders!A$1, "=",IF(TYPE(riders!A16)=2,CHAR(34),""),riders!A16,IF(TYPE(riders!A16)=2,CHAR(34),""))</f>
        <v>RIDER_NUMBER=16</v>
      </c>
      <c r="B16" t="str">
        <f>CONCATENATE(riders!B$1, "=",IF(TYPE(riders!B16)=2,CHAR(34),""),riders!B16,IF(TYPE(riders!B16)=2,CHAR(34),""))</f>
        <v>RIDER_NAME="IZAGUIRRE INSAUSTI Jon"</v>
      </c>
      <c r="C16" t="str">
        <f>CONCATENATE(riders!C$1, "=",IF(TYPE(riders!C16)=2,CHAR(34),""),riders!C16,IF(TYPE(riders!C16)=2,CHAR(34),""))</f>
        <v>RIDER_COUNTRY="ESP"</v>
      </c>
      <c r="D16" t="str">
        <f>CONCATENATE(riders!D$1, "=",IF(TYPE(riders!D16)=2,CHAR(34),""),riders!D16,IF(TYPE(riders!D16)=2,CHAR(34),""))</f>
        <v>RIDER_INFO="http://www.letour.com/le-tour/2014/us/riders/movistar-team/izaguirre-insausti-jon.html"</v>
      </c>
    </row>
    <row r="17" spans="1:4" x14ac:dyDescent="0.25">
      <c r="A17" t="str">
        <f>CONCATENATE(riders!A$1, "=",IF(TYPE(riders!A17)=2,CHAR(34),""),riders!A17,IF(TYPE(riders!A17)=2,CHAR(34),""))</f>
        <v>RIDER_NUMBER=17</v>
      </c>
      <c r="B17" t="str">
        <f>CONCATENATE(riders!B$1, "=",IF(TYPE(riders!B17)=2,CHAR(34),""),riders!B17,IF(TYPE(riders!B17)=2,CHAR(34),""))</f>
        <v>RIDER_NAME="PLAZA MOLINA Ruben"</v>
      </c>
      <c r="C17" t="str">
        <f>CONCATENATE(riders!C$1, "=",IF(TYPE(riders!C17)=2,CHAR(34),""),riders!C17,IF(TYPE(riders!C17)=2,CHAR(34),""))</f>
        <v>RIDER_COUNTRY="ESP"</v>
      </c>
      <c r="D17" t="str">
        <f>CONCATENATE(riders!D$1, "=",IF(TYPE(riders!D17)=2,CHAR(34),""),riders!D17,IF(TYPE(riders!D17)=2,CHAR(34),""))</f>
        <v>RIDER_INFO="http://www.letour.com/le-tour/2014/us/riders/movistar-team/plaza-molina-ruben.html"</v>
      </c>
    </row>
    <row r="18" spans="1:4" x14ac:dyDescent="0.25">
      <c r="A18" t="str">
        <f>CONCATENATE(riders!A$1, "=",IF(TYPE(riders!A18)=2,CHAR(34),""),riders!A18,IF(TYPE(riders!A18)=2,CHAR(34),""))</f>
        <v>RIDER_NUMBER=18</v>
      </c>
      <c r="B18" t="str">
        <f>CONCATENATE(riders!B$1, "=",IF(TYPE(riders!B18)=2,CHAR(34),""),riders!B18,IF(TYPE(riders!B18)=2,CHAR(34),""))</f>
        <v>RIDER_NAME="ROJAS GIL José Joaquin"</v>
      </c>
      <c r="C18" t="str">
        <f>CONCATENATE(riders!C$1, "=",IF(TYPE(riders!C18)=2,CHAR(34),""),riders!C18,IF(TYPE(riders!C18)=2,CHAR(34),""))</f>
        <v>RIDER_COUNTRY="ESP"</v>
      </c>
      <c r="D18" t="str">
        <f>CONCATENATE(riders!D$1, "=",IF(TYPE(riders!D18)=2,CHAR(34),""),riders!D18,IF(TYPE(riders!D18)=2,CHAR(34),""))</f>
        <v>RIDER_INFO="http://www.letour.com/le-tour/2014/us/riders/movistar-team/rojas-gil-jose-joaquin.html"</v>
      </c>
    </row>
    <row r="19" spans="1:4" x14ac:dyDescent="0.25">
      <c r="A19" t="str">
        <f>CONCATENATE(riders!A$1, "=",IF(TYPE(riders!A19)=2,CHAR(34),""),riders!A19,IF(TYPE(riders!A19)=2,CHAR(34),""))</f>
        <v>RIDER_NUMBER=19</v>
      </c>
      <c r="B19" t="str">
        <f>CONCATENATE(riders!B$1, "=",IF(TYPE(riders!B19)=2,CHAR(34),""),riders!B19,IF(TYPE(riders!B19)=2,CHAR(34),""))</f>
        <v>RIDER_NAME="VISCONTI Giovanni"</v>
      </c>
      <c r="C19" t="str">
        <f>CONCATENATE(riders!C$1, "=",IF(TYPE(riders!C19)=2,CHAR(34),""),riders!C19,IF(TYPE(riders!C19)=2,CHAR(34),""))</f>
        <v>RIDER_COUNTRY="ITA"</v>
      </c>
      <c r="D19" t="str">
        <f>CONCATENATE(riders!D$1, "=",IF(TYPE(riders!D19)=2,CHAR(34),""),riders!D19,IF(TYPE(riders!D19)=2,CHAR(34),""))</f>
        <v>RIDER_INFO="http://www.letour.com/le-tour/2014/us/riders/movistar-team/visconti-giovanni.html"</v>
      </c>
    </row>
    <row r="20" spans="1:4" x14ac:dyDescent="0.25">
      <c r="A20" t="str">
        <f>CONCATENATE(riders!A$1, "=",IF(TYPE(riders!A20)=2,CHAR(34),""),riders!A20,IF(TYPE(riders!A20)=2,CHAR(34),""))</f>
        <v>RIDER_NUMBER=21</v>
      </c>
      <c r="B20" t="str">
        <f>CONCATENATE(riders!B$1, "=",IF(TYPE(riders!B20)=2,CHAR(34),""),riders!B20,IF(TYPE(riders!B20)=2,CHAR(34),""))</f>
        <v>RIDER_NAME="RODRIGUEZ Joaquim"</v>
      </c>
      <c r="C20" t="str">
        <f>CONCATENATE(riders!C$1, "=",IF(TYPE(riders!C20)=2,CHAR(34),""),riders!C20,IF(TYPE(riders!C20)=2,CHAR(34),""))</f>
        <v>RIDER_COUNTRY="ESP"</v>
      </c>
      <c r="D20" t="str">
        <f>CONCATENATE(riders!D$1, "=",IF(TYPE(riders!D20)=2,CHAR(34),""),riders!D20,IF(TYPE(riders!D20)=2,CHAR(34),""))</f>
        <v>RIDER_INFO="http://www.letour.com/le-tour/2014/us/riders/team-katusha/rodriguez-joaquim.html"</v>
      </c>
    </row>
    <row r="21" spans="1:4" x14ac:dyDescent="0.25">
      <c r="A21" t="str">
        <f>CONCATENATE(riders!A$1, "=",IF(TYPE(riders!A21)=2,CHAR(34),""),riders!A21,IF(TYPE(riders!A21)=2,CHAR(34),""))</f>
        <v>RIDER_NUMBER=22</v>
      </c>
      <c r="B21" t="str">
        <f>CONCATENATE(riders!B$1, "=",IF(TYPE(riders!B21)=2,CHAR(34),""),riders!B21,IF(TYPE(riders!B21)=2,CHAR(34),""))</f>
        <v>RIDER_NAME="ISAICHEV Vladimir"</v>
      </c>
      <c r="C21" t="str">
        <f>CONCATENATE(riders!C$1, "=",IF(TYPE(riders!C21)=2,CHAR(34),""),riders!C21,IF(TYPE(riders!C21)=2,CHAR(34),""))</f>
        <v>RIDER_COUNTRY="RUS"</v>
      </c>
      <c r="D21" t="str">
        <f>CONCATENATE(riders!D$1, "=",IF(TYPE(riders!D21)=2,CHAR(34),""),riders!D21,IF(TYPE(riders!D21)=2,CHAR(34),""))</f>
        <v>RIDER_INFO="http://www.letour.com/le-tour/2014/us/riders/team-katusha/isaichev-vladimir.html"</v>
      </c>
    </row>
    <row r="22" spans="1:4" x14ac:dyDescent="0.25">
      <c r="A22" t="str">
        <f>CONCATENATE(riders!A$1, "=",IF(TYPE(riders!A22)=2,CHAR(34),""),riders!A22,IF(TYPE(riders!A22)=2,CHAR(34),""))</f>
        <v>RIDER_NUMBER=23</v>
      </c>
      <c r="B22" t="str">
        <f>CONCATENATE(riders!B$1, "=",IF(TYPE(riders!B22)=2,CHAR(34),""),riders!B22,IF(TYPE(riders!B22)=2,CHAR(34),""))</f>
        <v>RIDER_NAME="KRISTOFF Alexander"</v>
      </c>
      <c r="C22" t="str">
        <f>CONCATENATE(riders!C$1, "=",IF(TYPE(riders!C22)=2,CHAR(34),""),riders!C22,IF(TYPE(riders!C22)=2,CHAR(34),""))</f>
        <v>RIDER_COUNTRY="NOR"</v>
      </c>
      <c r="D22" t="str">
        <f>CONCATENATE(riders!D$1, "=",IF(TYPE(riders!D22)=2,CHAR(34),""),riders!D22,IF(TYPE(riders!D22)=2,CHAR(34),""))</f>
        <v>RIDER_INFO="http://www.letour.com/le-tour/2014/us/riders/team-katusha/kristoff-alexander.html"</v>
      </c>
    </row>
    <row r="23" spans="1:4" x14ac:dyDescent="0.25">
      <c r="A23" t="str">
        <f>CONCATENATE(riders!A$1, "=",IF(TYPE(riders!A23)=2,CHAR(34),""),riders!A23,IF(TYPE(riders!A23)=2,CHAR(34),""))</f>
        <v>RIDER_NUMBER=24</v>
      </c>
      <c r="B23" t="str">
        <f>CONCATENATE(riders!B$1, "=",IF(TYPE(riders!B23)=2,CHAR(34),""),riders!B23,IF(TYPE(riders!B23)=2,CHAR(34),""))</f>
        <v>RIDER_NAME="PAOLINI Luca"</v>
      </c>
      <c r="C23" t="str">
        <f>CONCATENATE(riders!C$1, "=",IF(TYPE(riders!C23)=2,CHAR(34),""),riders!C23,IF(TYPE(riders!C23)=2,CHAR(34),""))</f>
        <v>RIDER_COUNTRY="ITA"</v>
      </c>
      <c r="D23" t="str">
        <f>CONCATENATE(riders!D$1, "=",IF(TYPE(riders!D23)=2,CHAR(34),""),riders!D23,IF(TYPE(riders!D23)=2,CHAR(34),""))</f>
        <v>RIDER_INFO="http://www.letour.com/le-tour/2014/us/riders/team-katusha/paolini-luca.html"</v>
      </c>
    </row>
    <row r="24" spans="1:4" x14ac:dyDescent="0.25">
      <c r="A24" t="str">
        <f>CONCATENATE(riders!A$1, "=",IF(TYPE(riders!A24)=2,CHAR(34),""),riders!A24,IF(TYPE(riders!A24)=2,CHAR(34),""))</f>
        <v>RIDER_NUMBER=25</v>
      </c>
      <c r="B24" t="str">
        <f>CONCATENATE(riders!B$1, "=",IF(TYPE(riders!B24)=2,CHAR(34),""),riders!B24,IF(TYPE(riders!B24)=2,CHAR(34),""))</f>
        <v>RIDER_NAME="PORSEV Alexander"</v>
      </c>
      <c r="C24" t="str">
        <f>CONCATENATE(riders!C$1, "=",IF(TYPE(riders!C24)=2,CHAR(34),""),riders!C24,IF(TYPE(riders!C24)=2,CHAR(34),""))</f>
        <v>RIDER_COUNTRY="RUS"</v>
      </c>
      <c r="D24" t="str">
        <f>CONCATENATE(riders!D$1, "=",IF(TYPE(riders!D24)=2,CHAR(34),""),riders!D24,IF(TYPE(riders!D24)=2,CHAR(34),""))</f>
        <v>RIDER_INFO="http://www.letour.com/le-tour/2014/us/riders/team-katusha/porsev-alexander.html"</v>
      </c>
    </row>
    <row r="25" spans="1:4" x14ac:dyDescent="0.25">
      <c r="A25" t="str">
        <f>CONCATENATE(riders!A$1, "=",IF(TYPE(riders!A25)=2,CHAR(34),""),riders!A25,IF(TYPE(riders!A25)=2,CHAR(34),""))</f>
        <v>RIDER_NUMBER=26</v>
      </c>
      <c r="B25" t="str">
        <f>CONCATENATE(riders!B$1, "=",IF(TYPE(riders!B25)=2,CHAR(34),""),riders!B25,IF(TYPE(riders!B25)=2,CHAR(34),""))</f>
        <v>RIDER_NAME="SILIN Egor"</v>
      </c>
      <c r="C25" t="str">
        <f>CONCATENATE(riders!C$1, "=",IF(TYPE(riders!C25)=2,CHAR(34),""),riders!C25,IF(TYPE(riders!C25)=2,CHAR(34),""))</f>
        <v>RIDER_COUNTRY="RUS"</v>
      </c>
      <c r="D25" t="str">
        <f>CONCATENATE(riders!D$1, "=",IF(TYPE(riders!D25)=2,CHAR(34),""),riders!D25,IF(TYPE(riders!D25)=2,CHAR(34),""))</f>
        <v>RIDER_INFO="http://www.letour.com/le-tour/2014/us/riders/team-katusha/silin-egor.html"</v>
      </c>
    </row>
    <row r="26" spans="1:4" x14ac:dyDescent="0.25">
      <c r="A26" t="str">
        <f>CONCATENATE(riders!A$1, "=",IF(TYPE(riders!A26)=2,CHAR(34),""),riders!A26,IF(TYPE(riders!A26)=2,CHAR(34),""))</f>
        <v>RIDER_NUMBER=27</v>
      </c>
      <c r="B26" t="str">
        <f>CONCATENATE(riders!B$1, "=",IF(TYPE(riders!B26)=2,CHAR(34),""),riders!B26,IF(TYPE(riders!B26)=2,CHAR(34),""))</f>
        <v>RIDER_NAME="SMUKULIS Gatis"</v>
      </c>
      <c r="C26" t="str">
        <f>CONCATENATE(riders!C$1, "=",IF(TYPE(riders!C26)=2,CHAR(34),""),riders!C26,IF(TYPE(riders!C26)=2,CHAR(34),""))</f>
        <v>RIDER_COUNTRY="LAT"</v>
      </c>
      <c r="D26" t="str">
        <f>CONCATENATE(riders!D$1, "=",IF(TYPE(riders!D26)=2,CHAR(34),""),riders!D26,IF(TYPE(riders!D26)=2,CHAR(34),""))</f>
        <v>RIDER_INFO="http://www.letour.com/le-tour/2014/us/riders/team-katusha/smukulis-gatis.html"</v>
      </c>
    </row>
    <row r="27" spans="1:4" x14ac:dyDescent="0.25">
      <c r="A27" t="str">
        <f>CONCATENATE(riders!A$1, "=",IF(TYPE(riders!A27)=2,CHAR(34),""),riders!A27,IF(TYPE(riders!A27)=2,CHAR(34),""))</f>
        <v>RIDER_NUMBER=28</v>
      </c>
      <c r="B27" t="str">
        <f>CONCATENATE(riders!B$1, "=",IF(TYPE(riders!B27)=2,CHAR(34),""),riders!B27,IF(TYPE(riders!B27)=2,CHAR(34),""))</f>
        <v>RIDER_NAME="SPILAK Simon"</v>
      </c>
      <c r="C27" t="str">
        <f>CONCATENATE(riders!C$1, "=",IF(TYPE(riders!C27)=2,CHAR(34),""),riders!C27,IF(TYPE(riders!C27)=2,CHAR(34),""))</f>
        <v>RIDER_COUNTRY="SLO"</v>
      </c>
      <c r="D27" t="str">
        <f>CONCATENATE(riders!D$1, "=",IF(TYPE(riders!D27)=2,CHAR(34),""),riders!D27,IF(TYPE(riders!D27)=2,CHAR(34),""))</f>
        <v>RIDER_INFO="http://www.letour.com/le-tour/2014/us/riders/team-katusha/spilak-simon.html"</v>
      </c>
    </row>
    <row r="28" spans="1:4" x14ac:dyDescent="0.25">
      <c r="A28" t="str">
        <f>CONCATENATE(riders!A$1, "=",IF(TYPE(riders!A28)=2,CHAR(34),""),riders!A28,IF(TYPE(riders!A28)=2,CHAR(34),""))</f>
        <v>RIDER_NUMBER=29</v>
      </c>
      <c r="B28" t="str">
        <f>CONCATENATE(riders!B$1, "=",IF(TYPE(riders!B28)=2,CHAR(34),""),riders!B28,IF(TYPE(riders!B28)=2,CHAR(34),""))</f>
        <v>RIDER_NAME="TROFIMOV Yury"</v>
      </c>
      <c r="C28" t="str">
        <f>CONCATENATE(riders!C$1, "=",IF(TYPE(riders!C28)=2,CHAR(34),""),riders!C28,IF(TYPE(riders!C28)=2,CHAR(34),""))</f>
        <v>RIDER_COUNTRY="RUS"</v>
      </c>
      <c r="D28" t="str">
        <f>CONCATENATE(riders!D$1, "=",IF(TYPE(riders!D28)=2,CHAR(34),""),riders!D28,IF(TYPE(riders!D28)=2,CHAR(34),""))</f>
        <v>RIDER_INFO="http://www.letour.com/le-tour/2014/us/riders/team-katusha/trofimov-yury.html"</v>
      </c>
    </row>
    <row r="29" spans="1:4" x14ac:dyDescent="0.25">
      <c r="A29" t="str">
        <f>CONCATENATE(riders!A$1, "=",IF(TYPE(riders!A29)=2,CHAR(34),""),riders!A29,IF(TYPE(riders!A29)=2,CHAR(34),""))</f>
        <v>RIDER_NUMBER=31</v>
      </c>
      <c r="B29" t="str">
        <f>CONCATENATE(riders!B$1, "=",IF(TYPE(riders!B29)=2,CHAR(34),""),riders!B29,IF(TYPE(riders!B29)=2,CHAR(34),""))</f>
        <v>RIDER_NAME="CONTADOR Alberto"</v>
      </c>
      <c r="C29" t="str">
        <f>CONCATENATE(riders!C$1, "=",IF(TYPE(riders!C29)=2,CHAR(34),""),riders!C29,IF(TYPE(riders!C29)=2,CHAR(34),""))</f>
        <v>RIDER_COUNTRY="ESP"</v>
      </c>
      <c r="D29" t="str">
        <f>CONCATENATE(riders!D$1, "=",IF(TYPE(riders!D29)=2,CHAR(34),""),riders!D29,IF(TYPE(riders!D29)=2,CHAR(34),""))</f>
        <v>RIDER_INFO="http://www.letour.com/le-tour/2014/us/riders/tinkoff-saxo/contador-alberto.html"</v>
      </c>
    </row>
    <row r="30" spans="1:4" x14ac:dyDescent="0.25">
      <c r="A30" t="str">
        <f>CONCATENATE(riders!A$1, "=",IF(TYPE(riders!A30)=2,CHAR(34),""),riders!A30,IF(TYPE(riders!A30)=2,CHAR(34),""))</f>
        <v>RIDER_NUMBER=32</v>
      </c>
      <c r="B30" t="str">
        <f>CONCATENATE(riders!B$1, "=",IF(TYPE(riders!B30)=2,CHAR(34),""),riders!B30,IF(TYPE(riders!B30)=2,CHAR(34),""))</f>
        <v>RIDER_NAME="BENNATI Daniele"</v>
      </c>
      <c r="C30" t="str">
        <f>CONCATENATE(riders!C$1, "=",IF(TYPE(riders!C30)=2,CHAR(34),""),riders!C30,IF(TYPE(riders!C30)=2,CHAR(34),""))</f>
        <v>RIDER_COUNTRY="ITA"</v>
      </c>
      <c r="D30" t="str">
        <f>CONCATENATE(riders!D$1, "=",IF(TYPE(riders!D30)=2,CHAR(34),""),riders!D30,IF(TYPE(riders!D30)=2,CHAR(34),""))</f>
        <v>RIDER_INFO="http://www.letour.com/le-tour/2014/us/riders/tinkoff-saxo/bennati-daniele.html"</v>
      </c>
    </row>
    <row r="31" spans="1:4" x14ac:dyDescent="0.25">
      <c r="A31" t="str">
        <f>CONCATENATE(riders!A$1, "=",IF(TYPE(riders!A31)=2,CHAR(34),""),riders!A31,IF(TYPE(riders!A31)=2,CHAR(34),""))</f>
        <v>RIDER_NUMBER=33</v>
      </c>
      <c r="B31" t="str">
        <f>CONCATENATE(riders!B$1, "=",IF(TYPE(riders!B31)=2,CHAR(34),""),riders!B31,IF(TYPE(riders!B31)=2,CHAR(34),""))</f>
        <v>RIDER_NAME="HERNANDEZ BLAZQUEZ Jesus Alberto"</v>
      </c>
      <c r="C31" t="str">
        <f>CONCATENATE(riders!C$1, "=",IF(TYPE(riders!C31)=2,CHAR(34),""),riders!C31,IF(TYPE(riders!C31)=2,CHAR(34),""))</f>
        <v>RIDER_COUNTRY="ESP"</v>
      </c>
      <c r="D31" t="str">
        <f>CONCATENATE(riders!D$1, "=",IF(TYPE(riders!D31)=2,CHAR(34),""),riders!D31,IF(TYPE(riders!D31)=2,CHAR(34),""))</f>
        <v>RIDER_INFO="http://www.letour.com/le-tour/2014/us/riders/tinkoff-saxo/hernandez-blazquez-jesus-alberto.html"</v>
      </c>
    </row>
    <row r="32" spans="1:4" x14ac:dyDescent="0.25">
      <c r="A32" t="str">
        <f>CONCATENATE(riders!A$1, "=",IF(TYPE(riders!A32)=2,CHAR(34),""),riders!A32,IF(TYPE(riders!A32)=2,CHAR(34),""))</f>
        <v>RIDER_NUMBER=34</v>
      </c>
      <c r="B32" t="str">
        <f>CONCATENATE(riders!B$1, "=",IF(TYPE(riders!B32)=2,CHAR(34),""),riders!B32,IF(TYPE(riders!B32)=2,CHAR(34),""))</f>
        <v>RIDER_NAME="MAJKA Rafal"</v>
      </c>
      <c r="C32" t="str">
        <f>CONCATENATE(riders!C$1, "=",IF(TYPE(riders!C32)=2,CHAR(34),""),riders!C32,IF(TYPE(riders!C32)=2,CHAR(34),""))</f>
        <v>RIDER_COUNTRY="POL"</v>
      </c>
      <c r="D32" t="str">
        <f>CONCATENATE(riders!D$1, "=",IF(TYPE(riders!D32)=2,CHAR(34),""),riders!D32,IF(TYPE(riders!D32)=2,CHAR(34),""))</f>
        <v>RIDER_INFO="http://www.letour.com/le-tour/2014/us/riders/tinkoff-saxo/majka-rafal.html"</v>
      </c>
    </row>
    <row r="33" spans="1:4" x14ac:dyDescent="0.25">
      <c r="A33" t="str">
        <f>CONCATENATE(riders!A$1, "=",IF(TYPE(riders!A33)=2,CHAR(34),""),riders!A33,IF(TYPE(riders!A33)=2,CHAR(34),""))</f>
        <v>RIDER_NUMBER=35</v>
      </c>
      <c r="B33" t="str">
        <f>CONCATENATE(riders!B$1, "=",IF(TYPE(riders!B33)=2,CHAR(34),""),riders!B33,IF(TYPE(riders!B33)=2,CHAR(34),""))</f>
        <v>RIDER_NAME="MORKOV Michael"</v>
      </c>
      <c r="C33" t="str">
        <f>CONCATENATE(riders!C$1, "=",IF(TYPE(riders!C33)=2,CHAR(34),""),riders!C33,IF(TYPE(riders!C33)=2,CHAR(34),""))</f>
        <v>RIDER_COUNTRY="DEN"</v>
      </c>
      <c r="D33" t="str">
        <f>CONCATENATE(riders!D$1, "=",IF(TYPE(riders!D33)=2,CHAR(34),""),riders!D33,IF(TYPE(riders!D33)=2,CHAR(34),""))</f>
        <v>RIDER_INFO="http://www.letour.com/le-tour/2014/us/riders/tinkoff-saxo/morkov-michael.html"</v>
      </c>
    </row>
    <row r="34" spans="1:4" x14ac:dyDescent="0.25">
      <c r="A34" t="str">
        <f>CONCATENATE(riders!A$1, "=",IF(TYPE(riders!A34)=2,CHAR(34),""),riders!A34,IF(TYPE(riders!A34)=2,CHAR(34),""))</f>
        <v>RIDER_NUMBER=36</v>
      </c>
      <c r="B34" t="str">
        <f>CONCATENATE(riders!B$1, "=",IF(TYPE(riders!B34)=2,CHAR(34),""),riders!B34,IF(TYPE(riders!B34)=2,CHAR(34),""))</f>
        <v>RIDER_NAME="PAULINHO Sergio Miguel Moreira"</v>
      </c>
      <c r="C34" t="str">
        <f>CONCATENATE(riders!C$1, "=",IF(TYPE(riders!C34)=2,CHAR(34),""),riders!C34,IF(TYPE(riders!C34)=2,CHAR(34),""))</f>
        <v>RIDER_COUNTRY="POR"</v>
      </c>
      <c r="D34" t="str">
        <f>CONCATENATE(riders!D$1, "=",IF(TYPE(riders!D34)=2,CHAR(34),""),riders!D34,IF(TYPE(riders!D34)=2,CHAR(34),""))</f>
        <v>RIDER_INFO="http://www.letour.com/le-tour/2014/us/riders/tinkoff-saxo/paulinho-sergio-miguel-moreira.html"</v>
      </c>
    </row>
    <row r="35" spans="1:4" x14ac:dyDescent="0.25">
      <c r="A35" t="str">
        <f>CONCATENATE(riders!A$1, "=",IF(TYPE(riders!A35)=2,CHAR(34),""),riders!A35,IF(TYPE(riders!A35)=2,CHAR(34),""))</f>
        <v>RIDER_NUMBER=37</v>
      </c>
      <c r="B35" t="str">
        <f>CONCATENATE(riders!B$1, "=",IF(TYPE(riders!B35)=2,CHAR(34),""),riders!B35,IF(TYPE(riders!B35)=2,CHAR(34),""))</f>
        <v>RIDER_NAME="ROCHE Nicolas"</v>
      </c>
      <c r="C35" t="str">
        <f>CONCATENATE(riders!C$1, "=",IF(TYPE(riders!C35)=2,CHAR(34),""),riders!C35,IF(TYPE(riders!C35)=2,CHAR(34),""))</f>
        <v>RIDER_COUNTRY="IRL"</v>
      </c>
      <c r="D35" t="str">
        <f>CONCATENATE(riders!D$1, "=",IF(TYPE(riders!D35)=2,CHAR(34),""),riders!D35,IF(TYPE(riders!D35)=2,CHAR(34),""))</f>
        <v>RIDER_INFO="http://www.letour.com/le-tour/2014/us/riders/tinkoff-saxo/roche-nicolas.html"</v>
      </c>
    </row>
    <row r="36" spans="1:4" x14ac:dyDescent="0.25">
      <c r="A36" t="str">
        <f>CONCATENATE(riders!A$1, "=",IF(TYPE(riders!A36)=2,CHAR(34),""),riders!A36,IF(TYPE(riders!A36)=2,CHAR(34),""))</f>
        <v>RIDER_NUMBER=38</v>
      </c>
      <c r="B36" t="str">
        <f>CONCATENATE(riders!B$1, "=",IF(TYPE(riders!B36)=2,CHAR(34),""),riders!B36,IF(TYPE(riders!B36)=2,CHAR(34),""))</f>
        <v>RIDER_NAME="ROGERS Michael"</v>
      </c>
      <c r="C36" t="str">
        <f>CONCATENATE(riders!C$1, "=",IF(TYPE(riders!C36)=2,CHAR(34),""),riders!C36,IF(TYPE(riders!C36)=2,CHAR(34),""))</f>
        <v>RIDER_COUNTRY="AUS"</v>
      </c>
      <c r="D36" t="str">
        <f>CONCATENATE(riders!D$1, "=",IF(TYPE(riders!D36)=2,CHAR(34),""),riders!D36,IF(TYPE(riders!D36)=2,CHAR(34),""))</f>
        <v>RIDER_INFO="http://www.letour.com/le-tour/2014/us/riders/tinkoff-saxo/rogers-michael.html"</v>
      </c>
    </row>
    <row r="37" spans="1:4" x14ac:dyDescent="0.25">
      <c r="A37" t="str">
        <f>CONCATENATE(riders!A$1, "=",IF(TYPE(riders!A37)=2,CHAR(34),""),riders!A37,IF(TYPE(riders!A37)=2,CHAR(34),""))</f>
        <v>RIDER_NUMBER=39</v>
      </c>
      <c r="B37" t="str">
        <f>CONCATENATE(riders!B$1, "=",IF(TYPE(riders!B37)=2,CHAR(34),""),riders!B37,IF(TYPE(riders!B37)=2,CHAR(34),""))</f>
        <v>RIDER_NAME="TOSATTO Matteo"</v>
      </c>
      <c r="C37" t="str">
        <f>CONCATENATE(riders!C$1, "=",IF(TYPE(riders!C37)=2,CHAR(34),""),riders!C37,IF(TYPE(riders!C37)=2,CHAR(34),""))</f>
        <v>RIDER_COUNTRY="ITA"</v>
      </c>
      <c r="D37" t="str">
        <f>CONCATENATE(riders!D$1, "=",IF(TYPE(riders!D37)=2,CHAR(34),""),riders!D37,IF(TYPE(riders!D37)=2,CHAR(34),""))</f>
        <v>RIDER_INFO="http://www.letour.com/le-tour/2014/us/riders/tinkoff-saxo/tosatto-matteo.html"</v>
      </c>
    </row>
    <row r="38" spans="1:4" x14ac:dyDescent="0.25">
      <c r="A38" t="str">
        <f>CONCATENATE(riders!A$1, "=",IF(TYPE(riders!A38)=2,CHAR(34),""),riders!A38,IF(TYPE(riders!A38)=2,CHAR(34),""))</f>
        <v>RIDER_NUMBER=41</v>
      </c>
      <c r="B38" t="str">
        <f>CONCATENATE(riders!B$1, "=",IF(TYPE(riders!B38)=2,CHAR(34),""),riders!B38,IF(TYPE(riders!B38)=2,CHAR(34),""))</f>
        <v>RIDER_NAME="NIBALI Vincenzo"</v>
      </c>
      <c r="C38" t="str">
        <f>CONCATENATE(riders!C$1, "=",IF(TYPE(riders!C38)=2,CHAR(34),""),riders!C38,IF(TYPE(riders!C38)=2,CHAR(34),""))</f>
        <v>RIDER_COUNTRY="ITA"</v>
      </c>
      <c r="D38" t="str">
        <f>CONCATENATE(riders!D$1, "=",IF(TYPE(riders!D38)=2,CHAR(34),""),riders!D38,IF(TYPE(riders!D38)=2,CHAR(34),""))</f>
        <v>RIDER_INFO="http://www.letour.com/le-tour/2014/us/riders/astana-pro-team/nibali-vincenzo.html"</v>
      </c>
    </row>
    <row r="39" spans="1:4" x14ac:dyDescent="0.25">
      <c r="A39" t="str">
        <f>CONCATENATE(riders!A$1, "=",IF(TYPE(riders!A39)=2,CHAR(34),""),riders!A39,IF(TYPE(riders!A39)=2,CHAR(34),""))</f>
        <v>RIDER_NUMBER=42</v>
      </c>
      <c r="B39" t="str">
        <f>CONCATENATE(riders!B$1, "=",IF(TYPE(riders!B39)=2,CHAR(34),""),riders!B39,IF(TYPE(riders!B39)=2,CHAR(34),""))</f>
        <v>RIDER_NAME="FUGLSANG Jakob"</v>
      </c>
      <c r="C39" t="str">
        <f>CONCATENATE(riders!C$1, "=",IF(TYPE(riders!C39)=2,CHAR(34),""),riders!C39,IF(TYPE(riders!C39)=2,CHAR(34),""))</f>
        <v>RIDER_COUNTRY="DEN"</v>
      </c>
      <c r="D39" t="str">
        <f>CONCATENATE(riders!D$1, "=",IF(TYPE(riders!D39)=2,CHAR(34),""),riders!D39,IF(TYPE(riders!D39)=2,CHAR(34),""))</f>
        <v>RIDER_INFO="http://www.letour.com/le-tour/2014/us/riders/astana-pro-team/fuglsang-jakob.html"</v>
      </c>
    </row>
    <row r="40" spans="1:4" x14ac:dyDescent="0.25">
      <c r="A40" t="str">
        <f>CONCATENATE(riders!A$1, "=",IF(TYPE(riders!A40)=2,CHAR(34),""),riders!A40,IF(TYPE(riders!A40)=2,CHAR(34),""))</f>
        <v>RIDER_NUMBER=43</v>
      </c>
      <c r="B40" t="str">
        <f>CONCATENATE(riders!B$1, "=",IF(TYPE(riders!B40)=2,CHAR(34),""),riders!B40,IF(TYPE(riders!B40)=2,CHAR(34),""))</f>
        <v>RIDER_NAME="GRIVKO Andriy"</v>
      </c>
      <c r="C40" t="str">
        <f>CONCATENATE(riders!C$1, "=",IF(TYPE(riders!C40)=2,CHAR(34),""),riders!C40,IF(TYPE(riders!C40)=2,CHAR(34),""))</f>
        <v>RIDER_COUNTRY="UKR"</v>
      </c>
      <c r="D40" t="str">
        <f>CONCATENATE(riders!D$1, "=",IF(TYPE(riders!D40)=2,CHAR(34),""),riders!D40,IF(TYPE(riders!D40)=2,CHAR(34),""))</f>
        <v>RIDER_INFO="http://www.letour.com/le-tour/2014/us/riders/astana-pro-team/grivko-andriy.html"</v>
      </c>
    </row>
    <row r="41" spans="1:4" x14ac:dyDescent="0.25">
      <c r="A41" t="str">
        <f>CONCATENATE(riders!A$1, "=",IF(TYPE(riders!A41)=2,CHAR(34),""),riders!A41,IF(TYPE(riders!A41)=2,CHAR(34),""))</f>
        <v>RIDER_NUMBER=44</v>
      </c>
      <c r="B41" t="str">
        <f>CONCATENATE(riders!B$1, "=",IF(TYPE(riders!B41)=2,CHAR(34),""),riders!B41,IF(TYPE(riders!B41)=2,CHAR(34),""))</f>
        <v>RIDER_NAME="GRUZDEV Dmitriy"</v>
      </c>
      <c r="C41" t="str">
        <f>CONCATENATE(riders!C$1, "=",IF(TYPE(riders!C41)=2,CHAR(34),""),riders!C41,IF(TYPE(riders!C41)=2,CHAR(34),""))</f>
        <v>RIDER_COUNTRY="KAZ"</v>
      </c>
      <c r="D41" t="str">
        <f>CONCATENATE(riders!D$1, "=",IF(TYPE(riders!D41)=2,CHAR(34),""),riders!D41,IF(TYPE(riders!D41)=2,CHAR(34),""))</f>
        <v>RIDER_INFO="http://www.letour.com/le-tour/2014/us/riders/astana-pro-team/gruzdev-dmitriy.html"</v>
      </c>
    </row>
    <row r="42" spans="1:4" x14ac:dyDescent="0.25">
      <c r="A42" t="str">
        <f>CONCATENATE(riders!A$1, "=",IF(TYPE(riders!A42)=2,CHAR(34),""),riders!A42,IF(TYPE(riders!A42)=2,CHAR(34),""))</f>
        <v>RIDER_NUMBER=45</v>
      </c>
      <c r="B42" t="str">
        <f>CONCATENATE(riders!B$1, "=",IF(TYPE(riders!B42)=2,CHAR(34),""),riders!B42,IF(TYPE(riders!B42)=2,CHAR(34),""))</f>
        <v>RIDER_NAME="IGLINSKIY Maxim"</v>
      </c>
      <c r="C42" t="str">
        <f>CONCATENATE(riders!C$1, "=",IF(TYPE(riders!C42)=2,CHAR(34),""),riders!C42,IF(TYPE(riders!C42)=2,CHAR(34),""))</f>
        <v>RIDER_COUNTRY="KAZ"</v>
      </c>
      <c r="D42" t="str">
        <f>CONCATENATE(riders!D$1, "=",IF(TYPE(riders!D42)=2,CHAR(34),""),riders!D42,IF(TYPE(riders!D42)=2,CHAR(34),""))</f>
        <v>RIDER_INFO="http://www.letour.com/le-tour/2014/us/riders/astana-pro-team/iglinskiy-maxim.html"</v>
      </c>
    </row>
    <row r="43" spans="1:4" x14ac:dyDescent="0.25">
      <c r="A43" t="str">
        <f>CONCATENATE(riders!A$1, "=",IF(TYPE(riders!A43)=2,CHAR(34),""),riders!A43,IF(TYPE(riders!A43)=2,CHAR(34),""))</f>
        <v>RIDER_NUMBER=46</v>
      </c>
      <c r="B43" t="str">
        <f>CONCATENATE(riders!B$1, "=",IF(TYPE(riders!B43)=2,CHAR(34),""),riders!B43,IF(TYPE(riders!B43)=2,CHAR(34),""))</f>
        <v>RIDER_NAME="KANGERT Tanel"</v>
      </c>
      <c r="C43" t="str">
        <f>CONCATENATE(riders!C$1, "=",IF(TYPE(riders!C43)=2,CHAR(34),""),riders!C43,IF(TYPE(riders!C43)=2,CHAR(34),""))</f>
        <v>RIDER_COUNTRY="EST"</v>
      </c>
      <c r="D43" t="str">
        <f>CONCATENATE(riders!D$1, "=",IF(TYPE(riders!D43)=2,CHAR(34),""),riders!D43,IF(TYPE(riders!D43)=2,CHAR(34),""))</f>
        <v>RIDER_INFO="http://www.letour.com/le-tour/2014/us/riders/astana-pro-team/kangert-tanel.html"</v>
      </c>
    </row>
    <row r="44" spans="1:4" x14ac:dyDescent="0.25">
      <c r="A44" t="str">
        <f>CONCATENATE(riders!A$1, "=",IF(TYPE(riders!A44)=2,CHAR(34),""),riders!A44,IF(TYPE(riders!A44)=2,CHAR(34),""))</f>
        <v>RIDER_NUMBER=47</v>
      </c>
      <c r="B44" t="str">
        <f>CONCATENATE(riders!B$1, "=",IF(TYPE(riders!B44)=2,CHAR(34),""),riders!B44,IF(TYPE(riders!B44)=2,CHAR(34),""))</f>
        <v>RIDER_NAME="SCARPONI Michele"</v>
      </c>
      <c r="C44" t="str">
        <f>CONCATENATE(riders!C$1, "=",IF(TYPE(riders!C44)=2,CHAR(34),""),riders!C44,IF(TYPE(riders!C44)=2,CHAR(34),""))</f>
        <v>RIDER_COUNTRY="ITA"</v>
      </c>
      <c r="D44" t="str">
        <f>CONCATENATE(riders!D$1, "=",IF(TYPE(riders!D44)=2,CHAR(34),""),riders!D44,IF(TYPE(riders!D44)=2,CHAR(34),""))</f>
        <v>RIDER_INFO="http://www.letour.com/le-tour/2014/us/riders/astana-pro-team/scarponi-michele.html"</v>
      </c>
    </row>
    <row r="45" spans="1:4" x14ac:dyDescent="0.25">
      <c r="A45" t="str">
        <f>CONCATENATE(riders!A$1, "=",IF(TYPE(riders!A45)=2,CHAR(34),""),riders!A45,IF(TYPE(riders!A45)=2,CHAR(34),""))</f>
        <v>RIDER_NUMBER=48</v>
      </c>
      <c r="B45" t="str">
        <f>CONCATENATE(riders!B$1, "=",IF(TYPE(riders!B45)=2,CHAR(34),""),riders!B45,IF(TYPE(riders!B45)=2,CHAR(34),""))</f>
        <v>RIDER_NAME="VANOTTI Alessandro"</v>
      </c>
      <c r="C45" t="str">
        <f>CONCATENATE(riders!C$1, "=",IF(TYPE(riders!C45)=2,CHAR(34),""),riders!C45,IF(TYPE(riders!C45)=2,CHAR(34),""))</f>
        <v>RIDER_COUNTRY="ITA"</v>
      </c>
      <c r="D45" t="str">
        <f>CONCATENATE(riders!D$1, "=",IF(TYPE(riders!D45)=2,CHAR(34),""),riders!D45,IF(TYPE(riders!D45)=2,CHAR(34),""))</f>
        <v>RIDER_INFO="http://www.letour.com/le-tour/2014/us/riders/astana-pro-team/vanotti-alessandro.html"</v>
      </c>
    </row>
    <row r="46" spans="1:4" x14ac:dyDescent="0.25">
      <c r="A46" t="str">
        <f>CONCATENATE(riders!A$1, "=",IF(TYPE(riders!A46)=2,CHAR(34),""),riders!A46,IF(TYPE(riders!A46)=2,CHAR(34),""))</f>
        <v>RIDER_NUMBER=49</v>
      </c>
      <c r="B46" t="str">
        <f>CONCATENATE(riders!B$1, "=",IF(TYPE(riders!B46)=2,CHAR(34),""),riders!B46,IF(TYPE(riders!B46)=2,CHAR(34),""))</f>
        <v>RIDER_NAME="WESTRA Lieuwe"</v>
      </c>
      <c r="C46" t="str">
        <f>CONCATENATE(riders!C$1, "=",IF(TYPE(riders!C46)=2,CHAR(34),""),riders!C46,IF(TYPE(riders!C46)=2,CHAR(34),""))</f>
        <v>RIDER_COUNTRY="NED"</v>
      </c>
      <c r="D46" t="str">
        <f>CONCATENATE(riders!D$1, "=",IF(TYPE(riders!D46)=2,CHAR(34),""),riders!D46,IF(TYPE(riders!D46)=2,CHAR(34),""))</f>
        <v>RIDER_INFO="http://www.letour.com/le-tour/2014/us/riders/astana-pro-team/westra-lieuwe.html"</v>
      </c>
    </row>
    <row r="47" spans="1:4" x14ac:dyDescent="0.25">
      <c r="A47" t="str">
        <f>CONCATENATE(riders!A$1, "=",IF(TYPE(riders!A47)=2,CHAR(34),""),riders!A47,IF(TYPE(riders!A47)=2,CHAR(34),""))</f>
        <v>RIDER_NUMBER=51</v>
      </c>
      <c r="B47" t="str">
        <f>CONCATENATE(riders!B$1, "=",IF(TYPE(riders!B47)=2,CHAR(34),""),riders!B47,IF(TYPE(riders!B47)=2,CHAR(34),""))</f>
        <v>RIDER_NAME="SAGAN Peter"</v>
      </c>
      <c r="C47" t="str">
        <f>CONCATENATE(riders!C$1, "=",IF(TYPE(riders!C47)=2,CHAR(34),""),riders!C47,IF(TYPE(riders!C47)=2,CHAR(34),""))</f>
        <v>RIDER_COUNTRY="SVK"</v>
      </c>
      <c r="D47" t="str">
        <f>CONCATENATE(riders!D$1, "=",IF(TYPE(riders!D47)=2,CHAR(34),""),riders!D47,IF(TYPE(riders!D47)=2,CHAR(34),""))</f>
        <v>RIDER_INFO="http://www.letour.com/le-tour/2014/us/riders/cannondale/sagan-peter.html"</v>
      </c>
    </row>
    <row r="48" spans="1:4" x14ac:dyDescent="0.25">
      <c r="A48" t="str">
        <f>CONCATENATE(riders!A$1, "=",IF(TYPE(riders!A48)=2,CHAR(34),""),riders!A48,IF(TYPE(riders!A48)=2,CHAR(34),""))</f>
        <v>RIDER_NUMBER=52</v>
      </c>
      <c r="B48" t="str">
        <f>CONCATENATE(riders!B$1, "=",IF(TYPE(riders!B48)=2,CHAR(34),""),riders!B48,IF(TYPE(riders!B48)=2,CHAR(34),""))</f>
        <v>RIDER_NAME="BODNAR Maciej"</v>
      </c>
      <c r="C48" t="str">
        <f>CONCATENATE(riders!C$1, "=",IF(TYPE(riders!C48)=2,CHAR(34),""),riders!C48,IF(TYPE(riders!C48)=2,CHAR(34),""))</f>
        <v>RIDER_COUNTRY="POL"</v>
      </c>
      <c r="D48" t="str">
        <f>CONCATENATE(riders!D$1, "=",IF(TYPE(riders!D48)=2,CHAR(34),""),riders!D48,IF(TYPE(riders!D48)=2,CHAR(34),""))</f>
        <v>RIDER_INFO="http://www.letour.com/le-tour/2014/us/riders/cannondale/bodnar-maciej.html"</v>
      </c>
    </row>
    <row r="49" spans="1:4" x14ac:dyDescent="0.25">
      <c r="A49" t="str">
        <f>CONCATENATE(riders!A$1, "=",IF(TYPE(riders!A49)=2,CHAR(34),""),riders!A49,IF(TYPE(riders!A49)=2,CHAR(34),""))</f>
        <v>RIDER_NUMBER=53</v>
      </c>
      <c r="B49" t="str">
        <f>CONCATENATE(riders!B$1, "=",IF(TYPE(riders!B49)=2,CHAR(34),""),riders!B49,IF(TYPE(riders!B49)=2,CHAR(34),""))</f>
        <v>RIDER_NAME="DE MARCHI Alessandro"</v>
      </c>
      <c r="C49" t="str">
        <f>CONCATENATE(riders!C$1, "=",IF(TYPE(riders!C49)=2,CHAR(34),""),riders!C49,IF(TYPE(riders!C49)=2,CHAR(34),""))</f>
        <v>RIDER_COUNTRY="ITA"</v>
      </c>
      <c r="D49" t="str">
        <f>CONCATENATE(riders!D$1, "=",IF(TYPE(riders!D49)=2,CHAR(34),""),riders!D49,IF(TYPE(riders!D49)=2,CHAR(34),""))</f>
        <v>RIDER_INFO="http://www.letour.com/le-tour/2014/us/riders/cannondale/de-marchi-alessandro.html"</v>
      </c>
    </row>
    <row r="50" spans="1:4" x14ac:dyDescent="0.25">
      <c r="A50" t="str">
        <f>CONCATENATE(riders!A$1, "=",IF(TYPE(riders!A50)=2,CHAR(34),""),riders!A50,IF(TYPE(riders!A50)=2,CHAR(34),""))</f>
        <v>RIDER_NUMBER=54</v>
      </c>
      <c r="B50" t="str">
        <f>CONCATENATE(riders!B$1, "=",IF(TYPE(riders!B50)=2,CHAR(34),""),riders!B50,IF(TYPE(riders!B50)=2,CHAR(34),""))</f>
        <v>RIDER_NAME="KING Edward"</v>
      </c>
      <c r="C50" t="str">
        <f>CONCATENATE(riders!C$1, "=",IF(TYPE(riders!C50)=2,CHAR(34),""),riders!C50,IF(TYPE(riders!C50)=2,CHAR(34),""))</f>
        <v>RIDER_COUNTRY="USA"</v>
      </c>
      <c r="D50" t="str">
        <f>CONCATENATE(riders!D$1, "=",IF(TYPE(riders!D50)=2,CHAR(34),""),riders!D50,IF(TYPE(riders!D50)=2,CHAR(34),""))</f>
        <v>RIDER_INFO="http://www.letour.com/le-tour/2014/us/riders/cannondale/king-edward.html"</v>
      </c>
    </row>
    <row r="51" spans="1:4" x14ac:dyDescent="0.25">
      <c r="A51" t="str">
        <f>CONCATENATE(riders!A$1, "=",IF(TYPE(riders!A51)=2,CHAR(34),""),riders!A51,IF(TYPE(riders!A51)=2,CHAR(34),""))</f>
        <v>RIDER_NUMBER=55</v>
      </c>
      <c r="B51" t="str">
        <f>CONCATENATE(riders!B$1, "=",IF(TYPE(riders!B51)=2,CHAR(34),""),riders!B51,IF(TYPE(riders!B51)=2,CHAR(34),""))</f>
        <v>RIDER_NAME="KOREN Kristijan"</v>
      </c>
      <c r="C51" t="str">
        <f>CONCATENATE(riders!C$1, "=",IF(TYPE(riders!C51)=2,CHAR(34),""),riders!C51,IF(TYPE(riders!C51)=2,CHAR(34),""))</f>
        <v>RIDER_COUNTRY="SLO"</v>
      </c>
      <c r="D51" t="str">
        <f>CONCATENATE(riders!D$1, "=",IF(TYPE(riders!D51)=2,CHAR(34),""),riders!D51,IF(TYPE(riders!D51)=2,CHAR(34),""))</f>
        <v>RIDER_INFO="http://www.letour.com/le-tour/2014/us/riders/cannondale/koren-kristijan.html"</v>
      </c>
    </row>
    <row r="52" spans="1:4" x14ac:dyDescent="0.25">
      <c r="A52" t="str">
        <f>CONCATENATE(riders!A$1, "=",IF(TYPE(riders!A52)=2,CHAR(34),""),riders!A52,IF(TYPE(riders!A52)=2,CHAR(34),""))</f>
        <v>RIDER_NUMBER=56</v>
      </c>
      <c r="B52" t="str">
        <f>CONCATENATE(riders!B$1, "=",IF(TYPE(riders!B52)=2,CHAR(34),""),riders!B52,IF(TYPE(riders!B52)=2,CHAR(34),""))</f>
        <v>RIDER_NAME="MARCATO Marco"</v>
      </c>
      <c r="C52" t="str">
        <f>CONCATENATE(riders!C$1, "=",IF(TYPE(riders!C52)=2,CHAR(34),""),riders!C52,IF(TYPE(riders!C52)=2,CHAR(34),""))</f>
        <v>RIDER_COUNTRY="ITA"</v>
      </c>
      <c r="D52" t="str">
        <f>CONCATENATE(riders!D$1, "=",IF(TYPE(riders!D52)=2,CHAR(34),""),riders!D52,IF(TYPE(riders!D52)=2,CHAR(34),""))</f>
        <v>RIDER_INFO="http://www.letour.com/le-tour/2014/us/riders/cannondale/marcato-marco.html"</v>
      </c>
    </row>
    <row r="53" spans="1:4" x14ac:dyDescent="0.25">
      <c r="A53" t="str">
        <f>CONCATENATE(riders!A$1, "=",IF(TYPE(riders!A53)=2,CHAR(34),""),riders!A53,IF(TYPE(riders!A53)=2,CHAR(34),""))</f>
        <v>RIDER_NUMBER=57</v>
      </c>
      <c r="B53" t="str">
        <f>CONCATENATE(riders!B$1, "=",IF(TYPE(riders!B53)=2,CHAR(34),""),riders!B53,IF(TYPE(riders!B53)=2,CHAR(34),""))</f>
        <v>RIDER_NAME="MARINO Jean Marc"</v>
      </c>
      <c r="C53" t="str">
        <f>CONCATENATE(riders!C$1, "=",IF(TYPE(riders!C53)=2,CHAR(34),""),riders!C53,IF(TYPE(riders!C53)=2,CHAR(34),""))</f>
        <v>RIDER_COUNTRY="FRA"</v>
      </c>
      <c r="D53" t="str">
        <f>CONCATENATE(riders!D$1, "=",IF(TYPE(riders!D53)=2,CHAR(34),""),riders!D53,IF(TYPE(riders!D53)=2,CHAR(34),""))</f>
        <v>RIDER_INFO="http://www.letour.com/le-tour/2014/us/riders/cannondale/marino-jean-marc.html"</v>
      </c>
    </row>
    <row r="54" spans="1:4" x14ac:dyDescent="0.25">
      <c r="A54" t="str">
        <f>CONCATENATE(riders!A$1, "=",IF(TYPE(riders!A54)=2,CHAR(34),""),riders!A54,IF(TYPE(riders!A54)=2,CHAR(34),""))</f>
        <v>RIDER_NUMBER=58</v>
      </c>
      <c r="B54" t="str">
        <f>CONCATENATE(riders!B$1, "=",IF(TYPE(riders!B54)=2,CHAR(34),""),riders!B54,IF(TYPE(riders!B54)=2,CHAR(34),""))</f>
        <v>RIDER_NAME="SABATINI Fabio"</v>
      </c>
      <c r="C54" t="str">
        <f>CONCATENATE(riders!C$1, "=",IF(TYPE(riders!C54)=2,CHAR(34),""),riders!C54,IF(TYPE(riders!C54)=2,CHAR(34),""))</f>
        <v>RIDER_COUNTRY="ITA"</v>
      </c>
      <c r="D54" t="str">
        <f>CONCATENATE(riders!D$1, "=",IF(TYPE(riders!D54)=2,CHAR(34),""),riders!D54,IF(TYPE(riders!D54)=2,CHAR(34),""))</f>
        <v>RIDER_INFO="http://www.letour.com/le-tour/2014/us/riders/cannondale/sabatini-fabio.html"</v>
      </c>
    </row>
    <row r="55" spans="1:4" x14ac:dyDescent="0.25">
      <c r="A55" t="str">
        <f>CONCATENATE(riders!A$1, "=",IF(TYPE(riders!A55)=2,CHAR(34),""),riders!A55,IF(TYPE(riders!A55)=2,CHAR(34),""))</f>
        <v>RIDER_NUMBER=59</v>
      </c>
      <c r="B55" t="str">
        <f>CONCATENATE(riders!B$1, "=",IF(TYPE(riders!B55)=2,CHAR(34),""),riders!B55,IF(TYPE(riders!B55)=2,CHAR(34),""))</f>
        <v>RIDER_NAME="VIVIANI Elia"</v>
      </c>
      <c r="C55" t="str">
        <f>CONCATENATE(riders!C$1, "=",IF(TYPE(riders!C55)=2,CHAR(34),""),riders!C55,IF(TYPE(riders!C55)=2,CHAR(34),""))</f>
        <v>RIDER_COUNTRY="ITA"</v>
      </c>
      <c r="D55" t="str">
        <f>CONCATENATE(riders!D$1, "=",IF(TYPE(riders!D55)=2,CHAR(34),""),riders!D55,IF(TYPE(riders!D55)=2,CHAR(34),""))</f>
        <v>RIDER_INFO="http://www.letour.com/le-tour/2014/us/riders/cannondale/viviani-elia.html"</v>
      </c>
    </row>
    <row r="56" spans="1:4" x14ac:dyDescent="0.25">
      <c r="A56" t="str">
        <f>CONCATENATE(riders!A$1, "=",IF(TYPE(riders!A56)=2,CHAR(34),""),riders!A56,IF(TYPE(riders!A56)=2,CHAR(34),""))</f>
        <v>RIDER_NUMBER=61</v>
      </c>
      <c r="B56" t="str">
        <f>CONCATENATE(riders!B$1, "=",IF(TYPE(riders!B56)=2,CHAR(34),""),riders!B56,IF(TYPE(riders!B56)=2,CHAR(34),""))</f>
        <v>RIDER_NAME="MOLLEMA Bauke"</v>
      </c>
      <c r="C56" t="str">
        <f>CONCATENATE(riders!C$1, "=",IF(TYPE(riders!C56)=2,CHAR(34),""),riders!C56,IF(TYPE(riders!C56)=2,CHAR(34),""))</f>
        <v>RIDER_COUNTRY="NED"</v>
      </c>
      <c r="D56" t="str">
        <f>CONCATENATE(riders!D$1, "=",IF(TYPE(riders!D56)=2,CHAR(34),""),riders!D56,IF(TYPE(riders!D56)=2,CHAR(34),""))</f>
        <v>RIDER_INFO="http://www.letour.com/le-tour/2014/us/riders/belkin-pro-cycling/mollema-bauke.html"</v>
      </c>
    </row>
    <row r="57" spans="1:4" x14ac:dyDescent="0.25">
      <c r="A57" t="str">
        <f>CONCATENATE(riders!A$1, "=",IF(TYPE(riders!A57)=2,CHAR(34),""),riders!A57,IF(TYPE(riders!A57)=2,CHAR(34),""))</f>
        <v>RIDER_NUMBER=62</v>
      </c>
      <c r="B57" t="str">
        <f>CONCATENATE(riders!B$1, "=",IF(TYPE(riders!B57)=2,CHAR(34),""),riders!B57,IF(TYPE(riders!B57)=2,CHAR(34),""))</f>
        <v>RIDER_NAME="BOOM Lars"</v>
      </c>
      <c r="C57" t="str">
        <f>CONCATENATE(riders!C$1, "=",IF(TYPE(riders!C57)=2,CHAR(34),""),riders!C57,IF(TYPE(riders!C57)=2,CHAR(34),""))</f>
        <v>RIDER_COUNTRY="NED"</v>
      </c>
      <c r="D57" t="str">
        <f>CONCATENATE(riders!D$1, "=",IF(TYPE(riders!D57)=2,CHAR(34),""),riders!D57,IF(TYPE(riders!D57)=2,CHAR(34),""))</f>
        <v>RIDER_INFO="http://www.letour.com/le-tour/2014/us/riders/belkin-pro-cycling/boom-lars.html"</v>
      </c>
    </row>
    <row r="58" spans="1:4" x14ac:dyDescent="0.25">
      <c r="A58" t="str">
        <f>CONCATENATE(riders!A$1, "=",IF(TYPE(riders!A58)=2,CHAR(34),""),riders!A58,IF(TYPE(riders!A58)=2,CHAR(34),""))</f>
        <v>RIDER_NUMBER=63</v>
      </c>
      <c r="B58" t="str">
        <f>CONCATENATE(riders!B$1, "=",IF(TYPE(riders!B58)=2,CHAR(34),""),riders!B58,IF(TYPE(riders!B58)=2,CHAR(34),""))</f>
        <v>RIDER_NAME="CLEMENT Stef"</v>
      </c>
      <c r="C58" t="str">
        <f>CONCATENATE(riders!C$1, "=",IF(TYPE(riders!C58)=2,CHAR(34),""),riders!C58,IF(TYPE(riders!C58)=2,CHAR(34),""))</f>
        <v>RIDER_COUNTRY="NED"</v>
      </c>
      <c r="D58" t="str">
        <f>CONCATENATE(riders!D$1, "=",IF(TYPE(riders!D58)=2,CHAR(34),""),riders!D58,IF(TYPE(riders!D58)=2,CHAR(34),""))</f>
        <v>RIDER_INFO="http://www.letour.com/le-tour/2014/us/riders/belkin-pro-cycling/clement-stef.html"</v>
      </c>
    </row>
    <row r="59" spans="1:4" x14ac:dyDescent="0.25">
      <c r="A59" t="str">
        <f>CONCATENATE(riders!A$1, "=",IF(TYPE(riders!A59)=2,CHAR(34),""),riders!A59,IF(TYPE(riders!A59)=2,CHAR(34),""))</f>
        <v>RIDER_NUMBER=64</v>
      </c>
      <c r="B59" t="str">
        <f>CONCATENATE(riders!B$1, "=",IF(TYPE(riders!B59)=2,CHAR(34),""),riders!B59,IF(TYPE(riders!B59)=2,CHAR(34),""))</f>
        <v>RIDER_NAME="KRUIJSWIJK Steven"</v>
      </c>
      <c r="C59" t="str">
        <f>CONCATENATE(riders!C$1, "=",IF(TYPE(riders!C59)=2,CHAR(34),""),riders!C59,IF(TYPE(riders!C59)=2,CHAR(34),""))</f>
        <v>RIDER_COUNTRY="NED"</v>
      </c>
      <c r="D59" t="str">
        <f>CONCATENATE(riders!D$1, "=",IF(TYPE(riders!D59)=2,CHAR(34),""),riders!D59,IF(TYPE(riders!D59)=2,CHAR(34),""))</f>
        <v>RIDER_INFO="http://www.letour.com/le-tour/2014/us/riders/belkin-pro-cycling/kruijswijk-steven.html"</v>
      </c>
    </row>
    <row r="60" spans="1:4" x14ac:dyDescent="0.25">
      <c r="A60" t="str">
        <f>CONCATENATE(riders!A$1, "=",IF(TYPE(riders!A60)=2,CHAR(34),""),riders!A60,IF(TYPE(riders!A60)=2,CHAR(34),""))</f>
        <v>RIDER_NUMBER=65</v>
      </c>
      <c r="B60" t="str">
        <f>CONCATENATE(riders!B$1, "=",IF(TYPE(riders!B60)=2,CHAR(34),""),riders!B60,IF(TYPE(riders!B60)=2,CHAR(34),""))</f>
        <v>RIDER_NAME="LEEZER Thomas"</v>
      </c>
      <c r="C60" t="str">
        <f>CONCATENATE(riders!C$1, "=",IF(TYPE(riders!C60)=2,CHAR(34),""),riders!C60,IF(TYPE(riders!C60)=2,CHAR(34),""))</f>
        <v>RIDER_COUNTRY="NED"</v>
      </c>
      <c r="D60" t="str">
        <f>CONCATENATE(riders!D$1, "=",IF(TYPE(riders!D60)=2,CHAR(34),""),riders!D60,IF(TYPE(riders!D60)=2,CHAR(34),""))</f>
        <v>RIDER_INFO="http://www.letour.com/le-tour/2014/us/riders/belkin-pro-cycling/leezer-thomas.html"</v>
      </c>
    </row>
    <row r="61" spans="1:4" x14ac:dyDescent="0.25">
      <c r="A61" t="str">
        <f>CONCATENATE(riders!A$1, "=",IF(TYPE(riders!A61)=2,CHAR(34),""),riders!A61,IF(TYPE(riders!A61)=2,CHAR(34),""))</f>
        <v>RIDER_NUMBER=66</v>
      </c>
      <c r="B61" t="str">
        <f>CONCATENATE(riders!B$1, "=",IF(TYPE(riders!B61)=2,CHAR(34),""),riders!B61,IF(TYPE(riders!B61)=2,CHAR(34),""))</f>
        <v>RIDER_NAME="TANKINK Bram"</v>
      </c>
      <c r="C61" t="str">
        <f>CONCATENATE(riders!C$1, "=",IF(TYPE(riders!C61)=2,CHAR(34),""),riders!C61,IF(TYPE(riders!C61)=2,CHAR(34),""))</f>
        <v>RIDER_COUNTRY="NED"</v>
      </c>
      <c r="D61" t="str">
        <f>CONCATENATE(riders!D$1, "=",IF(TYPE(riders!D61)=2,CHAR(34),""),riders!D61,IF(TYPE(riders!D61)=2,CHAR(34),""))</f>
        <v>RIDER_INFO="http://www.letour.com/le-tour/2014/us/riders/belkin-pro-cycling/tankink-bram.html"</v>
      </c>
    </row>
    <row r="62" spans="1:4" x14ac:dyDescent="0.25">
      <c r="A62" t="str">
        <f>CONCATENATE(riders!A$1, "=",IF(TYPE(riders!A62)=2,CHAR(34),""),riders!A62,IF(TYPE(riders!A62)=2,CHAR(34),""))</f>
        <v>RIDER_NUMBER=67</v>
      </c>
      <c r="B62" t="str">
        <f>CONCATENATE(riders!B$1, "=",IF(TYPE(riders!B62)=2,CHAR(34),""),riders!B62,IF(TYPE(riders!B62)=2,CHAR(34),""))</f>
        <v>RIDER_NAME="TEN DAM Laurens"</v>
      </c>
      <c r="C62" t="str">
        <f>CONCATENATE(riders!C$1, "=",IF(TYPE(riders!C62)=2,CHAR(34),""),riders!C62,IF(TYPE(riders!C62)=2,CHAR(34),""))</f>
        <v>RIDER_COUNTRY="NED"</v>
      </c>
      <c r="D62" t="str">
        <f>CONCATENATE(riders!D$1, "=",IF(TYPE(riders!D62)=2,CHAR(34),""),riders!D62,IF(TYPE(riders!D62)=2,CHAR(34),""))</f>
        <v>RIDER_INFO="http://www.letour.com/le-tour/2014/us/riders/belkin-pro-cycling/ten-dam-laurens.html"</v>
      </c>
    </row>
    <row r="63" spans="1:4" x14ac:dyDescent="0.25">
      <c r="A63" t="str">
        <f>CONCATENATE(riders!A$1, "=",IF(TYPE(riders!A63)=2,CHAR(34),""),riders!A63,IF(TYPE(riders!A63)=2,CHAR(34),""))</f>
        <v>RIDER_NUMBER=68</v>
      </c>
      <c r="B63" t="str">
        <f>CONCATENATE(riders!B$1, "=",IF(TYPE(riders!B63)=2,CHAR(34),""),riders!B63,IF(TYPE(riders!B63)=2,CHAR(34),""))</f>
        <v>RIDER_NAME="VANMARCKE Sep"</v>
      </c>
      <c r="C63" t="str">
        <f>CONCATENATE(riders!C$1, "=",IF(TYPE(riders!C63)=2,CHAR(34),""),riders!C63,IF(TYPE(riders!C63)=2,CHAR(34),""))</f>
        <v>RIDER_COUNTRY="BEL"</v>
      </c>
      <c r="D63" t="str">
        <f>CONCATENATE(riders!D$1, "=",IF(TYPE(riders!D63)=2,CHAR(34),""),riders!D63,IF(TYPE(riders!D63)=2,CHAR(34),""))</f>
        <v>RIDER_INFO="http://www.letour.com/le-tour/2014/us/riders/belkin-pro-cycling/vanmarcke-sep.html"</v>
      </c>
    </row>
    <row r="64" spans="1:4" x14ac:dyDescent="0.25">
      <c r="A64" t="str">
        <f>CONCATENATE(riders!A$1, "=",IF(TYPE(riders!A64)=2,CHAR(34),""),riders!A64,IF(TYPE(riders!A64)=2,CHAR(34),""))</f>
        <v>RIDER_NUMBER=69</v>
      </c>
      <c r="B64" t="str">
        <f>CONCATENATE(riders!B$1, "=",IF(TYPE(riders!B64)=2,CHAR(34),""),riders!B64,IF(TYPE(riders!B64)=2,CHAR(34),""))</f>
        <v>RIDER_NAME="WYNANTS Maarten"</v>
      </c>
      <c r="C64" t="str">
        <f>CONCATENATE(riders!C$1, "=",IF(TYPE(riders!C64)=2,CHAR(34),""),riders!C64,IF(TYPE(riders!C64)=2,CHAR(34),""))</f>
        <v>RIDER_COUNTRY="BEL"</v>
      </c>
      <c r="D64" t="str">
        <f>CONCATENATE(riders!D$1, "=",IF(TYPE(riders!D64)=2,CHAR(34),""),riders!D64,IF(TYPE(riders!D64)=2,CHAR(34),""))</f>
        <v>RIDER_INFO="http://www.letour.com/le-tour/2014/us/riders/belkin-pro-cycling/wynants-maarten.html"</v>
      </c>
    </row>
    <row r="65" spans="1:4" x14ac:dyDescent="0.25">
      <c r="A65" t="str">
        <f>CONCATENATE(riders!A$1, "=",IF(TYPE(riders!A65)=2,CHAR(34),""),riders!A65,IF(TYPE(riders!A65)=2,CHAR(34),""))</f>
        <v>RIDER_NUMBER=71</v>
      </c>
      <c r="B65" t="str">
        <f>CONCATENATE(riders!B$1, "=",IF(TYPE(riders!B65)=2,CHAR(34),""),riders!B65,IF(TYPE(riders!B65)=2,CHAR(34),""))</f>
        <v>RIDER_NAME="CAVENDISH Mark"</v>
      </c>
      <c r="C65" t="str">
        <f>CONCATENATE(riders!C$1, "=",IF(TYPE(riders!C65)=2,CHAR(34),""),riders!C65,IF(TYPE(riders!C65)=2,CHAR(34),""))</f>
        <v>RIDER_COUNTRY="GBR"</v>
      </c>
      <c r="D65" t="str">
        <f>CONCATENATE(riders!D$1, "=",IF(TYPE(riders!D65)=2,CHAR(34),""),riders!D65,IF(TYPE(riders!D65)=2,CHAR(34),""))</f>
        <v>RIDER_INFO="http://www.letour.com/le-tour/2014/us/riders/omega-pharma-quick-step/cavendish-mark.html"</v>
      </c>
    </row>
    <row r="66" spans="1:4" x14ac:dyDescent="0.25">
      <c r="A66" t="str">
        <f>CONCATENATE(riders!A$1, "=",IF(TYPE(riders!A66)=2,CHAR(34),""),riders!A66,IF(TYPE(riders!A66)=2,CHAR(34),""))</f>
        <v>RIDER_NUMBER=72</v>
      </c>
      <c r="B66" t="str">
        <f>CONCATENATE(riders!B$1, "=",IF(TYPE(riders!B66)=2,CHAR(34),""),riders!B66,IF(TYPE(riders!B66)=2,CHAR(34),""))</f>
        <v>RIDER_NAME="BAKELANTS Jan"</v>
      </c>
      <c r="C66" t="str">
        <f>CONCATENATE(riders!C$1, "=",IF(TYPE(riders!C66)=2,CHAR(34),""),riders!C66,IF(TYPE(riders!C66)=2,CHAR(34),""))</f>
        <v>RIDER_COUNTRY="BEL"</v>
      </c>
      <c r="D66" t="str">
        <f>CONCATENATE(riders!D$1, "=",IF(TYPE(riders!D66)=2,CHAR(34),""),riders!D66,IF(TYPE(riders!D66)=2,CHAR(34),""))</f>
        <v>RIDER_INFO="http://www.letour.com/le-tour/2014/us/riders/omega-pharma-quick-step/bakelants-jan.html"</v>
      </c>
    </row>
    <row r="67" spans="1:4" x14ac:dyDescent="0.25">
      <c r="A67" t="str">
        <f>CONCATENATE(riders!A$1, "=",IF(TYPE(riders!A67)=2,CHAR(34),""),riders!A67,IF(TYPE(riders!A67)=2,CHAR(34),""))</f>
        <v>RIDER_NUMBER=73</v>
      </c>
      <c r="B67" t="str">
        <f>CONCATENATE(riders!B$1, "=",IF(TYPE(riders!B67)=2,CHAR(34),""),riders!B67,IF(TYPE(riders!B67)=2,CHAR(34),""))</f>
        <v>RIDER_NAME="GOLAS Michal"</v>
      </c>
      <c r="C67" t="str">
        <f>CONCATENATE(riders!C$1, "=",IF(TYPE(riders!C67)=2,CHAR(34),""),riders!C67,IF(TYPE(riders!C67)=2,CHAR(34),""))</f>
        <v>RIDER_COUNTRY="POL"</v>
      </c>
      <c r="D67" t="str">
        <f>CONCATENATE(riders!D$1, "=",IF(TYPE(riders!D67)=2,CHAR(34),""),riders!D67,IF(TYPE(riders!D67)=2,CHAR(34),""))</f>
        <v>RIDER_INFO="http://www.letour.com/le-tour/2014/us/riders/omega-pharma-quick-step/golas-michal.html"</v>
      </c>
    </row>
    <row r="68" spans="1:4" x14ac:dyDescent="0.25">
      <c r="A68" t="str">
        <f>CONCATENATE(riders!A$1, "=",IF(TYPE(riders!A68)=2,CHAR(34),""),riders!A68,IF(TYPE(riders!A68)=2,CHAR(34),""))</f>
        <v>RIDER_NUMBER=74</v>
      </c>
      <c r="B68" t="str">
        <f>CONCATENATE(riders!B$1, "=",IF(TYPE(riders!B68)=2,CHAR(34),""),riders!B68,IF(TYPE(riders!B68)=2,CHAR(34),""))</f>
        <v>RIDER_NAME="KWIATKOWSKI Michal"</v>
      </c>
      <c r="C68" t="str">
        <f>CONCATENATE(riders!C$1, "=",IF(TYPE(riders!C68)=2,CHAR(34),""),riders!C68,IF(TYPE(riders!C68)=2,CHAR(34),""))</f>
        <v>RIDER_COUNTRY="POL"</v>
      </c>
      <c r="D68" t="str">
        <f>CONCATENATE(riders!D$1, "=",IF(TYPE(riders!D68)=2,CHAR(34),""),riders!D68,IF(TYPE(riders!D68)=2,CHAR(34),""))</f>
        <v>RIDER_INFO="http://www.letour.com/le-tour/2014/us/riders/omega-pharma-quick-step/kwiatkowski-michal.html"</v>
      </c>
    </row>
    <row r="69" spans="1:4" x14ac:dyDescent="0.25">
      <c r="A69" t="str">
        <f>CONCATENATE(riders!A$1, "=",IF(TYPE(riders!A69)=2,CHAR(34),""),riders!A69,IF(TYPE(riders!A69)=2,CHAR(34),""))</f>
        <v>RIDER_NUMBER=75</v>
      </c>
      <c r="B69" t="str">
        <f>CONCATENATE(riders!B$1, "=",IF(TYPE(riders!B69)=2,CHAR(34),""),riders!B69,IF(TYPE(riders!B69)=2,CHAR(34),""))</f>
        <v>RIDER_NAME="MARTIN Tony"</v>
      </c>
      <c r="C69" t="str">
        <f>CONCATENATE(riders!C$1, "=",IF(TYPE(riders!C69)=2,CHAR(34),""),riders!C69,IF(TYPE(riders!C69)=2,CHAR(34),""))</f>
        <v>RIDER_COUNTRY="GER"</v>
      </c>
      <c r="D69" t="str">
        <f>CONCATENATE(riders!D$1, "=",IF(TYPE(riders!D69)=2,CHAR(34),""),riders!D69,IF(TYPE(riders!D69)=2,CHAR(34),""))</f>
        <v>RIDER_INFO="http://www.letour.com/le-tour/2014/us/riders/omega-pharma-quick-step/martin-tony.html"</v>
      </c>
    </row>
    <row r="70" spans="1:4" x14ac:dyDescent="0.25">
      <c r="A70" t="str">
        <f>CONCATENATE(riders!A$1, "=",IF(TYPE(riders!A70)=2,CHAR(34),""),riders!A70,IF(TYPE(riders!A70)=2,CHAR(34),""))</f>
        <v>RIDER_NUMBER=76</v>
      </c>
      <c r="B70" t="str">
        <f>CONCATENATE(riders!B$1, "=",IF(TYPE(riders!B70)=2,CHAR(34),""),riders!B70,IF(TYPE(riders!B70)=2,CHAR(34),""))</f>
        <v>RIDER_NAME="PETACCHI Alessandro"</v>
      </c>
      <c r="C70" t="str">
        <f>CONCATENATE(riders!C$1, "=",IF(TYPE(riders!C70)=2,CHAR(34),""),riders!C70,IF(TYPE(riders!C70)=2,CHAR(34),""))</f>
        <v>RIDER_COUNTRY="ITA"</v>
      </c>
      <c r="D70" t="str">
        <f>CONCATENATE(riders!D$1, "=",IF(TYPE(riders!D70)=2,CHAR(34),""),riders!D70,IF(TYPE(riders!D70)=2,CHAR(34),""))</f>
        <v>RIDER_INFO="http://www.letour.com/le-tour/2014/us/riders/omega-pharma-quick-step/petacchi-alessandro.html"</v>
      </c>
    </row>
    <row r="71" spans="1:4" x14ac:dyDescent="0.25">
      <c r="A71" t="str">
        <f>CONCATENATE(riders!A$1, "=",IF(TYPE(riders!A71)=2,CHAR(34),""),riders!A71,IF(TYPE(riders!A71)=2,CHAR(34),""))</f>
        <v>RIDER_NUMBER=77</v>
      </c>
      <c r="B71" t="str">
        <f>CONCATENATE(riders!B$1, "=",IF(TYPE(riders!B71)=2,CHAR(34),""),riders!B71,IF(TYPE(riders!B71)=2,CHAR(34),""))</f>
        <v>RIDER_NAME="RENSHAW Mark"</v>
      </c>
      <c r="C71" t="str">
        <f>CONCATENATE(riders!C$1, "=",IF(TYPE(riders!C71)=2,CHAR(34),""),riders!C71,IF(TYPE(riders!C71)=2,CHAR(34),""))</f>
        <v>RIDER_COUNTRY="AUS"</v>
      </c>
      <c r="D71" t="str">
        <f>CONCATENATE(riders!D$1, "=",IF(TYPE(riders!D71)=2,CHAR(34),""),riders!D71,IF(TYPE(riders!D71)=2,CHAR(34),""))</f>
        <v>RIDER_INFO="http://www.letour.com/le-tour/2014/us/riders/omega-pharma-quick-step/renshaw-mark.html"</v>
      </c>
    </row>
    <row r="72" spans="1:4" x14ac:dyDescent="0.25">
      <c r="A72" t="str">
        <f>CONCATENATE(riders!A$1, "=",IF(TYPE(riders!A72)=2,CHAR(34),""),riders!A72,IF(TYPE(riders!A72)=2,CHAR(34),""))</f>
        <v>RIDER_NUMBER=78</v>
      </c>
      <c r="B72" t="str">
        <f>CONCATENATE(riders!B$1, "=",IF(TYPE(riders!B72)=2,CHAR(34),""),riders!B72,IF(TYPE(riders!B72)=2,CHAR(34),""))</f>
        <v>RIDER_NAME="TERPSTRA Niki"</v>
      </c>
      <c r="C72" t="str">
        <f>CONCATENATE(riders!C$1, "=",IF(TYPE(riders!C72)=2,CHAR(34),""),riders!C72,IF(TYPE(riders!C72)=2,CHAR(34),""))</f>
        <v>RIDER_COUNTRY="NED"</v>
      </c>
      <c r="D72" t="str">
        <f>CONCATENATE(riders!D$1, "=",IF(TYPE(riders!D72)=2,CHAR(34),""),riders!D72,IF(TYPE(riders!D72)=2,CHAR(34),""))</f>
        <v>RIDER_INFO="http://www.letour.com/le-tour/2014/us/riders/omega-pharma-quick-step/terpstra-niki.html"</v>
      </c>
    </row>
    <row r="73" spans="1:4" x14ac:dyDescent="0.25">
      <c r="A73" t="str">
        <f>CONCATENATE(riders!A$1, "=",IF(TYPE(riders!A73)=2,CHAR(34),""),riders!A73,IF(TYPE(riders!A73)=2,CHAR(34),""))</f>
        <v>RIDER_NUMBER=79</v>
      </c>
      <c r="B73" t="str">
        <f>CONCATENATE(riders!B$1, "=",IF(TYPE(riders!B73)=2,CHAR(34),""),riders!B73,IF(TYPE(riders!B73)=2,CHAR(34),""))</f>
        <v>RIDER_NAME="TRENTIN Matteo"</v>
      </c>
      <c r="C73" t="str">
        <f>CONCATENATE(riders!C$1, "=",IF(TYPE(riders!C73)=2,CHAR(34),""),riders!C73,IF(TYPE(riders!C73)=2,CHAR(34),""))</f>
        <v>RIDER_COUNTRY="ITA"</v>
      </c>
      <c r="D73" t="str">
        <f>CONCATENATE(riders!D$1, "=",IF(TYPE(riders!D73)=2,CHAR(34),""),riders!D73,IF(TYPE(riders!D73)=2,CHAR(34),""))</f>
        <v>RIDER_INFO="http://www.letour.com/le-tour/2014/us/riders/omega-pharma-quick-step/trentin-matteo.html"</v>
      </c>
    </row>
    <row r="74" spans="1:4" x14ac:dyDescent="0.25">
      <c r="A74" t="str">
        <f>CONCATENATE(riders!A$1, "=",IF(TYPE(riders!A74)=2,CHAR(34),""),riders!A74,IF(TYPE(riders!A74)=2,CHAR(34),""))</f>
        <v>RIDER_NUMBER=81</v>
      </c>
      <c r="B74" t="str">
        <f>CONCATENATE(riders!B$1, "=",IF(TYPE(riders!B74)=2,CHAR(34),""),riders!B74,IF(TYPE(riders!B74)=2,CHAR(34),""))</f>
        <v>RIDER_NAME="PÉRAUD Jean-Christophe"</v>
      </c>
      <c r="C74" t="str">
        <f>CONCATENATE(riders!C$1, "=",IF(TYPE(riders!C74)=2,CHAR(34),""),riders!C74,IF(TYPE(riders!C74)=2,CHAR(34),""))</f>
        <v>RIDER_COUNTRY="FRA"</v>
      </c>
      <c r="D74" t="str">
        <f>CONCATENATE(riders!D$1, "=",IF(TYPE(riders!D74)=2,CHAR(34),""),riders!D74,IF(TYPE(riders!D74)=2,CHAR(34),""))</f>
        <v>RIDER_INFO="http://www.letour.com/le-tour/2014/us/riders/ag2r-la-mondiale/peraud-jean-christophe.html"</v>
      </c>
    </row>
    <row r="75" spans="1:4" x14ac:dyDescent="0.25">
      <c r="A75" t="str">
        <f>CONCATENATE(riders!A$1, "=",IF(TYPE(riders!A75)=2,CHAR(34),""),riders!A75,IF(TYPE(riders!A75)=2,CHAR(34),""))</f>
        <v>RIDER_NUMBER=82</v>
      </c>
      <c r="B75" t="str">
        <f>CONCATENATE(riders!B$1, "=",IF(TYPE(riders!B75)=2,CHAR(34),""),riders!B75,IF(TYPE(riders!B75)=2,CHAR(34),""))</f>
        <v>RIDER_NAME="BARDET Romain"</v>
      </c>
      <c r="C75" t="str">
        <f>CONCATENATE(riders!C$1, "=",IF(TYPE(riders!C75)=2,CHAR(34),""),riders!C75,IF(TYPE(riders!C75)=2,CHAR(34),""))</f>
        <v>RIDER_COUNTRY="FRA"</v>
      </c>
      <c r="D75" t="str">
        <f>CONCATENATE(riders!D$1, "=",IF(TYPE(riders!D75)=2,CHAR(34),""),riders!D75,IF(TYPE(riders!D75)=2,CHAR(34),""))</f>
        <v>RIDER_INFO="http://www.letour.com/le-tour/2014/us/riders/ag2r-la-mondiale/bardet-romain.html"</v>
      </c>
    </row>
    <row r="76" spans="1:4" x14ac:dyDescent="0.25">
      <c r="A76" t="str">
        <f>CONCATENATE(riders!A$1, "=",IF(TYPE(riders!A76)=2,CHAR(34),""),riders!A76,IF(TYPE(riders!A76)=2,CHAR(34),""))</f>
        <v>RIDER_NUMBER=83</v>
      </c>
      <c r="B76" t="str">
        <f>CONCATENATE(riders!B$1, "=",IF(TYPE(riders!B76)=2,CHAR(34),""),riders!B76,IF(TYPE(riders!B76)=2,CHAR(34),""))</f>
        <v>RIDER_NAME="CHEREL Mikael"</v>
      </c>
      <c r="C76" t="str">
        <f>CONCATENATE(riders!C$1, "=",IF(TYPE(riders!C76)=2,CHAR(34),""),riders!C76,IF(TYPE(riders!C76)=2,CHAR(34),""))</f>
        <v>RIDER_COUNTRY="FRA"</v>
      </c>
      <c r="D76" t="str">
        <f>CONCATENATE(riders!D$1, "=",IF(TYPE(riders!D76)=2,CHAR(34),""),riders!D76,IF(TYPE(riders!D76)=2,CHAR(34),""))</f>
        <v>RIDER_INFO="http://www.letour.com/le-tour/2014/us/riders/ag2r-la-mondiale/cherel-mikael.html"</v>
      </c>
    </row>
    <row r="77" spans="1:4" x14ac:dyDescent="0.25">
      <c r="A77" t="str">
        <f>CONCATENATE(riders!A$1, "=",IF(TYPE(riders!A77)=2,CHAR(34),""),riders!A77,IF(TYPE(riders!A77)=2,CHAR(34),""))</f>
        <v>RIDER_NUMBER=84</v>
      </c>
      <c r="B77" t="str">
        <f>CONCATENATE(riders!B$1, "=",IF(TYPE(riders!B77)=2,CHAR(34),""),riders!B77,IF(TYPE(riders!B77)=2,CHAR(34),""))</f>
        <v>RIDER_NAME="DUMOULIN Samuel"</v>
      </c>
      <c r="C77" t="str">
        <f>CONCATENATE(riders!C$1, "=",IF(TYPE(riders!C77)=2,CHAR(34),""),riders!C77,IF(TYPE(riders!C77)=2,CHAR(34),""))</f>
        <v>RIDER_COUNTRY="FRA"</v>
      </c>
      <c r="D77" t="str">
        <f>CONCATENATE(riders!D$1, "=",IF(TYPE(riders!D77)=2,CHAR(34),""),riders!D77,IF(TYPE(riders!D77)=2,CHAR(34),""))</f>
        <v>RIDER_INFO="http://www.letour.com/le-tour/2014/us/riders/ag2r-la-mondiale/dumoulin-samuel.html"</v>
      </c>
    </row>
    <row r="78" spans="1:4" x14ac:dyDescent="0.25">
      <c r="A78" t="str">
        <f>CONCATENATE(riders!A$1, "=",IF(TYPE(riders!A78)=2,CHAR(34),""),riders!A78,IF(TYPE(riders!A78)=2,CHAR(34),""))</f>
        <v>RIDER_NUMBER=85</v>
      </c>
      <c r="B78" t="str">
        <f>CONCATENATE(riders!B$1, "=",IF(TYPE(riders!B78)=2,CHAR(34),""),riders!B78,IF(TYPE(riders!B78)=2,CHAR(34),""))</f>
        <v>RIDER_NAME="GASTAUER Ben"</v>
      </c>
      <c r="C78" t="str">
        <f>CONCATENATE(riders!C$1, "=",IF(TYPE(riders!C78)=2,CHAR(34),""),riders!C78,IF(TYPE(riders!C78)=2,CHAR(34),""))</f>
        <v>RIDER_COUNTRY="LUX"</v>
      </c>
      <c r="D78" t="str">
        <f>CONCATENATE(riders!D$1, "=",IF(TYPE(riders!D78)=2,CHAR(34),""),riders!D78,IF(TYPE(riders!D78)=2,CHAR(34),""))</f>
        <v>RIDER_INFO="http://www.letour.com/le-tour/2014/us/riders/ag2r-la-mondiale/gastauer-ben.html"</v>
      </c>
    </row>
    <row r="79" spans="1:4" x14ac:dyDescent="0.25">
      <c r="A79" t="str">
        <f>CONCATENATE(riders!A$1, "=",IF(TYPE(riders!A79)=2,CHAR(34),""),riders!A79,IF(TYPE(riders!A79)=2,CHAR(34),""))</f>
        <v>RIDER_NUMBER=86</v>
      </c>
      <c r="B79" t="str">
        <f>CONCATENATE(riders!B$1, "=",IF(TYPE(riders!B79)=2,CHAR(34),""),riders!B79,IF(TYPE(riders!B79)=2,CHAR(34),""))</f>
        <v>RIDER_NAME="KADRI Blel"</v>
      </c>
      <c r="C79" t="str">
        <f>CONCATENATE(riders!C$1, "=",IF(TYPE(riders!C79)=2,CHAR(34),""),riders!C79,IF(TYPE(riders!C79)=2,CHAR(34),""))</f>
        <v>RIDER_COUNTRY="FRA"</v>
      </c>
      <c r="D79" t="str">
        <f>CONCATENATE(riders!D$1, "=",IF(TYPE(riders!D79)=2,CHAR(34),""),riders!D79,IF(TYPE(riders!D79)=2,CHAR(34),""))</f>
        <v>RIDER_INFO="http://www.letour.com/le-tour/2014/us/riders/ag2r-la-mondiale/kadri-blel.html"</v>
      </c>
    </row>
    <row r="80" spans="1:4" x14ac:dyDescent="0.25">
      <c r="A80" t="str">
        <f>CONCATENATE(riders!A$1, "=",IF(TYPE(riders!A80)=2,CHAR(34),""),riders!A80,IF(TYPE(riders!A80)=2,CHAR(34),""))</f>
        <v>RIDER_NUMBER=87</v>
      </c>
      <c r="B80" t="str">
        <f>CONCATENATE(riders!B$1, "=",IF(TYPE(riders!B80)=2,CHAR(34),""),riders!B80,IF(TYPE(riders!B80)=2,CHAR(34),""))</f>
        <v>RIDER_NAME="MINARD Sébastien"</v>
      </c>
      <c r="C80" t="str">
        <f>CONCATENATE(riders!C$1, "=",IF(TYPE(riders!C80)=2,CHAR(34),""),riders!C80,IF(TYPE(riders!C80)=2,CHAR(34),""))</f>
        <v>RIDER_COUNTRY="FRA"</v>
      </c>
      <c r="D80" t="str">
        <f>CONCATENATE(riders!D$1, "=",IF(TYPE(riders!D80)=2,CHAR(34),""),riders!D80,IF(TYPE(riders!D80)=2,CHAR(34),""))</f>
        <v>RIDER_INFO="http://www.letour.com/le-tour/2014/us/riders/ag2r-la-mondiale/minard-sebastien.html"</v>
      </c>
    </row>
    <row r="81" spans="1:4" x14ac:dyDescent="0.25">
      <c r="A81" t="str">
        <f>CONCATENATE(riders!A$1, "=",IF(TYPE(riders!A81)=2,CHAR(34),""),riders!A81,IF(TYPE(riders!A81)=2,CHAR(34),""))</f>
        <v>RIDER_NUMBER=88</v>
      </c>
      <c r="B81" t="str">
        <f>CONCATENATE(riders!B$1, "=",IF(TYPE(riders!B81)=2,CHAR(34),""),riders!B81,IF(TYPE(riders!B81)=2,CHAR(34),""))</f>
        <v>RIDER_NAME="MONTAGUTI Matteo"</v>
      </c>
      <c r="C81" t="str">
        <f>CONCATENATE(riders!C$1, "=",IF(TYPE(riders!C81)=2,CHAR(34),""),riders!C81,IF(TYPE(riders!C81)=2,CHAR(34),""))</f>
        <v>RIDER_COUNTRY="ITA"</v>
      </c>
      <c r="D81" t="str">
        <f>CONCATENATE(riders!D$1, "=",IF(TYPE(riders!D81)=2,CHAR(34),""),riders!D81,IF(TYPE(riders!D81)=2,CHAR(34),""))</f>
        <v>RIDER_INFO="http://www.letour.com/le-tour/2014/us/riders/ag2r-la-mondiale/montaguti-matteo.html"</v>
      </c>
    </row>
    <row r="82" spans="1:4" x14ac:dyDescent="0.25">
      <c r="A82" t="str">
        <f>CONCATENATE(riders!A$1, "=",IF(TYPE(riders!A82)=2,CHAR(34),""),riders!A82,IF(TYPE(riders!A82)=2,CHAR(34),""))</f>
        <v>RIDER_NUMBER=89</v>
      </c>
      <c r="B82" t="str">
        <f>CONCATENATE(riders!B$1, "=",IF(TYPE(riders!B82)=2,CHAR(34),""),riders!B82,IF(TYPE(riders!B82)=2,CHAR(34),""))</f>
        <v>RIDER_NAME="RIBLON Christophe"</v>
      </c>
      <c r="C82" t="str">
        <f>CONCATENATE(riders!C$1, "=",IF(TYPE(riders!C82)=2,CHAR(34),""),riders!C82,IF(TYPE(riders!C82)=2,CHAR(34),""))</f>
        <v>RIDER_COUNTRY="FRA"</v>
      </c>
      <c r="D82" t="str">
        <f>CONCATENATE(riders!D$1, "=",IF(TYPE(riders!D82)=2,CHAR(34),""),riders!D82,IF(TYPE(riders!D82)=2,CHAR(34),""))</f>
        <v>RIDER_INFO="http://www.letour.com/le-tour/2014/us/riders/ag2r-la-mondiale/riblon-christophe.html"</v>
      </c>
    </row>
    <row r="83" spans="1:4" x14ac:dyDescent="0.25">
      <c r="A83" t="str">
        <f>CONCATENATE(riders!A$1, "=",IF(TYPE(riders!A83)=2,CHAR(34),""),riders!A83,IF(TYPE(riders!A83)=2,CHAR(34),""))</f>
        <v>RIDER_NUMBER=91</v>
      </c>
      <c r="B83" t="str">
        <f>CONCATENATE(riders!B$1, "=",IF(TYPE(riders!B83)=2,CHAR(34),""),riders!B83,IF(TYPE(riders!B83)=2,CHAR(34),""))</f>
        <v>RIDER_NAME="TALANSKY Andrew"</v>
      </c>
      <c r="C83" t="str">
        <f>CONCATENATE(riders!C$1, "=",IF(TYPE(riders!C83)=2,CHAR(34),""),riders!C83,IF(TYPE(riders!C83)=2,CHAR(34),""))</f>
        <v>RIDER_COUNTRY="USA"</v>
      </c>
      <c r="D83" t="str">
        <f>CONCATENATE(riders!D$1, "=",IF(TYPE(riders!D83)=2,CHAR(34),""),riders!D83,IF(TYPE(riders!D83)=2,CHAR(34),""))</f>
        <v>RIDER_INFO="http://www.letour.com/le-tour/2014/us/riders/garmin-sharp/talansky-andrew.html"</v>
      </c>
    </row>
    <row r="84" spans="1:4" x14ac:dyDescent="0.25">
      <c r="A84" t="str">
        <f>CONCATENATE(riders!A$1, "=",IF(TYPE(riders!A84)=2,CHAR(34),""),riders!A84,IF(TYPE(riders!A84)=2,CHAR(34),""))</f>
        <v>RIDER_NUMBER=92</v>
      </c>
      <c r="B84" t="str">
        <f>CONCATENATE(riders!B$1, "=",IF(TYPE(riders!B84)=2,CHAR(34),""),riders!B84,IF(TYPE(riders!B84)=2,CHAR(34),""))</f>
        <v>RIDER_NAME="ACEVEDO CALLE Janier Alexis"</v>
      </c>
      <c r="C84" t="str">
        <f>CONCATENATE(riders!C$1, "=",IF(TYPE(riders!C84)=2,CHAR(34),""),riders!C84,IF(TYPE(riders!C84)=2,CHAR(34),""))</f>
        <v>RIDER_COUNTRY="COL"</v>
      </c>
      <c r="D84" t="str">
        <f>CONCATENATE(riders!D$1, "=",IF(TYPE(riders!D84)=2,CHAR(34),""),riders!D84,IF(TYPE(riders!D84)=2,CHAR(34),""))</f>
        <v>RIDER_INFO="http://www.letour.com/le-tour/2014/us/riders/garmin-sharp/acevedo-calle-janier-alexis.html"</v>
      </c>
    </row>
    <row r="85" spans="1:4" x14ac:dyDescent="0.25">
      <c r="A85" t="str">
        <f>CONCATENATE(riders!A$1, "=",IF(TYPE(riders!A85)=2,CHAR(34),""),riders!A85,IF(TYPE(riders!A85)=2,CHAR(34),""))</f>
        <v>RIDER_NUMBER=93</v>
      </c>
      <c r="B85" t="str">
        <f>CONCATENATE(riders!B$1, "=",IF(TYPE(riders!B85)=2,CHAR(34),""),riders!B85,IF(TYPE(riders!B85)=2,CHAR(34),""))</f>
        <v>RIDER_NAME="BAUER Jack"</v>
      </c>
      <c r="C85" t="str">
        <f>CONCATENATE(riders!C$1, "=",IF(TYPE(riders!C85)=2,CHAR(34),""),riders!C85,IF(TYPE(riders!C85)=2,CHAR(34),""))</f>
        <v>RIDER_COUNTRY="NZL"</v>
      </c>
      <c r="D85" t="str">
        <f>CONCATENATE(riders!D$1, "=",IF(TYPE(riders!D85)=2,CHAR(34),""),riders!D85,IF(TYPE(riders!D85)=2,CHAR(34),""))</f>
        <v>RIDER_INFO="http://www.letour.com/le-tour/2014/us/riders/garmin-sharp/bauer-jack.html"</v>
      </c>
    </row>
    <row r="86" spans="1:4" x14ac:dyDescent="0.25">
      <c r="A86" t="str">
        <f>CONCATENATE(riders!A$1, "=",IF(TYPE(riders!A86)=2,CHAR(34),""),riders!A86,IF(TYPE(riders!A86)=2,CHAR(34),""))</f>
        <v>RIDER_NUMBER=94</v>
      </c>
      <c r="B86" t="str">
        <f>CONCATENATE(riders!B$1, "=",IF(TYPE(riders!B86)=2,CHAR(34),""),riders!B86,IF(TYPE(riders!B86)=2,CHAR(34),""))</f>
        <v>RIDER_NAME="HOWES Alex"</v>
      </c>
      <c r="C86" t="str">
        <f>CONCATENATE(riders!C$1, "=",IF(TYPE(riders!C86)=2,CHAR(34),""),riders!C86,IF(TYPE(riders!C86)=2,CHAR(34),""))</f>
        <v>RIDER_COUNTRY="USA"</v>
      </c>
      <c r="D86" t="str">
        <f>CONCATENATE(riders!D$1, "=",IF(TYPE(riders!D86)=2,CHAR(34),""),riders!D86,IF(TYPE(riders!D86)=2,CHAR(34),""))</f>
        <v>RIDER_INFO="http://www.letour.com/le-tour/2014/us/riders/garmin-sharp/howes-alex.html"</v>
      </c>
    </row>
    <row r="87" spans="1:4" x14ac:dyDescent="0.25">
      <c r="A87" t="str">
        <f>CONCATENATE(riders!A$1, "=",IF(TYPE(riders!A87)=2,CHAR(34),""),riders!A87,IF(TYPE(riders!A87)=2,CHAR(34),""))</f>
        <v>RIDER_NUMBER=95</v>
      </c>
      <c r="B87" t="str">
        <f>CONCATENATE(riders!B$1, "=",IF(TYPE(riders!B87)=2,CHAR(34),""),riders!B87,IF(TYPE(riders!B87)=2,CHAR(34),""))</f>
        <v>RIDER_NAME="KING Benjamin"</v>
      </c>
      <c r="C87" t="str">
        <f>CONCATENATE(riders!C$1, "=",IF(TYPE(riders!C87)=2,CHAR(34),""),riders!C87,IF(TYPE(riders!C87)=2,CHAR(34),""))</f>
        <v>RIDER_COUNTRY="USA"</v>
      </c>
      <c r="D87" t="str">
        <f>CONCATENATE(riders!D$1, "=",IF(TYPE(riders!D87)=2,CHAR(34),""),riders!D87,IF(TYPE(riders!D87)=2,CHAR(34),""))</f>
        <v>RIDER_INFO="http://www.letour.com/le-tour/2014/us/riders/garmin-sharp/king-benjamin.html"</v>
      </c>
    </row>
    <row r="88" spans="1:4" x14ac:dyDescent="0.25">
      <c r="A88" t="str">
        <f>CONCATENATE(riders!A$1, "=",IF(TYPE(riders!A88)=2,CHAR(34),""),riders!A88,IF(TYPE(riders!A88)=2,CHAR(34),""))</f>
        <v>RIDER_NUMBER=96</v>
      </c>
      <c r="B88" t="str">
        <f>CONCATENATE(riders!B$1, "=",IF(TYPE(riders!B88)=2,CHAR(34),""),riders!B88,IF(TYPE(riders!B88)=2,CHAR(34),""))</f>
        <v>RIDER_NAME="LANGEVELD Sebastian"</v>
      </c>
      <c r="C88" t="str">
        <f>CONCATENATE(riders!C$1, "=",IF(TYPE(riders!C88)=2,CHAR(34),""),riders!C88,IF(TYPE(riders!C88)=2,CHAR(34),""))</f>
        <v>RIDER_COUNTRY="NED"</v>
      </c>
      <c r="D88" t="str">
        <f>CONCATENATE(riders!D$1, "=",IF(TYPE(riders!D88)=2,CHAR(34),""),riders!D88,IF(TYPE(riders!D88)=2,CHAR(34),""))</f>
        <v>RIDER_INFO="http://www.letour.com/le-tour/2014/us/riders/garmin-sharp/langeveld-sebastian.html"</v>
      </c>
    </row>
    <row r="89" spans="1:4" x14ac:dyDescent="0.25">
      <c r="A89" t="str">
        <f>CONCATENATE(riders!A$1, "=",IF(TYPE(riders!A89)=2,CHAR(34),""),riders!A89,IF(TYPE(riders!A89)=2,CHAR(34),""))</f>
        <v>RIDER_NUMBER=97</v>
      </c>
      <c r="B89" t="str">
        <f>CONCATENATE(riders!B$1, "=",IF(TYPE(riders!B89)=2,CHAR(34),""),riders!B89,IF(TYPE(riders!B89)=2,CHAR(34),""))</f>
        <v>RIDER_NAME="NAVARDAUSKAS Ramunas"</v>
      </c>
      <c r="C89" t="str">
        <f>CONCATENATE(riders!C$1, "=",IF(TYPE(riders!C89)=2,CHAR(34),""),riders!C89,IF(TYPE(riders!C89)=2,CHAR(34),""))</f>
        <v>RIDER_COUNTRY="LTU"</v>
      </c>
      <c r="D89" t="str">
        <f>CONCATENATE(riders!D$1, "=",IF(TYPE(riders!D89)=2,CHAR(34),""),riders!D89,IF(TYPE(riders!D89)=2,CHAR(34),""))</f>
        <v>RIDER_INFO="http://www.letour.com/le-tour/2014/us/riders/garmin-sharp/navardauskas-ramunas.html"</v>
      </c>
    </row>
    <row r="90" spans="1:4" x14ac:dyDescent="0.25">
      <c r="A90" t="str">
        <f>CONCATENATE(riders!A$1, "=",IF(TYPE(riders!A90)=2,CHAR(34),""),riders!A90,IF(TYPE(riders!A90)=2,CHAR(34),""))</f>
        <v>RIDER_NUMBER=98</v>
      </c>
      <c r="B90" t="str">
        <f>CONCATENATE(riders!B$1, "=",IF(TYPE(riders!B90)=2,CHAR(34),""),riders!B90,IF(TYPE(riders!B90)=2,CHAR(34),""))</f>
        <v>RIDER_NAME="SLAGTER Tom Jelte"</v>
      </c>
      <c r="C90" t="str">
        <f>CONCATENATE(riders!C$1, "=",IF(TYPE(riders!C90)=2,CHAR(34),""),riders!C90,IF(TYPE(riders!C90)=2,CHAR(34),""))</f>
        <v>RIDER_COUNTRY="NED"</v>
      </c>
      <c r="D90" t="str">
        <f>CONCATENATE(riders!D$1, "=",IF(TYPE(riders!D90)=2,CHAR(34),""),riders!D90,IF(TYPE(riders!D90)=2,CHAR(34),""))</f>
        <v>RIDER_INFO="http://www.letour.com/le-tour/2014/us/riders/garmin-sharp/slagter-tom-jelte.html"</v>
      </c>
    </row>
    <row r="91" spans="1:4" x14ac:dyDescent="0.25">
      <c r="A91" t="str">
        <f>CONCATENATE(riders!A$1, "=",IF(TYPE(riders!A91)=2,CHAR(34),""),riders!A91,IF(TYPE(riders!A91)=2,CHAR(34),""))</f>
        <v>RIDER_NUMBER=99</v>
      </c>
      <c r="B91" t="str">
        <f>CONCATENATE(riders!B$1, "=",IF(TYPE(riders!B91)=2,CHAR(34),""),riders!B91,IF(TYPE(riders!B91)=2,CHAR(34),""))</f>
        <v>RIDER_NAME="VAN SUMMEREN Johan"</v>
      </c>
      <c r="C91" t="str">
        <f>CONCATENATE(riders!C$1, "=",IF(TYPE(riders!C91)=2,CHAR(34),""),riders!C91,IF(TYPE(riders!C91)=2,CHAR(34),""))</f>
        <v>RIDER_COUNTRY="BEL"</v>
      </c>
      <c r="D91" t="str">
        <f>CONCATENATE(riders!D$1, "=",IF(TYPE(riders!D91)=2,CHAR(34),""),riders!D91,IF(TYPE(riders!D91)=2,CHAR(34),""))</f>
        <v>RIDER_INFO="http://www.letour.com/le-tour/2014/us/riders/garmin-sharp/van-summeren-johan.html"</v>
      </c>
    </row>
    <row r="92" spans="1:4" x14ac:dyDescent="0.25">
      <c r="A92" t="str">
        <f>CONCATENATE(riders!A$1, "=",IF(TYPE(riders!A92)=2,CHAR(34),""),riders!A92,IF(TYPE(riders!A92)=2,CHAR(34),""))</f>
        <v>RIDER_NUMBER=101</v>
      </c>
      <c r="B92" t="str">
        <f>CONCATENATE(riders!B$1, "=",IF(TYPE(riders!B92)=2,CHAR(34),""),riders!B92,IF(TYPE(riders!B92)=2,CHAR(34),""))</f>
        <v>RIDER_NAME="KITTEL Marcel"</v>
      </c>
      <c r="C92" t="str">
        <f>CONCATENATE(riders!C$1, "=",IF(TYPE(riders!C92)=2,CHAR(34),""),riders!C92,IF(TYPE(riders!C92)=2,CHAR(34),""))</f>
        <v>RIDER_COUNTRY="GER"</v>
      </c>
      <c r="D92" t="str">
        <f>CONCATENATE(riders!D$1, "=",IF(TYPE(riders!D92)=2,CHAR(34),""),riders!D92,IF(TYPE(riders!D92)=2,CHAR(34),""))</f>
        <v>RIDER_INFO="http://www.letour.com/le-tour/2014/us/riders/team-giant-shimano/kittel-marcel.html"</v>
      </c>
    </row>
    <row r="93" spans="1:4" x14ac:dyDescent="0.25">
      <c r="A93" t="str">
        <f>CONCATENATE(riders!A$1, "=",IF(TYPE(riders!A93)=2,CHAR(34),""),riders!A93,IF(TYPE(riders!A93)=2,CHAR(34),""))</f>
        <v>RIDER_NUMBER=102</v>
      </c>
      <c r="B93" t="str">
        <f>CONCATENATE(riders!B$1, "=",IF(TYPE(riders!B93)=2,CHAR(34),""),riders!B93,IF(TYPE(riders!B93)=2,CHAR(34),""))</f>
        <v>RIDER_NAME="CURVERS Roy"</v>
      </c>
      <c r="C93" t="str">
        <f>CONCATENATE(riders!C$1, "=",IF(TYPE(riders!C93)=2,CHAR(34),""),riders!C93,IF(TYPE(riders!C93)=2,CHAR(34),""))</f>
        <v>RIDER_COUNTRY="NED"</v>
      </c>
      <c r="D93" t="str">
        <f>CONCATENATE(riders!D$1, "=",IF(TYPE(riders!D93)=2,CHAR(34),""),riders!D93,IF(TYPE(riders!D93)=2,CHAR(34),""))</f>
        <v>RIDER_INFO="http://www.letour.com/le-tour/2014/us/riders/team-giant-shimano/curvers-roy.html"</v>
      </c>
    </row>
    <row r="94" spans="1:4" x14ac:dyDescent="0.25">
      <c r="A94" t="str">
        <f>CONCATENATE(riders!A$1, "=",IF(TYPE(riders!A94)=2,CHAR(34),""),riders!A94,IF(TYPE(riders!A94)=2,CHAR(34),""))</f>
        <v>RIDER_NUMBER=103</v>
      </c>
      <c r="B94" t="str">
        <f>CONCATENATE(riders!B$1, "=",IF(TYPE(riders!B94)=2,CHAR(34),""),riders!B94,IF(TYPE(riders!B94)=2,CHAR(34),""))</f>
        <v>RIDER_NAME="DE KORT Koen"</v>
      </c>
      <c r="C94" t="str">
        <f>CONCATENATE(riders!C$1, "=",IF(TYPE(riders!C94)=2,CHAR(34),""),riders!C94,IF(TYPE(riders!C94)=2,CHAR(34),""))</f>
        <v>RIDER_COUNTRY="NED"</v>
      </c>
      <c r="D94" t="str">
        <f>CONCATENATE(riders!D$1, "=",IF(TYPE(riders!D94)=2,CHAR(34),""),riders!D94,IF(TYPE(riders!D94)=2,CHAR(34),""))</f>
        <v>RIDER_INFO="http://www.letour.com/le-tour/2014/us/riders/team-giant-shimano/de-kort-koen.html"</v>
      </c>
    </row>
    <row r="95" spans="1:4" x14ac:dyDescent="0.25">
      <c r="A95" t="str">
        <f>CONCATENATE(riders!A$1, "=",IF(TYPE(riders!A95)=2,CHAR(34),""),riders!A95,IF(TYPE(riders!A95)=2,CHAR(34),""))</f>
        <v>RIDER_NUMBER=104</v>
      </c>
      <c r="B95" t="str">
        <f>CONCATENATE(riders!B$1, "=",IF(TYPE(riders!B95)=2,CHAR(34),""),riders!B95,IF(TYPE(riders!B95)=2,CHAR(34),""))</f>
        <v>RIDER_NAME="DEGENKOLB John"</v>
      </c>
      <c r="C95" t="str">
        <f>CONCATENATE(riders!C$1, "=",IF(TYPE(riders!C95)=2,CHAR(34),""),riders!C95,IF(TYPE(riders!C95)=2,CHAR(34),""))</f>
        <v>RIDER_COUNTRY="GER"</v>
      </c>
      <c r="D95" t="str">
        <f>CONCATENATE(riders!D$1, "=",IF(TYPE(riders!D95)=2,CHAR(34),""),riders!D95,IF(TYPE(riders!D95)=2,CHAR(34),""))</f>
        <v>RIDER_INFO="http://www.letour.com/le-tour/2014/us/riders/team-giant-shimano/degenkolb-john.html"</v>
      </c>
    </row>
    <row r="96" spans="1:4" x14ac:dyDescent="0.25">
      <c r="A96" t="str">
        <f>CONCATENATE(riders!A$1, "=",IF(TYPE(riders!A96)=2,CHAR(34),""),riders!A96,IF(TYPE(riders!A96)=2,CHAR(34),""))</f>
        <v>RIDER_NUMBER=105</v>
      </c>
      <c r="B96" t="str">
        <f>CONCATENATE(riders!B$1, "=",IF(TYPE(riders!B96)=2,CHAR(34),""),riders!B96,IF(TYPE(riders!B96)=2,CHAR(34),""))</f>
        <v>RIDER_NAME="DEVENYNS Dries"</v>
      </c>
      <c r="C96" t="str">
        <f>CONCATENATE(riders!C$1, "=",IF(TYPE(riders!C96)=2,CHAR(34),""),riders!C96,IF(TYPE(riders!C96)=2,CHAR(34),""))</f>
        <v>RIDER_COUNTRY="BEL"</v>
      </c>
      <c r="D96" t="str">
        <f>CONCATENATE(riders!D$1, "=",IF(TYPE(riders!D96)=2,CHAR(34),""),riders!D96,IF(TYPE(riders!D96)=2,CHAR(34),""))</f>
        <v>RIDER_INFO="http://www.letour.com/le-tour/2014/us/riders/team-giant-shimano/devenyns-dries.html"</v>
      </c>
    </row>
    <row r="97" spans="1:4" x14ac:dyDescent="0.25">
      <c r="A97" t="str">
        <f>CONCATENATE(riders!A$1, "=",IF(TYPE(riders!A97)=2,CHAR(34),""),riders!A97,IF(TYPE(riders!A97)=2,CHAR(34),""))</f>
        <v>RIDER_NUMBER=106</v>
      </c>
      <c r="B97" t="str">
        <f>CONCATENATE(riders!B$1, "=",IF(TYPE(riders!B97)=2,CHAR(34),""),riders!B97,IF(TYPE(riders!B97)=2,CHAR(34),""))</f>
        <v>RIDER_NAME="DUMOULIN Tom"</v>
      </c>
      <c r="C97" t="str">
        <f>CONCATENATE(riders!C$1, "=",IF(TYPE(riders!C97)=2,CHAR(34),""),riders!C97,IF(TYPE(riders!C97)=2,CHAR(34),""))</f>
        <v>RIDER_COUNTRY="NED"</v>
      </c>
      <c r="D97" t="str">
        <f>CONCATENATE(riders!D$1, "=",IF(TYPE(riders!D97)=2,CHAR(34),""),riders!D97,IF(TYPE(riders!D97)=2,CHAR(34),""))</f>
        <v>RIDER_INFO="http://www.letour.com/le-tour/2014/us/riders/team-giant-shimano/dumoulin-tom.html"</v>
      </c>
    </row>
    <row r="98" spans="1:4" x14ac:dyDescent="0.25">
      <c r="A98" t="str">
        <f>CONCATENATE(riders!A$1, "=",IF(TYPE(riders!A98)=2,CHAR(34),""),riders!A98,IF(TYPE(riders!A98)=2,CHAR(34),""))</f>
        <v>RIDER_NUMBER=107</v>
      </c>
      <c r="B98" t="str">
        <f>CONCATENATE(riders!B$1, "=",IF(TYPE(riders!B98)=2,CHAR(34),""),riders!B98,IF(TYPE(riders!B98)=2,CHAR(34),""))</f>
        <v>RIDER_NAME="JI Cheng"</v>
      </c>
      <c r="C98" t="str">
        <f>CONCATENATE(riders!C$1, "=",IF(TYPE(riders!C98)=2,CHAR(34),""),riders!C98,IF(TYPE(riders!C98)=2,CHAR(34),""))</f>
        <v>RIDER_COUNTRY="CHN"</v>
      </c>
      <c r="D98" t="str">
        <f>CONCATENATE(riders!D$1, "=",IF(TYPE(riders!D98)=2,CHAR(34),""),riders!D98,IF(TYPE(riders!D98)=2,CHAR(34),""))</f>
        <v>RIDER_INFO="http://www.letour.com/le-tour/2014/us/riders/team-giant-shimano/ji-cheng.html"</v>
      </c>
    </row>
    <row r="99" spans="1:4" x14ac:dyDescent="0.25">
      <c r="A99" t="str">
        <f>CONCATENATE(riders!A$1, "=",IF(TYPE(riders!A99)=2,CHAR(34),""),riders!A99,IF(TYPE(riders!A99)=2,CHAR(34),""))</f>
        <v>RIDER_NUMBER=108</v>
      </c>
      <c r="B99" t="str">
        <f>CONCATENATE(riders!B$1, "=",IF(TYPE(riders!B99)=2,CHAR(34),""),riders!B99,IF(TYPE(riders!B99)=2,CHAR(34),""))</f>
        <v>RIDER_NAME="TIMMER Albert"</v>
      </c>
      <c r="C99" t="str">
        <f>CONCATENATE(riders!C$1, "=",IF(TYPE(riders!C99)=2,CHAR(34),""),riders!C99,IF(TYPE(riders!C99)=2,CHAR(34),""))</f>
        <v>RIDER_COUNTRY="NED"</v>
      </c>
      <c r="D99" t="str">
        <f>CONCATENATE(riders!D$1, "=",IF(TYPE(riders!D99)=2,CHAR(34),""),riders!D99,IF(TYPE(riders!D99)=2,CHAR(34),""))</f>
        <v>RIDER_INFO="http://www.letour.com/le-tour/2014/us/riders/team-giant-shimano/timmer-albert.html"</v>
      </c>
    </row>
    <row r="100" spans="1:4" x14ac:dyDescent="0.25">
      <c r="A100" t="str">
        <f>CONCATENATE(riders!A$1, "=",IF(TYPE(riders!A100)=2,CHAR(34),""),riders!A100,IF(TYPE(riders!A100)=2,CHAR(34),""))</f>
        <v>RIDER_NUMBER=109</v>
      </c>
      <c r="B100" t="str">
        <f>CONCATENATE(riders!B$1, "=",IF(TYPE(riders!B100)=2,CHAR(34),""),riders!B100,IF(TYPE(riders!B100)=2,CHAR(34),""))</f>
        <v>RIDER_NAME="VEELERS Tom"</v>
      </c>
      <c r="C100" t="str">
        <f>CONCATENATE(riders!C$1, "=",IF(TYPE(riders!C100)=2,CHAR(34),""),riders!C100,IF(TYPE(riders!C100)=2,CHAR(34),""))</f>
        <v>RIDER_COUNTRY="NED"</v>
      </c>
      <c r="D100" t="str">
        <f>CONCATENATE(riders!D$1, "=",IF(TYPE(riders!D100)=2,CHAR(34),""),riders!D100,IF(TYPE(riders!D100)=2,CHAR(34),""))</f>
        <v>RIDER_INFO="http://www.letour.com/le-tour/2014/us/riders/team-giant-shimano/veelers-tom.html"</v>
      </c>
    </row>
    <row r="101" spans="1:4" x14ac:dyDescent="0.25">
      <c r="A101" t="str">
        <f>CONCATENATE(riders!A$1, "=",IF(TYPE(riders!A101)=2,CHAR(34),""),riders!A101,IF(TYPE(riders!A101)=2,CHAR(34),""))</f>
        <v>RIDER_NUMBER=111</v>
      </c>
      <c r="B101" t="str">
        <f>CONCATENATE(riders!B$1, "=",IF(TYPE(riders!B101)=2,CHAR(34),""),riders!B101,IF(TYPE(riders!B101)=2,CHAR(34),""))</f>
        <v>RIDER_NAME="COSTA Rui Alberto"</v>
      </c>
      <c r="C101" t="str">
        <f>CONCATENATE(riders!C$1, "=",IF(TYPE(riders!C101)=2,CHAR(34),""),riders!C101,IF(TYPE(riders!C101)=2,CHAR(34),""))</f>
        <v>RIDER_COUNTRY="POR"</v>
      </c>
      <c r="D101" t="str">
        <f>CONCATENATE(riders!D$1, "=",IF(TYPE(riders!D101)=2,CHAR(34),""),riders!D101,IF(TYPE(riders!D101)=2,CHAR(34),""))</f>
        <v>RIDER_INFO="http://www.letour.com/le-tour/2014/us/riders/lampre-merida/costa-rui-alberto.html"</v>
      </c>
    </row>
    <row r="102" spans="1:4" x14ac:dyDescent="0.25">
      <c r="A102" t="str">
        <f>CONCATENATE(riders!A$1, "=",IF(TYPE(riders!A102)=2,CHAR(34),""),riders!A102,IF(TYPE(riders!A102)=2,CHAR(34),""))</f>
        <v>RIDER_NUMBER=112</v>
      </c>
      <c r="B102" t="str">
        <f>CONCATENATE(riders!B$1, "=",IF(TYPE(riders!B102)=2,CHAR(34),""),riders!B102,IF(TYPE(riders!B102)=2,CHAR(34),""))</f>
        <v>RIDER_NAME="CIMOLAI Davide"</v>
      </c>
      <c r="C102" t="str">
        <f>CONCATENATE(riders!C$1, "=",IF(TYPE(riders!C102)=2,CHAR(34),""),riders!C102,IF(TYPE(riders!C102)=2,CHAR(34),""))</f>
        <v>RIDER_COUNTRY="ITA"</v>
      </c>
      <c r="D102" t="str">
        <f>CONCATENATE(riders!D$1, "=",IF(TYPE(riders!D102)=2,CHAR(34),""),riders!D102,IF(TYPE(riders!D102)=2,CHAR(34),""))</f>
        <v>RIDER_INFO="http://www.letour.com/le-tour/2014/us/riders/lampre-merida/cimolai-davide.html"</v>
      </c>
    </row>
    <row r="103" spans="1:4" x14ac:dyDescent="0.25">
      <c r="A103" t="str">
        <f>CONCATENATE(riders!A$1, "=",IF(TYPE(riders!A103)=2,CHAR(34),""),riders!A103,IF(TYPE(riders!A103)=2,CHAR(34),""))</f>
        <v>RIDER_NUMBER=113</v>
      </c>
      <c r="B103" t="str">
        <f>CONCATENATE(riders!B$1, "=",IF(TYPE(riders!B103)=2,CHAR(34),""),riders!B103,IF(TYPE(riders!B103)=2,CHAR(34),""))</f>
        <v>RIDER_NAME="DURASEK Kristijan"</v>
      </c>
      <c r="C103" t="str">
        <f>CONCATENATE(riders!C$1, "=",IF(TYPE(riders!C103)=2,CHAR(34),""),riders!C103,IF(TYPE(riders!C103)=2,CHAR(34),""))</f>
        <v>RIDER_COUNTRY="CRO"</v>
      </c>
      <c r="D103" t="str">
        <f>CONCATENATE(riders!D$1, "=",IF(TYPE(riders!D103)=2,CHAR(34),""),riders!D103,IF(TYPE(riders!D103)=2,CHAR(34),""))</f>
        <v>RIDER_INFO="http://www.letour.com/le-tour/2014/us/riders/lampre-merida/durasek-kristijan.html"</v>
      </c>
    </row>
    <row r="104" spans="1:4" x14ac:dyDescent="0.25">
      <c r="A104" t="str">
        <f>CONCATENATE(riders!A$1, "=",IF(TYPE(riders!A104)=2,CHAR(34),""),riders!A104,IF(TYPE(riders!A104)=2,CHAR(34),""))</f>
        <v>RIDER_NUMBER=114</v>
      </c>
      <c r="B104" t="str">
        <f>CONCATENATE(riders!B$1, "=",IF(TYPE(riders!B104)=2,CHAR(34),""),riders!B104,IF(TYPE(riders!B104)=2,CHAR(34),""))</f>
        <v>RIDER_NAME="HORNER Christopher"</v>
      </c>
      <c r="C104" t="str">
        <f>CONCATENATE(riders!C$1, "=",IF(TYPE(riders!C104)=2,CHAR(34),""),riders!C104,IF(TYPE(riders!C104)=2,CHAR(34),""))</f>
        <v>RIDER_COUNTRY="USA"</v>
      </c>
      <c r="D104" t="str">
        <f>CONCATENATE(riders!D$1, "=",IF(TYPE(riders!D104)=2,CHAR(34),""),riders!D104,IF(TYPE(riders!D104)=2,CHAR(34),""))</f>
        <v>RIDER_INFO="http://www.letour.com/le-tour/2014/us/riders/lampre-merida/horner-christopher.html"</v>
      </c>
    </row>
    <row r="105" spans="1:4" x14ac:dyDescent="0.25">
      <c r="A105" t="str">
        <f>CONCATENATE(riders!A$1, "=",IF(TYPE(riders!A105)=2,CHAR(34),""),riders!A105,IF(TYPE(riders!A105)=2,CHAR(34),""))</f>
        <v>RIDER_NUMBER=115</v>
      </c>
      <c r="B105" t="str">
        <f>CONCATENATE(riders!B$1, "=",IF(TYPE(riders!B105)=2,CHAR(34),""),riders!B105,IF(TYPE(riders!B105)=2,CHAR(34),""))</f>
        <v>RIDER_NAME="MODOLO Sacha"</v>
      </c>
      <c r="C105" t="str">
        <f>CONCATENATE(riders!C$1, "=",IF(TYPE(riders!C105)=2,CHAR(34),""),riders!C105,IF(TYPE(riders!C105)=2,CHAR(34),""))</f>
        <v>RIDER_COUNTRY="ITA"</v>
      </c>
      <c r="D105" t="str">
        <f>CONCATENATE(riders!D$1, "=",IF(TYPE(riders!D105)=2,CHAR(34),""),riders!D105,IF(TYPE(riders!D105)=2,CHAR(34),""))</f>
        <v>RIDER_INFO="http://www.letour.com/le-tour/2014/us/riders/lampre-merida/modolo-sacha.html"</v>
      </c>
    </row>
    <row r="106" spans="1:4" x14ac:dyDescent="0.25">
      <c r="A106" t="str">
        <f>CONCATENATE(riders!A$1, "=",IF(TYPE(riders!A106)=2,CHAR(34),""),riders!A106,IF(TYPE(riders!A106)=2,CHAR(34),""))</f>
        <v>RIDER_NUMBER=116</v>
      </c>
      <c r="B106" t="str">
        <f>CONCATENATE(riders!B$1, "=",IF(TYPE(riders!B106)=2,CHAR(34),""),riders!B106,IF(TYPE(riders!B106)=2,CHAR(34),""))</f>
        <v>RIDER_NAME="OLIVEIRA Nelson"</v>
      </c>
      <c r="C106" t="str">
        <f>CONCATENATE(riders!C$1, "=",IF(TYPE(riders!C106)=2,CHAR(34),""),riders!C106,IF(TYPE(riders!C106)=2,CHAR(34),""))</f>
        <v>RIDER_COUNTRY="POR"</v>
      </c>
      <c r="D106" t="str">
        <f>CONCATENATE(riders!D$1, "=",IF(TYPE(riders!D106)=2,CHAR(34),""),riders!D106,IF(TYPE(riders!D106)=2,CHAR(34),""))</f>
        <v>RIDER_INFO="http://www.letour.com/le-tour/2014/us/riders/lampre-merida/oliveira-nelson.html"</v>
      </c>
    </row>
    <row r="107" spans="1:4" x14ac:dyDescent="0.25">
      <c r="A107" t="str">
        <f>CONCATENATE(riders!A$1, "=",IF(TYPE(riders!A107)=2,CHAR(34),""),riders!A107,IF(TYPE(riders!A107)=2,CHAR(34),""))</f>
        <v>RIDER_NUMBER=117</v>
      </c>
      <c r="B107" t="str">
        <f>CONCATENATE(riders!B$1, "=",IF(TYPE(riders!B107)=2,CHAR(34),""),riders!B107,IF(TYPE(riders!B107)=2,CHAR(34),""))</f>
        <v>RIDER_NAME="RICHEZE Ariel Maximiliano"</v>
      </c>
      <c r="C107" t="str">
        <f>CONCATENATE(riders!C$1, "=",IF(TYPE(riders!C107)=2,CHAR(34),""),riders!C107,IF(TYPE(riders!C107)=2,CHAR(34),""))</f>
        <v>RIDER_COUNTRY="ARG"</v>
      </c>
      <c r="D107" t="str">
        <f>CONCATENATE(riders!D$1, "=",IF(TYPE(riders!D107)=2,CHAR(34),""),riders!D107,IF(TYPE(riders!D107)=2,CHAR(34),""))</f>
        <v>RIDER_INFO="http://www.letour.com/le-tour/2014/us/riders/lampre-merida/richeze-ariel-maximiliano.html"</v>
      </c>
    </row>
    <row r="108" spans="1:4" x14ac:dyDescent="0.25">
      <c r="A108" t="str">
        <f>CONCATENATE(riders!A$1, "=",IF(TYPE(riders!A108)=2,CHAR(34),""),riders!A108,IF(TYPE(riders!A108)=2,CHAR(34),""))</f>
        <v>RIDER_NUMBER=118</v>
      </c>
      <c r="B108" t="str">
        <f>CONCATENATE(riders!B$1, "=",IF(TYPE(riders!B108)=2,CHAR(34),""),riders!B108,IF(TYPE(riders!B108)=2,CHAR(34),""))</f>
        <v>RIDER_NAME="SERPA José"</v>
      </c>
      <c r="C108" t="str">
        <f>CONCATENATE(riders!C$1, "=",IF(TYPE(riders!C108)=2,CHAR(34),""),riders!C108,IF(TYPE(riders!C108)=2,CHAR(34),""))</f>
        <v>RIDER_COUNTRY="COL"</v>
      </c>
      <c r="D108" t="str">
        <f>CONCATENATE(riders!D$1, "=",IF(TYPE(riders!D108)=2,CHAR(34),""),riders!D108,IF(TYPE(riders!D108)=2,CHAR(34),""))</f>
        <v>RIDER_INFO="http://www.letour.com/le-tour/2014/us/riders/lampre-merida/serpa-jose.html"</v>
      </c>
    </row>
    <row r="109" spans="1:4" x14ac:dyDescent="0.25">
      <c r="A109" t="str">
        <f>CONCATENATE(riders!A$1, "=",IF(TYPE(riders!A109)=2,CHAR(34),""),riders!A109,IF(TYPE(riders!A109)=2,CHAR(34),""))</f>
        <v>RIDER_NUMBER=119</v>
      </c>
      <c r="B109" t="str">
        <f>CONCATENATE(riders!B$1, "=",IF(TYPE(riders!B109)=2,CHAR(34),""),riders!B109,IF(TYPE(riders!B109)=2,CHAR(34),""))</f>
        <v>RIDER_NAME="VALLS Rafael"</v>
      </c>
      <c r="C109" t="str">
        <f>CONCATENATE(riders!C$1, "=",IF(TYPE(riders!C109)=2,CHAR(34),""),riders!C109,IF(TYPE(riders!C109)=2,CHAR(34),""))</f>
        <v>RIDER_COUNTRY="ESP"</v>
      </c>
      <c r="D109" t="str">
        <f>CONCATENATE(riders!D$1, "=",IF(TYPE(riders!D109)=2,CHAR(34),""),riders!D109,IF(TYPE(riders!D109)=2,CHAR(34),""))</f>
        <v>RIDER_INFO="http://www.letour.com/le-tour/2014/us/riders/lampre-merida/valls-rafael.html"</v>
      </c>
    </row>
    <row r="110" spans="1:4" x14ac:dyDescent="0.25">
      <c r="A110" t="str">
        <f>CONCATENATE(riders!A$1, "=",IF(TYPE(riders!A110)=2,CHAR(34),""),riders!A110,IF(TYPE(riders!A110)=2,CHAR(34),""))</f>
        <v>RIDER_NUMBER=121</v>
      </c>
      <c r="B110" t="str">
        <f>CONCATENATE(riders!B$1, "=",IF(TYPE(riders!B110)=2,CHAR(34),""),riders!B110,IF(TYPE(riders!B110)=2,CHAR(34),""))</f>
        <v>RIDER_NAME="DEMARE Arnaud"</v>
      </c>
      <c r="C110" t="str">
        <f>CONCATENATE(riders!C$1, "=",IF(TYPE(riders!C110)=2,CHAR(34),""),riders!C110,IF(TYPE(riders!C110)=2,CHAR(34),""))</f>
        <v>RIDER_COUNTRY="FRA"</v>
      </c>
      <c r="D110" t="str">
        <f>CONCATENATE(riders!D$1, "=",IF(TYPE(riders!D110)=2,CHAR(34),""),riders!D110,IF(TYPE(riders!D110)=2,CHAR(34),""))</f>
        <v>RIDER_INFO="http://www.letour.com/le-tour/2014/us/riders/fdj-fr/demare-arnaud.html"</v>
      </c>
    </row>
    <row r="111" spans="1:4" x14ac:dyDescent="0.25">
      <c r="A111" t="str">
        <f>CONCATENATE(riders!A$1, "=",IF(TYPE(riders!A111)=2,CHAR(34),""),riders!A111,IF(TYPE(riders!A111)=2,CHAR(34),""))</f>
        <v>RIDER_NUMBER=122</v>
      </c>
      <c r="B111" t="str">
        <f>CONCATENATE(riders!B$1, "=",IF(TYPE(riders!B111)=2,CHAR(34),""),riders!B111,IF(TYPE(riders!B111)=2,CHAR(34),""))</f>
        <v>RIDER_NAME="BONNET William"</v>
      </c>
      <c r="C111" t="str">
        <f>CONCATENATE(riders!C$1, "=",IF(TYPE(riders!C111)=2,CHAR(34),""),riders!C111,IF(TYPE(riders!C111)=2,CHAR(34),""))</f>
        <v>RIDER_COUNTRY="FRA"</v>
      </c>
      <c r="D111" t="str">
        <f>CONCATENATE(riders!D$1, "=",IF(TYPE(riders!D111)=2,CHAR(34),""),riders!D111,IF(TYPE(riders!D111)=2,CHAR(34),""))</f>
        <v>RIDER_INFO="http://www.letour.com/le-tour/2014/us/riders/fdj-fr/bonnet-william.html"</v>
      </c>
    </row>
    <row r="112" spans="1:4" x14ac:dyDescent="0.25">
      <c r="A112" t="str">
        <f>CONCATENATE(riders!A$1, "=",IF(TYPE(riders!A112)=2,CHAR(34),""),riders!A112,IF(TYPE(riders!A112)=2,CHAR(34),""))</f>
        <v>RIDER_NUMBER=123</v>
      </c>
      <c r="B112" t="str">
        <f>CONCATENATE(riders!B$1, "=",IF(TYPE(riders!B112)=2,CHAR(34),""),riders!B112,IF(TYPE(riders!B112)=2,CHAR(34),""))</f>
        <v>RIDER_NAME="DELAGE Mickaël"</v>
      </c>
      <c r="C112" t="str">
        <f>CONCATENATE(riders!C$1, "=",IF(TYPE(riders!C112)=2,CHAR(34),""),riders!C112,IF(TYPE(riders!C112)=2,CHAR(34),""))</f>
        <v>RIDER_COUNTRY="FRA"</v>
      </c>
      <c r="D112" t="str">
        <f>CONCATENATE(riders!D$1, "=",IF(TYPE(riders!D112)=2,CHAR(34),""),riders!D112,IF(TYPE(riders!D112)=2,CHAR(34),""))</f>
        <v>RIDER_INFO="http://www.letour.com/le-tour/2014/us/riders/fdj-fr/delage-mickael.html"</v>
      </c>
    </row>
    <row r="113" spans="1:4" x14ac:dyDescent="0.25">
      <c r="A113" t="str">
        <f>CONCATENATE(riders!A$1, "=",IF(TYPE(riders!A113)=2,CHAR(34),""),riders!A113,IF(TYPE(riders!A113)=2,CHAR(34),""))</f>
        <v>RIDER_NUMBER=124</v>
      </c>
      <c r="B113" t="str">
        <f>CONCATENATE(riders!B$1, "=",IF(TYPE(riders!B113)=2,CHAR(34),""),riders!B113,IF(TYPE(riders!B113)=2,CHAR(34),""))</f>
        <v>RIDER_NAME="JEANNESSON Arnold"</v>
      </c>
      <c r="C113" t="str">
        <f>CONCATENATE(riders!C$1, "=",IF(TYPE(riders!C113)=2,CHAR(34),""),riders!C113,IF(TYPE(riders!C113)=2,CHAR(34),""))</f>
        <v>RIDER_COUNTRY="FRA"</v>
      </c>
      <c r="D113" t="str">
        <f>CONCATENATE(riders!D$1, "=",IF(TYPE(riders!D113)=2,CHAR(34),""),riders!D113,IF(TYPE(riders!D113)=2,CHAR(34),""))</f>
        <v>RIDER_INFO="http://www.letour.com/le-tour/2014/us/riders/fdj-fr/jeannesson-arnold.html"</v>
      </c>
    </row>
    <row r="114" spans="1:4" x14ac:dyDescent="0.25">
      <c r="A114" t="str">
        <f>CONCATENATE(riders!A$1, "=",IF(TYPE(riders!A114)=2,CHAR(34),""),riders!A114,IF(TYPE(riders!A114)=2,CHAR(34),""))</f>
        <v>RIDER_NUMBER=125</v>
      </c>
      <c r="B114" t="str">
        <f>CONCATENATE(riders!B$1, "=",IF(TYPE(riders!B114)=2,CHAR(34),""),riders!B114,IF(TYPE(riders!B114)=2,CHAR(34),""))</f>
        <v>RIDER_NAME="LADAGNOUS Matthieu"</v>
      </c>
      <c r="C114" t="str">
        <f>CONCATENATE(riders!C$1, "=",IF(TYPE(riders!C114)=2,CHAR(34),""),riders!C114,IF(TYPE(riders!C114)=2,CHAR(34),""))</f>
        <v>RIDER_COUNTRY="FRA"</v>
      </c>
      <c r="D114" t="str">
        <f>CONCATENATE(riders!D$1, "=",IF(TYPE(riders!D114)=2,CHAR(34),""),riders!D114,IF(TYPE(riders!D114)=2,CHAR(34),""))</f>
        <v>RIDER_INFO="http://www.letour.com/le-tour/2014/us/riders/fdj-fr/ladagnous-matthieu.html"</v>
      </c>
    </row>
    <row r="115" spans="1:4" x14ac:dyDescent="0.25">
      <c r="A115" t="str">
        <f>CONCATENATE(riders!A$1, "=",IF(TYPE(riders!A115)=2,CHAR(34),""),riders!A115,IF(TYPE(riders!A115)=2,CHAR(34),""))</f>
        <v>RIDER_NUMBER=126</v>
      </c>
      <c r="B115" t="str">
        <f>CONCATENATE(riders!B$1, "=",IF(TYPE(riders!B115)=2,CHAR(34),""),riders!B115,IF(TYPE(riders!B115)=2,CHAR(34),""))</f>
        <v>RIDER_NAME="PINEAU Cedric"</v>
      </c>
      <c r="C115" t="str">
        <f>CONCATENATE(riders!C$1, "=",IF(TYPE(riders!C115)=2,CHAR(34),""),riders!C115,IF(TYPE(riders!C115)=2,CHAR(34),""))</f>
        <v>RIDER_COUNTRY="FRA"</v>
      </c>
      <c r="D115" t="str">
        <f>CONCATENATE(riders!D$1, "=",IF(TYPE(riders!D115)=2,CHAR(34),""),riders!D115,IF(TYPE(riders!D115)=2,CHAR(34),""))</f>
        <v>RIDER_INFO="http://www.letour.com/le-tour/2014/us/riders/fdj-fr/pineau-cedric.html"</v>
      </c>
    </row>
    <row r="116" spans="1:4" x14ac:dyDescent="0.25">
      <c r="A116" t="str">
        <f>CONCATENATE(riders!A$1, "=",IF(TYPE(riders!A116)=2,CHAR(34),""),riders!A116,IF(TYPE(riders!A116)=2,CHAR(34),""))</f>
        <v>RIDER_NUMBER=127</v>
      </c>
      <c r="B116" t="str">
        <f>CONCATENATE(riders!B$1, "=",IF(TYPE(riders!B116)=2,CHAR(34),""),riders!B116,IF(TYPE(riders!B116)=2,CHAR(34),""))</f>
        <v>RIDER_NAME="PINOT Thibaut"</v>
      </c>
      <c r="C116" t="str">
        <f>CONCATENATE(riders!C$1, "=",IF(TYPE(riders!C116)=2,CHAR(34),""),riders!C116,IF(TYPE(riders!C116)=2,CHAR(34),""))</f>
        <v>RIDER_COUNTRY="FRA"</v>
      </c>
      <c r="D116" t="str">
        <f>CONCATENATE(riders!D$1, "=",IF(TYPE(riders!D116)=2,CHAR(34),""),riders!D116,IF(TYPE(riders!D116)=2,CHAR(34),""))</f>
        <v>RIDER_INFO="http://www.letour.com/le-tour/2014/us/riders/fdj-fr/pinot-thibaut.html"</v>
      </c>
    </row>
    <row r="117" spans="1:4" x14ac:dyDescent="0.25">
      <c r="A117" t="str">
        <f>CONCATENATE(riders!A$1, "=",IF(TYPE(riders!A117)=2,CHAR(34),""),riders!A117,IF(TYPE(riders!A117)=2,CHAR(34),""))</f>
        <v>RIDER_NUMBER=128</v>
      </c>
      <c r="B117" t="str">
        <f>CONCATENATE(riders!B$1, "=",IF(TYPE(riders!B117)=2,CHAR(34),""),riders!B117,IF(TYPE(riders!B117)=2,CHAR(34),""))</f>
        <v>RIDER_NAME="ROY Jérémy"</v>
      </c>
      <c r="C117" t="str">
        <f>CONCATENATE(riders!C$1, "=",IF(TYPE(riders!C117)=2,CHAR(34),""),riders!C117,IF(TYPE(riders!C117)=2,CHAR(34),""))</f>
        <v>RIDER_COUNTRY="FRA"</v>
      </c>
      <c r="D117" t="str">
        <f>CONCATENATE(riders!D$1, "=",IF(TYPE(riders!D117)=2,CHAR(34),""),riders!D117,IF(TYPE(riders!D117)=2,CHAR(34),""))</f>
        <v>RIDER_INFO="http://www.letour.com/le-tour/2014/us/riders/fdj-fr/roy-jeremy.html"</v>
      </c>
    </row>
    <row r="118" spans="1:4" x14ac:dyDescent="0.25">
      <c r="A118" t="str">
        <f>CONCATENATE(riders!A$1, "=",IF(TYPE(riders!A118)=2,CHAR(34),""),riders!A118,IF(TYPE(riders!A118)=2,CHAR(34),""))</f>
        <v>RIDER_NUMBER=129</v>
      </c>
      <c r="B118" t="str">
        <f>CONCATENATE(riders!B$1, "=",IF(TYPE(riders!B118)=2,CHAR(34),""),riders!B118,IF(TYPE(riders!B118)=2,CHAR(34),""))</f>
        <v>RIDER_NAME="VICHOT Arthur"</v>
      </c>
      <c r="C118" t="str">
        <f>CONCATENATE(riders!C$1, "=",IF(TYPE(riders!C118)=2,CHAR(34),""),riders!C118,IF(TYPE(riders!C118)=2,CHAR(34),""))</f>
        <v>RIDER_COUNTRY="FRA"</v>
      </c>
      <c r="D118" t="str">
        <f>CONCATENATE(riders!D$1, "=",IF(TYPE(riders!D118)=2,CHAR(34),""),riders!D118,IF(TYPE(riders!D118)=2,CHAR(34),""))</f>
        <v>RIDER_INFO="http://www.letour.com/le-tour/2014/us/riders/fdj-fr/vichot-arthur.html"</v>
      </c>
    </row>
    <row r="119" spans="1:4" x14ac:dyDescent="0.25">
      <c r="A119" t="str">
        <f>CONCATENATE(riders!A$1, "=",IF(TYPE(riders!A119)=2,CHAR(34),""),riders!A119,IF(TYPE(riders!A119)=2,CHAR(34),""))</f>
        <v>RIDER_NUMBER=131</v>
      </c>
      <c r="B119" t="str">
        <f>CONCATENATE(riders!B$1, "=",IF(TYPE(riders!B119)=2,CHAR(34),""),riders!B119,IF(TYPE(riders!B119)=2,CHAR(34),""))</f>
        <v>RIDER_NAME="VAN DEN BROECK Jurgen"</v>
      </c>
      <c r="C119" t="str">
        <f>CONCATENATE(riders!C$1, "=",IF(TYPE(riders!C119)=2,CHAR(34),""),riders!C119,IF(TYPE(riders!C119)=2,CHAR(34),""))</f>
        <v>RIDER_COUNTRY="BEL"</v>
      </c>
      <c r="D119" t="str">
        <f>CONCATENATE(riders!D$1, "=",IF(TYPE(riders!D119)=2,CHAR(34),""),riders!D119,IF(TYPE(riders!D119)=2,CHAR(34),""))</f>
        <v>RIDER_INFO="http://www.letour.com/le-tour/2014/us/riders/lotto-belisol/van-den-broeck-jurgen.html"</v>
      </c>
    </row>
    <row r="120" spans="1:4" x14ac:dyDescent="0.25">
      <c r="A120" t="str">
        <f>CONCATENATE(riders!A$1, "=",IF(TYPE(riders!A120)=2,CHAR(34),""),riders!A120,IF(TYPE(riders!A120)=2,CHAR(34),""))</f>
        <v>RIDER_NUMBER=132</v>
      </c>
      <c r="B120" t="str">
        <f>CONCATENATE(riders!B$1, "=",IF(TYPE(riders!B120)=2,CHAR(34),""),riders!B120,IF(TYPE(riders!B120)=2,CHAR(34),""))</f>
        <v>RIDER_NAME="BAK Lars"</v>
      </c>
      <c r="C120" t="str">
        <f>CONCATENATE(riders!C$1, "=",IF(TYPE(riders!C120)=2,CHAR(34),""),riders!C120,IF(TYPE(riders!C120)=2,CHAR(34),""))</f>
        <v>RIDER_COUNTRY="DEN"</v>
      </c>
      <c r="D120" t="str">
        <f>CONCATENATE(riders!D$1, "=",IF(TYPE(riders!D120)=2,CHAR(34),""),riders!D120,IF(TYPE(riders!D120)=2,CHAR(34),""))</f>
        <v>RIDER_INFO="http://www.letour.com/le-tour/2014/us/riders/lotto-belisol/bak-lars.html"</v>
      </c>
    </row>
    <row r="121" spans="1:4" x14ac:dyDescent="0.25">
      <c r="A121" t="str">
        <f>CONCATENATE(riders!A$1, "=",IF(TYPE(riders!A121)=2,CHAR(34),""),riders!A121,IF(TYPE(riders!A121)=2,CHAR(34),""))</f>
        <v>RIDER_NUMBER=133</v>
      </c>
      <c r="B121" t="str">
        <f>CONCATENATE(riders!B$1, "=",IF(TYPE(riders!B121)=2,CHAR(34),""),riders!B121,IF(TYPE(riders!B121)=2,CHAR(34),""))</f>
        <v>RIDER_NAME="DE CLERCQ Bart"</v>
      </c>
      <c r="C121" t="str">
        <f>CONCATENATE(riders!C$1, "=",IF(TYPE(riders!C121)=2,CHAR(34),""),riders!C121,IF(TYPE(riders!C121)=2,CHAR(34),""))</f>
        <v>RIDER_COUNTRY="BEL"</v>
      </c>
      <c r="D121" t="str">
        <f>CONCATENATE(riders!D$1, "=",IF(TYPE(riders!D121)=2,CHAR(34),""),riders!D121,IF(TYPE(riders!D121)=2,CHAR(34),""))</f>
        <v>RIDER_INFO="http://www.letour.com/le-tour/2014/us/riders/lotto-belisol/de-clercq-bart.html"</v>
      </c>
    </row>
    <row r="122" spans="1:4" x14ac:dyDescent="0.25">
      <c r="A122" t="str">
        <f>CONCATENATE(riders!A$1, "=",IF(TYPE(riders!A122)=2,CHAR(34),""),riders!A122,IF(TYPE(riders!A122)=2,CHAR(34),""))</f>
        <v>RIDER_NUMBER=134</v>
      </c>
      <c r="B122" t="str">
        <f>CONCATENATE(riders!B$1, "=",IF(TYPE(riders!B122)=2,CHAR(34),""),riders!B122,IF(TYPE(riders!B122)=2,CHAR(34),""))</f>
        <v>RIDER_NAME="GALLOPIN Tony"</v>
      </c>
      <c r="C122" t="str">
        <f>CONCATENATE(riders!C$1, "=",IF(TYPE(riders!C122)=2,CHAR(34),""),riders!C122,IF(TYPE(riders!C122)=2,CHAR(34),""))</f>
        <v>RIDER_COUNTRY="FRA"</v>
      </c>
      <c r="D122" t="str">
        <f>CONCATENATE(riders!D$1, "=",IF(TYPE(riders!D122)=2,CHAR(34),""),riders!D122,IF(TYPE(riders!D122)=2,CHAR(34),""))</f>
        <v>RIDER_INFO="http://www.letour.com/le-tour/2014/us/riders/lotto-belisol/gallopin-tony.html"</v>
      </c>
    </row>
    <row r="123" spans="1:4" x14ac:dyDescent="0.25">
      <c r="A123" t="str">
        <f>CONCATENATE(riders!A$1, "=",IF(TYPE(riders!A123)=2,CHAR(34),""),riders!A123,IF(TYPE(riders!A123)=2,CHAR(34),""))</f>
        <v>RIDER_NUMBER=135</v>
      </c>
      <c r="B123" t="str">
        <f>CONCATENATE(riders!B$1, "=",IF(TYPE(riders!B123)=2,CHAR(34),""),riders!B123,IF(TYPE(riders!B123)=2,CHAR(34),""))</f>
        <v>RIDER_NAME="GREIPEL André"</v>
      </c>
      <c r="C123" t="str">
        <f>CONCATENATE(riders!C$1, "=",IF(TYPE(riders!C123)=2,CHAR(34),""),riders!C123,IF(TYPE(riders!C123)=2,CHAR(34),""))</f>
        <v>RIDER_COUNTRY="GER"</v>
      </c>
      <c r="D123" t="str">
        <f>CONCATENATE(riders!D$1, "=",IF(TYPE(riders!D123)=2,CHAR(34),""),riders!D123,IF(TYPE(riders!D123)=2,CHAR(34),""))</f>
        <v>RIDER_INFO="http://www.letour.com/le-tour/2014/us/riders/lotto-belisol/greipel-andre.html"</v>
      </c>
    </row>
    <row r="124" spans="1:4" x14ac:dyDescent="0.25">
      <c r="A124" t="str">
        <f>CONCATENATE(riders!A$1, "=",IF(TYPE(riders!A124)=2,CHAR(34),""),riders!A124,IF(TYPE(riders!A124)=2,CHAR(34),""))</f>
        <v>RIDER_NUMBER=136</v>
      </c>
      <c r="B124" t="str">
        <f>CONCATENATE(riders!B$1, "=",IF(TYPE(riders!B124)=2,CHAR(34),""),riders!B124,IF(TYPE(riders!B124)=2,CHAR(34),""))</f>
        <v>RIDER_NAME="HANSEN Adam"</v>
      </c>
      <c r="C124" t="str">
        <f>CONCATENATE(riders!C$1, "=",IF(TYPE(riders!C124)=2,CHAR(34),""),riders!C124,IF(TYPE(riders!C124)=2,CHAR(34),""))</f>
        <v>RIDER_COUNTRY="AUS"</v>
      </c>
      <c r="D124" t="str">
        <f>CONCATENATE(riders!D$1, "=",IF(TYPE(riders!D124)=2,CHAR(34),""),riders!D124,IF(TYPE(riders!D124)=2,CHAR(34),""))</f>
        <v>RIDER_INFO="http://www.letour.com/le-tour/2014/us/riders/lotto-belisol/hansen-adam.html"</v>
      </c>
    </row>
    <row r="125" spans="1:4" x14ac:dyDescent="0.25">
      <c r="A125" t="str">
        <f>CONCATENATE(riders!A$1, "=",IF(TYPE(riders!A125)=2,CHAR(34),""),riders!A125,IF(TYPE(riders!A125)=2,CHAR(34),""))</f>
        <v>RIDER_NUMBER=137</v>
      </c>
      <c r="B125" t="str">
        <f>CONCATENATE(riders!B$1, "=",IF(TYPE(riders!B125)=2,CHAR(34),""),riders!B125,IF(TYPE(riders!B125)=2,CHAR(34),""))</f>
        <v>RIDER_NAME="HENDERSON Gregory"</v>
      </c>
      <c r="C125" t="str">
        <f>CONCATENATE(riders!C$1, "=",IF(TYPE(riders!C125)=2,CHAR(34),""),riders!C125,IF(TYPE(riders!C125)=2,CHAR(34),""))</f>
        <v>RIDER_COUNTRY="NZL"</v>
      </c>
      <c r="D125" t="str">
        <f>CONCATENATE(riders!D$1, "=",IF(TYPE(riders!D125)=2,CHAR(34),""),riders!D125,IF(TYPE(riders!D125)=2,CHAR(34),""))</f>
        <v>RIDER_INFO="http://www.letour.com/le-tour/2014/us/riders/lotto-belisol/henderson-gregory.html"</v>
      </c>
    </row>
    <row r="126" spans="1:4" x14ac:dyDescent="0.25">
      <c r="A126" t="str">
        <f>CONCATENATE(riders!A$1, "=",IF(TYPE(riders!A126)=2,CHAR(34),""),riders!A126,IF(TYPE(riders!A126)=2,CHAR(34),""))</f>
        <v>RIDER_NUMBER=138</v>
      </c>
      <c r="B126" t="str">
        <f>CONCATENATE(riders!B$1, "=",IF(TYPE(riders!B126)=2,CHAR(34),""),riders!B126,IF(TYPE(riders!B126)=2,CHAR(34),""))</f>
        <v>RIDER_NAME="ROELANDTS Jurgen"</v>
      </c>
      <c r="C126" t="str">
        <f>CONCATENATE(riders!C$1, "=",IF(TYPE(riders!C126)=2,CHAR(34),""),riders!C126,IF(TYPE(riders!C126)=2,CHAR(34),""))</f>
        <v>RIDER_COUNTRY="BEL"</v>
      </c>
      <c r="D126" t="str">
        <f>CONCATENATE(riders!D$1, "=",IF(TYPE(riders!D126)=2,CHAR(34),""),riders!D126,IF(TYPE(riders!D126)=2,CHAR(34),""))</f>
        <v>RIDER_INFO="http://www.letour.com/le-tour/2014/us/riders/lotto-belisol/roelandts-jurgen.html"</v>
      </c>
    </row>
    <row r="127" spans="1:4" x14ac:dyDescent="0.25">
      <c r="A127" t="str">
        <f>CONCATENATE(riders!A$1, "=",IF(TYPE(riders!A127)=2,CHAR(34),""),riders!A127,IF(TYPE(riders!A127)=2,CHAR(34),""))</f>
        <v>RIDER_NUMBER=139</v>
      </c>
      <c r="B127" t="str">
        <f>CONCATENATE(riders!B$1, "=",IF(TYPE(riders!B127)=2,CHAR(34),""),riders!B127,IF(TYPE(riders!B127)=2,CHAR(34),""))</f>
        <v>RIDER_NAME="SIEBERG Marcel"</v>
      </c>
      <c r="C127" t="str">
        <f>CONCATENATE(riders!C$1, "=",IF(TYPE(riders!C127)=2,CHAR(34),""),riders!C127,IF(TYPE(riders!C127)=2,CHAR(34),""))</f>
        <v>RIDER_COUNTRY="GER"</v>
      </c>
      <c r="D127" t="str">
        <f>CONCATENATE(riders!D$1, "=",IF(TYPE(riders!D127)=2,CHAR(34),""),riders!D127,IF(TYPE(riders!D127)=2,CHAR(34),""))</f>
        <v>RIDER_INFO="http://www.letour.com/le-tour/2014/us/riders/lotto-belisol/sieberg-marcel.html"</v>
      </c>
    </row>
    <row r="128" spans="1:4" x14ac:dyDescent="0.25">
      <c r="A128" t="str">
        <f>CONCATENATE(riders!A$1, "=",IF(TYPE(riders!A128)=2,CHAR(34),""),riders!A128,IF(TYPE(riders!A128)=2,CHAR(34),""))</f>
        <v>RIDER_NUMBER=141</v>
      </c>
      <c r="B128" t="str">
        <f>CONCATENATE(riders!B$1, "=",IF(TYPE(riders!B128)=2,CHAR(34),""),riders!B128,IF(TYPE(riders!B128)=2,CHAR(34),""))</f>
        <v>RIDER_NAME="VAN GARDEREN Tejay"</v>
      </c>
      <c r="C128" t="str">
        <f>CONCATENATE(riders!C$1, "=",IF(TYPE(riders!C128)=2,CHAR(34),""),riders!C128,IF(TYPE(riders!C128)=2,CHAR(34),""))</f>
        <v>RIDER_COUNTRY="USA"</v>
      </c>
      <c r="D128" t="str">
        <f>CONCATENATE(riders!D$1, "=",IF(TYPE(riders!D128)=2,CHAR(34),""),riders!D128,IF(TYPE(riders!D128)=2,CHAR(34),""))</f>
        <v>RIDER_INFO="http://www.letour.com/le-tour/2014/us/riders/bmc-racing-team/van-garderen-tejay.html"</v>
      </c>
    </row>
    <row r="129" spans="1:4" x14ac:dyDescent="0.25">
      <c r="A129" t="str">
        <f>CONCATENATE(riders!A$1, "=",IF(TYPE(riders!A129)=2,CHAR(34),""),riders!A129,IF(TYPE(riders!A129)=2,CHAR(34),""))</f>
        <v>RIDER_NUMBER=142</v>
      </c>
      <c r="B129" t="str">
        <f>CONCATENATE(riders!B$1, "=",IF(TYPE(riders!B129)=2,CHAR(34),""),riders!B129,IF(TYPE(riders!B129)=2,CHAR(34),""))</f>
        <v>RIDER_NAME="ATAPUMA John Darwin"</v>
      </c>
      <c r="C129" t="str">
        <f>CONCATENATE(riders!C$1, "=",IF(TYPE(riders!C129)=2,CHAR(34),""),riders!C129,IF(TYPE(riders!C129)=2,CHAR(34),""))</f>
        <v>RIDER_COUNTRY="COL"</v>
      </c>
      <c r="D129" t="str">
        <f>CONCATENATE(riders!D$1, "=",IF(TYPE(riders!D129)=2,CHAR(34),""),riders!D129,IF(TYPE(riders!D129)=2,CHAR(34),""))</f>
        <v>RIDER_INFO="http://www.letour.com/le-tour/2014/us/riders/bmc-racing-team/atapuma-john-darwin.html"</v>
      </c>
    </row>
    <row r="130" spans="1:4" x14ac:dyDescent="0.25">
      <c r="A130" t="str">
        <f>CONCATENATE(riders!A$1, "=",IF(TYPE(riders!A130)=2,CHAR(34),""),riders!A130,IF(TYPE(riders!A130)=2,CHAR(34),""))</f>
        <v>RIDER_NUMBER=143</v>
      </c>
      <c r="B130" t="str">
        <f>CONCATENATE(riders!B$1, "=",IF(TYPE(riders!B130)=2,CHAR(34),""),riders!B130,IF(TYPE(riders!B130)=2,CHAR(34),""))</f>
        <v>RIDER_NAME="BURGHARDT Marcus"</v>
      </c>
      <c r="C130" t="str">
        <f>CONCATENATE(riders!C$1, "=",IF(TYPE(riders!C130)=2,CHAR(34),""),riders!C130,IF(TYPE(riders!C130)=2,CHAR(34),""))</f>
        <v>RIDER_COUNTRY="GER"</v>
      </c>
      <c r="D130" t="str">
        <f>CONCATENATE(riders!D$1, "=",IF(TYPE(riders!D130)=2,CHAR(34),""),riders!D130,IF(TYPE(riders!D130)=2,CHAR(34),""))</f>
        <v>RIDER_INFO="http://www.letour.com/le-tour/2014/us/riders/bmc-racing-team/burghardt-marcus.html"</v>
      </c>
    </row>
    <row r="131" spans="1:4" x14ac:dyDescent="0.25">
      <c r="A131" t="str">
        <f>CONCATENATE(riders!A$1, "=",IF(TYPE(riders!A131)=2,CHAR(34),""),riders!A131,IF(TYPE(riders!A131)=2,CHAR(34),""))</f>
        <v>RIDER_NUMBER=144</v>
      </c>
      <c r="B131" t="str">
        <f>CONCATENATE(riders!B$1, "=",IF(TYPE(riders!B131)=2,CHAR(34),""),riders!B131,IF(TYPE(riders!B131)=2,CHAR(34),""))</f>
        <v>RIDER_NAME="MOINARD Amaël"</v>
      </c>
      <c r="C131" t="str">
        <f>CONCATENATE(riders!C$1, "=",IF(TYPE(riders!C131)=2,CHAR(34),""),riders!C131,IF(TYPE(riders!C131)=2,CHAR(34),""))</f>
        <v>RIDER_COUNTRY="FRA"</v>
      </c>
      <c r="D131" t="str">
        <f>CONCATENATE(riders!D$1, "=",IF(TYPE(riders!D131)=2,CHAR(34),""),riders!D131,IF(TYPE(riders!D131)=2,CHAR(34),""))</f>
        <v>RIDER_INFO="http://www.letour.com/le-tour/2014/us/riders/bmc-racing-team/moinard-amael.html"</v>
      </c>
    </row>
    <row r="132" spans="1:4" x14ac:dyDescent="0.25">
      <c r="A132" t="str">
        <f>CONCATENATE(riders!A$1, "=",IF(TYPE(riders!A132)=2,CHAR(34),""),riders!A132,IF(TYPE(riders!A132)=2,CHAR(34),""))</f>
        <v>RIDER_NUMBER=145</v>
      </c>
      <c r="B132" t="str">
        <f>CONCATENATE(riders!B$1, "=",IF(TYPE(riders!B132)=2,CHAR(34),""),riders!B132,IF(TYPE(riders!B132)=2,CHAR(34),""))</f>
        <v>RIDER_NAME="OSS Daniel"</v>
      </c>
      <c r="C132" t="str">
        <f>CONCATENATE(riders!C$1, "=",IF(TYPE(riders!C132)=2,CHAR(34),""),riders!C132,IF(TYPE(riders!C132)=2,CHAR(34),""))</f>
        <v>RIDER_COUNTRY="ITA"</v>
      </c>
      <c r="D132" t="str">
        <f>CONCATENATE(riders!D$1, "=",IF(TYPE(riders!D132)=2,CHAR(34),""),riders!D132,IF(TYPE(riders!D132)=2,CHAR(34),""))</f>
        <v>RIDER_INFO="http://www.letour.com/le-tour/2014/us/riders/bmc-racing-team/oss-daniel.html"</v>
      </c>
    </row>
    <row r="133" spans="1:4" x14ac:dyDescent="0.25">
      <c r="A133" t="str">
        <f>CONCATENATE(riders!A$1, "=",IF(TYPE(riders!A133)=2,CHAR(34),""),riders!A133,IF(TYPE(riders!A133)=2,CHAR(34),""))</f>
        <v>RIDER_NUMBER=146</v>
      </c>
      <c r="B133" t="str">
        <f>CONCATENATE(riders!B$1, "=",IF(TYPE(riders!B133)=2,CHAR(34),""),riders!B133,IF(TYPE(riders!B133)=2,CHAR(34),""))</f>
        <v>RIDER_NAME="SCHÄR Michael"</v>
      </c>
      <c r="C133" t="str">
        <f>CONCATENATE(riders!C$1, "=",IF(TYPE(riders!C133)=2,CHAR(34),""),riders!C133,IF(TYPE(riders!C133)=2,CHAR(34),""))</f>
        <v>RIDER_COUNTRY="SUI"</v>
      </c>
      <c r="D133" t="str">
        <f>CONCATENATE(riders!D$1, "=",IF(TYPE(riders!D133)=2,CHAR(34),""),riders!D133,IF(TYPE(riders!D133)=2,CHAR(34),""))</f>
        <v>RIDER_INFO="http://www.letour.com/le-tour/2014/us/riders/bmc-racing-team/schar-michael.html"</v>
      </c>
    </row>
    <row r="134" spans="1:4" x14ac:dyDescent="0.25">
      <c r="A134" t="str">
        <f>CONCATENATE(riders!A$1, "=",IF(TYPE(riders!A134)=2,CHAR(34),""),riders!A134,IF(TYPE(riders!A134)=2,CHAR(34),""))</f>
        <v>RIDER_NUMBER=147</v>
      </c>
      <c r="B134" t="str">
        <f>CONCATENATE(riders!B$1, "=",IF(TYPE(riders!B134)=2,CHAR(34),""),riders!B134,IF(TYPE(riders!B134)=2,CHAR(34),""))</f>
        <v>RIDER_NAME="STETINA Peter"</v>
      </c>
      <c r="C134" t="str">
        <f>CONCATENATE(riders!C$1, "=",IF(TYPE(riders!C134)=2,CHAR(34),""),riders!C134,IF(TYPE(riders!C134)=2,CHAR(34),""))</f>
        <v>RIDER_COUNTRY="USA"</v>
      </c>
      <c r="D134" t="str">
        <f>CONCATENATE(riders!D$1, "=",IF(TYPE(riders!D134)=2,CHAR(34),""),riders!D134,IF(TYPE(riders!D134)=2,CHAR(34),""))</f>
        <v>RIDER_INFO="http://www.letour.com/le-tour/2014/us/riders/bmc-racing-team/stetina-peter.html"</v>
      </c>
    </row>
    <row r="135" spans="1:4" x14ac:dyDescent="0.25">
      <c r="A135" t="str">
        <f>CONCATENATE(riders!A$1, "=",IF(TYPE(riders!A135)=2,CHAR(34),""),riders!A135,IF(TYPE(riders!A135)=2,CHAR(34),""))</f>
        <v>RIDER_NUMBER=148</v>
      </c>
      <c r="B135" t="str">
        <f>CONCATENATE(riders!B$1, "=",IF(TYPE(riders!B135)=2,CHAR(34),""),riders!B135,IF(TYPE(riders!B135)=2,CHAR(34),""))</f>
        <v>RIDER_NAME="VAN AVERMAET Greg"</v>
      </c>
      <c r="C135" t="str">
        <f>CONCATENATE(riders!C$1, "=",IF(TYPE(riders!C135)=2,CHAR(34),""),riders!C135,IF(TYPE(riders!C135)=2,CHAR(34),""))</f>
        <v>RIDER_COUNTRY="BEL"</v>
      </c>
      <c r="D135" t="str">
        <f>CONCATENATE(riders!D$1, "=",IF(TYPE(riders!D135)=2,CHAR(34),""),riders!D135,IF(TYPE(riders!D135)=2,CHAR(34),""))</f>
        <v>RIDER_INFO="http://www.letour.com/le-tour/2014/us/riders/bmc-racing-team/van-avermaet-greg.html"</v>
      </c>
    </row>
    <row r="136" spans="1:4" x14ac:dyDescent="0.25">
      <c r="A136" t="str">
        <f>CONCATENATE(riders!A$1, "=",IF(TYPE(riders!A136)=2,CHAR(34),""),riders!A136,IF(TYPE(riders!A136)=2,CHAR(34),""))</f>
        <v>RIDER_NUMBER=149</v>
      </c>
      <c r="B136" t="str">
        <f>CONCATENATE(riders!B$1, "=",IF(TYPE(riders!B136)=2,CHAR(34),""),riders!B136,IF(TYPE(riders!B136)=2,CHAR(34),""))</f>
        <v>RIDER_NAME="VELITS Peter"</v>
      </c>
      <c r="C136" t="str">
        <f>CONCATENATE(riders!C$1, "=",IF(TYPE(riders!C136)=2,CHAR(34),""),riders!C136,IF(TYPE(riders!C136)=2,CHAR(34),""))</f>
        <v>RIDER_COUNTRY="SVK"</v>
      </c>
      <c r="D136" t="str">
        <f>CONCATENATE(riders!D$1, "=",IF(TYPE(riders!D136)=2,CHAR(34),""),riders!D136,IF(TYPE(riders!D136)=2,CHAR(34),""))</f>
        <v>RIDER_INFO="http://www.letour.com/le-tour/2014/us/riders/bmc-racing-team/velits-peter.html"</v>
      </c>
    </row>
    <row r="137" spans="1:4" x14ac:dyDescent="0.25">
      <c r="A137" t="str">
        <f>CONCATENATE(riders!A$1, "=",IF(TYPE(riders!A137)=2,CHAR(34),""),riders!A137,IF(TYPE(riders!A137)=2,CHAR(34),""))</f>
        <v>RIDER_NUMBER=151</v>
      </c>
      <c r="B137" t="str">
        <f>CONCATENATE(riders!B$1, "=",IF(TYPE(riders!B137)=2,CHAR(34),""),riders!B137,IF(TYPE(riders!B137)=2,CHAR(34),""))</f>
        <v>RIDER_NAME="ROLLAND Pierre"</v>
      </c>
      <c r="C137" t="str">
        <f>CONCATENATE(riders!C$1, "=",IF(TYPE(riders!C137)=2,CHAR(34),""),riders!C137,IF(TYPE(riders!C137)=2,CHAR(34),""))</f>
        <v>RIDER_COUNTRY="FRA"</v>
      </c>
      <c r="D137" t="str">
        <f>CONCATENATE(riders!D$1, "=",IF(TYPE(riders!D137)=2,CHAR(34),""),riders!D137,IF(TYPE(riders!D137)=2,CHAR(34),""))</f>
        <v>RIDER_INFO="http://www.letour.com/le-tour/2014/us/riders/team-europcar/rolland-pierre.html"</v>
      </c>
    </row>
    <row r="138" spans="1:4" x14ac:dyDescent="0.25">
      <c r="A138" t="str">
        <f>CONCATENATE(riders!A$1, "=",IF(TYPE(riders!A138)=2,CHAR(34),""),riders!A138,IF(TYPE(riders!A138)=2,CHAR(34),""))</f>
        <v>RIDER_NUMBER=152</v>
      </c>
      <c r="B138" t="str">
        <f>CONCATENATE(riders!B$1, "=",IF(TYPE(riders!B138)=2,CHAR(34),""),riders!B138,IF(TYPE(riders!B138)=2,CHAR(34),""))</f>
        <v>RIDER_NAME="ARASHIRO Yukiya"</v>
      </c>
      <c r="C138" t="str">
        <f>CONCATENATE(riders!C$1, "=",IF(TYPE(riders!C138)=2,CHAR(34),""),riders!C138,IF(TYPE(riders!C138)=2,CHAR(34),""))</f>
        <v>RIDER_COUNTRY="JPN"</v>
      </c>
      <c r="D138" t="str">
        <f>CONCATENATE(riders!D$1, "=",IF(TYPE(riders!D138)=2,CHAR(34),""),riders!D138,IF(TYPE(riders!D138)=2,CHAR(34),""))</f>
        <v>RIDER_INFO="http://www.letour.com/le-tour/2014/us/riders/team-europcar/arashiro-yukiya.html"</v>
      </c>
    </row>
    <row r="139" spans="1:4" x14ac:dyDescent="0.25">
      <c r="A139" t="str">
        <f>CONCATENATE(riders!A$1, "=",IF(TYPE(riders!A139)=2,CHAR(34),""),riders!A139,IF(TYPE(riders!A139)=2,CHAR(34),""))</f>
        <v>RIDER_NUMBER=153</v>
      </c>
      <c r="B139" t="str">
        <f>CONCATENATE(riders!B$1, "=",IF(TYPE(riders!B139)=2,CHAR(34),""),riders!B139,IF(TYPE(riders!B139)=2,CHAR(34),""))</f>
        <v>RIDER_NAME="COQUARD Bryan"</v>
      </c>
      <c r="C139" t="str">
        <f>CONCATENATE(riders!C$1, "=",IF(TYPE(riders!C139)=2,CHAR(34),""),riders!C139,IF(TYPE(riders!C139)=2,CHAR(34),""))</f>
        <v>RIDER_COUNTRY="FRA"</v>
      </c>
      <c r="D139" t="str">
        <f>CONCATENATE(riders!D$1, "=",IF(TYPE(riders!D139)=2,CHAR(34),""),riders!D139,IF(TYPE(riders!D139)=2,CHAR(34),""))</f>
        <v>RIDER_INFO="http://www.letour.com/le-tour/2014/us/riders/team-europcar/coquard-bryan.html"</v>
      </c>
    </row>
    <row r="140" spans="1:4" x14ac:dyDescent="0.25">
      <c r="A140" t="str">
        <f>CONCATENATE(riders!A$1, "=",IF(TYPE(riders!A140)=2,CHAR(34),""),riders!A140,IF(TYPE(riders!A140)=2,CHAR(34),""))</f>
        <v>RIDER_NUMBER=154</v>
      </c>
      <c r="B140" t="str">
        <f>CONCATENATE(riders!B$1, "=",IF(TYPE(riders!B140)=2,CHAR(34),""),riders!B140,IF(TYPE(riders!B140)=2,CHAR(34),""))</f>
        <v>RIDER_NAME="GAUTIER Cyril"</v>
      </c>
      <c r="C140" t="str">
        <f>CONCATENATE(riders!C$1, "=",IF(TYPE(riders!C140)=2,CHAR(34),""),riders!C140,IF(TYPE(riders!C140)=2,CHAR(34),""))</f>
        <v>RIDER_COUNTRY="FRA"</v>
      </c>
      <c r="D140" t="str">
        <f>CONCATENATE(riders!D$1, "=",IF(TYPE(riders!D140)=2,CHAR(34),""),riders!D140,IF(TYPE(riders!D140)=2,CHAR(34),""))</f>
        <v>RIDER_INFO="http://www.letour.com/le-tour/2014/us/riders/team-europcar/gautier-cyril.html"</v>
      </c>
    </row>
    <row r="141" spans="1:4" x14ac:dyDescent="0.25">
      <c r="A141" t="str">
        <f>CONCATENATE(riders!A$1, "=",IF(TYPE(riders!A141)=2,CHAR(34),""),riders!A141,IF(TYPE(riders!A141)=2,CHAR(34),""))</f>
        <v>RIDER_NUMBER=155</v>
      </c>
      <c r="B141" t="str">
        <f>CONCATENATE(riders!B$1, "=",IF(TYPE(riders!B141)=2,CHAR(34),""),riders!B141,IF(TYPE(riders!B141)=2,CHAR(34),""))</f>
        <v>RIDER_NAME="GENE Yohann"</v>
      </c>
      <c r="C141" t="str">
        <f>CONCATENATE(riders!C$1, "=",IF(TYPE(riders!C141)=2,CHAR(34),""),riders!C141,IF(TYPE(riders!C141)=2,CHAR(34),""))</f>
        <v>RIDER_COUNTRY="FRA"</v>
      </c>
      <c r="D141" t="str">
        <f>CONCATENATE(riders!D$1, "=",IF(TYPE(riders!D141)=2,CHAR(34),""),riders!D141,IF(TYPE(riders!D141)=2,CHAR(34),""))</f>
        <v>RIDER_INFO="http://www.letour.com/le-tour/2014/us/riders/team-europcar/gene-yohann.html"</v>
      </c>
    </row>
    <row r="142" spans="1:4" x14ac:dyDescent="0.25">
      <c r="A142" t="str">
        <f>CONCATENATE(riders!A$1, "=",IF(TYPE(riders!A142)=2,CHAR(34),""),riders!A142,IF(TYPE(riders!A142)=2,CHAR(34),""))</f>
        <v>RIDER_NUMBER=156</v>
      </c>
      <c r="B142" t="str">
        <f>CONCATENATE(riders!B$1, "=",IF(TYPE(riders!B142)=2,CHAR(34),""),riders!B142,IF(TYPE(riders!B142)=2,CHAR(34),""))</f>
        <v>RIDER_NAME="PICHOT Alexandre"</v>
      </c>
      <c r="C142" t="str">
        <f>CONCATENATE(riders!C$1, "=",IF(TYPE(riders!C142)=2,CHAR(34),""),riders!C142,IF(TYPE(riders!C142)=2,CHAR(34),""))</f>
        <v>RIDER_COUNTRY="FRA"</v>
      </c>
      <c r="D142" t="str">
        <f>CONCATENATE(riders!D$1, "=",IF(TYPE(riders!D142)=2,CHAR(34),""),riders!D142,IF(TYPE(riders!D142)=2,CHAR(34),""))</f>
        <v>RIDER_INFO="http://www.letour.com/le-tour/2014/us/riders/team-europcar/pichot-alexandre.html"</v>
      </c>
    </row>
    <row r="143" spans="1:4" x14ac:dyDescent="0.25">
      <c r="A143" t="str">
        <f>CONCATENATE(riders!A$1, "=",IF(TYPE(riders!A143)=2,CHAR(34),""),riders!A143,IF(TYPE(riders!A143)=2,CHAR(34),""))</f>
        <v>RIDER_NUMBER=157</v>
      </c>
      <c r="B143" t="str">
        <f>CONCATENATE(riders!B$1, "=",IF(TYPE(riders!B143)=2,CHAR(34),""),riders!B143,IF(TYPE(riders!B143)=2,CHAR(34),""))</f>
        <v>RIDER_NAME="QUEMENEUR Perrig"</v>
      </c>
      <c r="C143" t="str">
        <f>CONCATENATE(riders!C$1, "=",IF(TYPE(riders!C143)=2,CHAR(34),""),riders!C143,IF(TYPE(riders!C143)=2,CHAR(34),""))</f>
        <v>RIDER_COUNTRY="FRA"</v>
      </c>
      <c r="D143" t="str">
        <f>CONCATENATE(riders!D$1, "=",IF(TYPE(riders!D143)=2,CHAR(34),""),riders!D143,IF(TYPE(riders!D143)=2,CHAR(34),""))</f>
        <v>RIDER_INFO="http://www.letour.com/le-tour/2014/us/riders/team-europcar/quemeneur-perrig.html"</v>
      </c>
    </row>
    <row r="144" spans="1:4" x14ac:dyDescent="0.25">
      <c r="A144" t="str">
        <f>CONCATENATE(riders!A$1, "=",IF(TYPE(riders!A144)=2,CHAR(34),""),riders!A144,IF(TYPE(riders!A144)=2,CHAR(34),""))</f>
        <v>RIDER_NUMBER=158</v>
      </c>
      <c r="B144" t="str">
        <f>CONCATENATE(riders!B$1, "=",IF(TYPE(riders!B144)=2,CHAR(34),""),riders!B144,IF(TYPE(riders!B144)=2,CHAR(34),""))</f>
        <v>RIDER_NAME="REZA Kévin"</v>
      </c>
      <c r="C144" t="str">
        <f>CONCATENATE(riders!C$1, "=",IF(TYPE(riders!C144)=2,CHAR(34),""),riders!C144,IF(TYPE(riders!C144)=2,CHAR(34),""))</f>
        <v>RIDER_COUNTRY="FRA"</v>
      </c>
      <c r="D144" t="str">
        <f>CONCATENATE(riders!D$1, "=",IF(TYPE(riders!D144)=2,CHAR(34),""),riders!D144,IF(TYPE(riders!D144)=2,CHAR(34),""))</f>
        <v>RIDER_INFO="http://www.letour.com/le-tour/2014/us/riders/team-europcar/reza-kevin.html"</v>
      </c>
    </row>
    <row r="145" spans="1:4" x14ac:dyDescent="0.25">
      <c r="A145" t="str">
        <f>CONCATENATE(riders!A$1, "=",IF(TYPE(riders!A145)=2,CHAR(34),""),riders!A145,IF(TYPE(riders!A145)=2,CHAR(34),""))</f>
        <v>RIDER_NUMBER=159</v>
      </c>
      <c r="B145" t="str">
        <f>CONCATENATE(riders!B$1, "=",IF(TYPE(riders!B145)=2,CHAR(34),""),riders!B145,IF(TYPE(riders!B145)=2,CHAR(34),""))</f>
        <v>RIDER_NAME="VOECKLER Thomas"</v>
      </c>
      <c r="C145" t="str">
        <f>CONCATENATE(riders!C$1, "=",IF(TYPE(riders!C145)=2,CHAR(34),""),riders!C145,IF(TYPE(riders!C145)=2,CHAR(34),""))</f>
        <v>RIDER_COUNTRY="FRA"</v>
      </c>
      <c r="D145" t="str">
        <f>CONCATENATE(riders!D$1, "=",IF(TYPE(riders!D145)=2,CHAR(34),""),riders!D145,IF(TYPE(riders!D145)=2,CHAR(34),""))</f>
        <v>RIDER_INFO="http://www.letour.com/le-tour/2014/us/riders/team-europcar/voeckler-thomas.html"</v>
      </c>
    </row>
    <row r="146" spans="1:4" x14ac:dyDescent="0.25">
      <c r="A146" t="str">
        <f>CONCATENATE(riders!A$1, "=",IF(TYPE(riders!A146)=2,CHAR(34),""),riders!A146,IF(TYPE(riders!A146)=2,CHAR(34),""))</f>
        <v>RIDER_NUMBER=161</v>
      </c>
      <c r="B146" t="str">
        <f>CONCATENATE(riders!B$1, "=",IF(TYPE(riders!B146)=2,CHAR(34),""),riders!B146,IF(TYPE(riders!B146)=2,CHAR(34),""))</f>
        <v>RIDER_NAME="SCHLECK Frank"</v>
      </c>
      <c r="C146" t="str">
        <f>CONCATENATE(riders!C$1, "=",IF(TYPE(riders!C146)=2,CHAR(34),""),riders!C146,IF(TYPE(riders!C146)=2,CHAR(34),""))</f>
        <v>RIDER_COUNTRY="LUX"</v>
      </c>
      <c r="D146" t="str">
        <f>CONCATENATE(riders!D$1, "=",IF(TYPE(riders!D146)=2,CHAR(34),""),riders!D146,IF(TYPE(riders!D146)=2,CHAR(34),""))</f>
        <v>RIDER_INFO="http://www.letour.com/le-tour/2014/us/riders/trek-factory-racing/schleck-frank.html"</v>
      </c>
    </row>
    <row r="147" spans="1:4" x14ac:dyDescent="0.25">
      <c r="A147" t="str">
        <f>CONCATENATE(riders!A$1, "=",IF(TYPE(riders!A147)=2,CHAR(34),""),riders!A147,IF(TYPE(riders!A147)=2,CHAR(34),""))</f>
        <v>RIDER_NUMBER=162</v>
      </c>
      <c r="B147" t="str">
        <f>CONCATENATE(riders!B$1, "=",IF(TYPE(riders!B147)=2,CHAR(34),""),riders!B147,IF(TYPE(riders!B147)=2,CHAR(34),""))</f>
        <v>RIDER_NAME="BUSCHE Matthew"</v>
      </c>
      <c r="C147" t="str">
        <f>CONCATENATE(riders!C$1, "=",IF(TYPE(riders!C147)=2,CHAR(34),""),riders!C147,IF(TYPE(riders!C147)=2,CHAR(34),""))</f>
        <v>RIDER_COUNTRY="USA"</v>
      </c>
      <c r="D147" t="str">
        <f>CONCATENATE(riders!D$1, "=",IF(TYPE(riders!D147)=2,CHAR(34),""),riders!D147,IF(TYPE(riders!D147)=2,CHAR(34),""))</f>
        <v>RIDER_INFO="http://www.letour.com/le-tour/2014/us/riders/trek-factory-racing/busche-matthew.html"</v>
      </c>
    </row>
    <row r="148" spans="1:4" x14ac:dyDescent="0.25">
      <c r="A148" t="str">
        <f>CONCATENATE(riders!A$1, "=",IF(TYPE(riders!A148)=2,CHAR(34),""),riders!A148,IF(TYPE(riders!A148)=2,CHAR(34),""))</f>
        <v>RIDER_NUMBER=163</v>
      </c>
      <c r="B148" t="str">
        <f>CONCATENATE(riders!B$1, "=",IF(TYPE(riders!B148)=2,CHAR(34),""),riders!B148,IF(TYPE(riders!B148)=2,CHAR(34),""))</f>
        <v>RIDER_NAME="CANCELLARA Fabian"</v>
      </c>
      <c r="C148" t="str">
        <f>CONCATENATE(riders!C$1, "=",IF(TYPE(riders!C148)=2,CHAR(34),""),riders!C148,IF(TYPE(riders!C148)=2,CHAR(34),""))</f>
        <v>RIDER_COUNTRY="SUI"</v>
      </c>
      <c r="D148" t="str">
        <f>CONCATENATE(riders!D$1, "=",IF(TYPE(riders!D148)=2,CHAR(34),""),riders!D148,IF(TYPE(riders!D148)=2,CHAR(34),""))</f>
        <v>RIDER_INFO="http://www.letour.com/le-tour/2014/us/riders/trek-factory-racing/cancellara-fabian.html"</v>
      </c>
    </row>
    <row r="149" spans="1:4" x14ac:dyDescent="0.25">
      <c r="A149" t="str">
        <f>CONCATENATE(riders!A$1, "=",IF(TYPE(riders!A149)=2,CHAR(34),""),riders!A149,IF(TYPE(riders!A149)=2,CHAR(34),""))</f>
        <v>RIDER_NUMBER=164</v>
      </c>
      <c r="B149" t="str">
        <f>CONCATENATE(riders!B$1, "=",IF(TYPE(riders!B149)=2,CHAR(34),""),riders!B149,IF(TYPE(riders!B149)=2,CHAR(34),""))</f>
        <v>RIDER_NAME="IRIZAR ARRANBURU Markel"</v>
      </c>
      <c r="C149" t="str">
        <f>CONCATENATE(riders!C$1, "=",IF(TYPE(riders!C149)=2,CHAR(34),""),riders!C149,IF(TYPE(riders!C149)=2,CHAR(34),""))</f>
        <v>RIDER_COUNTRY="ESP"</v>
      </c>
      <c r="D149" t="str">
        <f>CONCATENATE(riders!D$1, "=",IF(TYPE(riders!D149)=2,CHAR(34),""),riders!D149,IF(TYPE(riders!D149)=2,CHAR(34),""))</f>
        <v>RIDER_INFO="http://www.letour.com/le-tour/2014/us/riders/trek-factory-racing/irizar-arranburu-markel.html"</v>
      </c>
    </row>
    <row r="150" spans="1:4" x14ac:dyDescent="0.25">
      <c r="A150" t="str">
        <f>CONCATENATE(riders!A$1, "=",IF(TYPE(riders!A150)=2,CHAR(34),""),riders!A150,IF(TYPE(riders!A150)=2,CHAR(34),""))</f>
        <v>RIDER_NUMBER=165</v>
      </c>
      <c r="B150" t="str">
        <f>CONCATENATE(riders!B$1, "=",IF(TYPE(riders!B150)=2,CHAR(34),""),riders!B150,IF(TYPE(riders!B150)=2,CHAR(34),""))</f>
        <v>RIDER_NAME="RAST Gregory"</v>
      </c>
      <c r="C150" t="str">
        <f>CONCATENATE(riders!C$1, "=",IF(TYPE(riders!C150)=2,CHAR(34),""),riders!C150,IF(TYPE(riders!C150)=2,CHAR(34),""))</f>
        <v>RIDER_COUNTRY="SUI"</v>
      </c>
      <c r="D150" t="str">
        <f>CONCATENATE(riders!D$1, "=",IF(TYPE(riders!D150)=2,CHAR(34),""),riders!D150,IF(TYPE(riders!D150)=2,CHAR(34),""))</f>
        <v>RIDER_INFO="http://www.letour.com/le-tour/2014/us/riders/trek-factory-racing/rast-gregory.html"</v>
      </c>
    </row>
    <row r="151" spans="1:4" x14ac:dyDescent="0.25">
      <c r="A151" t="str">
        <f>CONCATENATE(riders!A$1, "=",IF(TYPE(riders!A151)=2,CHAR(34),""),riders!A151,IF(TYPE(riders!A151)=2,CHAR(34),""))</f>
        <v>RIDER_NUMBER=166</v>
      </c>
      <c r="B151" t="str">
        <f>CONCATENATE(riders!B$1, "=",IF(TYPE(riders!B151)=2,CHAR(34),""),riders!B151,IF(TYPE(riders!B151)=2,CHAR(34),""))</f>
        <v>RIDER_NAME="SCHLECK Andy"</v>
      </c>
      <c r="C151" t="str">
        <f>CONCATENATE(riders!C$1, "=",IF(TYPE(riders!C151)=2,CHAR(34),""),riders!C151,IF(TYPE(riders!C151)=2,CHAR(34),""))</f>
        <v>RIDER_COUNTRY="LUX"</v>
      </c>
      <c r="D151" t="str">
        <f>CONCATENATE(riders!D$1, "=",IF(TYPE(riders!D151)=2,CHAR(34),""),riders!D151,IF(TYPE(riders!D151)=2,CHAR(34),""))</f>
        <v>RIDER_INFO="http://www.letour.com/le-tour/2014/us/riders/trek-factory-racing/schleck-andy.html"</v>
      </c>
    </row>
    <row r="152" spans="1:4" x14ac:dyDescent="0.25">
      <c r="A152" t="str">
        <f>CONCATENATE(riders!A$1, "=",IF(TYPE(riders!A152)=2,CHAR(34),""),riders!A152,IF(TYPE(riders!A152)=2,CHAR(34),""))</f>
        <v>RIDER_NUMBER=167</v>
      </c>
      <c r="B152" t="str">
        <f>CONCATENATE(riders!B$1, "=",IF(TYPE(riders!B152)=2,CHAR(34),""),riders!B152,IF(TYPE(riders!B152)=2,CHAR(34),""))</f>
        <v>RIDER_NAME="VAN POPPEL Danny"</v>
      </c>
      <c r="C152" t="str">
        <f>CONCATENATE(riders!C$1, "=",IF(TYPE(riders!C152)=2,CHAR(34),""),riders!C152,IF(TYPE(riders!C152)=2,CHAR(34),""))</f>
        <v>RIDER_COUNTRY="NED"</v>
      </c>
      <c r="D152" t="str">
        <f>CONCATENATE(riders!D$1, "=",IF(TYPE(riders!D152)=2,CHAR(34),""),riders!D152,IF(TYPE(riders!D152)=2,CHAR(34),""))</f>
        <v>RIDER_INFO="http://www.letour.com/le-tour/2014/us/riders/trek-factory-racing/van-poppel-danny.html"</v>
      </c>
    </row>
    <row r="153" spans="1:4" x14ac:dyDescent="0.25">
      <c r="A153" t="str">
        <f>CONCATENATE(riders!A$1, "=",IF(TYPE(riders!A153)=2,CHAR(34),""),riders!A153,IF(TYPE(riders!A153)=2,CHAR(34),""))</f>
        <v>RIDER_NUMBER=168</v>
      </c>
      <c r="B153" t="str">
        <f>CONCATENATE(riders!B$1, "=",IF(TYPE(riders!B153)=2,CHAR(34),""),riders!B153,IF(TYPE(riders!B153)=2,CHAR(34),""))</f>
        <v>RIDER_NAME="VOIGT Jens"</v>
      </c>
      <c r="C153" t="str">
        <f>CONCATENATE(riders!C$1, "=",IF(TYPE(riders!C153)=2,CHAR(34),""),riders!C153,IF(TYPE(riders!C153)=2,CHAR(34),""))</f>
        <v>RIDER_COUNTRY="GER"</v>
      </c>
      <c r="D153" t="str">
        <f>CONCATENATE(riders!D$1, "=",IF(TYPE(riders!D153)=2,CHAR(34),""),riders!D153,IF(TYPE(riders!D153)=2,CHAR(34),""))</f>
        <v>RIDER_INFO="http://www.letour.com/le-tour/2014/us/riders/trek-factory-racing/voigt-jens.html"</v>
      </c>
    </row>
    <row r="154" spans="1:4" x14ac:dyDescent="0.25">
      <c r="A154" t="str">
        <f>CONCATENATE(riders!A$1, "=",IF(TYPE(riders!A154)=2,CHAR(34),""),riders!A154,IF(TYPE(riders!A154)=2,CHAR(34),""))</f>
        <v>RIDER_NUMBER=169</v>
      </c>
      <c r="B154" t="str">
        <f>CONCATENATE(riders!B$1, "=",IF(TYPE(riders!B154)=2,CHAR(34),""),riders!B154,IF(TYPE(riders!B154)=2,CHAR(34),""))</f>
        <v>RIDER_NAME="ZUBELDIA AGIRRE Haimar"</v>
      </c>
      <c r="C154" t="str">
        <f>CONCATENATE(riders!C$1, "=",IF(TYPE(riders!C154)=2,CHAR(34),""),riders!C154,IF(TYPE(riders!C154)=2,CHAR(34),""))</f>
        <v>RIDER_COUNTRY="ESP"</v>
      </c>
      <c r="D154" t="str">
        <f>CONCATENATE(riders!D$1, "=",IF(TYPE(riders!D154)=2,CHAR(34),""),riders!D154,IF(TYPE(riders!D154)=2,CHAR(34),""))</f>
        <v>RIDER_INFO="http://www.letour.com/le-tour/2014/us/riders/trek-factory-racing/zubeldia-agirre-haimar.html"</v>
      </c>
    </row>
    <row r="155" spans="1:4" x14ac:dyDescent="0.25">
      <c r="A155" t="str">
        <f>CONCATENATE(riders!A$1, "=",IF(TYPE(riders!A155)=2,CHAR(34),""),riders!A155,IF(TYPE(riders!A155)=2,CHAR(34),""))</f>
        <v>RIDER_NUMBER=171</v>
      </c>
      <c r="B155" t="str">
        <f>CONCATENATE(riders!B$1, "=",IF(TYPE(riders!B155)=2,CHAR(34),""),riders!B155,IF(TYPE(riders!B155)=2,CHAR(34),""))</f>
        <v>RIDER_NAME="NAVARRO GARCIA Daniel"</v>
      </c>
      <c r="C155" t="str">
        <f>CONCATENATE(riders!C$1, "=",IF(TYPE(riders!C155)=2,CHAR(34),""),riders!C155,IF(TYPE(riders!C155)=2,CHAR(34),""))</f>
        <v>RIDER_COUNTRY="ESP"</v>
      </c>
      <c r="D155" t="str">
        <f>CONCATENATE(riders!D$1, "=",IF(TYPE(riders!D155)=2,CHAR(34),""),riders!D155,IF(TYPE(riders!D155)=2,CHAR(34),""))</f>
        <v>RIDER_INFO="http://www.letour.com/le-tour/2014/us/riders/cofidis-solutions-credits/navarro-garcia-daniel.html"</v>
      </c>
    </row>
    <row r="156" spans="1:4" x14ac:dyDescent="0.25">
      <c r="A156" t="str">
        <f>CONCATENATE(riders!A$1, "=",IF(TYPE(riders!A156)=2,CHAR(34),""),riders!A156,IF(TYPE(riders!A156)=2,CHAR(34),""))</f>
        <v>RIDER_NUMBER=172</v>
      </c>
      <c r="B156" t="str">
        <f>CONCATENATE(riders!B$1, "=",IF(TYPE(riders!B156)=2,CHAR(34),""),riders!B156,IF(TYPE(riders!B156)=2,CHAR(34),""))</f>
        <v>RIDER_NAME="EDET Nicolas"</v>
      </c>
      <c r="C156" t="str">
        <f>CONCATENATE(riders!C$1, "=",IF(TYPE(riders!C156)=2,CHAR(34),""),riders!C156,IF(TYPE(riders!C156)=2,CHAR(34),""))</f>
        <v>RIDER_COUNTRY="FRA"</v>
      </c>
      <c r="D156" t="str">
        <f>CONCATENATE(riders!D$1, "=",IF(TYPE(riders!D156)=2,CHAR(34),""),riders!D156,IF(TYPE(riders!D156)=2,CHAR(34),""))</f>
        <v>RIDER_INFO="http://www.letour.com/le-tour/2014/us/riders/cofidis-solutions-credits/edet-nicolas.html"</v>
      </c>
    </row>
    <row r="157" spans="1:4" x14ac:dyDescent="0.25">
      <c r="A157" t="str">
        <f>CONCATENATE(riders!A$1, "=",IF(TYPE(riders!A157)=2,CHAR(34),""),riders!A157,IF(TYPE(riders!A157)=2,CHAR(34),""))</f>
        <v>RIDER_NUMBER=173</v>
      </c>
      <c r="B157" t="str">
        <f>CONCATENATE(riders!B$1, "=",IF(TYPE(riders!B157)=2,CHAR(34),""),riders!B157,IF(TYPE(riders!B157)=2,CHAR(34),""))</f>
        <v>RIDER_NAME="GARCIA ECHEGUIBEL Egoitz"</v>
      </c>
      <c r="C157" t="str">
        <f>CONCATENATE(riders!C$1, "=",IF(TYPE(riders!C157)=2,CHAR(34),""),riders!C157,IF(TYPE(riders!C157)=2,CHAR(34),""))</f>
        <v>RIDER_COUNTRY="ESP"</v>
      </c>
      <c r="D157" t="str">
        <f>CONCATENATE(riders!D$1, "=",IF(TYPE(riders!D157)=2,CHAR(34),""),riders!D157,IF(TYPE(riders!D157)=2,CHAR(34),""))</f>
        <v>RIDER_INFO="http://www.letour.com/le-tour/2014/us/riders/cofidis-solutions-credits/garcia-echeguibel-egoitz.html"</v>
      </c>
    </row>
    <row r="158" spans="1:4" x14ac:dyDescent="0.25">
      <c r="A158" t="str">
        <f>CONCATENATE(riders!A$1, "=",IF(TYPE(riders!A158)=2,CHAR(34),""),riders!A158,IF(TYPE(riders!A158)=2,CHAR(34),""))</f>
        <v>RIDER_NUMBER=174</v>
      </c>
      <c r="B158" t="str">
        <f>CONCATENATE(riders!B$1, "=",IF(TYPE(riders!B158)=2,CHAR(34),""),riders!B158,IF(TYPE(riders!B158)=2,CHAR(34),""))</f>
        <v>RIDER_NAME="LEMOINE Cyril"</v>
      </c>
      <c r="C158" t="str">
        <f>CONCATENATE(riders!C$1, "=",IF(TYPE(riders!C158)=2,CHAR(34),""),riders!C158,IF(TYPE(riders!C158)=2,CHAR(34),""))</f>
        <v>RIDER_COUNTRY="FRA"</v>
      </c>
      <c r="D158" t="str">
        <f>CONCATENATE(riders!D$1, "=",IF(TYPE(riders!D158)=2,CHAR(34),""),riders!D158,IF(TYPE(riders!D158)=2,CHAR(34),""))</f>
        <v>RIDER_INFO="http://www.letour.com/le-tour/2014/us/riders/cofidis-solutions-credits/lemoine-cyril.html"</v>
      </c>
    </row>
    <row r="159" spans="1:4" x14ac:dyDescent="0.25">
      <c r="A159" t="str">
        <f>CONCATENATE(riders!A$1, "=",IF(TYPE(riders!A159)=2,CHAR(34),""),riders!A159,IF(TYPE(riders!A159)=2,CHAR(34),""))</f>
        <v>RIDER_NUMBER=175</v>
      </c>
      <c r="B159" t="str">
        <f>CONCATENATE(riders!B$1, "=",IF(TYPE(riders!B159)=2,CHAR(34),""),riders!B159,IF(TYPE(riders!B159)=2,CHAR(34),""))</f>
        <v>RIDER_NAME="MATE MARDONES Luis Angel"</v>
      </c>
      <c r="C159" t="str">
        <f>CONCATENATE(riders!C$1, "=",IF(TYPE(riders!C159)=2,CHAR(34),""),riders!C159,IF(TYPE(riders!C159)=2,CHAR(34),""))</f>
        <v>RIDER_COUNTRY="ESP"</v>
      </c>
      <c r="D159" t="str">
        <f>CONCATENATE(riders!D$1, "=",IF(TYPE(riders!D159)=2,CHAR(34),""),riders!D159,IF(TYPE(riders!D159)=2,CHAR(34),""))</f>
        <v>RIDER_INFO="http://www.letour.com/le-tour/2014/us/riders/cofidis-solutions-credits/mate-mardones-luis-angel.html"</v>
      </c>
    </row>
    <row r="160" spans="1:4" x14ac:dyDescent="0.25">
      <c r="A160" t="str">
        <f>CONCATENATE(riders!A$1, "=",IF(TYPE(riders!A160)=2,CHAR(34),""),riders!A160,IF(TYPE(riders!A160)=2,CHAR(34),""))</f>
        <v>RIDER_NUMBER=176</v>
      </c>
      <c r="B160" t="str">
        <f>CONCATENATE(riders!B$1, "=",IF(TYPE(riders!B160)=2,CHAR(34),""),riders!B160,IF(TYPE(riders!B160)=2,CHAR(34),""))</f>
        <v>RIDER_NAME="MOLARD Rudy"</v>
      </c>
      <c r="C160" t="str">
        <f>CONCATENATE(riders!C$1, "=",IF(TYPE(riders!C160)=2,CHAR(34),""),riders!C160,IF(TYPE(riders!C160)=2,CHAR(34),""))</f>
        <v>RIDER_COUNTRY="FRA"</v>
      </c>
      <c r="D160" t="str">
        <f>CONCATENATE(riders!D$1, "=",IF(TYPE(riders!D160)=2,CHAR(34),""),riders!D160,IF(TYPE(riders!D160)=2,CHAR(34),""))</f>
        <v>RIDER_INFO="http://www.letour.com/le-tour/2014/us/riders/cofidis-solutions-credits/molard-rudy.html"</v>
      </c>
    </row>
    <row r="161" spans="1:4" x14ac:dyDescent="0.25">
      <c r="A161" t="str">
        <f>CONCATENATE(riders!A$1, "=",IF(TYPE(riders!A161)=2,CHAR(34),""),riders!A161,IF(TYPE(riders!A161)=2,CHAR(34),""))</f>
        <v>RIDER_NUMBER=177</v>
      </c>
      <c r="B161" t="str">
        <f>CONCATENATE(riders!B$1, "=",IF(TYPE(riders!B161)=2,CHAR(34),""),riders!B161,IF(TYPE(riders!B161)=2,CHAR(34),""))</f>
        <v>RIDER_NAME="PETIT Adrien"</v>
      </c>
      <c r="C161" t="str">
        <f>CONCATENATE(riders!C$1, "=",IF(TYPE(riders!C161)=2,CHAR(34),""),riders!C161,IF(TYPE(riders!C161)=2,CHAR(34),""))</f>
        <v>RIDER_COUNTRY="FRA"</v>
      </c>
      <c r="D161" t="str">
        <f>CONCATENATE(riders!D$1, "=",IF(TYPE(riders!D161)=2,CHAR(34),""),riders!D161,IF(TYPE(riders!D161)=2,CHAR(34),""))</f>
        <v>RIDER_INFO="http://www.letour.com/le-tour/2014/us/riders/cofidis-solutions-credits/petit-adrien.html"</v>
      </c>
    </row>
    <row r="162" spans="1:4" x14ac:dyDescent="0.25">
      <c r="A162" t="str">
        <f>CONCATENATE(riders!A$1, "=",IF(TYPE(riders!A162)=2,CHAR(34),""),riders!A162,IF(TYPE(riders!A162)=2,CHAR(34),""))</f>
        <v>RIDER_NUMBER=178</v>
      </c>
      <c r="B162" t="str">
        <f>CONCATENATE(riders!B$1, "=",IF(TYPE(riders!B162)=2,CHAR(34),""),riders!B162,IF(TYPE(riders!B162)=2,CHAR(34),""))</f>
        <v>RIDER_NAME="SIMON Julien"</v>
      </c>
      <c r="C162" t="str">
        <f>CONCATENATE(riders!C$1, "=",IF(TYPE(riders!C162)=2,CHAR(34),""),riders!C162,IF(TYPE(riders!C162)=2,CHAR(34),""))</f>
        <v>RIDER_COUNTRY="FRA"</v>
      </c>
      <c r="D162" t="str">
        <f>CONCATENATE(riders!D$1, "=",IF(TYPE(riders!D162)=2,CHAR(34),""),riders!D162,IF(TYPE(riders!D162)=2,CHAR(34),""))</f>
        <v>RIDER_INFO="http://www.letour.com/le-tour/2014/us/riders/cofidis-solutions-credits/simon-julien.html"</v>
      </c>
    </row>
    <row r="163" spans="1:4" x14ac:dyDescent="0.25">
      <c r="A163" t="str">
        <f>CONCATENATE(riders!A$1, "=",IF(TYPE(riders!A163)=2,CHAR(34),""),riders!A163,IF(TYPE(riders!A163)=2,CHAR(34),""))</f>
        <v>RIDER_NUMBER=179</v>
      </c>
      <c r="B163" t="str">
        <f>CONCATENATE(riders!B$1, "=",IF(TYPE(riders!B163)=2,CHAR(34),""),riders!B163,IF(TYPE(riders!B163)=2,CHAR(34),""))</f>
        <v>RIDER_NAME="TAARAMÄE Rein"</v>
      </c>
      <c r="C163" t="str">
        <f>CONCATENATE(riders!C$1, "=",IF(TYPE(riders!C163)=2,CHAR(34),""),riders!C163,IF(TYPE(riders!C163)=2,CHAR(34),""))</f>
        <v>RIDER_COUNTRY="EST"</v>
      </c>
      <c r="D163" t="str">
        <f>CONCATENATE(riders!D$1, "=",IF(TYPE(riders!D163)=2,CHAR(34),""),riders!D163,IF(TYPE(riders!D163)=2,CHAR(34),""))</f>
        <v>RIDER_INFO="http://www.letour.com/le-tour/2014/us/riders/cofidis-solutions-credits/taaramae-rein.html"</v>
      </c>
    </row>
    <row r="164" spans="1:4" x14ac:dyDescent="0.25">
      <c r="A164" t="str">
        <f>CONCATENATE(riders!A$1, "=",IF(TYPE(riders!A164)=2,CHAR(34),""),riders!A164,IF(TYPE(riders!A164)=2,CHAR(34),""))</f>
        <v>RIDER_NUMBER=181</v>
      </c>
      <c r="B164" t="str">
        <f>CONCATENATE(riders!B$1, "=",IF(TYPE(riders!B164)=2,CHAR(34),""),riders!B164,IF(TYPE(riders!B164)=2,CHAR(34),""))</f>
        <v>RIDER_NAME="GERRANS Simon"</v>
      </c>
      <c r="C164" t="str">
        <f>CONCATENATE(riders!C$1, "=",IF(TYPE(riders!C164)=2,CHAR(34),""),riders!C164,IF(TYPE(riders!C164)=2,CHAR(34),""))</f>
        <v>RIDER_COUNTRY="AUS"</v>
      </c>
      <c r="D164" t="str">
        <f>CONCATENATE(riders!D$1, "=",IF(TYPE(riders!D164)=2,CHAR(34),""),riders!D164,IF(TYPE(riders!D164)=2,CHAR(34),""))</f>
        <v>RIDER_INFO="http://www.letour.com/le-tour/2014/us/riders/orica-greenedge/gerrans-simon.html"</v>
      </c>
    </row>
    <row r="165" spans="1:4" x14ac:dyDescent="0.25">
      <c r="A165" t="str">
        <f>CONCATENATE(riders!A$1, "=",IF(TYPE(riders!A165)=2,CHAR(34),""),riders!A165,IF(TYPE(riders!A165)=2,CHAR(34),""))</f>
        <v>RIDER_NUMBER=182</v>
      </c>
      <c r="B165" t="str">
        <f>CONCATENATE(riders!B$1, "=",IF(TYPE(riders!B165)=2,CHAR(34),""),riders!B165,IF(TYPE(riders!B165)=2,CHAR(34),""))</f>
        <v>RIDER_NAME="ALBASINI Michael"</v>
      </c>
      <c r="C165" t="str">
        <f>CONCATENATE(riders!C$1, "=",IF(TYPE(riders!C165)=2,CHAR(34),""),riders!C165,IF(TYPE(riders!C165)=2,CHAR(34),""))</f>
        <v>RIDER_COUNTRY="SUI"</v>
      </c>
      <c r="D165" t="str">
        <f>CONCATENATE(riders!D$1, "=",IF(TYPE(riders!D165)=2,CHAR(34),""),riders!D165,IF(TYPE(riders!D165)=2,CHAR(34),""))</f>
        <v>RIDER_INFO="http://www.letour.com/le-tour/2014/us/riders/orica-greenedge/albasini-michael.html"</v>
      </c>
    </row>
    <row r="166" spans="1:4" x14ac:dyDescent="0.25">
      <c r="A166" t="str">
        <f>CONCATENATE(riders!A$1, "=",IF(TYPE(riders!A166)=2,CHAR(34),""),riders!A166,IF(TYPE(riders!A166)=2,CHAR(34),""))</f>
        <v>RIDER_NUMBER=183</v>
      </c>
      <c r="B166" t="str">
        <f>CONCATENATE(riders!B$1, "=",IF(TYPE(riders!B166)=2,CHAR(34),""),riders!B166,IF(TYPE(riders!B166)=2,CHAR(34),""))</f>
        <v>RIDER_NAME="CLARKE Simon"</v>
      </c>
      <c r="C166" t="str">
        <f>CONCATENATE(riders!C$1, "=",IF(TYPE(riders!C166)=2,CHAR(34),""),riders!C166,IF(TYPE(riders!C166)=2,CHAR(34),""))</f>
        <v>RIDER_COUNTRY="AUS"</v>
      </c>
      <c r="D166" t="str">
        <f>CONCATENATE(riders!D$1, "=",IF(TYPE(riders!D166)=2,CHAR(34),""),riders!D166,IF(TYPE(riders!D166)=2,CHAR(34),""))</f>
        <v>RIDER_INFO="http://www.letour.com/le-tour/2014/us/riders/orica-greenedge/clarke-simon.html"</v>
      </c>
    </row>
    <row r="167" spans="1:4" x14ac:dyDescent="0.25">
      <c r="A167" t="str">
        <f>CONCATENATE(riders!A$1, "=",IF(TYPE(riders!A167)=2,CHAR(34),""),riders!A167,IF(TYPE(riders!A167)=2,CHAR(34),""))</f>
        <v>RIDER_NUMBER=184</v>
      </c>
      <c r="B167" t="str">
        <f>CONCATENATE(riders!B$1, "=",IF(TYPE(riders!B167)=2,CHAR(34),""),riders!B167,IF(TYPE(riders!B167)=2,CHAR(34),""))</f>
        <v>RIDER_NAME="DURBRIDGE Luke"</v>
      </c>
      <c r="C167" t="str">
        <f>CONCATENATE(riders!C$1, "=",IF(TYPE(riders!C167)=2,CHAR(34),""),riders!C167,IF(TYPE(riders!C167)=2,CHAR(34),""))</f>
        <v>RIDER_COUNTRY="AUS"</v>
      </c>
      <c r="D167" t="str">
        <f>CONCATENATE(riders!D$1, "=",IF(TYPE(riders!D167)=2,CHAR(34),""),riders!D167,IF(TYPE(riders!D167)=2,CHAR(34),""))</f>
        <v>RIDER_INFO="http://www.letour.com/le-tour/2014/us/riders/orica-greenedge/durbridge-luke.html"</v>
      </c>
    </row>
    <row r="168" spans="1:4" x14ac:dyDescent="0.25">
      <c r="A168" t="str">
        <f>CONCATENATE(riders!A$1, "=",IF(TYPE(riders!A168)=2,CHAR(34),""),riders!A168,IF(TYPE(riders!A168)=2,CHAR(34),""))</f>
        <v>RIDER_NUMBER=185</v>
      </c>
      <c r="B168" t="str">
        <f>CONCATENATE(riders!B$1, "=",IF(TYPE(riders!B168)=2,CHAR(34),""),riders!B168,IF(TYPE(riders!B168)=2,CHAR(34),""))</f>
        <v>RIDER_NAME="HAYMAN Mathew"</v>
      </c>
      <c r="C168" t="str">
        <f>CONCATENATE(riders!C$1, "=",IF(TYPE(riders!C168)=2,CHAR(34),""),riders!C168,IF(TYPE(riders!C168)=2,CHAR(34),""))</f>
        <v>RIDER_COUNTRY="AUS"</v>
      </c>
      <c r="D168" t="str">
        <f>CONCATENATE(riders!D$1, "=",IF(TYPE(riders!D168)=2,CHAR(34),""),riders!D168,IF(TYPE(riders!D168)=2,CHAR(34),""))</f>
        <v>RIDER_INFO="http://www.letour.com/le-tour/2014/us/riders/orica-greenedge/hayman-mathew.html"</v>
      </c>
    </row>
    <row r="169" spans="1:4" x14ac:dyDescent="0.25">
      <c r="A169" t="str">
        <f>CONCATENATE(riders!A$1, "=",IF(TYPE(riders!A169)=2,CHAR(34),""),riders!A169,IF(TYPE(riders!A169)=2,CHAR(34),""))</f>
        <v>RIDER_NUMBER=186</v>
      </c>
      <c r="B169" t="str">
        <f>CONCATENATE(riders!B$1, "=",IF(TYPE(riders!B169)=2,CHAR(34),""),riders!B169,IF(TYPE(riders!B169)=2,CHAR(34),""))</f>
        <v>RIDER_NAME="KEUKELEIRE Jens"</v>
      </c>
      <c r="C169" t="str">
        <f>CONCATENATE(riders!C$1, "=",IF(TYPE(riders!C169)=2,CHAR(34),""),riders!C169,IF(TYPE(riders!C169)=2,CHAR(34),""))</f>
        <v>RIDER_COUNTRY="BEL"</v>
      </c>
      <c r="D169" t="str">
        <f>CONCATENATE(riders!D$1, "=",IF(TYPE(riders!D169)=2,CHAR(34),""),riders!D169,IF(TYPE(riders!D169)=2,CHAR(34),""))</f>
        <v>RIDER_INFO="http://www.letour.com/le-tour/2014/us/riders/orica-greenedge/keukeleire-jens.html"</v>
      </c>
    </row>
    <row r="170" spans="1:4" x14ac:dyDescent="0.25">
      <c r="A170" t="str">
        <f>CONCATENATE(riders!A$1, "=",IF(TYPE(riders!A170)=2,CHAR(34),""),riders!A170,IF(TYPE(riders!A170)=2,CHAR(34),""))</f>
        <v>RIDER_NUMBER=187</v>
      </c>
      <c r="B170" t="str">
        <f>CONCATENATE(riders!B$1, "=",IF(TYPE(riders!B170)=2,CHAR(34),""),riders!B170,IF(TYPE(riders!B170)=2,CHAR(34),""))</f>
        <v>RIDER_NAME="MEIER Christian"</v>
      </c>
      <c r="C170" t="str">
        <f>CONCATENATE(riders!C$1, "=",IF(TYPE(riders!C170)=2,CHAR(34),""),riders!C170,IF(TYPE(riders!C170)=2,CHAR(34),""))</f>
        <v>RIDER_COUNTRY="CAN"</v>
      </c>
      <c r="D170" t="str">
        <f>CONCATENATE(riders!D$1, "=",IF(TYPE(riders!D170)=2,CHAR(34),""),riders!D170,IF(TYPE(riders!D170)=2,CHAR(34),""))</f>
        <v>RIDER_INFO="http://www.letour.com/le-tour/2014/us/riders/orica-greenedge/meier-christian.html"</v>
      </c>
    </row>
    <row r="171" spans="1:4" x14ac:dyDescent="0.25">
      <c r="A171" t="str">
        <f>CONCATENATE(riders!A$1, "=",IF(TYPE(riders!A171)=2,CHAR(34),""),riders!A171,IF(TYPE(riders!A171)=2,CHAR(34),""))</f>
        <v>RIDER_NUMBER=188</v>
      </c>
      <c r="B171" t="str">
        <f>CONCATENATE(riders!B$1, "=",IF(TYPE(riders!B171)=2,CHAR(34),""),riders!B171,IF(TYPE(riders!B171)=2,CHAR(34),""))</f>
        <v>RIDER_NAME="TUFT Svein"</v>
      </c>
      <c r="C171" t="str">
        <f>CONCATENATE(riders!C$1, "=",IF(TYPE(riders!C171)=2,CHAR(34),""),riders!C171,IF(TYPE(riders!C171)=2,CHAR(34),""))</f>
        <v>RIDER_COUNTRY="CAN"</v>
      </c>
      <c r="D171" t="str">
        <f>CONCATENATE(riders!D$1, "=",IF(TYPE(riders!D171)=2,CHAR(34),""),riders!D171,IF(TYPE(riders!D171)=2,CHAR(34),""))</f>
        <v>RIDER_INFO="http://www.letour.com/le-tour/2014/us/riders/orica-greenedge/tuft-svein.html"</v>
      </c>
    </row>
    <row r="172" spans="1:4" x14ac:dyDescent="0.25">
      <c r="A172" t="str">
        <f>CONCATENATE(riders!A$1, "=",IF(TYPE(riders!A172)=2,CHAR(34),""),riders!A172,IF(TYPE(riders!A172)=2,CHAR(34),""))</f>
        <v>RIDER_NUMBER=189</v>
      </c>
      <c r="B172" t="str">
        <f>CONCATENATE(riders!B$1, "=",IF(TYPE(riders!B172)=2,CHAR(34),""),riders!B172,IF(TYPE(riders!B172)=2,CHAR(34),""))</f>
        <v>RIDER_NAME="YATES Simon"</v>
      </c>
      <c r="C172" t="str">
        <f>CONCATENATE(riders!C$1, "=",IF(TYPE(riders!C172)=2,CHAR(34),""),riders!C172,IF(TYPE(riders!C172)=2,CHAR(34),""))</f>
        <v>RIDER_COUNTRY="GBR"</v>
      </c>
      <c r="D172" t="str">
        <f>CONCATENATE(riders!D$1, "=",IF(TYPE(riders!D172)=2,CHAR(34),""),riders!D172,IF(TYPE(riders!D172)=2,CHAR(34),""))</f>
        <v>RIDER_INFO="http://www.letour.com/le-tour/2014/us/riders/orica-greenedge/yates-simon.html"</v>
      </c>
    </row>
    <row r="173" spans="1:4" x14ac:dyDescent="0.25">
      <c r="A173" t="str">
        <f>CONCATENATE(riders!A$1, "=",IF(TYPE(riders!A173)=2,CHAR(34),""),riders!A173,IF(TYPE(riders!A173)=2,CHAR(34),""))</f>
        <v>RIDER_NUMBER=191</v>
      </c>
      <c r="B173" t="str">
        <f>CONCATENATE(riders!B$1, "=",IF(TYPE(riders!B173)=2,CHAR(34),""),riders!B173,IF(TYPE(riders!B173)=2,CHAR(34),""))</f>
        <v>RIDER_NAME="FRANK Mathias"</v>
      </c>
      <c r="C173" t="str">
        <f>CONCATENATE(riders!C$1, "=",IF(TYPE(riders!C173)=2,CHAR(34),""),riders!C173,IF(TYPE(riders!C173)=2,CHAR(34),""))</f>
        <v>RIDER_COUNTRY="SUI"</v>
      </c>
      <c r="D173" t="str">
        <f>CONCATENATE(riders!D$1, "=",IF(TYPE(riders!D173)=2,CHAR(34),""),riders!D173,IF(TYPE(riders!D173)=2,CHAR(34),""))</f>
        <v>RIDER_INFO="http://www.letour.com/le-tour/2014/us/riders/iam-cycling/frank-mathias.html"</v>
      </c>
    </row>
    <row r="174" spans="1:4" x14ac:dyDescent="0.25">
      <c r="A174" t="str">
        <f>CONCATENATE(riders!A$1, "=",IF(TYPE(riders!A174)=2,CHAR(34),""),riders!A174,IF(TYPE(riders!A174)=2,CHAR(34),""))</f>
        <v>RIDER_NUMBER=192</v>
      </c>
      <c r="B174" t="str">
        <f>CONCATENATE(riders!B$1, "=",IF(TYPE(riders!B174)=2,CHAR(34),""),riders!B174,IF(TYPE(riders!B174)=2,CHAR(34),""))</f>
        <v>RIDER_NAME="CHAVANEL Sylvain"</v>
      </c>
      <c r="C174" t="str">
        <f>CONCATENATE(riders!C$1, "=",IF(TYPE(riders!C174)=2,CHAR(34),""),riders!C174,IF(TYPE(riders!C174)=2,CHAR(34),""))</f>
        <v>RIDER_COUNTRY="FRA"</v>
      </c>
      <c r="D174" t="str">
        <f>CONCATENATE(riders!D$1, "=",IF(TYPE(riders!D174)=2,CHAR(34),""),riders!D174,IF(TYPE(riders!D174)=2,CHAR(34),""))</f>
        <v>RIDER_INFO="http://www.letour.com/le-tour/2014/us/riders/iam-cycling/chavanel-sylvain.html"</v>
      </c>
    </row>
    <row r="175" spans="1:4" x14ac:dyDescent="0.25">
      <c r="A175" t="str">
        <f>CONCATENATE(riders!A$1, "=",IF(TYPE(riders!A175)=2,CHAR(34),""),riders!A175,IF(TYPE(riders!A175)=2,CHAR(34),""))</f>
        <v>RIDER_NUMBER=193</v>
      </c>
      <c r="B175" t="str">
        <f>CONCATENATE(riders!B$1, "=",IF(TYPE(riders!B175)=2,CHAR(34),""),riders!B175,IF(TYPE(riders!B175)=2,CHAR(34),""))</f>
        <v>RIDER_NAME="ELMIGER Martin"</v>
      </c>
      <c r="C175" t="str">
        <f>CONCATENATE(riders!C$1, "=",IF(TYPE(riders!C175)=2,CHAR(34),""),riders!C175,IF(TYPE(riders!C175)=2,CHAR(34),""))</f>
        <v>RIDER_COUNTRY="SUI"</v>
      </c>
      <c r="D175" t="str">
        <f>CONCATENATE(riders!D$1, "=",IF(TYPE(riders!D175)=2,CHAR(34),""),riders!D175,IF(TYPE(riders!D175)=2,CHAR(34),""))</f>
        <v>RIDER_INFO="http://www.letour.com/le-tour/2014/us/riders/iam-cycling/elmiger-martin.html"</v>
      </c>
    </row>
    <row r="176" spans="1:4" x14ac:dyDescent="0.25">
      <c r="A176" t="str">
        <f>CONCATENATE(riders!A$1, "=",IF(TYPE(riders!A176)=2,CHAR(34),""),riders!A176,IF(TYPE(riders!A176)=2,CHAR(34),""))</f>
        <v>RIDER_NUMBER=194</v>
      </c>
      <c r="B176" t="str">
        <f>CONCATENATE(riders!B$1, "=",IF(TYPE(riders!B176)=2,CHAR(34),""),riders!B176,IF(TYPE(riders!B176)=2,CHAR(34),""))</f>
        <v>RIDER_NAME="HAUSSLER Heinrich"</v>
      </c>
      <c r="C176" t="str">
        <f>CONCATENATE(riders!C$1, "=",IF(TYPE(riders!C176)=2,CHAR(34),""),riders!C176,IF(TYPE(riders!C176)=2,CHAR(34),""))</f>
        <v>RIDER_COUNTRY="AUS"</v>
      </c>
      <c r="D176" t="str">
        <f>CONCATENATE(riders!D$1, "=",IF(TYPE(riders!D176)=2,CHAR(34),""),riders!D176,IF(TYPE(riders!D176)=2,CHAR(34),""))</f>
        <v>RIDER_INFO="http://www.letour.com/le-tour/2014/us/riders/iam-cycling/haussler-heinrich.html"</v>
      </c>
    </row>
    <row r="177" spans="1:4" x14ac:dyDescent="0.25">
      <c r="A177" t="str">
        <f>CONCATENATE(riders!A$1, "=",IF(TYPE(riders!A177)=2,CHAR(34),""),riders!A177,IF(TYPE(riders!A177)=2,CHAR(34),""))</f>
        <v>RIDER_NUMBER=195</v>
      </c>
      <c r="B177" t="str">
        <f>CONCATENATE(riders!B$1, "=",IF(TYPE(riders!B177)=2,CHAR(34),""),riders!B177,IF(TYPE(riders!B177)=2,CHAR(34),""))</f>
        <v>RIDER_NAME="HOLLENSTEIN Reto"</v>
      </c>
      <c r="C177" t="str">
        <f>CONCATENATE(riders!C$1, "=",IF(TYPE(riders!C177)=2,CHAR(34),""),riders!C177,IF(TYPE(riders!C177)=2,CHAR(34),""))</f>
        <v>RIDER_COUNTRY="SUI"</v>
      </c>
      <c r="D177" t="str">
        <f>CONCATENATE(riders!D$1, "=",IF(TYPE(riders!D177)=2,CHAR(34),""),riders!D177,IF(TYPE(riders!D177)=2,CHAR(34),""))</f>
        <v>RIDER_INFO="http://www.letour.com/le-tour/2014/us/riders/iam-cycling/hollenstein-reto.html"</v>
      </c>
    </row>
    <row r="178" spans="1:4" x14ac:dyDescent="0.25">
      <c r="A178" t="str">
        <f>CONCATENATE(riders!A$1, "=",IF(TYPE(riders!A178)=2,CHAR(34),""),riders!A178,IF(TYPE(riders!A178)=2,CHAR(34),""))</f>
        <v>RIDER_NUMBER=196</v>
      </c>
      <c r="B178" t="str">
        <f>CONCATENATE(riders!B$1, "=",IF(TYPE(riders!B178)=2,CHAR(34),""),riders!B178,IF(TYPE(riders!B178)=2,CHAR(34),""))</f>
        <v>RIDER_NAME="KLUGE Roger"</v>
      </c>
      <c r="C178" t="str">
        <f>CONCATENATE(riders!C$1, "=",IF(TYPE(riders!C178)=2,CHAR(34),""),riders!C178,IF(TYPE(riders!C178)=2,CHAR(34),""))</f>
        <v>RIDER_COUNTRY="GER"</v>
      </c>
      <c r="D178" t="str">
        <f>CONCATENATE(riders!D$1, "=",IF(TYPE(riders!D178)=2,CHAR(34),""),riders!D178,IF(TYPE(riders!D178)=2,CHAR(34),""))</f>
        <v>RIDER_INFO="http://www.letour.com/le-tour/2014/us/riders/iam-cycling/kluge-roger.html"</v>
      </c>
    </row>
    <row r="179" spans="1:4" x14ac:dyDescent="0.25">
      <c r="A179" t="str">
        <f>CONCATENATE(riders!A$1, "=",IF(TYPE(riders!A179)=2,CHAR(34),""),riders!A179,IF(TYPE(riders!A179)=2,CHAR(34),""))</f>
        <v>RIDER_NUMBER=197</v>
      </c>
      <c r="B179" t="str">
        <f>CONCATENATE(riders!B$1, "=",IF(TYPE(riders!B179)=2,CHAR(34),""),riders!B179,IF(TYPE(riders!B179)=2,CHAR(34),""))</f>
        <v>RIDER_NAME="PINEAU Jérôme"</v>
      </c>
      <c r="C179" t="str">
        <f>CONCATENATE(riders!C$1, "=",IF(TYPE(riders!C179)=2,CHAR(34),""),riders!C179,IF(TYPE(riders!C179)=2,CHAR(34),""))</f>
        <v>RIDER_COUNTRY="FRA"</v>
      </c>
      <c r="D179" t="str">
        <f>CONCATENATE(riders!D$1, "=",IF(TYPE(riders!D179)=2,CHAR(34),""),riders!D179,IF(TYPE(riders!D179)=2,CHAR(34),""))</f>
        <v>RIDER_INFO="http://www.letour.com/le-tour/2014/us/riders/iam-cycling/pineau-jerome.html"</v>
      </c>
    </row>
    <row r="180" spans="1:4" x14ac:dyDescent="0.25">
      <c r="A180" t="str">
        <f>CONCATENATE(riders!A$1, "=",IF(TYPE(riders!A180)=2,CHAR(34),""),riders!A180,IF(TYPE(riders!A180)=2,CHAR(34),""))</f>
        <v>RIDER_NUMBER=198</v>
      </c>
      <c r="B180" t="str">
        <f>CONCATENATE(riders!B$1, "=",IF(TYPE(riders!B180)=2,CHAR(34),""),riders!B180,IF(TYPE(riders!B180)=2,CHAR(34),""))</f>
        <v>RIDER_NAME="REICHENBACH Sébastien"</v>
      </c>
      <c r="C180" t="str">
        <f>CONCATENATE(riders!C$1, "=",IF(TYPE(riders!C180)=2,CHAR(34),""),riders!C180,IF(TYPE(riders!C180)=2,CHAR(34),""))</f>
        <v>RIDER_COUNTRY="SUI"</v>
      </c>
      <c r="D180" t="str">
        <f>CONCATENATE(riders!D$1, "=",IF(TYPE(riders!D180)=2,CHAR(34),""),riders!D180,IF(TYPE(riders!D180)=2,CHAR(34),""))</f>
        <v>RIDER_INFO="http://www.letour.com/le-tour/2014/us/riders/iam-cycling/reichenbach-sebastien.html"</v>
      </c>
    </row>
    <row r="181" spans="1:4" x14ac:dyDescent="0.25">
      <c r="A181" t="str">
        <f>CONCATENATE(riders!A$1, "=",IF(TYPE(riders!A181)=2,CHAR(34),""),riders!A181,IF(TYPE(riders!A181)=2,CHAR(34),""))</f>
        <v>RIDER_NUMBER=199</v>
      </c>
      <c r="B181" t="str">
        <f>CONCATENATE(riders!B$1, "=",IF(TYPE(riders!B181)=2,CHAR(34),""),riders!B181,IF(TYPE(riders!B181)=2,CHAR(34),""))</f>
        <v>RIDER_NAME="WYSS Marcel"</v>
      </c>
      <c r="C181" t="str">
        <f>CONCATENATE(riders!C$1, "=",IF(TYPE(riders!C181)=2,CHAR(34),""),riders!C181,IF(TYPE(riders!C181)=2,CHAR(34),""))</f>
        <v>RIDER_COUNTRY="SUI"</v>
      </c>
      <c r="D181" t="str">
        <f>CONCATENATE(riders!D$1, "=",IF(TYPE(riders!D181)=2,CHAR(34),""),riders!D181,IF(TYPE(riders!D181)=2,CHAR(34),""))</f>
        <v>RIDER_INFO="http://www.letour.com/le-tour/2014/us/riders/iam-cycling/wyss-marcel.html"</v>
      </c>
    </row>
    <row r="182" spans="1:4" x14ac:dyDescent="0.25">
      <c r="A182" t="str">
        <f>CONCATENATE(riders!A$1, "=",IF(TYPE(riders!A182)=2,CHAR(34),""),riders!A182,IF(TYPE(riders!A182)=2,CHAR(34),""))</f>
        <v>RIDER_NUMBER=201</v>
      </c>
      <c r="B182" t="str">
        <f>CONCATENATE(riders!B$1, "=",IF(TYPE(riders!B182)=2,CHAR(34),""),riders!B182,IF(TYPE(riders!B182)=2,CHAR(34),""))</f>
        <v>RIDER_NAME="KONIG Leopold"</v>
      </c>
      <c r="C182" t="str">
        <f>CONCATENATE(riders!C$1, "=",IF(TYPE(riders!C182)=2,CHAR(34),""),riders!C182,IF(TYPE(riders!C182)=2,CHAR(34),""))</f>
        <v>RIDER_COUNTRY="CZE"</v>
      </c>
      <c r="D182" t="str">
        <f>CONCATENATE(riders!D$1, "=",IF(TYPE(riders!D182)=2,CHAR(34),""),riders!D182,IF(TYPE(riders!D182)=2,CHAR(34),""))</f>
        <v>RIDER_INFO="http://www.letour.com/le-tour/2014/us/riders/team-netapp-endura/konig-leopold.html"</v>
      </c>
    </row>
    <row r="183" spans="1:4" x14ac:dyDescent="0.25">
      <c r="A183" t="str">
        <f>CONCATENATE(riders!A$1, "=",IF(TYPE(riders!A183)=2,CHAR(34),""),riders!A183,IF(TYPE(riders!A183)=2,CHAR(34),""))</f>
        <v>RIDER_NUMBER=202</v>
      </c>
      <c r="B183" t="str">
        <f>CONCATENATE(riders!B$1, "=",IF(TYPE(riders!B183)=2,CHAR(34),""),riders!B183,IF(TYPE(riders!B183)=2,CHAR(34),""))</f>
        <v>RIDER_NAME="BARTA Jan"</v>
      </c>
      <c r="C183" t="str">
        <f>CONCATENATE(riders!C$1, "=",IF(TYPE(riders!C183)=2,CHAR(34),""),riders!C183,IF(TYPE(riders!C183)=2,CHAR(34),""))</f>
        <v>RIDER_COUNTRY="CZE"</v>
      </c>
      <c r="D183" t="str">
        <f>CONCATENATE(riders!D$1, "=",IF(TYPE(riders!D183)=2,CHAR(34),""),riders!D183,IF(TYPE(riders!D183)=2,CHAR(34),""))</f>
        <v>RIDER_INFO="http://www.letour.com/le-tour/2014/us/riders/team-netapp-endura/barta-jan.html"</v>
      </c>
    </row>
    <row r="184" spans="1:4" x14ac:dyDescent="0.25">
      <c r="A184" t="str">
        <f>CONCATENATE(riders!A$1, "=",IF(TYPE(riders!A184)=2,CHAR(34),""),riders!A184,IF(TYPE(riders!A184)=2,CHAR(34),""))</f>
        <v>RIDER_NUMBER=203</v>
      </c>
      <c r="B184" t="str">
        <f>CONCATENATE(riders!B$1, "=",IF(TYPE(riders!B184)=2,CHAR(34),""),riders!B184,IF(TYPE(riders!B184)=2,CHAR(34),""))</f>
        <v>RIDER_NAME="DE LA CRUZ MELGAREJO David"</v>
      </c>
      <c r="C184" t="str">
        <f>CONCATENATE(riders!C$1, "=",IF(TYPE(riders!C184)=2,CHAR(34),""),riders!C184,IF(TYPE(riders!C184)=2,CHAR(34),""))</f>
        <v>RIDER_COUNTRY="ESP"</v>
      </c>
      <c r="D184" t="str">
        <f>CONCATENATE(riders!D$1, "=",IF(TYPE(riders!D184)=2,CHAR(34),""),riders!D184,IF(TYPE(riders!D184)=2,CHAR(34),""))</f>
        <v>RIDER_INFO="http://www.letour.com/le-tour/2014/us/riders/team-netapp-endura/de-la-cruz-melgarejo-david.html"</v>
      </c>
    </row>
    <row r="185" spans="1:4" x14ac:dyDescent="0.25">
      <c r="A185" t="str">
        <f>CONCATENATE(riders!A$1, "=",IF(TYPE(riders!A185)=2,CHAR(34),""),riders!A185,IF(TYPE(riders!A185)=2,CHAR(34),""))</f>
        <v>RIDER_NUMBER=204</v>
      </c>
      <c r="B185" t="str">
        <f>CONCATENATE(riders!B$1, "=",IF(TYPE(riders!B185)=2,CHAR(34),""),riders!B185,IF(TYPE(riders!B185)=2,CHAR(34),""))</f>
        <v>RIDER_NAME="DEMPSTER Zakkari"</v>
      </c>
      <c r="C185" t="str">
        <f>CONCATENATE(riders!C$1, "=",IF(TYPE(riders!C185)=2,CHAR(34),""),riders!C185,IF(TYPE(riders!C185)=2,CHAR(34),""))</f>
        <v>RIDER_COUNTRY="AUS"</v>
      </c>
      <c r="D185" t="str">
        <f>CONCATENATE(riders!D$1, "=",IF(TYPE(riders!D185)=2,CHAR(34),""),riders!D185,IF(TYPE(riders!D185)=2,CHAR(34),""))</f>
        <v>RIDER_INFO="http://www.letour.com/le-tour/2014/us/riders/team-netapp-endura/dempster-zakkari.html"</v>
      </c>
    </row>
    <row r="186" spans="1:4" x14ac:dyDescent="0.25">
      <c r="A186" t="str">
        <f>CONCATENATE(riders!A$1, "=",IF(TYPE(riders!A186)=2,CHAR(34),""),riders!A186,IF(TYPE(riders!A186)=2,CHAR(34),""))</f>
        <v>RIDER_NUMBER=205</v>
      </c>
      <c r="B186" t="str">
        <f>CONCATENATE(riders!B$1, "=",IF(TYPE(riders!B186)=2,CHAR(34),""),riders!B186,IF(TYPE(riders!B186)=2,CHAR(34),""))</f>
        <v>RIDER_NAME="HUZARSKI Bartosz"</v>
      </c>
      <c r="C186" t="str">
        <f>CONCATENATE(riders!C$1, "=",IF(TYPE(riders!C186)=2,CHAR(34),""),riders!C186,IF(TYPE(riders!C186)=2,CHAR(34),""))</f>
        <v>RIDER_COUNTRY="POL"</v>
      </c>
      <c r="D186" t="str">
        <f>CONCATENATE(riders!D$1, "=",IF(TYPE(riders!D186)=2,CHAR(34),""),riders!D186,IF(TYPE(riders!D186)=2,CHAR(34),""))</f>
        <v>RIDER_INFO="http://www.letour.com/le-tour/2014/us/riders/team-netapp-endura/huzarski-bartosz.html"</v>
      </c>
    </row>
    <row r="187" spans="1:4" x14ac:dyDescent="0.25">
      <c r="A187" t="str">
        <f>CONCATENATE(riders!A$1, "=",IF(TYPE(riders!A187)=2,CHAR(34),""),riders!A187,IF(TYPE(riders!A187)=2,CHAR(34),""))</f>
        <v>RIDER_NUMBER=206</v>
      </c>
      <c r="B187" t="str">
        <f>CONCATENATE(riders!B$1, "=",IF(TYPE(riders!B187)=2,CHAR(34),""),riders!B187,IF(TYPE(riders!B187)=2,CHAR(34),""))</f>
        <v>RIDER_NAME="MACHADO Tiago"</v>
      </c>
      <c r="C187" t="str">
        <f>CONCATENATE(riders!C$1, "=",IF(TYPE(riders!C187)=2,CHAR(34),""),riders!C187,IF(TYPE(riders!C187)=2,CHAR(34),""))</f>
        <v>RIDER_COUNTRY="POR"</v>
      </c>
      <c r="D187" t="str">
        <f>CONCATENATE(riders!D$1, "=",IF(TYPE(riders!D187)=2,CHAR(34),""),riders!D187,IF(TYPE(riders!D187)=2,CHAR(34),""))</f>
        <v>RIDER_INFO="http://www.letour.com/le-tour/2014/us/riders/team-netapp-endura/machado-tiago.html"</v>
      </c>
    </row>
    <row r="188" spans="1:4" x14ac:dyDescent="0.25">
      <c r="A188" t="str">
        <f>CONCATENATE(riders!A$1, "=",IF(TYPE(riders!A188)=2,CHAR(34),""),riders!A188,IF(TYPE(riders!A188)=2,CHAR(34),""))</f>
        <v>RIDER_NUMBER=207</v>
      </c>
      <c r="B188" t="str">
        <f>CONCATENATE(riders!B$1, "=",IF(TYPE(riders!B188)=2,CHAR(34),""),riders!B188,IF(TYPE(riders!B188)=2,CHAR(34),""))</f>
        <v>RIDER_NAME="PIMENTA COSTA MENDES José"</v>
      </c>
      <c r="C188" t="str">
        <f>CONCATENATE(riders!C$1, "=",IF(TYPE(riders!C188)=2,CHAR(34),""),riders!C188,IF(TYPE(riders!C188)=2,CHAR(34),""))</f>
        <v>RIDER_COUNTRY="POR"</v>
      </c>
      <c r="D188" t="str">
        <f>CONCATENATE(riders!D$1, "=",IF(TYPE(riders!D188)=2,CHAR(34),""),riders!D188,IF(TYPE(riders!D188)=2,CHAR(34),""))</f>
        <v>RIDER_INFO="http://www.letour.com/le-tour/2014/us/riders/team-netapp-endura/pimenta-costa-mendes-jose.html"</v>
      </c>
    </row>
    <row r="189" spans="1:4" x14ac:dyDescent="0.25">
      <c r="A189" t="str">
        <f>CONCATENATE(riders!A$1, "=",IF(TYPE(riders!A189)=2,CHAR(34),""),riders!A189,IF(TYPE(riders!A189)=2,CHAR(34),""))</f>
        <v>RIDER_NUMBER=208</v>
      </c>
      <c r="B189" t="str">
        <f>CONCATENATE(riders!B$1, "=",IF(TYPE(riders!B189)=2,CHAR(34),""),riders!B189,IF(TYPE(riders!B189)=2,CHAR(34),""))</f>
        <v>RIDER_NAME="SCHILLINGER Andreas"</v>
      </c>
      <c r="C189" t="str">
        <f>CONCATENATE(riders!C$1, "=",IF(TYPE(riders!C189)=2,CHAR(34),""),riders!C189,IF(TYPE(riders!C189)=2,CHAR(34),""))</f>
        <v>RIDER_COUNTRY="GER"</v>
      </c>
      <c r="D189" t="str">
        <f>CONCATENATE(riders!D$1, "=",IF(TYPE(riders!D189)=2,CHAR(34),""),riders!D189,IF(TYPE(riders!D189)=2,CHAR(34),""))</f>
        <v>RIDER_INFO="http://www.letour.com/le-tour/2014/us/riders/team-netapp-endura/schillinger-andreas.html"</v>
      </c>
    </row>
    <row r="190" spans="1:4" x14ac:dyDescent="0.25">
      <c r="A190" t="str">
        <f>CONCATENATE(riders!A$1, "=",IF(TYPE(riders!A190)=2,CHAR(34),""),riders!A190,IF(TYPE(riders!A190)=2,CHAR(34),""))</f>
        <v>RIDER_NUMBER=209</v>
      </c>
      <c r="B190" t="str">
        <f>CONCATENATE(riders!B$1, "=",IF(TYPE(riders!B190)=2,CHAR(34),""),riders!B190,IF(TYPE(riders!B190)=2,CHAR(34),""))</f>
        <v>RIDER_NAME="VOSS Paul"</v>
      </c>
      <c r="C190" t="str">
        <f>CONCATENATE(riders!C$1, "=",IF(TYPE(riders!C190)=2,CHAR(34),""),riders!C190,IF(TYPE(riders!C190)=2,CHAR(34),""))</f>
        <v>RIDER_COUNTRY="GER"</v>
      </c>
      <c r="D190" t="str">
        <f>CONCATENATE(riders!D$1, "=",IF(TYPE(riders!D190)=2,CHAR(34),""),riders!D190,IF(TYPE(riders!D190)=2,CHAR(34),""))</f>
        <v>RIDER_INFO="http://www.letour.com/le-tour/2014/us/riders/team-netapp-endura/voss-paul.html"</v>
      </c>
    </row>
    <row r="191" spans="1:4" x14ac:dyDescent="0.25">
      <c r="A191" t="str">
        <f>CONCATENATE(riders!A$1, "=",IF(TYPE(riders!A191)=2,CHAR(34),""),riders!A191,IF(TYPE(riders!A191)=2,CHAR(34),""))</f>
        <v>RIDER_NUMBER=211</v>
      </c>
      <c r="B191" t="str">
        <f>CONCATENATE(riders!B$1, "=",IF(TYPE(riders!B191)=2,CHAR(34),""),riders!B191,IF(TYPE(riders!B191)=2,CHAR(34),""))</f>
        <v>RIDER_NAME="FEILLU Brice"</v>
      </c>
      <c r="C191" t="str">
        <f>CONCATENATE(riders!C$1, "=",IF(TYPE(riders!C191)=2,CHAR(34),""),riders!C191,IF(TYPE(riders!C191)=2,CHAR(34),""))</f>
        <v>RIDER_COUNTRY="FRA"</v>
      </c>
      <c r="D191" t="str">
        <f>CONCATENATE(riders!D$1, "=",IF(TYPE(riders!D191)=2,CHAR(34),""),riders!D191,IF(TYPE(riders!D191)=2,CHAR(34),""))</f>
        <v>RIDER_INFO="http://www.letour.com/le-tour/2014/us/riders/bretagne-seche-environnement/feillu-brice.html"</v>
      </c>
    </row>
    <row r="192" spans="1:4" x14ac:dyDescent="0.25">
      <c r="A192" t="str">
        <f>CONCATENATE(riders!A$1, "=",IF(TYPE(riders!A192)=2,CHAR(34),""),riders!A192,IF(TYPE(riders!A192)=2,CHAR(34),""))</f>
        <v>RIDER_NUMBER=212</v>
      </c>
      <c r="B192" t="str">
        <f>CONCATENATE(riders!B$1, "=",IF(TYPE(riders!B192)=2,CHAR(34),""),riders!B192,IF(TYPE(riders!B192)=2,CHAR(34),""))</f>
        <v>RIDER_NAME="BIDEAU Jean-Marc"</v>
      </c>
      <c r="C192" t="str">
        <f>CONCATENATE(riders!C$1, "=",IF(TYPE(riders!C192)=2,CHAR(34),""),riders!C192,IF(TYPE(riders!C192)=2,CHAR(34),""))</f>
        <v>RIDER_COUNTRY="FRA"</v>
      </c>
      <c r="D192" t="str">
        <f>CONCATENATE(riders!D$1, "=",IF(TYPE(riders!D192)=2,CHAR(34),""),riders!D192,IF(TYPE(riders!D192)=2,CHAR(34),""))</f>
        <v>RIDER_INFO="http://www.letour.com/le-tour/2014/us/riders/bretagne-seche-environnement/bideau-jean-marc.html"</v>
      </c>
    </row>
    <row r="193" spans="1:4" x14ac:dyDescent="0.25">
      <c r="A193" t="str">
        <f>CONCATENATE(riders!A$1, "=",IF(TYPE(riders!A193)=2,CHAR(34),""),riders!A193,IF(TYPE(riders!A193)=2,CHAR(34),""))</f>
        <v>RIDER_NUMBER=213</v>
      </c>
      <c r="B193" t="str">
        <f>CONCATENATE(riders!B$1, "=",IF(TYPE(riders!B193)=2,CHAR(34),""),riders!B193,IF(TYPE(riders!B193)=2,CHAR(34),""))</f>
        <v>RIDER_NAME="DELAPLACE Anthony"</v>
      </c>
      <c r="C193" t="str">
        <f>CONCATENATE(riders!C$1, "=",IF(TYPE(riders!C193)=2,CHAR(34),""),riders!C193,IF(TYPE(riders!C193)=2,CHAR(34),""))</f>
        <v>RIDER_COUNTRY="FRA"</v>
      </c>
      <c r="D193" t="str">
        <f>CONCATENATE(riders!D$1, "=",IF(TYPE(riders!D193)=2,CHAR(34),""),riders!D193,IF(TYPE(riders!D193)=2,CHAR(34),""))</f>
        <v>RIDER_INFO="http://www.letour.com/le-tour/2014/us/riders/bretagne-seche-environnement/delaplace-anthony.html"</v>
      </c>
    </row>
    <row r="194" spans="1:4" x14ac:dyDescent="0.25">
      <c r="A194" t="str">
        <f>CONCATENATE(riders!A$1, "=",IF(TYPE(riders!A194)=2,CHAR(34),""),riders!A194,IF(TYPE(riders!A194)=2,CHAR(34),""))</f>
        <v>RIDER_NUMBER=214</v>
      </c>
      <c r="B194" t="str">
        <f>CONCATENATE(riders!B$1, "=",IF(TYPE(riders!B194)=2,CHAR(34),""),riders!B194,IF(TYPE(riders!B194)=2,CHAR(34),""))</f>
        <v>RIDER_NAME="FEILLU Romain"</v>
      </c>
      <c r="C194" t="str">
        <f>CONCATENATE(riders!C$1, "=",IF(TYPE(riders!C194)=2,CHAR(34),""),riders!C194,IF(TYPE(riders!C194)=2,CHAR(34),""))</f>
        <v>RIDER_COUNTRY="FRA"</v>
      </c>
      <c r="D194" t="str">
        <f>CONCATENATE(riders!D$1, "=",IF(TYPE(riders!D194)=2,CHAR(34),""),riders!D194,IF(TYPE(riders!D194)=2,CHAR(34),""))</f>
        <v>RIDER_INFO="http://www.letour.com/le-tour/2014/us/riders/bretagne-seche-environnement/feillu-romain.html"</v>
      </c>
    </row>
    <row r="195" spans="1:4" x14ac:dyDescent="0.25">
      <c r="A195" t="str">
        <f>CONCATENATE(riders!A$1, "=",IF(TYPE(riders!A195)=2,CHAR(34),""),riders!A195,IF(TYPE(riders!A195)=2,CHAR(34),""))</f>
        <v>RIDER_NUMBER=215</v>
      </c>
      <c r="B195" t="str">
        <f>CONCATENATE(riders!B$1, "=",IF(TYPE(riders!B195)=2,CHAR(34),""),riders!B195,IF(TYPE(riders!B195)=2,CHAR(34),""))</f>
        <v>RIDER_NAME="FONSECA Armindo"</v>
      </c>
      <c r="C195" t="str">
        <f>CONCATENATE(riders!C$1, "=",IF(TYPE(riders!C195)=2,CHAR(34),""),riders!C195,IF(TYPE(riders!C195)=2,CHAR(34),""))</f>
        <v>RIDER_COUNTRY="FRA"</v>
      </c>
      <c r="D195" t="str">
        <f>CONCATENATE(riders!D$1, "=",IF(TYPE(riders!D195)=2,CHAR(34),""),riders!D195,IF(TYPE(riders!D195)=2,CHAR(34),""))</f>
        <v>RIDER_INFO="http://www.letour.com/le-tour/2014/us/riders/bretagne-seche-environnement/fonseca-armindo.html"</v>
      </c>
    </row>
    <row r="196" spans="1:4" x14ac:dyDescent="0.25">
      <c r="A196" t="str">
        <f>CONCATENATE(riders!A$1, "=",IF(TYPE(riders!A196)=2,CHAR(34),""),riders!A196,IF(TYPE(riders!A196)=2,CHAR(34),""))</f>
        <v>RIDER_NUMBER=216</v>
      </c>
      <c r="B196" t="str">
        <f>CONCATENATE(riders!B$1, "=",IF(TYPE(riders!B196)=2,CHAR(34),""),riders!B196,IF(TYPE(riders!B196)=2,CHAR(34),""))</f>
        <v>RIDER_NAME="GERARD Arnaud"</v>
      </c>
      <c r="C196" t="str">
        <f>CONCATENATE(riders!C$1, "=",IF(TYPE(riders!C196)=2,CHAR(34),""),riders!C196,IF(TYPE(riders!C196)=2,CHAR(34),""))</f>
        <v>RIDER_COUNTRY="FRA"</v>
      </c>
      <c r="D196" t="str">
        <f>CONCATENATE(riders!D$1, "=",IF(TYPE(riders!D196)=2,CHAR(34),""),riders!D196,IF(TYPE(riders!D196)=2,CHAR(34),""))</f>
        <v>RIDER_INFO="http://www.letour.com/le-tour/2014/us/riders/bretagne-seche-environnement/gerard-arnaud.html"</v>
      </c>
    </row>
    <row r="197" spans="1:4" x14ac:dyDescent="0.25">
      <c r="A197" t="str">
        <f>CONCATENATE(riders!A$1, "=",IF(TYPE(riders!A197)=2,CHAR(34),""),riders!A197,IF(TYPE(riders!A197)=2,CHAR(34),""))</f>
        <v>RIDER_NUMBER=217</v>
      </c>
      <c r="B197" t="str">
        <f>CONCATENATE(riders!B$1, "=",IF(TYPE(riders!B197)=2,CHAR(34),""),riders!B197,IF(TYPE(riders!B197)=2,CHAR(34),""))</f>
        <v>RIDER_NAME="GUILLOU Florian"</v>
      </c>
      <c r="C197" t="str">
        <f>CONCATENATE(riders!C$1, "=",IF(TYPE(riders!C197)=2,CHAR(34),""),riders!C197,IF(TYPE(riders!C197)=2,CHAR(34),""))</f>
        <v>RIDER_COUNTRY="FRA"</v>
      </c>
      <c r="D197" t="str">
        <f>CONCATENATE(riders!D$1, "=",IF(TYPE(riders!D197)=2,CHAR(34),""),riders!D197,IF(TYPE(riders!D197)=2,CHAR(34),""))</f>
        <v>RIDER_INFO="http://www.letour.com/le-tour/2014/us/riders/bretagne-seche-environnement/guillou-florian.html"</v>
      </c>
    </row>
    <row r="198" spans="1:4" x14ac:dyDescent="0.25">
      <c r="A198" t="str">
        <f>CONCATENATE(riders!A$1, "=",IF(TYPE(riders!A198)=2,CHAR(34),""),riders!A198,IF(TYPE(riders!A198)=2,CHAR(34),""))</f>
        <v>RIDER_NUMBER=218</v>
      </c>
      <c r="B198" t="str">
        <f>CONCATENATE(riders!B$1, "=",IF(TYPE(riders!B198)=2,CHAR(34),""),riders!B198,IF(TYPE(riders!B198)=2,CHAR(34),""))</f>
        <v>RIDER_NAME="JARRIER Benoit"</v>
      </c>
      <c r="C198" t="str">
        <f>CONCATENATE(riders!C$1, "=",IF(TYPE(riders!C198)=2,CHAR(34),""),riders!C198,IF(TYPE(riders!C198)=2,CHAR(34),""))</f>
        <v>RIDER_COUNTRY="FRA"</v>
      </c>
      <c r="D198" t="str">
        <f>CONCATENATE(riders!D$1, "=",IF(TYPE(riders!D198)=2,CHAR(34),""),riders!D198,IF(TYPE(riders!D198)=2,CHAR(34),""))</f>
        <v>RIDER_INFO="http://www.letour.com/le-tour/2014/us/riders/bretagne-seche-environnement/jarrier-benoit.html"</v>
      </c>
    </row>
    <row r="199" spans="1:4" x14ac:dyDescent="0.25">
      <c r="A199" t="str">
        <f>CONCATENATE(riders!A$1, "=",IF(TYPE(riders!A199)=2,CHAR(34),""),riders!A199,IF(TYPE(riders!A199)=2,CHAR(34),""))</f>
        <v>RIDER_NUMBER=219</v>
      </c>
      <c r="B199" t="str">
        <f>CONCATENATE(riders!B$1, "=",IF(TYPE(riders!B199)=2,CHAR(34),""),riders!B199,IF(TYPE(riders!B199)=2,CHAR(34),""))</f>
        <v>RIDER_NAME="VACHON Florian"</v>
      </c>
      <c r="C199" t="str">
        <f>CONCATENATE(riders!C$1, "=",IF(TYPE(riders!C199)=2,CHAR(34),""),riders!C199,IF(TYPE(riders!C199)=2,CHAR(34),""))</f>
        <v>RIDER_COUNTRY="FRA"</v>
      </c>
      <c r="D199" t="str">
        <f>CONCATENATE(riders!D$1, "=",IF(TYPE(riders!D199)=2,CHAR(34),""),riders!D199,IF(TYPE(riders!D199)=2,CHAR(34),""))</f>
        <v>RIDER_INFO="http://www.letour.com/le-tour/2014/us/riders/bretagne-seche-environnement/vachon-florian.html"</v>
      </c>
    </row>
    <row r="200" spans="1:4" x14ac:dyDescent="0.25">
      <c r="A200" t="str">
        <f>CONCATENATE(riders!A$1, "=",IF(TYPE(riders!A200)=2,CHAR(34),""),riders!A200,IF(TYPE(riders!A200)=2,CHAR(34),""))</f>
        <v>RIDER_NUMBER=221</v>
      </c>
      <c r="B200" t="str">
        <f>CONCATENATE(riders!B$1, "=",IF(TYPE(riders!B200)=2,CHAR(34),""),riders!B200,IF(TYPE(riders!B200)=2,CHAR(34),""))</f>
        <v>RIDER_NAME="FROOME Christopher"</v>
      </c>
      <c r="C200" t="str">
        <f>CONCATENATE(riders!C$1, "=",IF(TYPE(riders!C200)=2,CHAR(34),""),riders!C200,IF(TYPE(riders!C200)=2,CHAR(34),""))</f>
        <v>RIDER_COUNTRY="GBR"</v>
      </c>
      <c r="D200" t="str">
        <f>CONCATENATE(riders!D$1, "=",IF(TYPE(riders!D200)=2,CHAR(34),""),riders!D200,IF(TYPE(riders!D200)=2,CHAR(34),""))</f>
        <v>RIDER_INFO="http://www.letour.com/le-tour/2014/us/riders/team-sky/froome-christopher.html"</v>
      </c>
    </row>
    <row r="201" spans="1:4" x14ac:dyDescent="0.25">
      <c r="A201" t="str">
        <f>CONCATENATE(riders!A$1, "=",IF(TYPE(riders!A201)=2,CHAR(34),""),riders!A201,IF(TYPE(riders!A201)=2,CHAR(34),""))</f>
        <v>RIDER_NUMBER=222</v>
      </c>
      <c r="B201" t="str">
        <f>CONCATENATE(riders!B$1, "=",IF(TYPE(riders!B201)=2,CHAR(34),""),riders!B201,IF(TYPE(riders!B201)=2,CHAR(34),""))</f>
        <v>RIDER_NAME="EISEL Bernhard"</v>
      </c>
      <c r="C201" t="str">
        <f>CONCATENATE(riders!C$1, "=",IF(TYPE(riders!C201)=2,CHAR(34),""),riders!C201,IF(TYPE(riders!C201)=2,CHAR(34),""))</f>
        <v>RIDER_COUNTRY="AUT"</v>
      </c>
      <c r="D201" t="str">
        <f>CONCATENATE(riders!D$1, "=",IF(TYPE(riders!D201)=2,CHAR(34),""),riders!D201,IF(TYPE(riders!D201)=2,CHAR(34),""))</f>
        <v>RIDER_INFO="http://www.letour.com/le-tour/2014/us/riders/team-sky/eisel-bernhard.html"</v>
      </c>
    </row>
    <row r="202" spans="1:4" x14ac:dyDescent="0.25">
      <c r="A202" t="str">
        <f>CONCATENATE(riders!A$1, "=",IF(TYPE(riders!A202)=2,CHAR(34),""),riders!A202,IF(TYPE(riders!A202)=2,CHAR(34),""))</f>
        <v>RIDER_NUMBER=223</v>
      </c>
      <c r="B202" t="str">
        <f>CONCATENATE(riders!B$1, "=",IF(TYPE(riders!B202)=2,CHAR(34),""),riders!B202,IF(TYPE(riders!B202)=2,CHAR(34),""))</f>
        <v>RIDER_NAME="KIRYIENKA Vasili"</v>
      </c>
      <c r="C202" t="str">
        <f>CONCATENATE(riders!C$1, "=",IF(TYPE(riders!C202)=2,CHAR(34),""),riders!C202,IF(TYPE(riders!C202)=2,CHAR(34),""))</f>
        <v>RIDER_COUNTRY="BLR"</v>
      </c>
      <c r="D202" t="str">
        <f>CONCATENATE(riders!D$1, "=",IF(TYPE(riders!D202)=2,CHAR(34),""),riders!D202,IF(TYPE(riders!D202)=2,CHAR(34),""))</f>
        <v>RIDER_INFO="http://www.letour.com/le-tour/2014/us/riders/team-sky/kiryienka-vasili.html"</v>
      </c>
    </row>
    <row r="203" spans="1:4" x14ac:dyDescent="0.25">
      <c r="A203" t="str">
        <f>CONCATENATE(riders!A$1, "=",IF(TYPE(riders!A203)=2,CHAR(34),""),riders!A203,IF(TYPE(riders!A203)=2,CHAR(34),""))</f>
        <v>RIDER_NUMBER=224</v>
      </c>
      <c r="B203" t="str">
        <f>CONCATENATE(riders!B$1, "=",IF(TYPE(riders!B203)=2,CHAR(34),""),riders!B203,IF(TYPE(riders!B203)=2,CHAR(34),""))</f>
        <v>RIDER_NAME="LOPEZ GARCIA David"</v>
      </c>
      <c r="C203" t="str">
        <f>CONCATENATE(riders!C$1, "=",IF(TYPE(riders!C203)=2,CHAR(34),""),riders!C203,IF(TYPE(riders!C203)=2,CHAR(34),""))</f>
        <v>RIDER_COUNTRY="ESP"</v>
      </c>
      <c r="D203" t="str">
        <f>CONCATENATE(riders!D$1, "=",IF(TYPE(riders!D203)=2,CHAR(34),""),riders!D203,IF(TYPE(riders!D203)=2,CHAR(34),""))</f>
        <v>RIDER_INFO="http://www.letour.com/le-tour/2014/us/riders/team-sky/lopez-garcia-david.html"</v>
      </c>
    </row>
    <row r="204" spans="1:4" x14ac:dyDescent="0.25">
      <c r="A204" t="str">
        <f>CONCATENATE(riders!A$1, "=",IF(TYPE(riders!A204)=2,CHAR(34),""),riders!A204,IF(TYPE(riders!A204)=2,CHAR(34),""))</f>
        <v>RIDER_NUMBER=225</v>
      </c>
      <c r="B204" t="str">
        <f>CONCATENATE(riders!B$1, "=",IF(TYPE(riders!B204)=2,CHAR(34),""),riders!B204,IF(TYPE(riders!B204)=2,CHAR(34),""))</f>
        <v>RIDER_NAME="NIEVE ITURRALDE Mikel"</v>
      </c>
      <c r="C204" t="str">
        <f>CONCATENATE(riders!C$1, "=",IF(TYPE(riders!C204)=2,CHAR(34),""),riders!C204,IF(TYPE(riders!C204)=2,CHAR(34),""))</f>
        <v>RIDER_COUNTRY="ESP"</v>
      </c>
      <c r="D204" t="str">
        <f>CONCATENATE(riders!D$1, "=",IF(TYPE(riders!D204)=2,CHAR(34),""),riders!D204,IF(TYPE(riders!D204)=2,CHAR(34),""))</f>
        <v>RIDER_INFO="http://www.letour.com/le-tour/2014/us/riders/team-sky/nieve-iturralde-mikel.html"</v>
      </c>
    </row>
    <row r="205" spans="1:4" x14ac:dyDescent="0.25">
      <c r="A205" t="str">
        <f>CONCATENATE(riders!A$1, "=",IF(TYPE(riders!A205)=2,CHAR(34),""),riders!A205,IF(TYPE(riders!A205)=2,CHAR(34),""))</f>
        <v>RIDER_NUMBER=226</v>
      </c>
      <c r="B205" t="str">
        <f>CONCATENATE(riders!B$1, "=",IF(TYPE(riders!B205)=2,CHAR(34),""),riders!B205,IF(TYPE(riders!B205)=2,CHAR(34),""))</f>
        <v>RIDER_NAME="PATE Danny"</v>
      </c>
      <c r="C205" t="str">
        <f>CONCATENATE(riders!C$1, "=",IF(TYPE(riders!C205)=2,CHAR(34),""),riders!C205,IF(TYPE(riders!C205)=2,CHAR(34),""))</f>
        <v>RIDER_COUNTRY="USA"</v>
      </c>
      <c r="D205" t="str">
        <f>CONCATENATE(riders!D$1, "=",IF(TYPE(riders!D205)=2,CHAR(34),""),riders!D205,IF(TYPE(riders!D205)=2,CHAR(34),""))</f>
        <v>RIDER_INFO="http://www.letour.com/le-tour/2014/us/riders/team-sky/pate-danny.html"</v>
      </c>
    </row>
    <row r="206" spans="1:4" x14ac:dyDescent="0.25">
      <c r="A206" t="str">
        <f>CONCATENATE(riders!A$1, "=",IF(TYPE(riders!A206)=2,CHAR(34),""),riders!A206,IF(TYPE(riders!A206)=2,CHAR(34),""))</f>
        <v>RIDER_NUMBER=227</v>
      </c>
      <c r="B206" t="str">
        <f>CONCATENATE(riders!B$1, "=",IF(TYPE(riders!B206)=2,CHAR(34),""),riders!B206,IF(TYPE(riders!B206)=2,CHAR(34),""))</f>
        <v>RIDER_NAME="PORTE Richie"</v>
      </c>
      <c r="C206" t="str">
        <f>CONCATENATE(riders!C$1, "=",IF(TYPE(riders!C206)=2,CHAR(34),""),riders!C206,IF(TYPE(riders!C206)=2,CHAR(34),""))</f>
        <v>RIDER_COUNTRY="AUS"</v>
      </c>
      <c r="D206" t="str">
        <f>CONCATENATE(riders!D$1, "=",IF(TYPE(riders!D206)=2,CHAR(34),""),riders!D206,IF(TYPE(riders!D206)=2,CHAR(34),""))</f>
        <v>RIDER_INFO="http://www.letour.com/le-tour/2014/us/riders/team-sky/porte-richie.html"</v>
      </c>
    </row>
    <row r="207" spans="1:4" x14ac:dyDescent="0.25">
      <c r="A207" t="str">
        <f>CONCATENATE(riders!A$1, "=",IF(TYPE(riders!A207)=2,CHAR(34),""),riders!A207,IF(TYPE(riders!A207)=2,CHAR(34),""))</f>
        <v>RIDER_NUMBER=228</v>
      </c>
      <c r="B207" t="str">
        <f>CONCATENATE(riders!B$1, "=",IF(TYPE(riders!B207)=2,CHAR(34),""),riders!B207,IF(TYPE(riders!B207)=2,CHAR(34),""))</f>
        <v>RIDER_NAME="THOMAS Geraint"</v>
      </c>
      <c r="C207" t="str">
        <f>CONCATENATE(riders!C$1, "=",IF(TYPE(riders!C207)=2,CHAR(34),""),riders!C207,IF(TYPE(riders!C207)=2,CHAR(34),""))</f>
        <v>RIDER_COUNTRY="GBR"</v>
      </c>
      <c r="D207" t="str">
        <f>CONCATENATE(riders!D$1, "=",IF(TYPE(riders!D207)=2,CHAR(34),""),riders!D207,IF(TYPE(riders!D207)=2,CHAR(34),""))</f>
        <v>RIDER_INFO="http://www.letour.com/le-tour/2014/us/riders/team-sky/thomas-geraint.html"</v>
      </c>
    </row>
    <row r="208" spans="1:4" x14ac:dyDescent="0.25">
      <c r="A208" t="str">
        <f>CONCATENATE(riders!A$1, "=",IF(TYPE(riders!A208)=2,CHAR(34),""),riders!A208,IF(TYPE(riders!A208)=2,CHAR(34),""))</f>
        <v>RIDER_NUMBER=229</v>
      </c>
      <c r="B208" t="str">
        <f>CONCATENATE(riders!B$1, "=",IF(TYPE(riders!B208)=2,CHAR(34),""),riders!B208,IF(TYPE(riders!B208)=2,CHAR(34),""))</f>
        <v>RIDER_NAME="ZANDIO ECHAIDE Xabier"</v>
      </c>
      <c r="C208" t="str">
        <f>CONCATENATE(riders!C$1, "=",IF(TYPE(riders!C208)=2,CHAR(34),""),riders!C208,IF(TYPE(riders!C208)=2,CHAR(34),""))</f>
        <v>RIDER_COUNTRY="ESP"</v>
      </c>
      <c r="D208" t="str">
        <f>CONCATENATE(riders!D$1, "=",IF(TYPE(riders!D208)=2,CHAR(34),""),riders!D208,IF(TYPE(riders!D208)=2,CHAR(34),""))</f>
        <v>RIDER_INFO="http://www.letour.com/le-tour/2014/us/riders/team-sky/zandio-echaide-xabier.html"</v>
      </c>
    </row>
    <row r="209" spans="1:4" x14ac:dyDescent="0.25">
      <c r="A209" t="str">
        <f>CONCATENATE(riders!A$1, "=",IF(TYPE(riders!A209)=2,CHAR(34),""),riders!A209,IF(TYPE(riders!A209)=2,CHAR(34),""))</f>
        <v>RIDER_NUMBER=231</v>
      </c>
      <c r="B209" t="str">
        <f>CONCATENATE(riders!B$1, "=",IF(TYPE(riders!B209)=2,CHAR(34),""),riders!B209,IF(TYPE(riders!B209)=2,CHAR(34),""))</f>
        <v>RIDER_NAME="VALVERDE BELMONTE Alejandro"</v>
      </c>
      <c r="C209" t="str">
        <f>CONCATENATE(riders!C$1, "=",IF(TYPE(riders!C209)=2,CHAR(34),""),riders!C209,IF(TYPE(riders!C209)=2,CHAR(34),""))</f>
        <v>RIDER_COUNTRY="ESP"</v>
      </c>
      <c r="D209" t="str">
        <f>CONCATENATE(riders!D$1, "=",IF(TYPE(riders!D209)=2,CHAR(34),""),riders!D209,IF(TYPE(riders!D209)=2,CHAR(34),""))</f>
        <v>RIDER_INFO="http://www.letour.com/le-tour/2014/us/riders/movistar-team/valverde-belmonte-alejandro.html"</v>
      </c>
    </row>
    <row r="210" spans="1:4" x14ac:dyDescent="0.25">
      <c r="A210" t="str">
        <f>CONCATENATE(riders!A$1, "=",IF(TYPE(riders!A210)=2,CHAR(34),""),riders!A210,IF(TYPE(riders!A210)=2,CHAR(34),""))</f>
        <v>RIDER_NUMBER=232</v>
      </c>
      <c r="B210" t="str">
        <f>CONCATENATE(riders!B$1, "=",IF(TYPE(riders!B210)=2,CHAR(34),""),riders!B210,IF(TYPE(riders!B210)=2,CHAR(34),""))</f>
        <v>RIDER_NAME="ERVITI OLLO Imanol"</v>
      </c>
      <c r="C210" t="str">
        <f>CONCATENATE(riders!C$1, "=",IF(TYPE(riders!C210)=2,CHAR(34),""),riders!C210,IF(TYPE(riders!C210)=2,CHAR(34),""))</f>
        <v>RIDER_COUNTRY="ESP"</v>
      </c>
      <c r="D210" t="str">
        <f>CONCATENATE(riders!D$1, "=",IF(TYPE(riders!D210)=2,CHAR(34),""),riders!D210,IF(TYPE(riders!D210)=2,CHAR(34),""))</f>
        <v>RIDER_INFO="http://www.letour.com/le-tour/2014/us/riders/movistar-team/erviti-ollo-imanol.html"</v>
      </c>
    </row>
    <row r="211" spans="1:4" x14ac:dyDescent="0.25">
      <c r="A211" t="str">
        <f>CONCATENATE(riders!A$1, "=",IF(TYPE(riders!A211)=2,CHAR(34),""),riders!A211,IF(TYPE(riders!A211)=2,CHAR(34),""))</f>
        <v>RIDER_NUMBER=233</v>
      </c>
      <c r="B211" t="str">
        <f>CONCATENATE(riders!B$1, "=",IF(TYPE(riders!B211)=2,CHAR(34),""),riders!B211,IF(TYPE(riders!B211)=2,CHAR(34),""))</f>
        <v>RIDER_NAME="GADRET John"</v>
      </c>
      <c r="C211" t="str">
        <f>CONCATENATE(riders!C$1, "=",IF(TYPE(riders!C211)=2,CHAR(34),""),riders!C211,IF(TYPE(riders!C211)=2,CHAR(34),""))</f>
        <v>RIDER_COUNTRY="FRA"</v>
      </c>
      <c r="D211" t="str">
        <f>CONCATENATE(riders!D$1, "=",IF(TYPE(riders!D211)=2,CHAR(34),""),riders!D211,IF(TYPE(riders!D211)=2,CHAR(34),""))</f>
        <v>RIDER_INFO="http://www.letour.com/le-tour/2014/us/riders/movistar-team/gadret-john.html"</v>
      </c>
    </row>
    <row r="212" spans="1:4" x14ac:dyDescent="0.25">
      <c r="A212" t="str">
        <f>CONCATENATE(riders!A$1, "=",IF(TYPE(riders!A212)=2,CHAR(34),""),riders!A212,IF(TYPE(riders!A212)=2,CHAR(34),""))</f>
        <v>RIDER_NUMBER=234</v>
      </c>
      <c r="B212" t="str">
        <f>CONCATENATE(riders!B$1, "=",IF(TYPE(riders!B212)=2,CHAR(34),""),riders!B212,IF(TYPE(riders!B212)=2,CHAR(34),""))</f>
        <v>RIDER_NAME="HERRADA LOPEZ Jesus"</v>
      </c>
      <c r="C212" t="str">
        <f>CONCATENATE(riders!C$1, "=",IF(TYPE(riders!C212)=2,CHAR(34),""),riders!C212,IF(TYPE(riders!C212)=2,CHAR(34),""))</f>
        <v>RIDER_COUNTRY="ESP"</v>
      </c>
      <c r="D212" t="str">
        <f>CONCATENATE(riders!D$1, "=",IF(TYPE(riders!D212)=2,CHAR(34),""),riders!D212,IF(TYPE(riders!D212)=2,CHAR(34),""))</f>
        <v>RIDER_INFO="http://www.letour.com/le-tour/2014/us/riders/movistar-team/herrada-lopez-jesus.html"</v>
      </c>
    </row>
    <row r="213" spans="1:4" x14ac:dyDescent="0.25">
      <c r="A213" t="str">
        <f>CONCATENATE(riders!A$1, "=",IF(TYPE(riders!A213)=2,CHAR(34),""),riders!A213,IF(TYPE(riders!A213)=2,CHAR(34),""))</f>
        <v>RIDER_NUMBER=235</v>
      </c>
      <c r="B213" t="str">
        <f>CONCATENATE(riders!B$1, "=",IF(TYPE(riders!B213)=2,CHAR(34),""),riders!B213,IF(TYPE(riders!B213)=2,CHAR(34),""))</f>
        <v>RIDER_NAME="INTXAUSTI Benat"</v>
      </c>
      <c r="C213" t="str">
        <f>CONCATENATE(riders!C$1, "=",IF(TYPE(riders!C213)=2,CHAR(34),""),riders!C213,IF(TYPE(riders!C213)=2,CHAR(34),""))</f>
        <v>RIDER_COUNTRY="ESP"</v>
      </c>
      <c r="D213" t="str">
        <f>CONCATENATE(riders!D$1, "=",IF(TYPE(riders!D213)=2,CHAR(34),""),riders!D213,IF(TYPE(riders!D213)=2,CHAR(34),""))</f>
        <v>RIDER_INFO="http://www.letour.com/le-tour/2014/us/riders/movistar-team/intxausti-benat.html"</v>
      </c>
    </row>
    <row r="214" spans="1:4" x14ac:dyDescent="0.25">
      <c r="A214" t="str">
        <f>CONCATENATE(riders!A$1, "=",IF(TYPE(riders!A214)=2,CHAR(34),""),riders!A214,IF(TYPE(riders!A214)=2,CHAR(34),""))</f>
        <v>RIDER_NUMBER=236</v>
      </c>
      <c r="B214" t="str">
        <f>CONCATENATE(riders!B$1, "=",IF(TYPE(riders!B214)=2,CHAR(34),""),riders!B214,IF(TYPE(riders!B214)=2,CHAR(34),""))</f>
        <v>RIDER_NAME="IZAGUIRRE INSAUSTI Jon"</v>
      </c>
      <c r="C214" t="str">
        <f>CONCATENATE(riders!C$1, "=",IF(TYPE(riders!C214)=2,CHAR(34),""),riders!C214,IF(TYPE(riders!C214)=2,CHAR(34),""))</f>
        <v>RIDER_COUNTRY="ESP"</v>
      </c>
      <c r="D214" t="str">
        <f>CONCATENATE(riders!D$1, "=",IF(TYPE(riders!D214)=2,CHAR(34),""),riders!D214,IF(TYPE(riders!D214)=2,CHAR(34),""))</f>
        <v>RIDER_INFO="http://www.letour.com/le-tour/2014/us/riders/movistar-team/izaguirre-insausti-jon.html"</v>
      </c>
    </row>
    <row r="215" spans="1:4" x14ac:dyDescent="0.25">
      <c r="A215" t="str">
        <f>CONCATENATE(riders!A$1, "=",IF(TYPE(riders!A215)=2,CHAR(34),""),riders!A215,IF(TYPE(riders!A215)=2,CHAR(34),""))</f>
        <v>RIDER_NUMBER=237</v>
      </c>
      <c r="B215" t="str">
        <f>CONCATENATE(riders!B$1, "=",IF(TYPE(riders!B215)=2,CHAR(34),""),riders!B215,IF(TYPE(riders!B215)=2,CHAR(34),""))</f>
        <v>RIDER_NAME="PLAZA MOLINA Ruben"</v>
      </c>
      <c r="C215" t="str">
        <f>CONCATENATE(riders!C$1, "=",IF(TYPE(riders!C215)=2,CHAR(34),""),riders!C215,IF(TYPE(riders!C215)=2,CHAR(34),""))</f>
        <v>RIDER_COUNTRY="ESP"</v>
      </c>
      <c r="D215" t="str">
        <f>CONCATENATE(riders!D$1, "=",IF(TYPE(riders!D215)=2,CHAR(34),""),riders!D215,IF(TYPE(riders!D215)=2,CHAR(34),""))</f>
        <v>RIDER_INFO="http://www.letour.com/le-tour/2014/us/riders/movistar-team/plaza-molina-ruben.html"</v>
      </c>
    </row>
    <row r="216" spans="1:4" x14ac:dyDescent="0.25">
      <c r="A216" t="str">
        <f>CONCATENATE(riders!A$1, "=",IF(TYPE(riders!A216)=2,CHAR(34),""),riders!A216,IF(TYPE(riders!A216)=2,CHAR(34),""))</f>
        <v>RIDER_NUMBER=238</v>
      </c>
      <c r="B216" t="str">
        <f>CONCATENATE(riders!B$1, "=",IF(TYPE(riders!B216)=2,CHAR(34),""),riders!B216,IF(TYPE(riders!B216)=2,CHAR(34),""))</f>
        <v>RIDER_NAME="ROJAS GIL José Joaquin"</v>
      </c>
      <c r="C216" t="str">
        <f>CONCATENATE(riders!C$1, "=",IF(TYPE(riders!C216)=2,CHAR(34),""),riders!C216,IF(TYPE(riders!C216)=2,CHAR(34),""))</f>
        <v>RIDER_COUNTRY="ESP"</v>
      </c>
      <c r="D216" t="str">
        <f>CONCATENATE(riders!D$1, "=",IF(TYPE(riders!D216)=2,CHAR(34),""),riders!D216,IF(TYPE(riders!D216)=2,CHAR(34),""))</f>
        <v>RIDER_INFO="http://www.letour.com/le-tour/2014/us/riders/movistar-team/rojas-gil-jose-joaquin.html"</v>
      </c>
    </row>
    <row r="217" spans="1:4" x14ac:dyDescent="0.25">
      <c r="A217" t="str">
        <f>CONCATENATE(riders!A$1, "=",IF(TYPE(riders!A217)=2,CHAR(34),""),riders!A217,IF(TYPE(riders!A217)=2,CHAR(34),""))</f>
        <v>RIDER_NUMBER=239</v>
      </c>
      <c r="B217" t="str">
        <f>CONCATENATE(riders!B$1, "=",IF(TYPE(riders!B217)=2,CHAR(34),""),riders!B217,IF(TYPE(riders!B217)=2,CHAR(34),""))</f>
        <v>RIDER_NAME="VISCONTI Giovanni"</v>
      </c>
      <c r="C217" t="str">
        <f>CONCATENATE(riders!C$1, "=",IF(TYPE(riders!C217)=2,CHAR(34),""),riders!C217,IF(TYPE(riders!C217)=2,CHAR(34),""))</f>
        <v>RIDER_COUNTRY="ITA"</v>
      </c>
      <c r="D217" t="str">
        <f>CONCATENATE(riders!D$1, "=",IF(TYPE(riders!D217)=2,CHAR(34),""),riders!D217,IF(TYPE(riders!D217)=2,CHAR(34),""))</f>
        <v>RIDER_INFO="http://www.letour.com/le-tour/2014/us/riders/movistar-team/visconti-giovanni.html"</v>
      </c>
    </row>
    <row r="218" spans="1:4" x14ac:dyDescent="0.25">
      <c r="A218" t="str">
        <f>CONCATENATE(riders!A$1, "=",IF(TYPE(riders!A218)=2,CHAR(34),""),riders!A218,IF(TYPE(riders!A218)=2,CHAR(34),""))</f>
        <v>RIDER_NUMBER=241</v>
      </c>
      <c r="B218" t="str">
        <f>CONCATENATE(riders!B$1, "=",IF(TYPE(riders!B218)=2,CHAR(34),""),riders!B218,IF(TYPE(riders!B218)=2,CHAR(34),""))</f>
        <v>RIDER_NAME="RODRIGUEZ Joaquim"</v>
      </c>
      <c r="C218" t="str">
        <f>CONCATENATE(riders!C$1, "=",IF(TYPE(riders!C218)=2,CHAR(34),""),riders!C218,IF(TYPE(riders!C218)=2,CHAR(34),""))</f>
        <v>RIDER_COUNTRY="ESP"</v>
      </c>
      <c r="D218" t="str">
        <f>CONCATENATE(riders!D$1, "=",IF(TYPE(riders!D218)=2,CHAR(34),""),riders!D218,IF(TYPE(riders!D218)=2,CHAR(34),""))</f>
        <v>RIDER_INFO="http://www.letour.com/le-tour/2014/us/riders/team-katusha/rodriguez-joaquim.html"</v>
      </c>
    </row>
    <row r="219" spans="1:4" x14ac:dyDescent="0.25">
      <c r="A219" t="str">
        <f>CONCATENATE(riders!A$1, "=",IF(TYPE(riders!A219)=2,CHAR(34),""),riders!A219,IF(TYPE(riders!A219)=2,CHAR(34),""))</f>
        <v>RIDER_NUMBER=242</v>
      </c>
      <c r="B219" t="str">
        <f>CONCATENATE(riders!B$1, "=",IF(TYPE(riders!B219)=2,CHAR(34),""),riders!B219,IF(TYPE(riders!B219)=2,CHAR(34),""))</f>
        <v>RIDER_NAME="ISAICHEV Vladimir"</v>
      </c>
      <c r="C219" t="str">
        <f>CONCATENATE(riders!C$1, "=",IF(TYPE(riders!C219)=2,CHAR(34),""),riders!C219,IF(TYPE(riders!C219)=2,CHAR(34),""))</f>
        <v>RIDER_COUNTRY="RUS"</v>
      </c>
      <c r="D219" t="str">
        <f>CONCATENATE(riders!D$1, "=",IF(TYPE(riders!D219)=2,CHAR(34),""),riders!D219,IF(TYPE(riders!D219)=2,CHAR(34),""))</f>
        <v>RIDER_INFO="http://www.letour.com/le-tour/2014/us/riders/team-katusha/isaichev-vladimir.html"</v>
      </c>
    </row>
    <row r="220" spans="1:4" x14ac:dyDescent="0.25">
      <c r="A220" t="str">
        <f>CONCATENATE(riders!A$1, "=",IF(TYPE(riders!A220)=2,CHAR(34),""),riders!A220,IF(TYPE(riders!A220)=2,CHAR(34),""))</f>
        <v>RIDER_NUMBER=243</v>
      </c>
      <c r="B220" t="str">
        <f>CONCATENATE(riders!B$1, "=",IF(TYPE(riders!B220)=2,CHAR(34),""),riders!B220,IF(TYPE(riders!B220)=2,CHAR(34),""))</f>
        <v>RIDER_NAME="KRISTOFF Alexander"</v>
      </c>
      <c r="C220" t="str">
        <f>CONCATENATE(riders!C$1, "=",IF(TYPE(riders!C220)=2,CHAR(34),""),riders!C220,IF(TYPE(riders!C220)=2,CHAR(34),""))</f>
        <v>RIDER_COUNTRY="NOR"</v>
      </c>
      <c r="D220" t="str">
        <f>CONCATENATE(riders!D$1, "=",IF(TYPE(riders!D220)=2,CHAR(34),""),riders!D220,IF(TYPE(riders!D220)=2,CHAR(34),""))</f>
        <v>RIDER_INFO="http://www.letour.com/le-tour/2014/us/riders/team-katusha/kristoff-alexander.html"</v>
      </c>
    </row>
    <row r="221" spans="1:4" x14ac:dyDescent="0.25">
      <c r="A221" t="str">
        <f>CONCATENATE(riders!A$1, "=",IF(TYPE(riders!A221)=2,CHAR(34),""),riders!A221,IF(TYPE(riders!A221)=2,CHAR(34),""))</f>
        <v>RIDER_NUMBER=244</v>
      </c>
      <c r="B221" t="str">
        <f>CONCATENATE(riders!B$1, "=",IF(TYPE(riders!B221)=2,CHAR(34),""),riders!B221,IF(TYPE(riders!B221)=2,CHAR(34),""))</f>
        <v>RIDER_NAME="PAOLINI Luca"</v>
      </c>
      <c r="C221" t="str">
        <f>CONCATENATE(riders!C$1, "=",IF(TYPE(riders!C221)=2,CHAR(34),""),riders!C221,IF(TYPE(riders!C221)=2,CHAR(34),""))</f>
        <v>RIDER_COUNTRY="ITA"</v>
      </c>
      <c r="D221" t="str">
        <f>CONCATENATE(riders!D$1, "=",IF(TYPE(riders!D221)=2,CHAR(34),""),riders!D221,IF(TYPE(riders!D221)=2,CHAR(34),""))</f>
        <v>RIDER_INFO="http://www.letour.com/le-tour/2014/us/riders/team-katusha/paolini-luca.html"</v>
      </c>
    </row>
    <row r="222" spans="1:4" x14ac:dyDescent="0.25">
      <c r="A222" t="str">
        <f>CONCATENATE(riders!A$1, "=",IF(TYPE(riders!A222)=2,CHAR(34),""),riders!A222,IF(TYPE(riders!A222)=2,CHAR(34),""))</f>
        <v>RIDER_NUMBER=245</v>
      </c>
      <c r="B222" t="str">
        <f>CONCATENATE(riders!B$1, "=",IF(TYPE(riders!B222)=2,CHAR(34),""),riders!B222,IF(TYPE(riders!B222)=2,CHAR(34),""))</f>
        <v>RIDER_NAME="PORSEV Alexander"</v>
      </c>
      <c r="C222" t="str">
        <f>CONCATENATE(riders!C$1, "=",IF(TYPE(riders!C222)=2,CHAR(34),""),riders!C222,IF(TYPE(riders!C222)=2,CHAR(34),""))</f>
        <v>RIDER_COUNTRY="RUS"</v>
      </c>
      <c r="D222" t="str">
        <f>CONCATENATE(riders!D$1, "=",IF(TYPE(riders!D222)=2,CHAR(34),""),riders!D222,IF(TYPE(riders!D222)=2,CHAR(34),""))</f>
        <v>RIDER_INFO="http://www.letour.com/le-tour/2014/us/riders/team-katusha/porsev-alexander.html"</v>
      </c>
    </row>
    <row r="223" spans="1:4" x14ac:dyDescent="0.25">
      <c r="A223" t="str">
        <f>CONCATENATE(riders!A$1, "=",IF(TYPE(riders!A223)=2,CHAR(34),""),riders!A223,IF(TYPE(riders!A223)=2,CHAR(34),""))</f>
        <v>RIDER_NUMBER=246</v>
      </c>
      <c r="B223" t="str">
        <f>CONCATENATE(riders!B$1, "=",IF(TYPE(riders!B223)=2,CHAR(34),""),riders!B223,IF(TYPE(riders!B223)=2,CHAR(34),""))</f>
        <v>RIDER_NAME="SILIN Egor"</v>
      </c>
      <c r="C223" t="str">
        <f>CONCATENATE(riders!C$1, "=",IF(TYPE(riders!C223)=2,CHAR(34),""),riders!C223,IF(TYPE(riders!C223)=2,CHAR(34),""))</f>
        <v>RIDER_COUNTRY="RUS"</v>
      </c>
      <c r="D223" t="str">
        <f>CONCATENATE(riders!D$1, "=",IF(TYPE(riders!D223)=2,CHAR(34),""),riders!D223,IF(TYPE(riders!D223)=2,CHAR(34),""))</f>
        <v>RIDER_INFO="http://www.letour.com/le-tour/2014/us/riders/team-katusha/silin-egor.html"</v>
      </c>
    </row>
    <row r="224" spans="1:4" x14ac:dyDescent="0.25">
      <c r="A224" t="str">
        <f>CONCATENATE(riders!A$1, "=",IF(TYPE(riders!A224)=2,CHAR(34),""),riders!A224,IF(TYPE(riders!A224)=2,CHAR(34),""))</f>
        <v>RIDER_NUMBER=247</v>
      </c>
      <c r="B224" t="str">
        <f>CONCATENATE(riders!B$1, "=",IF(TYPE(riders!B224)=2,CHAR(34),""),riders!B224,IF(TYPE(riders!B224)=2,CHAR(34),""))</f>
        <v>RIDER_NAME="SMUKULIS Gatis"</v>
      </c>
      <c r="C224" t="str">
        <f>CONCATENATE(riders!C$1, "=",IF(TYPE(riders!C224)=2,CHAR(34),""),riders!C224,IF(TYPE(riders!C224)=2,CHAR(34),""))</f>
        <v>RIDER_COUNTRY="LAT"</v>
      </c>
      <c r="D224" t="str">
        <f>CONCATENATE(riders!D$1, "=",IF(TYPE(riders!D224)=2,CHAR(34),""),riders!D224,IF(TYPE(riders!D224)=2,CHAR(34),""))</f>
        <v>RIDER_INFO="http://www.letour.com/le-tour/2014/us/riders/team-katusha/smukulis-gatis.html"</v>
      </c>
    </row>
    <row r="225" spans="1:4" x14ac:dyDescent="0.25">
      <c r="A225" t="str">
        <f>CONCATENATE(riders!A$1, "=",IF(TYPE(riders!A225)=2,CHAR(34),""),riders!A225,IF(TYPE(riders!A225)=2,CHAR(34),""))</f>
        <v>RIDER_NUMBER=248</v>
      </c>
      <c r="B225" t="str">
        <f>CONCATENATE(riders!B$1, "=",IF(TYPE(riders!B225)=2,CHAR(34),""),riders!B225,IF(TYPE(riders!B225)=2,CHAR(34),""))</f>
        <v>RIDER_NAME="SPILAK Simon"</v>
      </c>
      <c r="C225" t="str">
        <f>CONCATENATE(riders!C$1, "=",IF(TYPE(riders!C225)=2,CHAR(34),""),riders!C225,IF(TYPE(riders!C225)=2,CHAR(34),""))</f>
        <v>RIDER_COUNTRY="SLO"</v>
      </c>
      <c r="D225" t="str">
        <f>CONCATENATE(riders!D$1, "=",IF(TYPE(riders!D225)=2,CHAR(34),""),riders!D225,IF(TYPE(riders!D225)=2,CHAR(34),""))</f>
        <v>RIDER_INFO="http://www.letour.com/le-tour/2014/us/riders/team-katusha/spilak-simon.html"</v>
      </c>
    </row>
    <row r="226" spans="1:4" x14ac:dyDescent="0.25">
      <c r="A226" t="str">
        <f>CONCATENATE(riders!A$1, "=",IF(TYPE(riders!A226)=2,CHAR(34),""),riders!A226,IF(TYPE(riders!A226)=2,CHAR(34),""))</f>
        <v>RIDER_NUMBER=249</v>
      </c>
      <c r="B226" t="str">
        <f>CONCATENATE(riders!B$1, "=",IF(TYPE(riders!B226)=2,CHAR(34),""),riders!B226,IF(TYPE(riders!B226)=2,CHAR(34),""))</f>
        <v>RIDER_NAME="TROFIMOV Yury"</v>
      </c>
      <c r="C226" t="str">
        <f>CONCATENATE(riders!C$1, "=",IF(TYPE(riders!C226)=2,CHAR(34),""),riders!C226,IF(TYPE(riders!C226)=2,CHAR(34),""))</f>
        <v>RIDER_COUNTRY="RUS"</v>
      </c>
      <c r="D226" t="str">
        <f>CONCATENATE(riders!D$1, "=",IF(TYPE(riders!D226)=2,CHAR(34),""),riders!D226,IF(TYPE(riders!D226)=2,CHAR(34),""))</f>
        <v>RIDER_INFO="http://www.letour.com/le-tour/2014/us/riders/team-katusha/trofimov-yury.html"</v>
      </c>
    </row>
    <row r="227" spans="1:4" x14ac:dyDescent="0.25">
      <c r="A227" t="str">
        <f>CONCATENATE(riders!A$1, "=",IF(TYPE(riders!A227)=2,CHAR(34),""),riders!A227,IF(TYPE(riders!A227)=2,CHAR(34),""))</f>
        <v>RIDER_NUMBER=251</v>
      </c>
      <c r="B227" t="str">
        <f>CONCATENATE(riders!B$1, "=",IF(TYPE(riders!B227)=2,CHAR(34),""),riders!B227,IF(TYPE(riders!B227)=2,CHAR(34),""))</f>
        <v>RIDER_NAME="CONTADOR Alberto"</v>
      </c>
      <c r="C227" t="str">
        <f>CONCATENATE(riders!C$1, "=",IF(TYPE(riders!C227)=2,CHAR(34),""),riders!C227,IF(TYPE(riders!C227)=2,CHAR(34),""))</f>
        <v>RIDER_COUNTRY="ESP"</v>
      </c>
      <c r="D227" t="str">
        <f>CONCATENATE(riders!D$1, "=",IF(TYPE(riders!D227)=2,CHAR(34),""),riders!D227,IF(TYPE(riders!D227)=2,CHAR(34),""))</f>
        <v>RIDER_INFO="http://www.letour.com/le-tour/2014/us/riders/tinkoff-saxo/contador-alberto.html"</v>
      </c>
    </row>
    <row r="228" spans="1:4" x14ac:dyDescent="0.25">
      <c r="A228" t="str">
        <f>CONCATENATE(riders!A$1, "=",IF(TYPE(riders!A228)=2,CHAR(34),""),riders!A228,IF(TYPE(riders!A228)=2,CHAR(34),""))</f>
        <v>RIDER_NUMBER=252</v>
      </c>
      <c r="B228" t="str">
        <f>CONCATENATE(riders!B$1, "=",IF(TYPE(riders!B228)=2,CHAR(34),""),riders!B228,IF(TYPE(riders!B228)=2,CHAR(34),""))</f>
        <v>RIDER_NAME="BENNATI Daniele"</v>
      </c>
      <c r="C228" t="str">
        <f>CONCATENATE(riders!C$1, "=",IF(TYPE(riders!C228)=2,CHAR(34),""),riders!C228,IF(TYPE(riders!C228)=2,CHAR(34),""))</f>
        <v>RIDER_COUNTRY="ITA"</v>
      </c>
      <c r="D228" t="str">
        <f>CONCATENATE(riders!D$1, "=",IF(TYPE(riders!D228)=2,CHAR(34),""),riders!D228,IF(TYPE(riders!D228)=2,CHAR(34),""))</f>
        <v>RIDER_INFO="http://www.letour.com/le-tour/2014/us/riders/tinkoff-saxo/bennati-daniele.html"</v>
      </c>
    </row>
    <row r="229" spans="1:4" x14ac:dyDescent="0.25">
      <c r="A229" t="str">
        <f>CONCATENATE(riders!A$1, "=",IF(TYPE(riders!A229)=2,CHAR(34),""),riders!A229,IF(TYPE(riders!A229)=2,CHAR(34),""))</f>
        <v>RIDER_NUMBER=253</v>
      </c>
      <c r="B229" t="str">
        <f>CONCATENATE(riders!B$1, "=",IF(TYPE(riders!B229)=2,CHAR(34),""),riders!B229,IF(TYPE(riders!B229)=2,CHAR(34),""))</f>
        <v>RIDER_NAME="HERNANDEZ BLAZQUEZ Jesus Alberto"</v>
      </c>
      <c r="C229" t="str">
        <f>CONCATENATE(riders!C$1, "=",IF(TYPE(riders!C229)=2,CHAR(34),""),riders!C229,IF(TYPE(riders!C229)=2,CHAR(34),""))</f>
        <v>RIDER_COUNTRY="ESP"</v>
      </c>
      <c r="D229" t="str">
        <f>CONCATENATE(riders!D$1, "=",IF(TYPE(riders!D229)=2,CHAR(34),""),riders!D229,IF(TYPE(riders!D229)=2,CHAR(34),""))</f>
        <v>RIDER_INFO="http://www.letour.com/le-tour/2014/us/riders/tinkoff-saxo/hernandez-blazquez-jesus-alberto.html"</v>
      </c>
    </row>
    <row r="230" spans="1:4" x14ac:dyDescent="0.25">
      <c r="A230" t="str">
        <f>CONCATENATE(riders!A$1, "=",IF(TYPE(riders!A230)=2,CHAR(34),""),riders!A230,IF(TYPE(riders!A230)=2,CHAR(34),""))</f>
        <v>RIDER_NUMBER=254</v>
      </c>
      <c r="B230" t="str">
        <f>CONCATENATE(riders!B$1, "=",IF(TYPE(riders!B230)=2,CHAR(34),""),riders!B230,IF(TYPE(riders!B230)=2,CHAR(34),""))</f>
        <v>RIDER_NAME="MAJKA Rafal"</v>
      </c>
      <c r="C230" t="str">
        <f>CONCATENATE(riders!C$1, "=",IF(TYPE(riders!C230)=2,CHAR(34),""),riders!C230,IF(TYPE(riders!C230)=2,CHAR(34),""))</f>
        <v>RIDER_COUNTRY="POL"</v>
      </c>
      <c r="D230" t="str">
        <f>CONCATENATE(riders!D$1, "=",IF(TYPE(riders!D230)=2,CHAR(34),""),riders!D230,IF(TYPE(riders!D230)=2,CHAR(34),""))</f>
        <v>RIDER_INFO="http://www.letour.com/le-tour/2014/us/riders/tinkoff-saxo/majka-rafal.html"</v>
      </c>
    </row>
    <row r="231" spans="1:4" x14ac:dyDescent="0.25">
      <c r="A231" t="str">
        <f>CONCATENATE(riders!A$1, "=",IF(TYPE(riders!A231)=2,CHAR(34),""),riders!A231,IF(TYPE(riders!A231)=2,CHAR(34),""))</f>
        <v>RIDER_NUMBER=255</v>
      </c>
      <c r="B231" t="str">
        <f>CONCATENATE(riders!B$1, "=",IF(TYPE(riders!B231)=2,CHAR(34),""),riders!B231,IF(TYPE(riders!B231)=2,CHAR(34),""))</f>
        <v>RIDER_NAME="MORKOV Michael"</v>
      </c>
      <c r="C231" t="str">
        <f>CONCATENATE(riders!C$1, "=",IF(TYPE(riders!C231)=2,CHAR(34),""),riders!C231,IF(TYPE(riders!C231)=2,CHAR(34),""))</f>
        <v>RIDER_COUNTRY="DEN"</v>
      </c>
      <c r="D231" t="str">
        <f>CONCATENATE(riders!D$1, "=",IF(TYPE(riders!D231)=2,CHAR(34),""),riders!D231,IF(TYPE(riders!D231)=2,CHAR(34),""))</f>
        <v>RIDER_INFO="http://www.letour.com/le-tour/2014/us/riders/tinkoff-saxo/morkov-michael.html"</v>
      </c>
    </row>
    <row r="232" spans="1:4" x14ac:dyDescent="0.25">
      <c r="A232" t="str">
        <f>CONCATENATE(riders!A$1, "=",IF(TYPE(riders!A232)=2,CHAR(34),""),riders!A232,IF(TYPE(riders!A232)=2,CHAR(34),""))</f>
        <v>RIDER_NUMBER=256</v>
      </c>
      <c r="B232" t="str">
        <f>CONCATENATE(riders!B$1, "=",IF(TYPE(riders!B232)=2,CHAR(34),""),riders!B232,IF(TYPE(riders!B232)=2,CHAR(34),""))</f>
        <v>RIDER_NAME="PAULINHO Sergio Miguel Moreira"</v>
      </c>
      <c r="C232" t="str">
        <f>CONCATENATE(riders!C$1, "=",IF(TYPE(riders!C232)=2,CHAR(34),""),riders!C232,IF(TYPE(riders!C232)=2,CHAR(34),""))</f>
        <v>RIDER_COUNTRY="POR"</v>
      </c>
      <c r="D232" t="str">
        <f>CONCATENATE(riders!D$1, "=",IF(TYPE(riders!D232)=2,CHAR(34),""),riders!D232,IF(TYPE(riders!D232)=2,CHAR(34),""))</f>
        <v>RIDER_INFO="http://www.letour.com/le-tour/2014/us/riders/tinkoff-saxo/paulinho-sergio-miguel-moreira.html"</v>
      </c>
    </row>
    <row r="233" spans="1:4" x14ac:dyDescent="0.25">
      <c r="A233" t="str">
        <f>CONCATENATE(riders!A$1, "=",IF(TYPE(riders!A233)=2,CHAR(34),""),riders!A233,IF(TYPE(riders!A233)=2,CHAR(34),""))</f>
        <v>RIDER_NUMBER=257</v>
      </c>
      <c r="B233" t="str">
        <f>CONCATENATE(riders!B$1, "=",IF(TYPE(riders!B233)=2,CHAR(34),""),riders!B233,IF(TYPE(riders!B233)=2,CHAR(34),""))</f>
        <v>RIDER_NAME="ROCHE Nicolas"</v>
      </c>
      <c r="C233" t="str">
        <f>CONCATENATE(riders!C$1, "=",IF(TYPE(riders!C233)=2,CHAR(34),""),riders!C233,IF(TYPE(riders!C233)=2,CHAR(34),""))</f>
        <v>RIDER_COUNTRY="IRL"</v>
      </c>
      <c r="D233" t="str">
        <f>CONCATENATE(riders!D$1, "=",IF(TYPE(riders!D233)=2,CHAR(34),""),riders!D233,IF(TYPE(riders!D233)=2,CHAR(34),""))</f>
        <v>RIDER_INFO="http://www.letour.com/le-tour/2014/us/riders/tinkoff-saxo/roche-nicolas.html"</v>
      </c>
    </row>
    <row r="234" spans="1:4" x14ac:dyDescent="0.25">
      <c r="A234" t="str">
        <f>CONCATENATE(riders!A$1, "=",IF(TYPE(riders!A234)=2,CHAR(34),""),riders!A234,IF(TYPE(riders!A234)=2,CHAR(34),""))</f>
        <v>RIDER_NUMBER=258</v>
      </c>
      <c r="B234" t="str">
        <f>CONCATENATE(riders!B$1, "=",IF(TYPE(riders!B234)=2,CHAR(34),""),riders!B234,IF(TYPE(riders!B234)=2,CHAR(34),""))</f>
        <v>RIDER_NAME="ROGERS Michael"</v>
      </c>
      <c r="C234" t="str">
        <f>CONCATENATE(riders!C$1, "=",IF(TYPE(riders!C234)=2,CHAR(34),""),riders!C234,IF(TYPE(riders!C234)=2,CHAR(34),""))</f>
        <v>RIDER_COUNTRY="AUS"</v>
      </c>
      <c r="D234" t="str">
        <f>CONCATENATE(riders!D$1, "=",IF(TYPE(riders!D234)=2,CHAR(34),""),riders!D234,IF(TYPE(riders!D234)=2,CHAR(34),""))</f>
        <v>RIDER_INFO="http://www.letour.com/le-tour/2014/us/riders/tinkoff-saxo/rogers-michael.html"</v>
      </c>
    </row>
    <row r="235" spans="1:4" x14ac:dyDescent="0.25">
      <c r="A235" t="str">
        <f>CONCATENATE(riders!A$1, "=",IF(TYPE(riders!A235)=2,CHAR(34),""),riders!A235,IF(TYPE(riders!A235)=2,CHAR(34),""))</f>
        <v>RIDER_NUMBER=259</v>
      </c>
      <c r="B235" t="str">
        <f>CONCATENATE(riders!B$1, "=",IF(TYPE(riders!B235)=2,CHAR(34),""),riders!B235,IF(TYPE(riders!B235)=2,CHAR(34),""))</f>
        <v>RIDER_NAME="TOSATTO Matteo"</v>
      </c>
      <c r="C235" t="str">
        <f>CONCATENATE(riders!C$1, "=",IF(TYPE(riders!C235)=2,CHAR(34),""),riders!C235,IF(TYPE(riders!C235)=2,CHAR(34),""))</f>
        <v>RIDER_COUNTRY="ITA"</v>
      </c>
      <c r="D235" t="str">
        <f>CONCATENATE(riders!D$1, "=",IF(TYPE(riders!D235)=2,CHAR(34),""),riders!D235,IF(TYPE(riders!D235)=2,CHAR(34),""))</f>
        <v>RIDER_INFO="http://www.letour.com/le-tour/2014/us/riders/tinkoff-saxo/tosatto-matteo.html"</v>
      </c>
    </row>
    <row r="236" spans="1:4" x14ac:dyDescent="0.25">
      <c r="A236" t="str">
        <f>CONCATENATE(riders!A$1, "=",IF(TYPE(riders!A236)=2,CHAR(34),""),riders!A236,IF(TYPE(riders!A236)=2,CHAR(34),""))</f>
        <v>RIDER_NUMBER=261</v>
      </c>
      <c r="B236" t="str">
        <f>CONCATENATE(riders!B$1, "=",IF(TYPE(riders!B236)=2,CHAR(34),""),riders!B236,IF(TYPE(riders!B236)=2,CHAR(34),""))</f>
        <v>RIDER_NAME="NIBALI Vincenzo"</v>
      </c>
      <c r="C236" t="str">
        <f>CONCATENATE(riders!C$1, "=",IF(TYPE(riders!C236)=2,CHAR(34),""),riders!C236,IF(TYPE(riders!C236)=2,CHAR(34),""))</f>
        <v>RIDER_COUNTRY="ITA"</v>
      </c>
      <c r="D236" t="str">
        <f>CONCATENATE(riders!D$1, "=",IF(TYPE(riders!D236)=2,CHAR(34),""),riders!D236,IF(TYPE(riders!D236)=2,CHAR(34),""))</f>
        <v>RIDER_INFO="http://www.letour.com/le-tour/2014/us/riders/astana-pro-team/nibali-vincenzo.html"</v>
      </c>
    </row>
    <row r="237" spans="1:4" x14ac:dyDescent="0.25">
      <c r="A237" t="str">
        <f>CONCATENATE(riders!A$1, "=",IF(TYPE(riders!A237)=2,CHAR(34),""),riders!A237,IF(TYPE(riders!A237)=2,CHAR(34),""))</f>
        <v>RIDER_NUMBER=262</v>
      </c>
      <c r="B237" t="str">
        <f>CONCATENATE(riders!B$1, "=",IF(TYPE(riders!B237)=2,CHAR(34),""),riders!B237,IF(TYPE(riders!B237)=2,CHAR(34),""))</f>
        <v>RIDER_NAME="FUGLSANG Jakob"</v>
      </c>
      <c r="C237" t="str">
        <f>CONCATENATE(riders!C$1, "=",IF(TYPE(riders!C237)=2,CHAR(34),""),riders!C237,IF(TYPE(riders!C237)=2,CHAR(34),""))</f>
        <v>RIDER_COUNTRY="DEN"</v>
      </c>
      <c r="D237" t="str">
        <f>CONCATENATE(riders!D$1, "=",IF(TYPE(riders!D237)=2,CHAR(34),""),riders!D237,IF(TYPE(riders!D237)=2,CHAR(34),""))</f>
        <v>RIDER_INFO="http://www.letour.com/le-tour/2014/us/riders/astana-pro-team/fuglsang-jakob.html"</v>
      </c>
    </row>
    <row r="238" spans="1:4" x14ac:dyDescent="0.25">
      <c r="A238" t="str">
        <f>CONCATENATE(riders!A$1, "=",IF(TYPE(riders!A238)=2,CHAR(34),""),riders!A238,IF(TYPE(riders!A238)=2,CHAR(34),""))</f>
        <v>RIDER_NUMBER=263</v>
      </c>
      <c r="B238" t="str">
        <f>CONCATENATE(riders!B$1, "=",IF(TYPE(riders!B238)=2,CHAR(34),""),riders!B238,IF(TYPE(riders!B238)=2,CHAR(34),""))</f>
        <v>RIDER_NAME="GRIVKO Andriy"</v>
      </c>
      <c r="C238" t="str">
        <f>CONCATENATE(riders!C$1, "=",IF(TYPE(riders!C238)=2,CHAR(34),""),riders!C238,IF(TYPE(riders!C238)=2,CHAR(34),""))</f>
        <v>RIDER_COUNTRY="UKR"</v>
      </c>
      <c r="D238" t="str">
        <f>CONCATENATE(riders!D$1, "=",IF(TYPE(riders!D238)=2,CHAR(34),""),riders!D238,IF(TYPE(riders!D238)=2,CHAR(34),""))</f>
        <v>RIDER_INFO="http://www.letour.com/le-tour/2014/us/riders/astana-pro-team/grivko-andriy.html"</v>
      </c>
    </row>
    <row r="239" spans="1:4" x14ac:dyDescent="0.25">
      <c r="A239" t="str">
        <f>CONCATENATE(riders!A$1, "=",IF(TYPE(riders!A239)=2,CHAR(34),""),riders!A239,IF(TYPE(riders!A239)=2,CHAR(34),""))</f>
        <v>RIDER_NUMBER=264</v>
      </c>
      <c r="B239" t="str">
        <f>CONCATENATE(riders!B$1, "=",IF(TYPE(riders!B239)=2,CHAR(34),""),riders!B239,IF(TYPE(riders!B239)=2,CHAR(34),""))</f>
        <v>RIDER_NAME="GRUZDEV Dmitriy"</v>
      </c>
      <c r="C239" t="str">
        <f>CONCATENATE(riders!C$1, "=",IF(TYPE(riders!C239)=2,CHAR(34),""),riders!C239,IF(TYPE(riders!C239)=2,CHAR(34),""))</f>
        <v>RIDER_COUNTRY="KAZ"</v>
      </c>
      <c r="D239" t="str">
        <f>CONCATENATE(riders!D$1, "=",IF(TYPE(riders!D239)=2,CHAR(34),""),riders!D239,IF(TYPE(riders!D239)=2,CHAR(34),""))</f>
        <v>RIDER_INFO="http://www.letour.com/le-tour/2014/us/riders/astana-pro-team/gruzdev-dmitriy.html"</v>
      </c>
    </row>
    <row r="240" spans="1:4" x14ac:dyDescent="0.25">
      <c r="A240" t="str">
        <f>CONCATENATE(riders!A$1, "=",IF(TYPE(riders!A240)=2,CHAR(34),""),riders!A240,IF(TYPE(riders!A240)=2,CHAR(34),""))</f>
        <v>RIDER_NUMBER=265</v>
      </c>
      <c r="B240" t="str">
        <f>CONCATENATE(riders!B$1, "=",IF(TYPE(riders!B240)=2,CHAR(34),""),riders!B240,IF(TYPE(riders!B240)=2,CHAR(34),""))</f>
        <v>RIDER_NAME="IGLINSKIY Maxim"</v>
      </c>
      <c r="C240" t="str">
        <f>CONCATENATE(riders!C$1, "=",IF(TYPE(riders!C240)=2,CHAR(34),""),riders!C240,IF(TYPE(riders!C240)=2,CHAR(34),""))</f>
        <v>RIDER_COUNTRY="KAZ"</v>
      </c>
      <c r="D240" t="str">
        <f>CONCATENATE(riders!D$1, "=",IF(TYPE(riders!D240)=2,CHAR(34),""),riders!D240,IF(TYPE(riders!D240)=2,CHAR(34),""))</f>
        <v>RIDER_INFO="http://www.letour.com/le-tour/2014/us/riders/astana-pro-team/iglinskiy-maxim.html"</v>
      </c>
    </row>
    <row r="241" spans="1:4" x14ac:dyDescent="0.25">
      <c r="A241" t="str">
        <f>CONCATENATE(riders!A$1, "=",IF(TYPE(riders!A241)=2,CHAR(34),""),riders!A241,IF(TYPE(riders!A241)=2,CHAR(34),""))</f>
        <v>RIDER_NUMBER=266</v>
      </c>
      <c r="B241" t="str">
        <f>CONCATENATE(riders!B$1, "=",IF(TYPE(riders!B241)=2,CHAR(34),""),riders!B241,IF(TYPE(riders!B241)=2,CHAR(34),""))</f>
        <v>RIDER_NAME="KANGERT Tanel"</v>
      </c>
      <c r="C241" t="str">
        <f>CONCATENATE(riders!C$1, "=",IF(TYPE(riders!C241)=2,CHAR(34),""),riders!C241,IF(TYPE(riders!C241)=2,CHAR(34),""))</f>
        <v>RIDER_COUNTRY="EST"</v>
      </c>
      <c r="D241" t="str">
        <f>CONCATENATE(riders!D$1, "=",IF(TYPE(riders!D241)=2,CHAR(34),""),riders!D241,IF(TYPE(riders!D241)=2,CHAR(34),""))</f>
        <v>RIDER_INFO="http://www.letour.com/le-tour/2014/us/riders/astana-pro-team/kangert-tanel.html"</v>
      </c>
    </row>
    <row r="242" spans="1:4" x14ac:dyDescent="0.25">
      <c r="A242" t="str">
        <f>CONCATENATE(riders!A$1, "=",IF(TYPE(riders!A242)=2,CHAR(34),""),riders!A242,IF(TYPE(riders!A242)=2,CHAR(34),""))</f>
        <v>RIDER_NUMBER=267</v>
      </c>
      <c r="B242" t="str">
        <f>CONCATENATE(riders!B$1, "=",IF(TYPE(riders!B242)=2,CHAR(34),""),riders!B242,IF(TYPE(riders!B242)=2,CHAR(34),""))</f>
        <v>RIDER_NAME="SCARPONI Michele"</v>
      </c>
      <c r="C242" t="str">
        <f>CONCATENATE(riders!C$1, "=",IF(TYPE(riders!C242)=2,CHAR(34),""),riders!C242,IF(TYPE(riders!C242)=2,CHAR(34),""))</f>
        <v>RIDER_COUNTRY="ITA"</v>
      </c>
      <c r="D242" t="str">
        <f>CONCATENATE(riders!D$1, "=",IF(TYPE(riders!D242)=2,CHAR(34),""),riders!D242,IF(TYPE(riders!D242)=2,CHAR(34),""))</f>
        <v>RIDER_INFO="http://www.letour.com/le-tour/2014/us/riders/astana-pro-team/scarponi-michele.html"</v>
      </c>
    </row>
    <row r="243" spans="1:4" x14ac:dyDescent="0.25">
      <c r="A243" t="str">
        <f>CONCATENATE(riders!A$1, "=",IF(TYPE(riders!A243)=2,CHAR(34),""),riders!A243,IF(TYPE(riders!A243)=2,CHAR(34),""))</f>
        <v>RIDER_NUMBER=268</v>
      </c>
      <c r="B243" t="str">
        <f>CONCATENATE(riders!B$1, "=",IF(TYPE(riders!B243)=2,CHAR(34),""),riders!B243,IF(TYPE(riders!B243)=2,CHAR(34),""))</f>
        <v>RIDER_NAME="VANOTTI Alessandro"</v>
      </c>
      <c r="C243" t="str">
        <f>CONCATENATE(riders!C$1, "=",IF(TYPE(riders!C243)=2,CHAR(34),""),riders!C243,IF(TYPE(riders!C243)=2,CHAR(34),""))</f>
        <v>RIDER_COUNTRY="ITA"</v>
      </c>
      <c r="D243" t="str">
        <f>CONCATENATE(riders!D$1, "=",IF(TYPE(riders!D243)=2,CHAR(34),""),riders!D243,IF(TYPE(riders!D243)=2,CHAR(34),""))</f>
        <v>RIDER_INFO="http://www.letour.com/le-tour/2014/us/riders/astana-pro-team/vanotti-alessandro.html"</v>
      </c>
    </row>
    <row r="244" spans="1:4" x14ac:dyDescent="0.25">
      <c r="A244" t="str">
        <f>CONCATENATE(riders!A$1, "=",IF(TYPE(riders!A244)=2,CHAR(34),""),riders!A244,IF(TYPE(riders!A244)=2,CHAR(34),""))</f>
        <v>RIDER_NUMBER=269</v>
      </c>
      <c r="B244" t="str">
        <f>CONCATENATE(riders!B$1, "=",IF(TYPE(riders!B244)=2,CHAR(34),""),riders!B244,IF(TYPE(riders!B244)=2,CHAR(34),""))</f>
        <v>RIDER_NAME="WESTRA Lieuwe"</v>
      </c>
      <c r="C244" t="str">
        <f>CONCATENATE(riders!C$1, "=",IF(TYPE(riders!C244)=2,CHAR(34),""),riders!C244,IF(TYPE(riders!C244)=2,CHAR(34),""))</f>
        <v>RIDER_COUNTRY="NED"</v>
      </c>
      <c r="D244" t="str">
        <f>CONCATENATE(riders!D$1, "=",IF(TYPE(riders!D244)=2,CHAR(34),""),riders!D244,IF(TYPE(riders!D244)=2,CHAR(34),""))</f>
        <v>RIDER_INFO="http://www.letour.com/le-tour/2014/us/riders/astana-pro-team/westra-lieuwe.html"</v>
      </c>
    </row>
    <row r="245" spans="1:4" x14ac:dyDescent="0.25">
      <c r="A245" t="str">
        <f>CONCATENATE(riders!A$1, "=",IF(TYPE(riders!A245)=2,CHAR(34),""),riders!A245,IF(TYPE(riders!A245)=2,CHAR(34),""))</f>
        <v>RIDER_NUMBER=271</v>
      </c>
      <c r="B245" t="str">
        <f>CONCATENATE(riders!B$1, "=",IF(TYPE(riders!B245)=2,CHAR(34),""),riders!B245,IF(TYPE(riders!B245)=2,CHAR(34),""))</f>
        <v>RIDER_NAME="SAGAN Peter"</v>
      </c>
      <c r="C245" t="str">
        <f>CONCATENATE(riders!C$1, "=",IF(TYPE(riders!C245)=2,CHAR(34),""),riders!C245,IF(TYPE(riders!C245)=2,CHAR(34),""))</f>
        <v>RIDER_COUNTRY="SVK"</v>
      </c>
      <c r="D245" t="str">
        <f>CONCATENATE(riders!D$1, "=",IF(TYPE(riders!D245)=2,CHAR(34),""),riders!D245,IF(TYPE(riders!D245)=2,CHAR(34),""))</f>
        <v>RIDER_INFO="http://www.letour.com/le-tour/2014/us/riders/cannondale/sagan-peter.html"</v>
      </c>
    </row>
    <row r="246" spans="1:4" x14ac:dyDescent="0.25">
      <c r="A246" t="str">
        <f>CONCATENATE(riders!A$1, "=",IF(TYPE(riders!A246)=2,CHAR(34),""),riders!A246,IF(TYPE(riders!A246)=2,CHAR(34),""))</f>
        <v>RIDER_NUMBER=272</v>
      </c>
      <c r="B246" t="str">
        <f>CONCATENATE(riders!B$1, "=",IF(TYPE(riders!B246)=2,CHAR(34),""),riders!B246,IF(TYPE(riders!B246)=2,CHAR(34),""))</f>
        <v>RIDER_NAME="BODNAR Maciej"</v>
      </c>
      <c r="C246" t="str">
        <f>CONCATENATE(riders!C$1, "=",IF(TYPE(riders!C246)=2,CHAR(34),""),riders!C246,IF(TYPE(riders!C246)=2,CHAR(34),""))</f>
        <v>RIDER_COUNTRY="POL"</v>
      </c>
      <c r="D246" t="str">
        <f>CONCATENATE(riders!D$1, "=",IF(TYPE(riders!D246)=2,CHAR(34),""),riders!D246,IF(TYPE(riders!D246)=2,CHAR(34),""))</f>
        <v>RIDER_INFO="http://www.letour.com/le-tour/2014/us/riders/cannondale/bodnar-maciej.html"</v>
      </c>
    </row>
    <row r="247" spans="1:4" x14ac:dyDescent="0.25">
      <c r="A247" t="str">
        <f>CONCATENATE(riders!A$1, "=",IF(TYPE(riders!A247)=2,CHAR(34),""),riders!A247,IF(TYPE(riders!A247)=2,CHAR(34),""))</f>
        <v>RIDER_NUMBER=273</v>
      </c>
      <c r="B247" t="str">
        <f>CONCATENATE(riders!B$1, "=",IF(TYPE(riders!B247)=2,CHAR(34),""),riders!B247,IF(TYPE(riders!B247)=2,CHAR(34),""))</f>
        <v>RIDER_NAME="DE MARCHI Alessandro"</v>
      </c>
      <c r="C247" t="str">
        <f>CONCATENATE(riders!C$1, "=",IF(TYPE(riders!C247)=2,CHAR(34),""),riders!C247,IF(TYPE(riders!C247)=2,CHAR(34),""))</f>
        <v>RIDER_COUNTRY="ITA"</v>
      </c>
      <c r="D247" t="str">
        <f>CONCATENATE(riders!D$1, "=",IF(TYPE(riders!D247)=2,CHAR(34),""),riders!D247,IF(TYPE(riders!D247)=2,CHAR(34),""))</f>
        <v>RIDER_INFO="http://www.letour.com/le-tour/2014/us/riders/cannondale/de-marchi-alessandro.html"</v>
      </c>
    </row>
    <row r="248" spans="1:4" x14ac:dyDescent="0.25">
      <c r="A248" t="str">
        <f>CONCATENATE(riders!A$1, "=",IF(TYPE(riders!A248)=2,CHAR(34),""),riders!A248,IF(TYPE(riders!A248)=2,CHAR(34),""))</f>
        <v>RIDER_NUMBER=274</v>
      </c>
      <c r="B248" t="str">
        <f>CONCATENATE(riders!B$1, "=",IF(TYPE(riders!B248)=2,CHAR(34),""),riders!B248,IF(TYPE(riders!B248)=2,CHAR(34),""))</f>
        <v>RIDER_NAME="KING Edward"</v>
      </c>
      <c r="C248" t="str">
        <f>CONCATENATE(riders!C$1, "=",IF(TYPE(riders!C248)=2,CHAR(34),""),riders!C248,IF(TYPE(riders!C248)=2,CHAR(34),""))</f>
        <v>RIDER_COUNTRY="USA"</v>
      </c>
      <c r="D248" t="str">
        <f>CONCATENATE(riders!D$1, "=",IF(TYPE(riders!D248)=2,CHAR(34),""),riders!D248,IF(TYPE(riders!D248)=2,CHAR(34),""))</f>
        <v>RIDER_INFO="http://www.letour.com/le-tour/2014/us/riders/cannondale/king-edward.html"</v>
      </c>
    </row>
    <row r="249" spans="1:4" x14ac:dyDescent="0.25">
      <c r="A249" t="str">
        <f>CONCATENATE(riders!A$1, "=",IF(TYPE(riders!A249)=2,CHAR(34),""),riders!A249,IF(TYPE(riders!A249)=2,CHAR(34),""))</f>
        <v>RIDER_NUMBER=275</v>
      </c>
      <c r="B249" t="str">
        <f>CONCATENATE(riders!B$1, "=",IF(TYPE(riders!B249)=2,CHAR(34),""),riders!B249,IF(TYPE(riders!B249)=2,CHAR(34),""))</f>
        <v>RIDER_NAME="KOREN Kristijan"</v>
      </c>
      <c r="C249" t="str">
        <f>CONCATENATE(riders!C$1, "=",IF(TYPE(riders!C249)=2,CHAR(34),""),riders!C249,IF(TYPE(riders!C249)=2,CHAR(34),""))</f>
        <v>RIDER_COUNTRY="SLO"</v>
      </c>
      <c r="D249" t="str">
        <f>CONCATENATE(riders!D$1, "=",IF(TYPE(riders!D249)=2,CHAR(34),""),riders!D249,IF(TYPE(riders!D249)=2,CHAR(34),""))</f>
        <v>RIDER_INFO="http://www.letour.com/le-tour/2014/us/riders/cannondale/koren-kristijan.html"</v>
      </c>
    </row>
    <row r="250" spans="1:4" x14ac:dyDescent="0.25">
      <c r="A250" t="str">
        <f>CONCATENATE(riders!A$1, "=",IF(TYPE(riders!A250)=2,CHAR(34),""),riders!A250,IF(TYPE(riders!A250)=2,CHAR(34),""))</f>
        <v>RIDER_NUMBER=276</v>
      </c>
      <c r="B250" t="str">
        <f>CONCATENATE(riders!B$1, "=",IF(TYPE(riders!B250)=2,CHAR(34),""),riders!B250,IF(TYPE(riders!B250)=2,CHAR(34),""))</f>
        <v>RIDER_NAME="MARCATO Marco"</v>
      </c>
      <c r="C250" t="str">
        <f>CONCATENATE(riders!C$1, "=",IF(TYPE(riders!C250)=2,CHAR(34),""),riders!C250,IF(TYPE(riders!C250)=2,CHAR(34),""))</f>
        <v>RIDER_COUNTRY="ITA"</v>
      </c>
      <c r="D250" t="str">
        <f>CONCATENATE(riders!D$1, "=",IF(TYPE(riders!D250)=2,CHAR(34),""),riders!D250,IF(TYPE(riders!D250)=2,CHAR(34),""))</f>
        <v>RIDER_INFO="http://www.letour.com/le-tour/2014/us/riders/cannondale/marcato-marco.html"</v>
      </c>
    </row>
    <row r="251" spans="1:4" x14ac:dyDescent="0.25">
      <c r="A251" t="str">
        <f>CONCATENATE(riders!A$1, "=",IF(TYPE(riders!A251)=2,CHAR(34),""),riders!A251,IF(TYPE(riders!A251)=2,CHAR(34),""))</f>
        <v>RIDER_NUMBER=277</v>
      </c>
      <c r="B251" t="str">
        <f>CONCATENATE(riders!B$1, "=",IF(TYPE(riders!B251)=2,CHAR(34),""),riders!B251,IF(TYPE(riders!B251)=2,CHAR(34),""))</f>
        <v>RIDER_NAME="MARINO Jean Marc"</v>
      </c>
      <c r="C251" t="str">
        <f>CONCATENATE(riders!C$1, "=",IF(TYPE(riders!C251)=2,CHAR(34),""),riders!C251,IF(TYPE(riders!C251)=2,CHAR(34),""))</f>
        <v>RIDER_COUNTRY="FRA"</v>
      </c>
      <c r="D251" t="str">
        <f>CONCATENATE(riders!D$1, "=",IF(TYPE(riders!D251)=2,CHAR(34),""),riders!D251,IF(TYPE(riders!D251)=2,CHAR(34),""))</f>
        <v>RIDER_INFO="http://www.letour.com/le-tour/2014/us/riders/cannondale/marino-jean-marc.html"</v>
      </c>
    </row>
    <row r="252" spans="1:4" x14ac:dyDescent="0.25">
      <c r="A252" t="str">
        <f>CONCATENATE(riders!A$1, "=",IF(TYPE(riders!A252)=2,CHAR(34),""),riders!A252,IF(TYPE(riders!A252)=2,CHAR(34),""))</f>
        <v>RIDER_NUMBER=278</v>
      </c>
      <c r="B252" t="str">
        <f>CONCATENATE(riders!B$1, "=",IF(TYPE(riders!B252)=2,CHAR(34),""),riders!B252,IF(TYPE(riders!B252)=2,CHAR(34),""))</f>
        <v>RIDER_NAME="SABATINI Fabio"</v>
      </c>
      <c r="C252" t="str">
        <f>CONCATENATE(riders!C$1, "=",IF(TYPE(riders!C252)=2,CHAR(34),""),riders!C252,IF(TYPE(riders!C252)=2,CHAR(34),""))</f>
        <v>RIDER_COUNTRY="ITA"</v>
      </c>
      <c r="D252" t="str">
        <f>CONCATENATE(riders!D$1, "=",IF(TYPE(riders!D252)=2,CHAR(34),""),riders!D252,IF(TYPE(riders!D252)=2,CHAR(34),""))</f>
        <v>RIDER_INFO="http://www.letour.com/le-tour/2014/us/riders/cannondale/sabatini-fabio.html"</v>
      </c>
    </row>
    <row r="253" spans="1:4" x14ac:dyDescent="0.25">
      <c r="A253" t="str">
        <f>CONCATENATE(riders!A$1, "=",IF(TYPE(riders!A253)=2,CHAR(34),""),riders!A253,IF(TYPE(riders!A253)=2,CHAR(34),""))</f>
        <v>RIDER_NUMBER=279</v>
      </c>
      <c r="B253" t="str">
        <f>CONCATENATE(riders!B$1, "=",IF(TYPE(riders!B253)=2,CHAR(34),""),riders!B253,IF(TYPE(riders!B253)=2,CHAR(34),""))</f>
        <v>RIDER_NAME="VIVIANI Elia"</v>
      </c>
      <c r="C253" t="str">
        <f>CONCATENATE(riders!C$1, "=",IF(TYPE(riders!C253)=2,CHAR(34),""),riders!C253,IF(TYPE(riders!C253)=2,CHAR(34),""))</f>
        <v>RIDER_COUNTRY="ITA"</v>
      </c>
      <c r="D253" t="str">
        <f>CONCATENATE(riders!D$1, "=",IF(TYPE(riders!D253)=2,CHAR(34),""),riders!D253,IF(TYPE(riders!D253)=2,CHAR(34),""))</f>
        <v>RIDER_INFO="http://www.letour.com/le-tour/2014/us/riders/cannondale/viviani-elia.html"</v>
      </c>
    </row>
    <row r="254" spans="1:4" x14ac:dyDescent="0.25">
      <c r="A254" t="str">
        <f>CONCATENATE(riders!A$1, "=",IF(TYPE(riders!A254)=2,CHAR(34),""),riders!A254,IF(TYPE(riders!A254)=2,CHAR(34),""))</f>
        <v>RIDER_NUMBER=281</v>
      </c>
      <c r="B254" t="str">
        <f>CONCATENATE(riders!B$1, "=",IF(TYPE(riders!B254)=2,CHAR(34),""),riders!B254,IF(TYPE(riders!B254)=2,CHAR(34),""))</f>
        <v>RIDER_NAME="MOLLEMA Bauke"</v>
      </c>
      <c r="C254" t="str">
        <f>CONCATENATE(riders!C$1, "=",IF(TYPE(riders!C254)=2,CHAR(34),""),riders!C254,IF(TYPE(riders!C254)=2,CHAR(34),""))</f>
        <v>RIDER_COUNTRY="NED"</v>
      </c>
      <c r="D254" t="str">
        <f>CONCATENATE(riders!D$1, "=",IF(TYPE(riders!D254)=2,CHAR(34),""),riders!D254,IF(TYPE(riders!D254)=2,CHAR(34),""))</f>
        <v>RIDER_INFO="http://www.letour.com/le-tour/2014/us/riders/belkin-pro-cycling/mollema-bauke.html"</v>
      </c>
    </row>
    <row r="255" spans="1:4" x14ac:dyDescent="0.25">
      <c r="A255" t="str">
        <f>CONCATENATE(riders!A$1, "=",IF(TYPE(riders!A255)=2,CHAR(34),""),riders!A255,IF(TYPE(riders!A255)=2,CHAR(34),""))</f>
        <v>RIDER_NUMBER=282</v>
      </c>
      <c r="B255" t="str">
        <f>CONCATENATE(riders!B$1, "=",IF(TYPE(riders!B255)=2,CHAR(34),""),riders!B255,IF(TYPE(riders!B255)=2,CHAR(34),""))</f>
        <v>RIDER_NAME="BOOM Lars"</v>
      </c>
      <c r="C255" t="str">
        <f>CONCATENATE(riders!C$1, "=",IF(TYPE(riders!C255)=2,CHAR(34),""),riders!C255,IF(TYPE(riders!C255)=2,CHAR(34),""))</f>
        <v>RIDER_COUNTRY="NED"</v>
      </c>
      <c r="D255" t="str">
        <f>CONCATENATE(riders!D$1, "=",IF(TYPE(riders!D255)=2,CHAR(34),""),riders!D255,IF(TYPE(riders!D255)=2,CHAR(34),""))</f>
        <v>RIDER_INFO="http://www.letour.com/le-tour/2014/us/riders/belkin-pro-cycling/boom-lars.html"</v>
      </c>
    </row>
    <row r="256" spans="1:4" x14ac:dyDescent="0.25">
      <c r="A256" t="str">
        <f>CONCATENATE(riders!A$1, "=",IF(TYPE(riders!A256)=2,CHAR(34),""),riders!A256,IF(TYPE(riders!A256)=2,CHAR(34),""))</f>
        <v>RIDER_NUMBER=283</v>
      </c>
      <c r="B256" t="str">
        <f>CONCATENATE(riders!B$1, "=",IF(TYPE(riders!B256)=2,CHAR(34),""),riders!B256,IF(TYPE(riders!B256)=2,CHAR(34),""))</f>
        <v>RIDER_NAME="CLEMENT Stef"</v>
      </c>
      <c r="C256" t="str">
        <f>CONCATENATE(riders!C$1, "=",IF(TYPE(riders!C256)=2,CHAR(34),""),riders!C256,IF(TYPE(riders!C256)=2,CHAR(34),""))</f>
        <v>RIDER_COUNTRY="NED"</v>
      </c>
      <c r="D256" t="str">
        <f>CONCATENATE(riders!D$1, "=",IF(TYPE(riders!D256)=2,CHAR(34),""),riders!D256,IF(TYPE(riders!D256)=2,CHAR(34),""))</f>
        <v>RIDER_INFO="http://www.letour.com/le-tour/2014/us/riders/belkin-pro-cycling/clement-stef.html"</v>
      </c>
    </row>
    <row r="257" spans="1:4" x14ac:dyDescent="0.25">
      <c r="A257" t="str">
        <f>CONCATENATE(riders!A$1, "=",IF(TYPE(riders!A257)=2,CHAR(34),""),riders!A257,IF(TYPE(riders!A257)=2,CHAR(34),""))</f>
        <v>RIDER_NUMBER=284</v>
      </c>
      <c r="B257" t="str">
        <f>CONCATENATE(riders!B$1, "=",IF(TYPE(riders!B257)=2,CHAR(34),""),riders!B257,IF(TYPE(riders!B257)=2,CHAR(34),""))</f>
        <v>RIDER_NAME="KRUIJSWIJK Steven"</v>
      </c>
      <c r="C257" t="str">
        <f>CONCATENATE(riders!C$1, "=",IF(TYPE(riders!C257)=2,CHAR(34),""),riders!C257,IF(TYPE(riders!C257)=2,CHAR(34),""))</f>
        <v>RIDER_COUNTRY="NED"</v>
      </c>
      <c r="D257" t="str">
        <f>CONCATENATE(riders!D$1, "=",IF(TYPE(riders!D257)=2,CHAR(34),""),riders!D257,IF(TYPE(riders!D257)=2,CHAR(34),""))</f>
        <v>RIDER_INFO="http://www.letour.com/le-tour/2014/us/riders/belkin-pro-cycling/kruijswijk-steven.html"</v>
      </c>
    </row>
    <row r="258" spans="1:4" x14ac:dyDescent="0.25">
      <c r="A258" t="str">
        <f>CONCATENATE(riders!A$1, "=",IF(TYPE(riders!A258)=2,CHAR(34),""),riders!A258,IF(TYPE(riders!A258)=2,CHAR(34),""))</f>
        <v>RIDER_NUMBER=285</v>
      </c>
      <c r="B258" t="str">
        <f>CONCATENATE(riders!B$1, "=",IF(TYPE(riders!B258)=2,CHAR(34),""),riders!B258,IF(TYPE(riders!B258)=2,CHAR(34),""))</f>
        <v>RIDER_NAME="LEEZER Thomas"</v>
      </c>
      <c r="C258" t="str">
        <f>CONCATENATE(riders!C$1, "=",IF(TYPE(riders!C258)=2,CHAR(34),""),riders!C258,IF(TYPE(riders!C258)=2,CHAR(34),""))</f>
        <v>RIDER_COUNTRY="NED"</v>
      </c>
      <c r="D258" t="str">
        <f>CONCATENATE(riders!D$1, "=",IF(TYPE(riders!D258)=2,CHAR(34),""),riders!D258,IF(TYPE(riders!D258)=2,CHAR(34),""))</f>
        <v>RIDER_INFO="http://www.letour.com/le-tour/2014/us/riders/belkin-pro-cycling/leezer-thomas.html"</v>
      </c>
    </row>
    <row r="259" spans="1:4" x14ac:dyDescent="0.25">
      <c r="A259" t="str">
        <f>CONCATENATE(riders!A$1, "=",IF(TYPE(riders!A259)=2,CHAR(34),""),riders!A259,IF(TYPE(riders!A259)=2,CHAR(34),""))</f>
        <v>RIDER_NUMBER=286</v>
      </c>
      <c r="B259" t="str">
        <f>CONCATENATE(riders!B$1, "=",IF(TYPE(riders!B259)=2,CHAR(34),""),riders!B259,IF(TYPE(riders!B259)=2,CHAR(34),""))</f>
        <v>RIDER_NAME="TANKINK Bram"</v>
      </c>
      <c r="C259" t="str">
        <f>CONCATENATE(riders!C$1, "=",IF(TYPE(riders!C259)=2,CHAR(34),""),riders!C259,IF(TYPE(riders!C259)=2,CHAR(34),""))</f>
        <v>RIDER_COUNTRY="NED"</v>
      </c>
      <c r="D259" t="str">
        <f>CONCATENATE(riders!D$1, "=",IF(TYPE(riders!D259)=2,CHAR(34),""),riders!D259,IF(TYPE(riders!D259)=2,CHAR(34),""))</f>
        <v>RIDER_INFO="http://www.letour.com/le-tour/2014/us/riders/belkin-pro-cycling/tankink-bram.html"</v>
      </c>
    </row>
    <row r="260" spans="1:4" x14ac:dyDescent="0.25">
      <c r="A260" t="str">
        <f>CONCATENATE(riders!A$1, "=",IF(TYPE(riders!A260)=2,CHAR(34),""),riders!A260,IF(TYPE(riders!A260)=2,CHAR(34),""))</f>
        <v>RIDER_NUMBER=287</v>
      </c>
      <c r="B260" t="str">
        <f>CONCATENATE(riders!B$1, "=",IF(TYPE(riders!B260)=2,CHAR(34),""),riders!B260,IF(TYPE(riders!B260)=2,CHAR(34),""))</f>
        <v>RIDER_NAME="TEN DAM Laurens"</v>
      </c>
      <c r="C260" t="str">
        <f>CONCATENATE(riders!C$1, "=",IF(TYPE(riders!C260)=2,CHAR(34),""),riders!C260,IF(TYPE(riders!C260)=2,CHAR(34),""))</f>
        <v>RIDER_COUNTRY="NED"</v>
      </c>
      <c r="D260" t="str">
        <f>CONCATENATE(riders!D$1, "=",IF(TYPE(riders!D260)=2,CHAR(34),""),riders!D260,IF(TYPE(riders!D260)=2,CHAR(34),""))</f>
        <v>RIDER_INFO="http://www.letour.com/le-tour/2014/us/riders/belkin-pro-cycling/ten-dam-laurens.html"</v>
      </c>
    </row>
    <row r="261" spans="1:4" x14ac:dyDescent="0.25">
      <c r="A261" t="str">
        <f>CONCATENATE(riders!A$1, "=",IF(TYPE(riders!A261)=2,CHAR(34),""),riders!A261,IF(TYPE(riders!A261)=2,CHAR(34),""))</f>
        <v>RIDER_NUMBER=288</v>
      </c>
      <c r="B261" t="str">
        <f>CONCATENATE(riders!B$1, "=",IF(TYPE(riders!B261)=2,CHAR(34),""),riders!B261,IF(TYPE(riders!B261)=2,CHAR(34),""))</f>
        <v>RIDER_NAME="VANMARCKE Sep"</v>
      </c>
      <c r="C261" t="str">
        <f>CONCATENATE(riders!C$1, "=",IF(TYPE(riders!C261)=2,CHAR(34),""),riders!C261,IF(TYPE(riders!C261)=2,CHAR(34),""))</f>
        <v>RIDER_COUNTRY="BEL"</v>
      </c>
      <c r="D261" t="str">
        <f>CONCATENATE(riders!D$1, "=",IF(TYPE(riders!D261)=2,CHAR(34),""),riders!D261,IF(TYPE(riders!D261)=2,CHAR(34),""))</f>
        <v>RIDER_INFO="http://www.letour.com/le-tour/2014/us/riders/belkin-pro-cycling/vanmarcke-sep.html"</v>
      </c>
    </row>
    <row r="262" spans="1:4" x14ac:dyDescent="0.25">
      <c r="A262" t="str">
        <f>CONCATENATE(riders!A$1, "=",IF(TYPE(riders!A262)=2,CHAR(34),""),riders!A262,IF(TYPE(riders!A262)=2,CHAR(34),""))</f>
        <v>RIDER_NUMBER=289</v>
      </c>
      <c r="B262" t="str">
        <f>CONCATENATE(riders!B$1, "=",IF(TYPE(riders!B262)=2,CHAR(34),""),riders!B262,IF(TYPE(riders!B262)=2,CHAR(34),""))</f>
        <v>RIDER_NAME="WYNANTS Maarten"</v>
      </c>
      <c r="C262" t="str">
        <f>CONCATENATE(riders!C$1, "=",IF(TYPE(riders!C262)=2,CHAR(34),""),riders!C262,IF(TYPE(riders!C262)=2,CHAR(34),""))</f>
        <v>RIDER_COUNTRY="BEL"</v>
      </c>
      <c r="D262" t="str">
        <f>CONCATENATE(riders!D$1, "=",IF(TYPE(riders!D262)=2,CHAR(34),""),riders!D262,IF(TYPE(riders!D262)=2,CHAR(34),""))</f>
        <v>RIDER_INFO="http://www.letour.com/le-tour/2014/us/riders/belkin-pro-cycling/wynants-maarten.html"</v>
      </c>
    </row>
    <row r="263" spans="1:4" x14ac:dyDescent="0.25">
      <c r="A263" t="str">
        <f>CONCATENATE(riders!A$1, "=",IF(TYPE(riders!A263)=2,CHAR(34),""),riders!A263,IF(TYPE(riders!A263)=2,CHAR(34),""))</f>
        <v>RIDER_NUMBER=291</v>
      </c>
      <c r="B263" t="str">
        <f>CONCATENATE(riders!B$1, "=",IF(TYPE(riders!B263)=2,CHAR(34),""),riders!B263,IF(TYPE(riders!B263)=2,CHAR(34),""))</f>
        <v>RIDER_NAME="CAVENDISH Mark"</v>
      </c>
      <c r="C263" t="str">
        <f>CONCATENATE(riders!C$1, "=",IF(TYPE(riders!C263)=2,CHAR(34),""),riders!C263,IF(TYPE(riders!C263)=2,CHAR(34),""))</f>
        <v>RIDER_COUNTRY="GBR"</v>
      </c>
      <c r="D263" t="str">
        <f>CONCATENATE(riders!D$1, "=",IF(TYPE(riders!D263)=2,CHAR(34),""),riders!D263,IF(TYPE(riders!D263)=2,CHAR(34),""))</f>
        <v>RIDER_INFO="http://www.letour.com/le-tour/2014/us/riders/omega-pharma-quick-step/cavendish-mark.html"</v>
      </c>
    </row>
    <row r="264" spans="1:4" x14ac:dyDescent="0.25">
      <c r="A264" t="str">
        <f>CONCATENATE(riders!A$1, "=",IF(TYPE(riders!A264)=2,CHAR(34),""),riders!A264,IF(TYPE(riders!A264)=2,CHAR(34),""))</f>
        <v>RIDER_NUMBER=292</v>
      </c>
      <c r="B264" t="str">
        <f>CONCATENATE(riders!B$1, "=",IF(TYPE(riders!B264)=2,CHAR(34),""),riders!B264,IF(TYPE(riders!B264)=2,CHAR(34),""))</f>
        <v>RIDER_NAME="BAKELANTS Jan"</v>
      </c>
      <c r="C264" t="str">
        <f>CONCATENATE(riders!C$1, "=",IF(TYPE(riders!C264)=2,CHAR(34),""),riders!C264,IF(TYPE(riders!C264)=2,CHAR(34),""))</f>
        <v>RIDER_COUNTRY="BEL"</v>
      </c>
      <c r="D264" t="str">
        <f>CONCATENATE(riders!D$1, "=",IF(TYPE(riders!D264)=2,CHAR(34),""),riders!D264,IF(TYPE(riders!D264)=2,CHAR(34),""))</f>
        <v>RIDER_INFO="http://www.letour.com/le-tour/2014/us/riders/omega-pharma-quick-step/bakelants-jan.html"</v>
      </c>
    </row>
    <row r="265" spans="1:4" x14ac:dyDescent="0.25">
      <c r="A265" t="str">
        <f>CONCATENATE(riders!A$1, "=",IF(TYPE(riders!A265)=2,CHAR(34),""),riders!A265,IF(TYPE(riders!A265)=2,CHAR(34),""))</f>
        <v>RIDER_NUMBER=293</v>
      </c>
      <c r="B265" t="str">
        <f>CONCATENATE(riders!B$1, "=",IF(TYPE(riders!B265)=2,CHAR(34),""),riders!B265,IF(TYPE(riders!B265)=2,CHAR(34),""))</f>
        <v>RIDER_NAME="GOLAS Michal"</v>
      </c>
      <c r="C265" t="str">
        <f>CONCATENATE(riders!C$1, "=",IF(TYPE(riders!C265)=2,CHAR(34),""),riders!C265,IF(TYPE(riders!C265)=2,CHAR(34),""))</f>
        <v>RIDER_COUNTRY="POL"</v>
      </c>
      <c r="D265" t="str">
        <f>CONCATENATE(riders!D$1, "=",IF(TYPE(riders!D265)=2,CHAR(34),""),riders!D265,IF(TYPE(riders!D265)=2,CHAR(34),""))</f>
        <v>RIDER_INFO="http://www.letour.com/le-tour/2014/us/riders/omega-pharma-quick-step/golas-michal.html"</v>
      </c>
    </row>
    <row r="266" spans="1:4" x14ac:dyDescent="0.25">
      <c r="A266" t="str">
        <f>CONCATENATE(riders!A$1, "=",IF(TYPE(riders!A266)=2,CHAR(34),""),riders!A266,IF(TYPE(riders!A266)=2,CHAR(34),""))</f>
        <v>RIDER_NUMBER=294</v>
      </c>
      <c r="B266" t="str">
        <f>CONCATENATE(riders!B$1, "=",IF(TYPE(riders!B266)=2,CHAR(34),""),riders!B266,IF(TYPE(riders!B266)=2,CHAR(34),""))</f>
        <v>RIDER_NAME="KWIATKOWSKI Michal"</v>
      </c>
      <c r="C266" t="str">
        <f>CONCATENATE(riders!C$1, "=",IF(TYPE(riders!C266)=2,CHAR(34),""),riders!C266,IF(TYPE(riders!C266)=2,CHAR(34),""))</f>
        <v>RIDER_COUNTRY="POL"</v>
      </c>
      <c r="D266" t="str">
        <f>CONCATENATE(riders!D$1, "=",IF(TYPE(riders!D266)=2,CHAR(34),""),riders!D266,IF(TYPE(riders!D266)=2,CHAR(34),""))</f>
        <v>RIDER_INFO="http://www.letour.com/le-tour/2014/us/riders/omega-pharma-quick-step/kwiatkowski-michal.html"</v>
      </c>
    </row>
    <row r="267" spans="1:4" x14ac:dyDescent="0.25">
      <c r="A267" t="str">
        <f>CONCATENATE(riders!A$1, "=",IF(TYPE(riders!A267)=2,CHAR(34),""),riders!A267,IF(TYPE(riders!A267)=2,CHAR(34),""))</f>
        <v>RIDER_NUMBER=295</v>
      </c>
      <c r="B267" t="str">
        <f>CONCATENATE(riders!B$1, "=",IF(TYPE(riders!B267)=2,CHAR(34),""),riders!B267,IF(TYPE(riders!B267)=2,CHAR(34),""))</f>
        <v>RIDER_NAME="MARTIN Tony"</v>
      </c>
      <c r="C267" t="str">
        <f>CONCATENATE(riders!C$1, "=",IF(TYPE(riders!C267)=2,CHAR(34),""),riders!C267,IF(TYPE(riders!C267)=2,CHAR(34),""))</f>
        <v>RIDER_COUNTRY="GER"</v>
      </c>
      <c r="D267" t="str">
        <f>CONCATENATE(riders!D$1, "=",IF(TYPE(riders!D267)=2,CHAR(34),""),riders!D267,IF(TYPE(riders!D267)=2,CHAR(34),""))</f>
        <v>RIDER_INFO="http://www.letour.com/le-tour/2014/us/riders/omega-pharma-quick-step/martin-tony.html"</v>
      </c>
    </row>
    <row r="268" spans="1:4" x14ac:dyDescent="0.25">
      <c r="A268" t="str">
        <f>CONCATENATE(riders!A$1, "=",IF(TYPE(riders!A268)=2,CHAR(34),""),riders!A268,IF(TYPE(riders!A268)=2,CHAR(34),""))</f>
        <v>RIDER_NUMBER=296</v>
      </c>
      <c r="B268" t="str">
        <f>CONCATENATE(riders!B$1, "=",IF(TYPE(riders!B268)=2,CHAR(34),""),riders!B268,IF(TYPE(riders!B268)=2,CHAR(34),""))</f>
        <v>RIDER_NAME="PETACCHI Alessandro"</v>
      </c>
      <c r="C268" t="str">
        <f>CONCATENATE(riders!C$1, "=",IF(TYPE(riders!C268)=2,CHAR(34),""),riders!C268,IF(TYPE(riders!C268)=2,CHAR(34),""))</f>
        <v>RIDER_COUNTRY="ITA"</v>
      </c>
      <c r="D268" t="str">
        <f>CONCATENATE(riders!D$1, "=",IF(TYPE(riders!D268)=2,CHAR(34),""),riders!D268,IF(TYPE(riders!D268)=2,CHAR(34),""))</f>
        <v>RIDER_INFO="http://www.letour.com/le-tour/2014/us/riders/omega-pharma-quick-step/petacchi-alessandro.html"</v>
      </c>
    </row>
    <row r="269" spans="1:4" x14ac:dyDescent="0.25">
      <c r="A269" t="str">
        <f>CONCATENATE(riders!A$1, "=",IF(TYPE(riders!A269)=2,CHAR(34),""),riders!A269,IF(TYPE(riders!A269)=2,CHAR(34),""))</f>
        <v>RIDER_NUMBER=297</v>
      </c>
      <c r="B269" t="str">
        <f>CONCATENATE(riders!B$1, "=",IF(TYPE(riders!B269)=2,CHAR(34),""),riders!B269,IF(TYPE(riders!B269)=2,CHAR(34),""))</f>
        <v>RIDER_NAME="RENSHAW Mark"</v>
      </c>
      <c r="C269" t="str">
        <f>CONCATENATE(riders!C$1, "=",IF(TYPE(riders!C269)=2,CHAR(34),""),riders!C269,IF(TYPE(riders!C269)=2,CHAR(34),""))</f>
        <v>RIDER_COUNTRY="AUS"</v>
      </c>
      <c r="D269" t="str">
        <f>CONCATENATE(riders!D$1, "=",IF(TYPE(riders!D269)=2,CHAR(34),""),riders!D269,IF(TYPE(riders!D269)=2,CHAR(34),""))</f>
        <v>RIDER_INFO="http://www.letour.com/le-tour/2014/us/riders/omega-pharma-quick-step/renshaw-mark.html"</v>
      </c>
    </row>
    <row r="270" spans="1:4" x14ac:dyDescent="0.25">
      <c r="A270" t="str">
        <f>CONCATENATE(riders!A$1, "=",IF(TYPE(riders!A270)=2,CHAR(34),""),riders!A270,IF(TYPE(riders!A270)=2,CHAR(34),""))</f>
        <v>RIDER_NUMBER=298</v>
      </c>
      <c r="B270" t="str">
        <f>CONCATENATE(riders!B$1, "=",IF(TYPE(riders!B270)=2,CHAR(34),""),riders!B270,IF(TYPE(riders!B270)=2,CHAR(34),""))</f>
        <v>RIDER_NAME="TERPSTRA Niki"</v>
      </c>
      <c r="C270" t="str">
        <f>CONCATENATE(riders!C$1, "=",IF(TYPE(riders!C270)=2,CHAR(34),""),riders!C270,IF(TYPE(riders!C270)=2,CHAR(34),""))</f>
        <v>RIDER_COUNTRY="NED"</v>
      </c>
      <c r="D270" t="str">
        <f>CONCATENATE(riders!D$1, "=",IF(TYPE(riders!D270)=2,CHAR(34),""),riders!D270,IF(TYPE(riders!D270)=2,CHAR(34),""))</f>
        <v>RIDER_INFO="http://www.letour.com/le-tour/2014/us/riders/omega-pharma-quick-step/terpstra-niki.html"</v>
      </c>
    </row>
    <row r="271" spans="1:4" x14ac:dyDescent="0.25">
      <c r="A271" t="str">
        <f>CONCATENATE(riders!A$1, "=",IF(TYPE(riders!A271)=2,CHAR(34),""),riders!A271,IF(TYPE(riders!A271)=2,CHAR(34),""))</f>
        <v>RIDER_NUMBER=299</v>
      </c>
      <c r="B271" t="str">
        <f>CONCATENATE(riders!B$1, "=",IF(TYPE(riders!B271)=2,CHAR(34),""),riders!B271,IF(TYPE(riders!B271)=2,CHAR(34),""))</f>
        <v>RIDER_NAME="TRENTIN Matteo"</v>
      </c>
      <c r="C271" t="str">
        <f>CONCATENATE(riders!C$1, "=",IF(TYPE(riders!C271)=2,CHAR(34),""),riders!C271,IF(TYPE(riders!C271)=2,CHAR(34),""))</f>
        <v>RIDER_COUNTRY="ITA"</v>
      </c>
      <c r="D271" t="str">
        <f>CONCATENATE(riders!D$1, "=",IF(TYPE(riders!D271)=2,CHAR(34),""),riders!D271,IF(TYPE(riders!D271)=2,CHAR(34),""))</f>
        <v>RIDER_INFO="http://www.letour.com/le-tour/2014/us/riders/omega-pharma-quick-step/trentin-matteo.html"</v>
      </c>
    </row>
    <row r="272" spans="1:4" x14ac:dyDescent="0.25">
      <c r="A272" t="str">
        <f>CONCATENATE(riders!A$1, "=",IF(TYPE(riders!A272)=2,CHAR(34),""),riders!A272,IF(TYPE(riders!A272)=2,CHAR(34),""))</f>
        <v>RIDER_NUMBER=301</v>
      </c>
      <c r="B272" t="str">
        <f>CONCATENATE(riders!B$1, "=",IF(TYPE(riders!B272)=2,CHAR(34),""),riders!B272,IF(TYPE(riders!B272)=2,CHAR(34),""))</f>
        <v>RIDER_NAME="PÉRAUD Jean-Christophe"</v>
      </c>
      <c r="C272" t="str">
        <f>CONCATENATE(riders!C$1, "=",IF(TYPE(riders!C272)=2,CHAR(34),""),riders!C272,IF(TYPE(riders!C272)=2,CHAR(34),""))</f>
        <v>RIDER_COUNTRY="FRA"</v>
      </c>
      <c r="D272" t="str">
        <f>CONCATENATE(riders!D$1, "=",IF(TYPE(riders!D272)=2,CHAR(34),""),riders!D272,IF(TYPE(riders!D272)=2,CHAR(34),""))</f>
        <v>RIDER_INFO="http://www.letour.com/le-tour/2014/us/riders/ag2r-la-mondiale/peraud-jean-christophe.html"</v>
      </c>
    </row>
    <row r="273" spans="1:4" x14ac:dyDescent="0.25">
      <c r="A273" t="str">
        <f>CONCATENATE(riders!A$1, "=",IF(TYPE(riders!A273)=2,CHAR(34),""),riders!A273,IF(TYPE(riders!A273)=2,CHAR(34),""))</f>
        <v>RIDER_NUMBER=302</v>
      </c>
      <c r="B273" t="str">
        <f>CONCATENATE(riders!B$1, "=",IF(TYPE(riders!B273)=2,CHAR(34),""),riders!B273,IF(TYPE(riders!B273)=2,CHAR(34),""))</f>
        <v>RIDER_NAME="BARDET Romain"</v>
      </c>
      <c r="C273" t="str">
        <f>CONCATENATE(riders!C$1, "=",IF(TYPE(riders!C273)=2,CHAR(34),""),riders!C273,IF(TYPE(riders!C273)=2,CHAR(34),""))</f>
        <v>RIDER_COUNTRY="FRA"</v>
      </c>
      <c r="D273" t="str">
        <f>CONCATENATE(riders!D$1, "=",IF(TYPE(riders!D273)=2,CHAR(34),""),riders!D273,IF(TYPE(riders!D273)=2,CHAR(34),""))</f>
        <v>RIDER_INFO="http://www.letour.com/le-tour/2014/us/riders/ag2r-la-mondiale/bardet-romain.html"</v>
      </c>
    </row>
    <row r="274" spans="1:4" x14ac:dyDescent="0.25">
      <c r="A274" t="str">
        <f>CONCATENATE(riders!A$1, "=",IF(TYPE(riders!A274)=2,CHAR(34),""),riders!A274,IF(TYPE(riders!A274)=2,CHAR(34),""))</f>
        <v>RIDER_NUMBER=303</v>
      </c>
      <c r="B274" t="str">
        <f>CONCATENATE(riders!B$1, "=",IF(TYPE(riders!B274)=2,CHAR(34),""),riders!B274,IF(TYPE(riders!B274)=2,CHAR(34),""))</f>
        <v>RIDER_NAME="CHEREL Mikael"</v>
      </c>
      <c r="C274" t="str">
        <f>CONCATENATE(riders!C$1, "=",IF(TYPE(riders!C274)=2,CHAR(34),""),riders!C274,IF(TYPE(riders!C274)=2,CHAR(34),""))</f>
        <v>RIDER_COUNTRY="FRA"</v>
      </c>
      <c r="D274" t="str">
        <f>CONCATENATE(riders!D$1, "=",IF(TYPE(riders!D274)=2,CHAR(34),""),riders!D274,IF(TYPE(riders!D274)=2,CHAR(34),""))</f>
        <v>RIDER_INFO="http://www.letour.com/le-tour/2014/us/riders/ag2r-la-mondiale/cherel-mikael.html"</v>
      </c>
    </row>
    <row r="275" spans="1:4" x14ac:dyDescent="0.25">
      <c r="A275" t="str">
        <f>CONCATENATE(riders!A$1, "=",IF(TYPE(riders!A275)=2,CHAR(34),""),riders!A275,IF(TYPE(riders!A275)=2,CHAR(34),""))</f>
        <v>RIDER_NUMBER=304</v>
      </c>
      <c r="B275" t="str">
        <f>CONCATENATE(riders!B$1, "=",IF(TYPE(riders!B275)=2,CHAR(34),""),riders!B275,IF(TYPE(riders!B275)=2,CHAR(34),""))</f>
        <v>RIDER_NAME="DUMOULIN Samuel"</v>
      </c>
      <c r="C275" t="str">
        <f>CONCATENATE(riders!C$1, "=",IF(TYPE(riders!C275)=2,CHAR(34),""),riders!C275,IF(TYPE(riders!C275)=2,CHAR(34),""))</f>
        <v>RIDER_COUNTRY="FRA"</v>
      </c>
      <c r="D275" t="str">
        <f>CONCATENATE(riders!D$1, "=",IF(TYPE(riders!D275)=2,CHAR(34),""),riders!D275,IF(TYPE(riders!D275)=2,CHAR(34),""))</f>
        <v>RIDER_INFO="http://www.letour.com/le-tour/2014/us/riders/ag2r-la-mondiale/dumoulin-samuel.html"</v>
      </c>
    </row>
    <row r="276" spans="1:4" x14ac:dyDescent="0.25">
      <c r="A276" t="str">
        <f>CONCATENATE(riders!A$1, "=",IF(TYPE(riders!A276)=2,CHAR(34),""),riders!A276,IF(TYPE(riders!A276)=2,CHAR(34),""))</f>
        <v>RIDER_NUMBER=305</v>
      </c>
      <c r="B276" t="str">
        <f>CONCATENATE(riders!B$1, "=",IF(TYPE(riders!B276)=2,CHAR(34),""),riders!B276,IF(TYPE(riders!B276)=2,CHAR(34),""))</f>
        <v>RIDER_NAME="GASTAUER Ben"</v>
      </c>
      <c r="C276" t="str">
        <f>CONCATENATE(riders!C$1, "=",IF(TYPE(riders!C276)=2,CHAR(34),""),riders!C276,IF(TYPE(riders!C276)=2,CHAR(34),""))</f>
        <v>RIDER_COUNTRY="LUX"</v>
      </c>
      <c r="D276" t="str">
        <f>CONCATENATE(riders!D$1, "=",IF(TYPE(riders!D276)=2,CHAR(34),""),riders!D276,IF(TYPE(riders!D276)=2,CHAR(34),""))</f>
        <v>RIDER_INFO="http://www.letour.com/le-tour/2014/us/riders/ag2r-la-mondiale/gastauer-ben.html"</v>
      </c>
    </row>
    <row r="277" spans="1:4" x14ac:dyDescent="0.25">
      <c r="A277" t="str">
        <f>CONCATENATE(riders!A$1, "=",IF(TYPE(riders!A277)=2,CHAR(34),""),riders!A277,IF(TYPE(riders!A277)=2,CHAR(34),""))</f>
        <v>RIDER_NUMBER=306</v>
      </c>
      <c r="B277" t="str">
        <f>CONCATENATE(riders!B$1, "=",IF(TYPE(riders!B277)=2,CHAR(34),""),riders!B277,IF(TYPE(riders!B277)=2,CHAR(34),""))</f>
        <v>RIDER_NAME="KADRI Blel"</v>
      </c>
      <c r="C277" t="str">
        <f>CONCATENATE(riders!C$1, "=",IF(TYPE(riders!C277)=2,CHAR(34),""),riders!C277,IF(TYPE(riders!C277)=2,CHAR(34),""))</f>
        <v>RIDER_COUNTRY="FRA"</v>
      </c>
      <c r="D277" t="str">
        <f>CONCATENATE(riders!D$1, "=",IF(TYPE(riders!D277)=2,CHAR(34),""),riders!D277,IF(TYPE(riders!D277)=2,CHAR(34),""))</f>
        <v>RIDER_INFO="http://www.letour.com/le-tour/2014/us/riders/ag2r-la-mondiale/kadri-blel.html"</v>
      </c>
    </row>
    <row r="278" spans="1:4" x14ac:dyDescent="0.25">
      <c r="A278" t="str">
        <f>CONCATENATE(riders!A$1, "=",IF(TYPE(riders!A278)=2,CHAR(34),""),riders!A278,IF(TYPE(riders!A278)=2,CHAR(34),""))</f>
        <v>RIDER_NUMBER=307</v>
      </c>
      <c r="B278" t="str">
        <f>CONCATENATE(riders!B$1, "=",IF(TYPE(riders!B278)=2,CHAR(34),""),riders!B278,IF(TYPE(riders!B278)=2,CHAR(34),""))</f>
        <v>RIDER_NAME="MINARD Sébastien"</v>
      </c>
      <c r="C278" t="str">
        <f>CONCATENATE(riders!C$1, "=",IF(TYPE(riders!C278)=2,CHAR(34),""),riders!C278,IF(TYPE(riders!C278)=2,CHAR(34),""))</f>
        <v>RIDER_COUNTRY="FRA"</v>
      </c>
      <c r="D278" t="str">
        <f>CONCATENATE(riders!D$1, "=",IF(TYPE(riders!D278)=2,CHAR(34),""),riders!D278,IF(TYPE(riders!D278)=2,CHAR(34),""))</f>
        <v>RIDER_INFO="http://www.letour.com/le-tour/2014/us/riders/ag2r-la-mondiale/minard-sebastien.html"</v>
      </c>
    </row>
    <row r="279" spans="1:4" x14ac:dyDescent="0.25">
      <c r="A279" t="str">
        <f>CONCATENATE(riders!A$1, "=",IF(TYPE(riders!A279)=2,CHAR(34),""),riders!A279,IF(TYPE(riders!A279)=2,CHAR(34),""))</f>
        <v>RIDER_NUMBER=308</v>
      </c>
      <c r="B279" t="str">
        <f>CONCATENATE(riders!B$1, "=",IF(TYPE(riders!B279)=2,CHAR(34),""),riders!B279,IF(TYPE(riders!B279)=2,CHAR(34),""))</f>
        <v>RIDER_NAME="MONTAGUTI Matteo"</v>
      </c>
      <c r="C279" t="str">
        <f>CONCATENATE(riders!C$1, "=",IF(TYPE(riders!C279)=2,CHAR(34),""),riders!C279,IF(TYPE(riders!C279)=2,CHAR(34),""))</f>
        <v>RIDER_COUNTRY="ITA"</v>
      </c>
      <c r="D279" t="str">
        <f>CONCATENATE(riders!D$1, "=",IF(TYPE(riders!D279)=2,CHAR(34),""),riders!D279,IF(TYPE(riders!D279)=2,CHAR(34),""))</f>
        <v>RIDER_INFO="http://www.letour.com/le-tour/2014/us/riders/ag2r-la-mondiale/montaguti-matteo.html"</v>
      </c>
    </row>
    <row r="280" spans="1:4" x14ac:dyDescent="0.25">
      <c r="A280" t="str">
        <f>CONCATENATE(riders!A$1, "=",IF(TYPE(riders!A280)=2,CHAR(34),""),riders!A280,IF(TYPE(riders!A280)=2,CHAR(34),""))</f>
        <v>RIDER_NUMBER=309</v>
      </c>
      <c r="B280" t="str">
        <f>CONCATENATE(riders!B$1, "=",IF(TYPE(riders!B280)=2,CHAR(34),""),riders!B280,IF(TYPE(riders!B280)=2,CHAR(34),""))</f>
        <v>RIDER_NAME="RIBLON Christophe"</v>
      </c>
      <c r="C280" t="str">
        <f>CONCATENATE(riders!C$1, "=",IF(TYPE(riders!C280)=2,CHAR(34),""),riders!C280,IF(TYPE(riders!C280)=2,CHAR(34),""))</f>
        <v>RIDER_COUNTRY="FRA"</v>
      </c>
      <c r="D280" t="str">
        <f>CONCATENATE(riders!D$1, "=",IF(TYPE(riders!D280)=2,CHAR(34),""),riders!D280,IF(TYPE(riders!D280)=2,CHAR(34),""))</f>
        <v>RIDER_INFO="http://www.letour.com/le-tour/2014/us/riders/ag2r-la-mondiale/riblon-christophe.html"</v>
      </c>
    </row>
    <row r="281" spans="1:4" x14ac:dyDescent="0.25">
      <c r="A281" t="str">
        <f>CONCATENATE(riders!A$1, "=",IF(TYPE(riders!A281)=2,CHAR(34),""),riders!A281,IF(TYPE(riders!A281)=2,CHAR(34),""))</f>
        <v>RIDER_NUMBER=311</v>
      </c>
      <c r="B281" t="str">
        <f>CONCATENATE(riders!B$1, "=",IF(TYPE(riders!B281)=2,CHAR(34),""),riders!B281,IF(TYPE(riders!B281)=2,CHAR(34),""))</f>
        <v>RIDER_NAME="TALANSKY Andrew"</v>
      </c>
      <c r="C281" t="str">
        <f>CONCATENATE(riders!C$1, "=",IF(TYPE(riders!C281)=2,CHAR(34),""),riders!C281,IF(TYPE(riders!C281)=2,CHAR(34),""))</f>
        <v>RIDER_COUNTRY="USA"</v>
      </c>
      <c r="D281" t="str">
        <f>CONCATENATE(riders!D$1, "=",IF(TYPE(riders!D281)=2,CHAR(34),""),riders!D281,IF(TYPE(riders!D281)=2,CHAR(34),""))</f>
        <v>RIDER_INFO="http://www.letour.com/le-tour/2014/us/riders/garmin-sharp/talansky-andrew.html"</v>
      </c>
    </row>
    <row r="282" spans="1:4" x14ac:dyDescent="0.25">
      <c r="A282" t="str">
        <f>CONCATENATE(riders!A$1, "=",IF(TYPE(riders!A282)=2,CHAR(34),""),riders!A282,IF(TYPE(riders!A282)=2,CHAR(34),""))</f>
        <v>RIDER_NUMBER=312</v>
      </c>
      <c r="B282" t="str">
        <f>CONCATENATE(riders!B$1, "=",IF(TYPE(riders!B282)=2,CHAR(34),""),riders!B282,IF(TYPE(riders!B282)=2,CHAR(34),""))</f>
        <v>RIDER_NAME="ACEVEDO CALLE Janier Alexis"</v>
      </c>
      <c r="C282" t="str">
        <f>CONCATENATE(riders!C$1, "=",IF(TYPE(riders!C282)=2,CHAR(34),""),riders!C282,IF(TYPE(riders!C282)=2,CHAR(34),""))</f>
        <v>RIDER_COUNTRY="COL"</v>
      </c>
      <c r="D282" t="str">
        <f>CONCATENATE(riders!D$1, "=",IF(TYPE(riders!D282)=2,CHAR(34),""),riders!D282,IF(TYPE(riders!D282)=2,CHAR(34),""))</f>
        <v>RIDER_INFO="http://www.letour.com/le-tour/2014/us/riders/garmin-sharp/acevedo-calle-janier-alexis.html"</v>
      </c>
    </row>
    <row r="283" spans="1:4" x14ac:dyDescent="0.25">
      <c r="A283" t="str">
        <f>CONCATENATE(riders!A$1, "=",IF(TYPE(riders!A283)=2,CHAR(34),""),riders!A283,IF(TYPE(riders!A283)=2,CHAR(34),""))</f>
        <v>RIDER_NUMBER=313</v>
      </c>
      <c r="B283" t="str">
        <f>CONCATENATE(riders!B$1, "=",IF(TYPE(riders!B283)=2,CHAR(34),""),riders!B283,IF(TYPE(riders!B283)=2,CHAR(34),""))</f>
        <v>RIDER_NAME="BAUER Jack"</v>
      </c>
      <c r="C283" t="str">
        <f>CONCATENATE(riders!C$1, "=",IF(TYPE(riders!C283)=2,CHAR(34),""),riders!C283,IF(TYPE(riders!C283)=2,CHAR(34),""))</f>
        <v>RIDER_COUNTRY="NZL"</v>
      </c>
      <c r="D283" t="str">
        <f>CONCATENATE(riders!D$1, "=",IF(TYPE(riders!D283)=2,CHAR(34),""),riders!D283,IF(TYPE(riders!D283)=2,CHAR(34),""))</f>
        <v>RIDER_INFO="http://www.letour.com/le-tour/2014/us/riders/garmin-sharp/bauer-jack.html"</v>
      </c>
    </row>
    <row r="284" spans="1:4" x14ac:dyDescent="0.25">
      <c r="A284" t="str">
        <f>CONCATENATE(riders!A$1, "=",IF(TYPE(riders!A284)=2,CHAR(34),""),riders!A284,IF(TYPE(riders!A284)=2,CHAR(34),""))</f>
        <v>RIDER_NUMBER=314</v>
      </c>
      <c r="B284" t="str">
        <f>CONCATENATE(riders!B$1, "=",IF(TYPE(riders!B284)=2,CHAR(34),""),riders!B284,IF(TYPE(riders!B284)=2,CHAR(34),""))</f>
        <v>RIDER_NAME="HOWES Alex"</v>
      </c>
      <c r="C284" t="str">
        <f>CONCATENATE(riders!C$1, "=",IF(TYPE(riders!C284)=2,CHAR(34),""),riders!C284,IF(TYPE(riders!C284)=2,CHAR(34),""))</f>
        <v>RIDER_COUNTRY="USA"</v>
      </c>
      <c r="D284" t="str">
        <f>CONCATENATE(riders!D$1, "=",IF(TYPE(riders!D284)=2,CHAR(34),""),riders!D284,IF(TYPE(riders!D284)=2,CHAR(34),""))</f>
        <v>RIDER_INFO="http://www.letour.com/le-tour/2014/us/riders/garmin-sharp/howes-alex.html"</v>
      </c>
    </row>
    <row r="285" spans="1:4" x14ac:dyDescent="0.25">
      <c r="A285" t="str">
        <f>CONCATENATE(riders!A$1, "=",IF(TYPE(riders!A285)=2,CHAR(34),""),riders!A285,IF(TYPE(riders!A285)=2,CHAR(34),""))</f>
        <v>RIDER_NUMBER=315</v>
      </c>
      <c r="B285" t="str">
        <f>CONCATENATE(riders!B$1, "=",IF(TYPE(riders!B285)=2,CHAR(34),""),riders!B285,IF(TYPE(riders!B285)=2,CHAR(34),""))</f>
        <v>RIDER_NAME="KING Benjamin"</v>
      </c>
      <c r="C285" t="str">
        <f>CONCATENATE(riders!C$1, "=",IF(TYPE(riders!C285)=2,CHAR(34),""),riders!C285,IF(TYPE(riders!C285)=2,CHAR(34),""))</f>
        <v>RIDER_COUNTRY="USA"</v>
      </c>
      <c r="D285" t="str">
        <f>CONCATENATE(riders!D$1, "=",IF(TYPE(riders!D285)=2,CHAR(34),""),riders!D285,IF(TYPE(riders!D285)=2,CHAR(34),""))</f>
        <v>RIDER_INFO="http://www.letour.com/le-tour/2014/us/riders/garmin-sharp/king-benjamin.html"</v>
      </c>
    </row>
    <row r="286" spans="1:4" x14ac:dyDescent="0.25">
      <c r="A286" t="str">
        <f>CONCATENATE(riders!A$1, "=",IF(TYPE(riders!A286)=2,CHAR(34),""),riders!A286,IF(TYPE(riders!A286)=2,CHAR(34),""))</f>
        <v>RIDER_NUMBER=316</v>
      </c>
      <c r="B286" t="str">
        <f>CONCATENATE(riders!B$1, "=",IF(TYPE(riders!B286)=2,CHAR(34),""),riders!B286,IF(TYPE(riders!B286)=2,CHAR(34),""))</f>
        <v>RIDER_NAME="LANGEVELD Sebastian"</v>
      </c>
      <c r="C286" t="str">
        <f>CONCATENATE(riders!C$1, "=",IF(TYPE(riders!C286)=2,CHAR(34),""),riders!C286,IF(TYPE(riders!C286)=2,CHAR(34),""))</f>
        <v>RIDER_COUNTRY="NED"</v>
      </c>
      <c r="D286" t="str">
        <f>CONCATENATE(riders!D$1, "=",IF(TYPE(riders!D286)=2,CHAR(34),""),riders!D286,IF(TYPE(riders!D286)=2,CHAR(34),""))</f>
        <v>RIDER_INFO="http://www.letour.com/le-tour/2014/us/riders/garmin-sharp/langeveld-sebastian.html"</v>
      </c>
    </row>
    <row r="287" spans="1:4" x14ac:dyDescent="0.25">
      <c r="A287" t="str">
        <f>CONCATENATE(riders!A$1, "=",IF(TYPE(riders!A287)=2,CHAR(34),""),riders!A287,IF(TYPE(riders!A287)=2,CHAR(34),""))</f>
        <v>RIDER_NUMBER=317</v>
      </c>
      <c r="B287" t="str">
        <f>CONCATENATE(riders!B$1, "=",IF(TYPE(riders!B287)=2,CHAR(34),""),riders!B287,IF(TYPE(riders!B287)=2,CHAR(34),""))</f>
        <v>RIDER_NAME="NAVARDAUSKAS Ramunas"</v>
      </c>
      <c r="C287" t="str">
        <f>CONCATENATE(riders!C$1, "=",IF(TYPE(riders!C287)=2,CHAR(34),""),riders!C287,IF(TYPE(riders!C287)=2,CHAR(34),""))</f>
        <v>RIDER_COUNTRY="LTU"</v>
      </c>
      <c r="D287" t="str">
        <f>CONCATENATE(riders!D$1, "=",IF(TYPE(riders!D287)=2,CHAR(34),""),riders!D287,IF(TYPE(riders!D287)=2,CHAR(34),""))</f>
        <v>RIDER_INFO="http://www.letour.com/le-tour/2014/us/riders/garmin-sharp/navardauskas-ramunas.html"</v>
      </c>
    </row>
    <row r="288" spans="1:4" x14ac:dyDescent="0.25">
      <c r="A288" t="str">
        <f>CONCATENATE(riders!A$1, "=",IF(TYPE(riders!A288)=2,CHAR(34),""),riders!A288,IF(TYPE(riders!A288)=2,CHAR(34),""))</f>
        <v>RIDER_NUMBER=318</v>
      </c>
      <c r="B288" t="str">
        <f>CONCATENATE(riders!B$1, "=",IF(TYPE(riders!B288)=2,CHAR(34),""),riders!B288,IF(TYPE(riders!B288)=2,CHAR(34),""))</f>
        <v>RIDER_NAME="SLAGTER Tom Jelte"</v>
      </c>
      <c r="C288" t="str">
        <f>CONCATENATE(riders!C$1, "=",IF(TYPE(riders!C288)=2,CHAR(34),""),riders!C288,IF(TYPE(riders!C288)=2,CHAR(34),""))</f>
        <v>RIDER_COUNTRY="NED"</v>
      </c>
      <c r="D288" t="str">
        <f>CONCATENATE(riders!D$1, "=",IF(TYPE(riders!D288)=2,CHAR(34),""),riders!D288,IF(TYPE(riders!D288)=2,CHAR(34),""))</f>
        <v>RIDER_INFO="http://www.letour.com/le-tour/2014/us/riders/garmin-sharp/slagter-tom-jelte.html"</v>
      </c>
    </row>
    <row r="289" spans="1:4" x14ac:dyDescent="0.25">
      <c r="A289" t="str">
        <f>CONCATENATE(riders!A$1, "=",IF(TYPE(riders!A289)=2,CHAR(34),""),riders!A289,IF(TYPE(riders!A289)=2,CHAR(34),""))</f>
        <v>RIDER_NUMBER=319</v>
      </c>
      <c r="B289" t="str">
        <f>CONCATENATE(riders!B$1, "=",IF(TYPE(riders!B289)=2,CHAR(34),""),riders!B289,IF(TYPE(riders!B289)=2,CHAR(34),""))</f>
        <v>RIDER_NAME="VAN SUMMEREN Johan"</v>
      </c>
      <c r="C289" t="str">
        <f>CONCATENATE(riders!C$1, "=",IF(TYPE(riders!C289)=2,CHAR(34),""),riders!C289,IF(TYPE(riders!C289)=2,CHAR(34),""))</f>
        <v>RIDER_COUNTRY="BEL"</v>
      </c>
      <c r="D289" t="str">
        <f>CONCATENATE(riders!D$1, "=",IF(TYPE(riders!D289)=2,CHAR(34),""),riders!D289,IF(TYPE(riders!D289)=2,CHAR(34),""))</f>
        <v>RIDER_INFO="http://www.letour.com/le-tour/2014/us/riders/garmin-sharp/van-summeren-johan.html"</v>
      </c>
    </row>
    <row r="290" spans="1:4" x14ac:dyDescent="0.25">
      <c r="A290" t="str">
        <f>CONCATENATE(riders!A$1, "=",IF(TYPE(riders!A290)=2,CHAR(34),""),riders!A290,IF(TYPE(riders!A290)=2,CHAR(34),""))</f>
        <v>RIDER_NUMBER=321</v>
      </c>
      <c r="B290" t="str">
        <f>CONCATENATE(riders!B$1, "=",IF(TYPE(riders!B290)=2,CHAR(34),""),riders!B290,IF(TYPE(riders!B290)=2,CHAR(34),""))</f>
        <v>RIDER_NAME="KITTEL Marcel"</v>
      </c>
      <c r="C290" t="str">
        <f>CONCATENATE(riders!C$1, "=",IF(TYPE(riders!C290)=2,CHAR(34),""),riders!C290,IF(TYPE(riders!C290)=2,CHAR(34),""))</f>
        <v>RIDER_COUNTRY="GER"</v>
      </c>
      <c r="D290" t="str">
        <f>CONCATENATE(riders!D$1, "=",IF(TYPE(riders!D290)=2,CHAR(34),""),riders!D290,IF(TYPE(riders!D290)=2,CHAR(34),""))</f>
        <v>RIDER_INFO="http://www.letour.com/le-tour/2014/us/riders/team-giant-shimano/kittel-marcel.html"</v>
      </c>
    </row>
    <row r="291" spans="1:4" x14ac:dyDescent="0.25">
      <c r="A291" t="str">
        <f>CONCATENATE(riders!A$1, "=",IF(TYPE(riders!A291)=2,CHAR(34),""),riders!A291,IF(TYPE(riders!A291)=2,CHAR(34),""))</f>
        <v>RIDER_NUMBER=322</v>
      </c>
      <c r="B291" t="str">
        <f>CONCATENATE(riders!B$1, "=",IF(TYPE(riders!B291)=2,CHAR(34),""),riders!B291,IF(TYPE(riders!B291)=2,CHAR(34),""))</f>
        <v>RIDER_NAME="CURVERS Roy"</v>
      </c>
      <c r="C291" t="str">
        <f>CONCATENATE(riders!C$1, "=",IF(TYPE(riders!C291)=2,CHAR(34),""),riders!C291,IF(TYPE(riders!C291)=2,CHAR(34),""))</f>
        <v>RIDER_COUNTRY="NED"</v>
      </c>
      <c r="D291" t="str">
        <f>CONCATENATE(riders!D$1, "=",IF(TYPE(riders!D291)=2,CHAR(34),""),riders!D291,IF(TYPE(riders!D291)=2,CHAR(34),""))</f>
        <v>RIDER_INFO="http://www.letour.com/le-tour/2014/us/riders/team-giant-shimano/curvers-roy.html"</v>
      </c>
    </row>
    <row r="292" spans="1:4" x14ac:dyDescent="0.25">
      <c r="A292" t="str">
        <f>CONCATENATE(riders!A$1, "=",IF(TYPE(riders!A292)=2,CHAR(34),""),riders!A292,IF(TYPE(riders!A292)=2,CHAR(34),""))</f>
        <v>RIDER_NUMBER=323</v>
      </c>
      <c r="B292" t="str">
        <f>CONCATENATE(riders!B$1, "=",IF(TYPE(riders!B292)=2,CHAR(34),""),riders!B292,IF(TYPE(riders!B292)=2,CHAR(34),""))</f>
        <v>RIDER_NAME="DE KORT Koen"</v>
      </c>
      <c r="C292" t="str">
        <f>CONCATENATE(riders!C$1, "=",IF(TYPE(riders!C292)=2,CHAR(34),""),riders!C292,IF(TYPE(riders!C292)=2,CHAR(34),""))</f>
        <v>RIDER_COUNTRY="NED"</v>
      </c>
      <c r="D292" t="str">
        <f>CONCATENATE(riders!D$1, "=",IF(TYPE(riders!D292)=2,CHAR(34),""),riders!D292,IF(TYPE(riders!D292)=2,CHAR(34),""))</f>
        <v>RIDER_INFO="http://www.letour.com/le-tour/2014/us/riders/team-giant-shimano/de-kort-koen.html"</v>
      </c>
    </row>
    <row r="293" spans="1:4" x14ac:dyDescent="0.25">
      <c r="A293" t="str">
        <f>CONCATENATE(riders!A$1, "=",IF(TYPE(riders!A293)=2,CHAR(34),""),riders!A293,IF(TYPE(riders!A293)=2,CHAR(34),""))</f>
        <v>RIDER_NUMBER=324</v>
      </c>
      <c r="B293" t="str">
        <f>CONCATENATE(riders!B$1, "=",IF(TYPE(riders!B293)=2,CHAR(34),""),riders!B293,IF(TYPE(riders!B293)=2,CHAR(34),""))</f>
        <v>RIDER_NAME="DEGENKOLB John"</v>
      </c>
      <c r="C293" t="str">
        <f>CONCATENATE(riders!C$1, "=",IF(TYPE(riders!C293)=2,CHAR(34),""),riders!C293,IF(TYPE(riders!C293)=2,CHAR(34),""))</f>
        <v>RIDER_COUNTRY="GER"</v>
      </c>
      <c r="D293" t="str">
        <f>CONCATENATE(riders!D$1, "=",IF(TYPE(riders!D293)=2,CHAR(34),""),riders!D293,IF(TYPE(riders!D293)=2,CHAR(34),""))</f>
        <v>RIDER_INFO="http://www.letour.com/le-tour/2014/us/riders/team-giant-shimano/degenkolb-john.html"</v>
      </c>
    </row>
    <row r="294" spans="1:4" x14ac:dyDescent="0.25">
      <c r="A294" t="str">
        <f>CONCATENATE(riders!A$1, "=",IF(TYPE(riders!A294)=2,CHAR(34),""),riders!A294,IF(TYPE(riders!A294)=2,CHAR(34),""))</f>
        <v>RIDER_NUMBER=325</v>
      </c>
      <c r="B294" t="str">
        <f>CONCATENATE(riders!B$1, "=",IF(TYPE(riders!B294)=2,CHAR(34),""),riders!B294,IF(TYPE(riders!B294)=2,CHAR(34),""))</f>
        <v>RIDER_NAME="DEVENYNS Dries"</v>
      </c>
      <c r="C294" t="str">
        <f>CONCATENATE(riders!C$1, "=",IF(TYPE(riders!C294)=2,CHAR(34),""),riders!C294,IF(TYPE(riders!C294)=2,CHAR(34),""))</f>
        <v>RIDER_COUNTRY="BEL"</v>
      </c>
      <c r="D294" t="str">
        <f>CONCATENATE(riders!D$1, "=",IF(TYPE(riders!D294)=2,CHAR(34),""),riders!D294,IF(TYPE(riders!D294)=2,CHAR(34),""))</f>
        <v>RIDER_INFO="http://www.letour.com/le-tour/2014/us/riders/team-giant-shimano/devenyns-dries.html"</v>
      </c>
    </row>
    <row r="295" spans="1:4" x14ac:dyDescent="0.25">
      <c r="A295" t="str">
        <f>CONCATENATE(riders!A$1, "=",IF(TYPE(riders!A295)=2,CHAR(34),""),riders!A295,IF(TYPE(riders!A295)=2,CHAR(34),""))</f>
        <v>RIDER_NUMBER=326</v>
      </c>
      <c r="B295" t="str">
        <f>CONCATENATE(riders!B$1, "=",IF(TYPE(riders!B295)=2,CHAR(34),""),riders!B295,IF(TYPE(riders!B295)=2,CHAR(34),""))</f>
        <v>RIDER_NAME="DUMOULIN Tom"</v>
      </c>
      <c r="C295" t="str">
        <f>CONCATENATE(riders!C$1, "=",IF(TYPE(riders!C295)=2,CHAR(34),""),riders!C295,IF(TYPE(riders!C295)=2,CHAR(34),""))</f>
        <v>RIDER_COUNTRY="NED"</v>
      </c>
      <c r="D295" t="str">
        <f>CONCATENATE(riders!D$1, "=",IF(TYPE(riders!D295)=2,CHAR(34),""),riders!D295,IF(TYPE(riders!D295)=2,CHAR(34),""))</f>
        <v>RIDER_INFO="http://www.letour.com/le-tour/2014/us/riders/team-giant-shimano/dumoulin-tom.html"</v>
      </c>
    </row>
    <row r="296" spans="1:4" x14ac:dyDescent="0.25">
      <c r="A296" t="str">
        <f>CONCATENATE(riders!A$1, "=",IF(TYPE(riders!A296)=2,CHAR(34),""),riders!A296,IF(TYPE(riders!A296)=2,CHAR(34),""))</f>
        <v>RIDER_NUMBER=327</v>
      </c>
      <c r="B296" t="str">
        <f>CONCATENATE(riders!B$1, "=",IF(TYPE(riders!B296)=2,CHAR(34),""),riders!B296,IF(TYPE(riders!B296)=2,CHAR(34),""))</f>
        <v>RIDER_NAME="JI Cheng"</v>
      </c>
      <c r="C296" t="str">
        <f>CONCATENATE(riders!C$1, "=",IF(TYPE(riders!C296)=2,CHAR(34),""),riders!C296,IF(TYPE(riders!C296)=2,CHAR(34),""))</f>
        <v>RIDER_COUNTRY="CHN"</v>
      </c>
      <c r="D296" t="str">
        <f>CONCATENATE(riders!D$1, "=",IF(TYPE(riders!D296)=2,CHAR(34),""),riders!D296,IF(TYPE(riders!D296)=2,CHAR(34),""))</f>
        <v>RIDER_INFO="http://www.letour.com/le-tour/2014/us/riders/team-giant-shimano/ji-cheng.html"</v>
      </c>
    </row>
    <row r="297" spans="1:4" x14ac:dyDescent="0.25">
      <c r="A297" t="str">
        <f>CONCATENATE(riders!A$1, "=",IF(TYPE(riders!A297)=2,CHAR(34),""),riders!A297,IF(TYPE(riders!A297)=2,CHAR(34),""))</f>
        <v>RIDER_NUMBER=328</v>
      </c>
      <c r="B297" t="str">
        <f>CONCATENATE(riders!B$1, "=",IF(TYPE(riders!B297)=2,CHAR(34),""),riders!B297,IF(TYPE(riders!B297)=2,CHAR(34),""))</f>
        <v>RIDER_NAME="TIMMER Albert"</v>
      </c>
      <c r="C297" t="str">
        <f>CONCATENATE(riders!C$1, "=",IF(TYPE(riders!C297)=2,CHAR(34),""),riders!C297,IF(TYPE(riders!C297)=2,CHAR(34),""))</f>
        <v>RIDER_COUNTRY="NED"</v>
      </c>
      <c r="D297" t="str">
        <f>CONCATENATE(riders!D$1, "=",IF(TYPE(riders!D297)=2,CHAR(34),""),riders!D297,IF(TYPE(riders!D297)=2,CHAR(34),""))</f>
        <v>RIDER_INFO="http://www.letour.com/le-tour/2014/us/riders/team-giant-shimano/timmer-albert.html"</v>
      </c>
    </row>
    <row r="298" spans="1:4" x14ac:dyDescent="0.25">
      <c r="A298" t="str">
        <f>CONCATENATE(riders!A$1, "=",IF(TYPE(riders!A298)=2,CHAR(34),""),riders!A298,IF(TYPE(riders!A298)=2,CHAR(34),""))</f>
        <v>RIDER_NUMBER=329</v>
      </c>
      <c r="B298" t="str">
        <f>CONCATENATE(riders!B$1, "=",IF(TYPE(riders!B298)=2,CHAR(34),""),riders!B298,IF(TYPE(riders!B298)=2,CHAR(34),""))</f>
        <v>RIDER_NAME="VEELERS Tom"</v>
      </c>
      <c r="C298" t="str">
        <f>CONCATENATE(riders!C$1, "=",IF(TYPE(riders!C298)=2,CHAR(34),""),riders!C298,IF(TYPE(riders!C298)=2,CHAR(34),""))</f>
        <v>RIDER_COUNTRY="NED"</v>
      </c>
      <c r="D298" t="str">
        <f>CONCATENATE(riders!D$1, "=",IF(TYPE(riders!D298)=2,CHAR(34),""),riders!D298,IF(TYPE(riders!D298)=2,CHAR(34),""))</f>
        <v>RIDER_INFO="http://www.letour.com/le-tour/2014/us/riders/team-giant-shimano/veelers-tom.html"</v>
      </c>
    </row>
    <row r="299" spans="1:4" x14ac:dyDescent="0.25">
      <c r="A299" t="str">
        <f>CONCATENATE(riders!A$1, "=",IF(TYPE(riders!A299)=2,CHAR(34),""),riders!A299,IF(TYPE(riders!A299)=2,CHAR(34),""))</f>
        <v>RIDER_NUMBER=331</v>
      </c>
      <c r="B299" t="str">
        <f>CONCATENATE(riders!B$1, "=",IF(TYPE(riders!B299)=2,CHAR(34),""),riders!B299,IF(TYPE(riders!B299)=2,CHAR(34),""))</f>
        <v>RIDER_NAME="COSTA Rui Alberto"</v>
      </c>
      <c r="C299" t="str">
        <f>CONCATENATE(riders!C$1, "=",IF(TYPE(riders!C299)=2,CHAR(34),""),riders!C299,IF(TYPE(riders!C299)=2,CHAR(34),""))</f>
        <v>RIDER_COUNTRY="POR"</v>
      </c>
      <c r="D299" t="str">
        <f>CONCATENATE(riders!D$1, "=",IF(TYPE(riders!D299)=2,CHAR(34),""),riders!D299,IF(TYPE(riders!D299)=2,CHAR(34),""))</f>
        <v>RIDER_INFO="http://www.letour.com/le-tour/2014/us/riders/lampre-merida/costa-rui-alberto.html"</v>
      </c>
    </row>
    <row r="300" spans="1:4" x14ac:dyDescent="0.25">
      <c r="A300" t="str">
        <f>CONCATENATE(riders!A$1, "=",IF(TYPE(riders!A300)=2,CHAR(34),""),riders!A300,IF(TYPE(riders!A300)=2,CHAR(34),""))</f>
        <v>RIDER_NUMBER=332</v>
      </c>
      <c r="B300" t="str">
        <f>CONCATENATE(riders!B$1, "=",IF(TYPE(riders!B300)=2,CHAR(34),""),riders!B300,IF(TYPE(riders!B300)=2,CHAR(34),""))</f>
        <v>RIDER_NAME="CIMOLAI Davide"</v>
      </c>
      <c r="C300" t="str">
        <f>CONCATENATE(riders!C$1, "=",IF(TYPE(riders!C300)=2,CHAR(34),""),riders!C300,IF(TYPE(riders!C300)=2,CHAR(34),""))</f>
        <v>RIDER_COUNTRY="ITA"</v>
      </c>
      <c r="D300" t="str">
        <f>CONCATENATE(riders!D$1, "=",IF(TYPE(riders!D300)=2,CHAR(34),""),riders!D300,IF(TYPE(riders!D300)=2,CHAR(34),""))</f>
        <v>RIDER_INFO="http://www.letour.com/le-tour/2014/us/riders/lampre-merida/cimolai-davide.html"</v>
      </c>
    </row>
    <row r="301" spans="1:4" x14ac:dyDescent="0.25">
      <c r="A301" t="str">
        <f>CONCATENATE(riders!A$1, "=",IF(TYPE(riders!A301)=2,CHAR(34),""),riders!A301,IF(TYPE(riders!A301)=2,CHAR(34),""))</f>
        <v>RIDER_NUMBER=333</v>
      </c>
      <c r="B301" t="str">
        <f>CONCATENATE(riders!B$1, "=",IF(TYPE(riders!B301)=2,CHAR(34),""),riders!B301,IF(TYPE(riders!B301)=2,CHAR(34),""))</f>
        <v>RIDER_NAME="DURASEK Kristijan"</v>
      </c>
      <c r="C301" t="str">
        <f>CONCATENATE(riders!C$1, "=",IF(TYPE(riders!C301)=2,CHAR(34),""),riders!C301,IF(TYPE(riders!C301)=2,CHAR(34),""))</f>
        <v>RIDER_COUNTRY="CRO"</v>
      </c>
      <c r="D301" t="str">
        <f>CONCATENATE(riders!D$1, "=",IF(TYPE(riders!D301)=2,CHAR(34),""),riders!D301,IF(TYPE(riders!D301)=2,CHAR(34),""))</f>
        <v>RIDER_INFO="http://www.letour.com/le-tour/2014/us/riders/lampre-merida/durasek-kristijan.html"</v>
      </c>
    </row>
    <row r="302" spans="1:4" x14ac:dyDescent="0.25">
      <c r="A302" t="str">
        <f>CONCATENATE(riders!A$1, "=",IF(TYPE(riders!A302)=2,CHAR(34),""),riders!A302,IF(TYPE(riders!A302)=2,CHAR(34),""))</f>
        <v>RIDER_NUMBER=334</v>
      </c>
      <c r="B302" t="str">
        <f>CONCATENATE(riders!B$1, "=",IF(TYPE(riders!B302)=2,CHAR(34),""),riders!B302,IF(TYPE(riders!B302)=2,CHAR(34),""))</f>
        <v>RIDER_NAME="HORNER Christopher"</v>
      </c>
      <c r="C302" t="str">
        <f>CONCATENATE(riders!C$1, "=",IF(TYPE(riders!C302)=2,CHAR(34),""),riders!C302,IF(TYPE(riders!C302)=2,CHAR(34),""))</f>
        <v>RIDER_COUNTRY="USA"</v>
      </c>
      <c r="D302" t="str">
        <f>CONCATENATE(riders!D$1, "=",IF(TYPE(riders!D302)=2,CHAR(34),""),riders!D302,IF(TYPE(riders!D302)=2,CHAR(34),""))</f>
        <v>RIDER_INFO="http://www.letour.com/le-tour/2014/us/riders/lampre-merida/horner-christopher.html"</v>
      </c>
    </row>
    <row r="303" spans="1:4" x14ac:dyDescent="0.25">
      <c r="A303" t="str">
        <f>CONCATENATE(riders!A$1, "=",IF(TYPE(riders!A303)=2,CHAR(34),""),riders!A303,IF(TYPE(riders!A303)=2,CHAR(34),""))</f>
        <v>RIDER_NUMBER=335</v>
      </c>
      <c r="B303" t="str">
        <f>CONCATENATE(riders!B$1, "=",IF(TYPE(riders!B303)=2,CHAR(34),""),riders!B303,IF(TYPE(riders!B303)=2,CHAR(34),""))</f>
        <v>RIDER_NAME="MODOLO Sacha"</v>
      </c>
      <c r="C303" t="str">
        <f>CONCATENATE(riders!C$1, "=",IF(TYPE(riders!C303)=2,CHAR(34),""),riders!C303,IF(TYPE(riders!C303)=2,CHAR(34),""))</f>
        <v>RIDER_COUNTRY="ITA"</v>
      </c>
      <c r="D303" t="str">
        <f>CONCATENATE(riders!D$1, "=",IF(TYPE(riders!D303)=2,CHAR(34),""),riders!D303,IF(TYPE(riders!D303)=2,CHAR(34),""))</f>
        <v>RIDER_INFO="http://www.letour.com/le-tour/2014/us/riders/lampre-merida/modolo-sacha.html"</v>
      </c>
    </row>
    <row r="304" spans="1:4" x14ac:dyDescent="0.25">
      <c r="A304" t="str">
        <f>CONCATENATE(riders!A$1, "=",IF(TYPE(riders!A304)=2,CHAR(34),""),riders!A304,IF(TYPE(riders!A304)=2,CHAR(34),""))</f>
        <v>RIDER_NUMBER=336</v>
      </c>
      <c r="B304" t="str">
        <f>CONCATENATE(riders!B$1, "=",IF(TYPE(riders!B304)=2,CHAR(34),""),riders!B304,IF(TYPE(riders!B304)=2,CHAR(34),""))</f>
        <v>RIDER_NAME="OLIVEIRA Nelson"</v>
      </c>
      <c r="C304" t="str">
        <f>CONCATENATE(riders!C$1, "=",IF(TYPE(riders!C304)=2,CHAR(34),""),riders!C304,IF(TYPE(riders!C304)=2,CHAR(34),""))</f>
        <v>RIDER_COUNTRY="POR"</v>
      </c>
      <c r="D304" t="str">
        <f>CONCATENATE(riders!D$1, "=",IF(TYPE(riders!D304)=2,CHAR(34),""),riders!D304,IF(TYPE(riders!D304)=2,CHAR(34),""))</f>
        <v>RIDER_INFO="http://www.letour.com/le-tour/2014/us/riders/lampre-merida/oliveira-nelson.html"</v>
      </c>
    </row>
    <row r="305" spans="1:4" x14ac:dyDescent="0.25">
      <c r="A305" t="str">
        <f>CONCATENATE(riders!A$1, "=",IF(TYPE(riders!A305)=2,CHAR(34),""),riders!A305,IF(TYPE(riders!A305)=2,CHAR(34),""))</f>
        <v>RIDER_NUMBER=337</v>
      </c>
      <c r="B305" t="str">
        <f>CONCATENATE(riders!B$1, "=",IF(TYPE(riders!B305)=2,CHAR(34),""),riders!B305,IF(TYPE(riders!B305)=2,CHAR(34),""))</f>
        <v>RIDER_NAME="RICHEZE Ariel Maximiliano"</v>
      </c>
      <c r="C305" t="str">
        <f>CONCATENATE(riders!C$1, "=",IF(TYPE(riders!C305)=2,CHAR(34),""),riders!C305,IF(TYPE(riders!C305)=2,CHAR(34),""))</f>
        <v>RIDER_COUNTRY="ARG"</v>
      </c>
      <c r="D305" t="str">
        <f>CONCATENATE(riders!D$1, "=",IF(TYPE(riders!D305)=2,CHAR(34),""),riders!D305,IF(TYPE(riders!D305)=2,CHAR(34),""))</f>
        <v>RIDER_INFO="http://www.letour.com/le-tour/2014/us/riders/lampre-merida/richeze-ariel-maximiliano.html"</v>
      </c>
    </row>
    <row r="306" spans="1:4" x14ac:dyDescent="0.25">
      <c r="A306" t="str">
        <f>CONCATENATE(riders!A$1, "=",IF(TYPE(riders!A306)=2,CHAR(34),""),riders!A306,IF(TYPE(riders!A306)=2,CHAR(34),""))</f>
        <v>RIDER_NUMBER=338</v>
      </c>
      <c r="B306" t="str">
        <f>CONCATENATE(riders!B$1, "=",IF(TYPE(riders!B306)=2,CHAR(34),""),riders!B306,IF(TYPE(riders!B306)=2,CHAR(34),""))</f>
        <v>RIDER_NAME="SERPA José"</v>
      </c>
      <c r="C306" t="str">
        <f>CONCATENATE(riders!C$1, "=",IF(TYPE(riders!C306)=2,CHAR(34),""),riders!C306,IF(TYPE(riders!C306)=2,CHAR(34),""))</f>
        <v>RIDER_COUNTRY="COL"</v>
      </c>
      <c r="D306" t="str">
        <f>CONCATENATE(riders!D$1, "=",IF(TYPE(riders!D306)=2,CHAR(34),""),riders!D306,IF(TYPE(riders!D306)=2,CHAR(34),""))</f>
        <v>RIDER_INFO="http://www.letour.com/le-tour/2014/us/riders/lampre-merida/serpa-jose.html"</v>
      </c>
    </row>
    <row r="307" spans="1:4" x14ac:dyDescent="0.25">
      <c r="A307" t="str">
        <f>CONCATENATE(riders!A$1, "=",IF(TYPE(riders!A307)=2,CHAR(34),""),riders!A307,IF(TYPE(riders!A307)=2,CHAR(34),""))</f>
        <v>RIDER_NUMBER=339</v>
      </c>
      <c r="B307" t="str">
        <f>CONCATENATE(riders!B$1, "=",IF(TYPE(riders!B307)=2,CHAR(34),""),riders!B307,IF(TYPE(riders!B307)=2,CHAR(34),""))</f>
        <v>RIDER_NAME="VALLS Rafael"</v>
      </c>
      <c r="C307" t="str">
        <f>CONCATENATE(riders!C$1, "=",IF(TYPE(riders!C307)=2,CHAR(34),""),riders!C307,IF(TYPE(riders!C307)=2,CHAR(34),""))</f>
        <v>RIDER_COUNTRY="ESP"</v>
      </c>
      <c r="D307" t="str">
        <f>CONCATENATE(riders!D$1, "=",IF(TYPE(riders!D307)=2,CHAR(34),""),riders!D307,IF(TYPE(riders!D307)=2,CHAR(34),""))</f>
        <v>RIDER_INFO="http://www.letour.com/le-tour/2014/us/riders/lampre-merida/valls-rafael.html"</v>
      </c>
    </row>
    <row r="308" spans="1:4" x14ac:dyDescent="0.25">
      <c r="A308" t="str">
        <f>CONCATENATE(riders!A$1, "=",IF(TYPE(riders!A308)=2,CHAR(34),""),riders!A308,IF(TYPE(riders!A308)=2,CHAR(34),""))</f>
        <v>RIDER_NUMBER=341</v>
      </c>
      <c r="B308" t="str">
        <f>CONCATENATE(riders!B$1, "=",IF(TYPE(riders!B308)=2,CHAR(34),""),riders!B308,IF(TYPE(riders!B308)=2,CHAR(34),""))</f>
        <v>RIDER_NAME="DEMARE Arnaud"</v>
      </c>
      <c r="C308" t="str">
        <f>CONCATENATE(riders!C$1, "=",IF(TYPE(riders!C308)=2,CHAR(34),""),riders!C308,IF(TYPE(riders!C308)=2,CHAR(34),""))</f>
        <v>RIDER_COUNTRY="FRA"</v>
      </c>
      <c r="D308" t="str">
        <f>CONCATENATE(riders!D$1, "=",IF(TYPE(riders!D308)=2,CHAR(34),""),riders!D308,IF(TYPE(riders!D308)=2,CHAR(34),""))</f>
        <v>RIDER_INFO="http://www.letour.com/le-tour/2014/us/riders/fdj-fr/demare-arnaud.html"</v>
      </c>
    </row>
    <row r="309" spans="1:4" x14ac:dyDescent="0.25">
      <c r="A309" t="str">
        <f>CONCATENATE(riders!A$1, "=",IF(TYPE(riders!A309)=2,CHAR(34),""),riders!A309,IF(TYPE(riders!A309)=2,CHAR(34),""))</f>
        <v>RIDER_NUMBER=342</v>
      </c>
      <c r="B309" t="str">
        <f>CONCATENATE(riders!B$1, "=",IF(TYPE(riders!B309)=2,CHAR(34),""),riders!B309,IF(TYPE(riders!B309)=2,CHAR(34),""))</f>
        <v>RIDER_NAME="BONNET William"</v>
      </c>
      <c r="C309" t="str">
        <f>CONCATENATE(riders!C$1, "=",IF(TYPE(riders!C309)=2,CHAR(34),""),riders!C309,IF(TYPE(riders!C309)=2,CHAR(34),""))</f>
        <v>RIDER_COUNTRY="FRA"</v>
      </c>
      <c r="D309" t="str">
        <f>CONCATENATE(riders!D$1, "=",IF(TYPE(riders!D309)=2,CHAR(34),""),riders!D309,IF(TYPE(riders!D309)=2,CHAR(34),""))</f>
        <v>RIDER_INFO="http://www.letour.com/le-tour/2014/us/riders/fdj-fr/bonnet-william.html"</v>
      </c>
    </row>
    <row r="310" spans="1:4" x14ac:dyDescent="0.25">
      <c r="A310" t="str">
        <f>CONCATENATE(riders!A$1, "=",IF(TYPE(riders!A310)=2,CHAR(34),""),riders!A310,IF(TYPE(riders!A310)=2,CHAR(34),""))</f>
        <v>RIDER_NUMBER=343</v>
      </c>
      <c r="B310" t="str">
        <f>CONCATENATE(riders!B$1, "=",IF(TYPE(riders!B310)=2,CHAR(34),""),riders!B310,IF(TYPE(riders!B310)=2,CHAR(34),""))</f>
        <v>RIDER_NAME="DELAGE Mickaël"</v>
      </c>
      <c r="C310" t="str">
        <f>CONCATENATE(riders!C$1, "=",IF(TYPE(riders!C310)=2,CHAR(34),""),riders!C310,IF(TYPE(riders!C310)=2,CHAR(34),""))</f>
        <v>RIDER_COUNTRY="FRA"</v>
      </c>
      <c r="D310" t="str">
        <f>CONCATENATE(riders!D$1, "=",IF(TYPE(riders!D310)=2,CHAR(34),""),riders!D310,IF(TYPE(riders!D310)=2,CHAR(34),""))</f>
        <v>RIDER_INFO="http://www.letour.com/le-tour/2014/us/riders/fdj-fr/delage-mickael.html"</v>
      </c>
    </row>
    <row r="311" spans="1:4" x14ac:dyDescent="0.25">
      <c r="A311" t="str">
        <f>CONCATENATE(riders!A$1, "=",IF(TYPE(riders!A311)=2,CHAR(34),""),riders!A311,IF(TYPE(riders!A311)=2,CHAR(34),""))</f>
        <v>RIDER_NUMBER=344</v>
      </c>
      <c r="B311" t="str">
        <f>CONCATENATE(riders!B$1, "=",IF(TYPE(riders!B311)=2,CHAR(34),""),riders!B311,IF(TYPE(riders!B311)=2,CHAR(34),""))</f>
        <v>RIDER_NAME="JEANNESSON Arnold"</v>
      </c>
      <c r="C311" t="str">
        <f>CONCATENATE(riders!C$1, "=",IF(TYPE(riders!C311)=2,CHAR(34),""),riders!C311,IF(TYPE(riders!C311)=2,CHAR(34),""))</f>
        <v>RIDER_COUNTRY="FRA"</v>
      </c>
      <c r="D311" t="str">
        <f>CONCATENATE(riders!D$1, "=",IF(TYPE(riders!D311)=2,CHAR(34),""),riders!D311,IF(TYPE(riders!D311)=2,CHAR(34),""))</f>
        <v>RIDER_INFO="http://www.letour.com/le-tour/2014/us/riders/fdj-fr/jeannesson-arnold.html"</v>
      </c>
    </row>
    <row r="312" spans="1:4" x14ac:dyDescent="0.25">
      <c r="A312" t="str">
        <f>CONCATENATE(riders!A$1, "=",IF(TYPE(riders!A312)=2,CHAR(34),""),riders!A312,IF(TYPE(riders!A312)=2,CHAR(34),""))</f>
        <v>RIDER_NUMBER=345</v>
      </c>
      <c r="B312" t="str">
        <f>CONCATENATE(riders!B$1, "=",IF(TYPE(riders!B312)=2,CHAR(34),""),riders!B312,IF(TYPE(riders!B312)=2,CHAR(34),""))</f>
        <v>RIDER_NAME="LADAGNOUS Matthieu"</v>
      </c>
      <c r="C312" t="str">
        <f>CONCATENATE(riders!C$1, "=",IF(TYPE(riders!C312)=2,CHAR(34),""),riders!C312,IF(TYPE(riders!C312)=2,CHAR(34),""))</f>
        <v>RIDER_COUNTRY="FRA"</v>
      </c>
      <c r="D312" t="str">
        <f>CONCATENATE(riders!D$1, "=",IF(TYPE(riders!D312)=2,CHAR(34),""),riders!D312,IF(TYPE(riders!D312)=2,CHAR(34),""))</f>
        <v>RIDER_INFO="http://www.letour.com/le-tour/2014/us/riders/fdj-fr/ladagnous-matthieu.html"</v>
      </c>
    </row>
    <row r="313" spans="1:4" x14ac:dyDescent="0.25">
      <c r="A313" t="str">
        <f>CONCATENATE(riders!A$1, "=",IF(TYPE(riders!A313)=2,CHAR(34),""),riders!A313,IF(TYPE(riders!A313)=2,CHAR(34),""))</f>
        <v>RIDER_NUMBER=346</v>
      </c>
      <c r="B313" t="str">
        <f>CONCATENATE(riders!B$1, "=",IF(TYPE(riders!B313)=2,CHAR(34),""),riders!B313,IF(TYPE(riders!B313)=2,CHAR(34),""))</f>
        <v>RIDER_NAME="PINEAU Cedric"</v>
      </c>
      <c r="C313" t="str">
        <f>CONCATENATE(riders!C$1, "=",IF(TYPE(riders!C313)=2,CHAR(34),""),riders!C313,IF(TYPE(riders!C313)=2,CHAR(34),""))</f>
        <v>RIDER_COUNTRY="FRA"</v>
      </c>
      <c r="D313" t="str">
        <f>CONCATENATE(riders!D$1, "=",IF(TYPE(riders!D313)=2,CHAR(34),""),riders!D313,IF(TYPE(riders!D313)=2,CHAR(34),""))</f>
        <v>RIDER_INFO="http://www.letour.com/le-tour/2014/us/riders/fdj-fr/pineau-cedric.html"</v>
      </c>
    </row>
    <row r="314" spans="1:4" x14ac:dyDescent="0.25">
      <c r="A314" t="str">
        <f>CONCATENATE(riders!A$1, "=",IF(TYPE(riders!A314)=2,CHAR(34),""),riders!A314,IF(TYPE(riders!A314)=2,CHAR(34),""))</f>
        <v>RIDER_NUMBER=347</v>
      </c>
      <c r="B314" t="str">
        <f>CONCATENATE(riders!B$1, "=",IF(TYPE(riders!B314)=2,CHAR(34),""),riders!B314,IF(TYPE(riders!B314)=2,CHAR(34),""))</f>
        <v>RIDER_NAME="PINOT Thibaut"</v>
      </c>
      <c r="C314" t="str">
        <f>CONCATENATE(riders!C$1, "=",IF(TYPE(riders!C314)=2,CHAR(34),""),riders!C314,IF(TYPE(riders!C314)=2,CHAR(34),""))</f>
        <v>RIDER_COUNTRY="FRA"</v>
      </c>
      <c r="D314" t="str">
        <f>CONCATENATE(riders!D$1, "=",IF(TYPE(riders!D314)=2,CHAR(34),""),riders!D314,IF(TYPE(riders!D314)=2,CHAR(34),""))</f>
        <v>RIDER_INFO="http://www.letour.com/le-tour/2014/us/riders/fdj-fr/pinot-thibaut.html"</v>
      </c>
    </row>
    <row r="315" spans="1:4" x14ac:dyDescent="0.25">
      <c r="A315" t="str">
        <f>CONCATENATE(riders!A$1, "=",IF(TYPE(riders!A315)=2,CHAR(34),""),riders!A315,IF(TYPE(riders!A315)=2,CHAR(34),""))</f>
        <v>RIDER_NUMBER=348</v>
      </c>
      <c r="B315" t="str">
        <f>CONCATENATE(riders!B$1, "=",IF(TYPE(riders!B315)=2,CHAR(34),""),riders!B315,IF(TYPE(riders!B315)=2,CHAR(34),""))</f>
        <v>RIDER_NAME="ROY Jérémy"</v>
      </c>
      <c r="C315" t="str">
        <f>CONCATENATE(riders!C$1, "=",IF(TYPE(riders!C315)=2,CHAR(34),""),riders!C315,IF(TYPE(riders!C315)=2,CHAR(34),""))</f>
        <v>RIDER_COUNTRY="FRA"</v>
      </c>
      <c r="D315" t="str">
        <f>CONCATENATE(riders!D$1, "=",IF(TYPE(riders!D315)=2,CHAR(34),""),riders!D315,IF(TYPE(riders!D315)=2,CHAR(34),""))</f>
        <v>RIDER_INFO="http://www.letour.com/le-tour/2014/us/riders/fdj-fr/roy-jeremy.html"</v>
      </c>
    </row>
    <row r="316" spans="1:4" x14ac:dyDescent="0.25">
      <c r="A316" t="str">
        <f>CONCATENATE(riders!A$1, "=",IF(TYPE(riders!A316)=2,CHAR(34),""),riders!A316,IF(TYPE(riders!A316)=2,CHAR(34),""))</f>
        <v>RIDER_NUMBER=349</v>
      </c>
      <c r="B316" t="str">
        <f>CONCATENATE(riders!B$1, "=",IF(TYPE(riders!B316)=2,CHAR(34),""),riders!B316,IF(TYPE(riders!B316)=2,CHAR(34),""))</f>
        <v>RIDER_NAME="VICHOT Arthur"</v>
      </c>
      <c r="C316" t="str">
        <f>CONCATENATE(riders!C$1, "=",IF(TYPE(riders!C316)=2,CHAR(34),""),riders!C316,IF(TYPE(riders!C316)=2,CHAR(34),""))</f>
        <v>RIDER_COUNTRY="FRA"</v>
      </c>
      <c r="D316" t="str">
        <f>CONCATENATE(riders!D$1, "=",IF(TYPE(riders!D316)=2,CHAR(34),""),riders!D316,IF(TYPE(riders!D316)=2,CHAR(34),""))</f>
        <v>RIDER_INFO="http://www.letour.com/le-tour/2014/us/riders/fdj-fr/vichot-arthur.html"</v>
      </c>
    </row>
    <row r="317" spans="1:4" x14ac:dyDescent="0.25">
      <c r="A317" t="str">
        <f>CONCATENATE(riders!A$1, "=",IF(TYPE(riders!A317)=2,CHAR(34),""),riders!A317,IF(TYPE(riders!A317)=2,CHAR(34),""))</f>
        <v>RIDER_NUMBER=351</v>
      </c>
      <c r="B317" t="str">
        <f>CONCATENATE(riders!B$1, "=",IF(TYPE(riders!B317)=2,CHAR(34),""),riders!B317,IF(TYPE(riders!B317)=2,CHAR(34),""))</f>
        <v>RIDER_NAME="VAN DEN BROECK Jurgen"</v>
      </c>
      <c r="C317" t="str">
        <f>CONCATENATE(riders!C$1, "=",IF(TYPE(riders!C317)=2,CHAR(34),""),riders!C317,IF(TYPE(riders!C317)=2,CHAR(34),""))</f>
        <v>RIDER_COUNTRY="BEL"</v>
      </c>
      <c r="D317" t="str">
        <f>CONCATENATE(riders!D$1, "=",IF(TYPE(riders!D317)=2,CHAR(34),""),riders!D317,IF(TYPE(riders!D317)=2,CHAR(34),""))</f>
        <v>RIDER_INFO="http://www.letour.com/le-tour/2014/us/riders/lotto-belisol/van-den-broeck-jurgen.html"</v>
      </c>
    </row>
    <row r="318" spans="1:4" x14ac:dyDescent="0.25">
      <c r="A318" t="str">
        <f>CONCATENATE(riders!A$1, "=",IF(TYPE(riders!A318)=2,CHAR(34),""),riders!A318,IF(TYPE(riders!A318)=2,CHAR(34),""))</f>
        <v>RIDER_NUMBER=352</v>
      </c>
      <c r="B318" t="str">
        <f>CONCATENATE(riders!B$1, "=",IF(TYPE(riders!B318)=2,CHAR(34),""),riders!B318,IF(TYPE(riders!B318)=2,CHAR(34),""))</f>
        <v>RIDER_NAME="BAK Lars"</v>
      </c>
      <c r="C318" t="str">
        <f>CONCATENATE(riders!C$1, "=",IF(TYPE(riders!C318)=2,CHAR(34),""),riders!C318,IF(TYPE(riders!C318)=2,CHAR(34),""))</f>
        <v>RIDER_COUNTRY="DEN"</v>
      </c>
      <c r="D318" t="str">
        <f>CONCATENATE(riders!D$1, "=",IF(TYPE(riders!D318)=2,CHAR(34),""),riders!D318,IF(TYPE(riders!D318)=2,CHAR(34),""))</f>
        <v>RIDER_INFO="http://www.letour.com/le-tour/2014/us/riders/lotto-belisol/bak-lars.html"</v>
      </c>
    </row>
    <row r="319" spans="1:4" x14ac:dyDescent="0.25">
      <c r="A319" t="str">
        <f>CONCATENATE(riders!A$1, "=",IF(TYPE(riders!A319)=2,CHAR(34),""),riders!A319,IF(TYPE(riders!A319)=2,CHAR(34),""))</f>
        <v>RIDER_NUMBER=353</v>
      </c>
      <c r="B319" t="str">
        <f>CONCATENATE(riders!B$1, "=",IF(TYPE(riders!B319)=2,CHAR(34),""),riders!B319,IF(TYPE(riders!B319)=2,CHAR(34),""))</f>
        <v>RIDER_NAME="DE CLERCQ Bart"</v>
      </c>
      <c r="C319" t="str">
        <f>CONCATENATE(riders!C$1, "=",IF(TYPE(riders!C319)=2,CHAR(34),""),riders!C319,IF(TYPE(riders!C319)=2,CHAR(34),""))</f>
        <v>RIDER_COUNTRY="BEL"</v>
      </c>
      <c r="D319" t="str">
        <f>CONCATENATE(riders!D$1, "=",IF(TYPE(riders!D319)=2,CHAR(34),""),riders!D319,IF(TYPE(riders!D319)=2,CHAR(34),""))</f>
        <v>RIDER_INFO="http://www.letour.com/le-tour/2014/us/riders/lotto-belisol/de-clercq-bart.html"</v>
      </c>
    </row>
    <row r="320" spans="1:4" x14ac:dyDescent="0.25">
      <c r="A320" t="str">
        <f>CONCATENATE(riders!A$1, "=",IF(TYPE(riders!A320)=2,CHAR(34),""),riders!A320,IF(TYPE(riders!A320)=2,CHAR(34),""))</f>
        <v>RIDER_NUMBER=354</v>
      </c>
      <c r="B320" t="str">
        <f>CONCATENATE(riders!B$1, "=",IF(TYPE(riders!B320)=2,CHAR(34),""),riders!B320,IF(TYPE(riders!B320)=2,CHAR(34),""))</f>
        <v>RIDER_NAME="GALLOPIN Tony"</v>
      </c>
      <c r="C320" t="str">
        <f>CONCATENATE(riders!C$1, "=",IF(TYPE(riders!C320)=2,CHAR(34),""),riders!C320,IF(TYPE(riders!C320)=2,CHAR(34),""))</f>
        <v>RIDER_COUNTRY="FRA"</v>
      </c>
      <c r="D320" t="str">
        <f>CONCATENATE(riders!D$1, "=",IF(TYPE(riders!D320)=2,CHAR(34),""),riders!D320,IF(TYPE(riders!D320)=2,CHAR(34),""))</f>
        <v>RIDER_INFO="http://www.letour.com/le-tour/2014/us/riders/lotto-belisol/gallopin-tony.html"</v>
      </c>
    </row>
    <row r="321" spans="1:4" x14ac:dyDescent="0.25">
      <c r="A321" t="str">
        <f>CONCATENATE(riders!A$1, "=",IF(TYPE(riders!A321)=2,CHAR(34),""),riders!A321,IF(TYPE(riders!A321)=2,CHAR(34),""))</f>
        <v>RIDER_NUMBER=355</v>
      </c>
      <c r="B321" t="str">
        <f>CONCATENATE(riders!B$1, "=",IF(TYPE(riders!B321)=2,CHAR(34),""),riders!B321,IF(TYPE(riders!B321)=2,CHAR(34),""))</f>
        <v>RIDER_NAME="GREIPEL André"</v>
      </c>
      <c r="C321" t="str">
        <f>CONCATENATE(riders!C$1, "=",IF(TYPE(riders!C321)=2,CHAR(34),""),riders!C321,IF(TYPE(riders!C321)=2,CHAR(34),""))</f>
        <v>RIDER_COUNTRY="GER"</v>
      </c>
      <c r="D321" t="str">
        <f>CONCATENATE(riders!D$1, "=",IF(TYPE(riders!D321)=2,CHAR(34),""),riders!D321,IF(TYPE(riders!D321)=2,CHAR(34),""))</f>
        <v>RIDER_INFO="http://www.letour.com/le-tour/2014/us/riders/lotto-belisol/greipel-andre.html"</v>
      </c>
    </row>
    <row r="322" spans="1:4" x14ac:dyDescent="0.25">
      <c r="A322" t="str">
        <f>CONCATENATE(riders!A$1, "=",IF(TYPE(riders!A322)=2,CHAR(34),""),riders!A322,IF(TYPE(riders!A322)=2,CHAR(34),""))</f>
        <v>RIDER_NUMBER=356</v>
      </c>
      <c r="B322" t="str">
        <f>CONCATENATE(riders!B$1, "=",IF(TYPE(riders!B322)=2,CHAR(34),""),riders!B322,IF(TYPE(riders!B322)=2,CHAR(34),""))</f>
        <v>RIDER_NAME="HANSEN Adam"</v>
      </c>
      <c r="C322" t="str">
        <f>CONCATENATE(riders!C$1, "=",IF(TYPE(riders!C322)=2,CHAR(34),""),riders!C322,IF(TYPE(riders!C322)=2,CHAR(34),""))</f>
        <v>RIDER_COUNTRY="AUS"</v>
      </c>
      <c r="D322" t="str">
        <f>CONCATENATE(riders!D$1, "=",IF(TYPE(riders!D322)=2,CHAR(34),""),riders!D322,IF(TYPE(riders!D322)=2,CHAR(34),""))</f>
        <v>RIDER_INFO="http://www.letour.com/le-tour/2014/us/riders/lotto-belisol/hansen-adam.html"</v>
      </c>
    </row>
    <row r="323" spans="1:4" x14ac:dyDescent="0.25">
      <c r="A323" t="str">
        <f>CONCATENATE(riders!A$1, "=",IF(TYPE(riders!A323)=2,CHAR(34),""),riders!A323,IF(TYPE(riders!A323)=2,CHAR(34),""))</f>
        <v>RIDER_NUMBER=357</v>
      </c>
      <c r="B323" t="str">
        <f>CONCATENATE(riders!B$1, "=",IF(TYPE(riders!B323)=2,CHAR(34),""),riders!B323,IF(TYPE(riders!B323)=2,CHAR(34),""))</f>
        <v>RIDER_NAME="HENDERSON Gregory"</v>
      </c>
      <c r="C323" t="str">
        <f>CONCATENATE(riders!C$1, "=",IF(TYPE(riders!C323)=2,CHAR(34),""),riders!C323,IF(TYPE(riders!C323)=2,CHAR(34),""))</f>
        <v>RIDER_COUNTRY="NZL"</v>
      </c>
      <c r="D323" t="str">
        <f>CONCATENATE(riders!D$1, "=",IF(TYPE(riders!D323)=2,CHAR(34),""),riders!D323,IF(TYPE(riders!D323)=2,CHAR(34),""))</f>
        <v>RIDER_INFO="http://www.letour.com/le-tour/2014/us/riders/lotto-belisol/henderson-gregory.html"</v>
      </c>
    </row>
    <row r="324" spans="1:4" x14ac:dyDescent="0.25">
      <c r="A324" t="str">
        <f>CONCATENATE(riders!A$1, "=",IF(TYPE(riders!A324)=2,CHAR(34),""),riders!A324,IF(TYPE(riders!A324)=2,CHAR(34),""))</f>
        <v>RIDER_NUMBER=358</v>
      </c>
      <c r="B324" t="str">
        <f>CONCATENATE(riders!B$1, "=",IF(TYPE(riders!B324)=2,CHAR(34),""),riders!B324,IF(TYPE(riders!B324)=2,CHAR(34),""))</f>
        <v>RIDER_NAME="ROELANDTS Jurgen"</v>
      </c>
      <c r="C324" t="str">
        <f>CONCATENATE(riders!C$1, "=",IF(TYPE(riders!C324)=2,CHAR(34),""),riders!C324,IF(TYPE(riders!C324)=2,CHAR(34),""))</f>
        <v>RIDER_COUNTRY="BEL"</v>
      </c>
      <c r="D324" t="str">
        <f>CONCATENATE(riders!D$1, "=",IF(TYPE(riders!D324)=2,CHAR(34),""),riders!D324,IF(TYPE(riders!D324)=2,CHAR(34),""))</f>
        <v>RIDER_INFO="http://www.letour.com/le-tour/2014/us/riders/lotto-belisol/roelandts-jurgen.html"</v>
      </c>
    </row>
    <row r="325" spans="1:4" x14ac:dyDescent="0.25">
      <c r="A325" t="str">
        <f>CONCATENATE(riders!A$1, "=",IF(TYPE(riders!A325)=2,CHAR(34),""),riders!A325,IF(TYPE(riders!A325)=2,CHAR(34),""))</f>
        <v>RIDER_NUMBER=359</v>
      </c>
      <c r="B325" t="str">
        <f>CONCATENATE(riders!B$1, "=",IF(TYPE(riders!B325)=2,CHAR(34),""),riders!B325,IF(TYPE(riders!B325)=2,CHAR(34),""))</f>
        <v>RIDER_NAME="SIEBERG Marcel"</v>
      </c>
      <c r="C325" t="str">
        <f>CONCATENATE(riders!C$1, "=",IF(TYPE(riders!C325)=2,CHAR(34),""),riders!C325,IF(TYPE(riders!C325)=2,CHAR(34),""))</f>
        <v>RIDER_COUNTRY="GER"</v>
      </c>
      <c r="D325" t="str">
        <f>CONCATENATE(riders!D$1, "=",IF(TYPE(riders!D325)=2,CHAR(34),""),riders!D325,IF(TYPE(riders!D325)=2,CHAR(34),""))</f>
        <v>RIDER_INFO="http://www.letour.com/le-tour/2014/us/riders/lotto-belisol/sieberg-marcel.html"</v>
      </c>
    </row>
    <row r="326" spans="1:4" x14ac:dyDescent="0.25">
      <c r="A326" t="str">
        <f>CONCATENATE(riders!A$1, "=",IF(TYPE(riders!A326)=2,CHAR(34),""),riders!A326,IF(TYPE(riders!A326)=2,CHAR(34),""))</f>
        <v>RIDER_NUMBER=361</v>
      </c>
      <c r="B326" t="str">
        <f>CONCATENATE(riders!B$1, "=",IF(TYPE(riders!B326)=2,CHAR(34),""),riders!B326,IF(TYPE(riders!B326)=2,CHAR(34),""))</f>
        <v>RIDER_NAME="VAN GARDEREN Tejay"</v>
      </c>
      <c r="C326" t="str">
        <f>CONCATENATE(riders!C$1, "=",IF(TYPE(riders!C326)=2,CHAR(34),""),riders!C326,IF(TYPE(riders!C326)=2,CHAR(34),""))</f>
        <v>RIDER_COUNTRY="USA"</v>
      </c>
      <c r="D326" t="str">
        <f>CONCATENATE(riders!D$1, "=",IF(TYPE(riders!D326)=2,CHAR(34),""),riders!D326,IF(TYPE(riders!D326)=2,CHAR(34),""))</f>
        <v>RIDER_INFO="http://www.letour.com/le-tour/2014/us/riders/bmc-racing-team/van-garderen-tejay.html"</v>
      </c>
    </row>
    <row r="327" spans="1:4" x14ac:dyDescent="0.25">
      <c r="A327" t="str">
        <f>CONCATENATE(riders!A$1, "=",IF(TYPE(riders!A327)=2,CHAR(34),""),riders!A327,IF(TYPE(riders!A327)=2,CHAR(34),""))</f>
        <v>RIDER_NUMBER=362</v>
      </c>
      <c r="B327" t="str">
        <f>CONCATENATE(riders!B$1, "=",IF(TYPE(riders!B327)=2,CHAR(34),""),riders!B327,IF(TYPE(riders!B327)=2,CHAR(34),""))</f>
        <v>RIDER_NAME="ATAPUMA John Darwin"</v>
      </c>
      <c r="C327" t="str">
        <f>CONCATENATE(riders!C$1, "=",IF(TYPE(riders!C327)=2,CHAR(34),""),riders!C327,IF(TYPE(riders!C327)=2,CHAR(34),""))</f>
        <v>RIDER_COUNTRY="COL"</v>
      </c>
      <c r="D327" t="str">
        <f>CONCATENATE(riders!D$1, "=",IF(TYPE(riders!D327)=2,CHAR(34),""),riders!D327,IF(TYPE(riders!D327)=2,CHAR(34),""))</f>
        <v>RIDER_INFO="http://www.letour.com/le-tour/2014/us/riders/bmc-racing-team/atapuma-john-darwin.html"</v>
      </c>
    </row>
    <row r="328" spans="1:4" x14ac:dyDescent="0.25">
      <c r="A328" t="str">
        <f>CONCATENATE(riders!A$1, "=",IF(TYPE(riders!A328)=2,CHAR(34),""),riders!A328,IF(TYPE(riders!A328)=2,CHAR(34),""))</f>
        <v>RIDER_NUMBER=363</v>
      </c>
      <c r="B328" t="str">
        <f>CONCATENATE(riders!B$1, "=",IF(TYPE(riders!B328)=2,CHAR(34),""),riders!B328,IF(TYPE(riders!B328)=2,CHAR(34),""))</f>
        <v>RIDER_NAME="BURGHARDT Marcus"</v>
      </c>
      <c r="C328" t="str">
        <f>CONCATENATE(riders!C$1, "=",IF(TYPE(riders!C328)=2,CHAR(34),""),riders!C328,IF(TYPE(riders!C328)=2,CHAR(34),""))</f>
        <v>RIDER_COUNTRY="GER"</v>
      </c>
      <c r="D328" t="str">
        <f>CONCATENATE(riders!D$1, "=",IF(TYPE(riders!D328)=2,CHAR(34),""),riders!D328,IF(TYPE(riders!D328)=2,CHAR(34),""))</f>
        <v>RIDER_INFO="http://www.letour.com/le-tour/2014/us/riders/bmc-racing-team/burghardt-marcus.html"</v>
      </c>
    </row>
    <row r="329" spans="1:4" x14ac:dyDescent="0.25">
      <c r="A329" t="str">
        <f>CONCATENATE(riders!A$1, "=",IF(TYPE(riders!A329)=2,CHAR(34),""),riders!A329,IF(TYPE(riders!A329)=2,CHAR(34),""))</f>
        <v>RIDER_NUMBER=364</v>
      </c>
      <c r="B329" t="str">
        <f>CONCATENATE(riders!B$1, "=",IF(TYPE(riders!B329)=2,CHAR(34),""),riders!B329,IF(TYPE(riders!B329)=2,CHAR(34),""))</f>
        <v>RIDER_NAME="MOINARD Amaël"</v>
      </c>
      <c r="C329" t="str">
        <f>CONCATENATE(riders!C$1, "=",IF(TYPE(riders!C329)=2,CHAR(34),""),riders!C329,IF(TYPE(riders!C329)=2,CHAR(34),""))</f>
        <v>RIDER_COUNTRY="FRA"</v>
      </c>
      <c r="D329" t="str">
        <f>CONCATENATE(riders!D$1, "=",IF(TYPE(riders!D329)=2,CHAR(34),""),riders!D329,IF(TYPE(riders!D329)=2,CHAR(34),""))</f>
        <v>RIDER_INFO="http://www.letour.com/le-tour/2014/us/riders/bmc-racing-team/moinard-amael.html"</v>
      </c>
    </row>
    <row r="330" spans="1:4" x14ac:dyDescent="0.25">
      <c r="A330" t="str">
        <f>CONCATENATE(riders!A$1, "=",IF(TYPE(riders!A330)=2,CHAR(34),""),riders!A330,IF(TYPE(riders!A330)=2,CHAR(34),""))</f>
        <v>RIDER_NUMBER=365</v>
      </c>
      <c r="B330" t="str">
        <f>CONCATENATE(riders!B$1, "=",IF(TYPE(riders!B330)=2,CHAR(34),""),riders!B330,IF(TYPE(riders!B330)=2,CHAR(34),""))</f>
        <v>RIDER_NAME="OSS Daniel"</v>
      </c>
      <c r="C330" t="str">
        <f>CONCATENATE(riders!C$1, "=",IF(TYPE(riders!C330)=2,CHAR(34),""),riders!C330,IF(TYPE(riders!C330)=2,CHAR(34),""))</f>
        <v>RIDER_COUNTRY="ITA"</v>
      </c>
      <c r="D330" t="str">
        <f>CONCATENATE(riders!D$1, "=",IF(TYPE(riders!D330)=2,CHAR(34),""),riders!D330,IF(TYPE(riders!D330)=2,CHAR(34),""))</f>
        <v>RIDER_INFO="http://www.letour.com/le-tour/2014/us/riders/bmc-racing-team/oss-daniel.html"</v>
      </c>
    </row>
    <row r="331" spans="1:4" x14ac:dyDescent="0.25">
      <c r="A331" t="str">
        <f>CONCATENATE(riders!A$1, "=",IF(TYPE(riders!A331)=2,CHAR(34),""),riders!A331,IF(TYPE(riders!A331)=2,CHAR(34),""))</f>
        <v>RIDER_NUMBER=366</v>
      </c>
      <c r="B331" t="str">
        <f>CONCATENATE(riders!B$1, "=",IF(TYPE(riders!B331)=2,CHAR(34),""),riders!B331,IF(TYPE(riders!B331)=2,CHAR(34),""))</f>
        <v>RIDER_NAME="SCHÄR Michael"</v>
      </c>
      <c r="C331" t="str">
        <f>CONCATENATE(riders!C$1, "=",IF(TYPE(riders!C331)=2,CHAR(34),""),riders!C331,IF(TYPE(riders!C331)=2,CHAR(34),""))</f>
        <v>RIDER_COUNTRY="SUI"</v>
      </c>
      <c r="D331" t="str">
        <f>CONCATENATE(riders!D$1, "=",IF(TYPE(riders!D331)=2,CHAR(34),""),riders!D331,IF(TYPE(riders!D331)=2,CHAR(34),""))</f>
        <v>RIDER_INFO="http://www.letour.com/le-tour/2014/us/riders/bmc-racing-team/schar-michael.html"</v>
      </c>
    </row>
    <row r="332" spans="1:4" x14ac:dyDescent="0.25">
      <c r="A332" t="str">
        <f>CONCATENATE(riders!A$1, "=",IF(TYPE(riders!A332)=2,CHAR(34),""),riders!A332,IF(TYPE(riders!A332)=2,CHAR(34),""))</f>
        <v>RIDER_NUMBER=367</v>
      </c>
      <c r="B332" t="str">
        <f>CONCATENATE(riders!B$1, "=",IF(TYPE(riders!B332)=2,CHAR(34),""),riders!B332,IF(TYPE(riders!B332)=2,CHAR(34),""))</f>
        <v>RIDER_NAME="STETINA Peter"</v>
      </c>
      <c r="C332" t="str">
        <f>CONCATENATE(riders!C$1, "=",IF(TYPE(riders!C332)=2,CHAR(34),""),riders!C332,IF(TYPE(riders!C332)=2,CHAR(34),""))</f>
        <v>RIDER_COUNTRY="USA"</v>
      </c>
      <c r="D332" t="str">
        <f>CONCATENATE(riders!D$1, "=",IF(TYPE(riders!D332)=2,CHAR(34),""),riders!D332,IF(TYPE(riders!D332)=2,CHAR(34),""))</f>
        <v>RIDER_INFO="http://www.letour.com/le-tour/2014/us/riders/bmc-racing-team/stetina-peter.html"</v>
      </c>
    </row>
    <row r="333" spans="1:4" x14ac:dyDescent="0.25">
      <c r="A333" t="str">
        <f>CONCATENATE(riders!A$1, "=",IF(TYPE(riders!A333)=2,CHAR(34),""),riders!A333,IF(TYPE(riders!A333)=2,CHAR(34),""))</f>
        <v>RIDER_NUMBER=368</v>
      </c>
      <c r="B333" t="str">
        <f>CONCATENATE(riders!B$1, "=",IF(TYPE(riders!B333)=2,CHAR(34),""),riders!B333,IF(TYPE(riders!B333)=2,CHAR(34),""))</f>
        <v>RIDER_NAME="VAN AVERMAET Greg"</v>
      </c>
      <c r="C333" t="str">
        <f>CONCATENATE(riders!C$1, "=",IF(TYPE(riders!C333)=2,CHAR(34),""),riders!C333,IF(TYPE(riders!C333)=2,CHAR(34),""))</f>
        <v>RIDER_COUNTRY="BEL"</v>
      </c>
      <c r="D333" t="str">
        <f>CONCATENATE(riders!D$1, "=",IF(TYPE(riders!D333)=2,CHAR(34),""),riders!D333,IF(TYPE(riders!D333)=2,CHAR(34),""))</f>
        <v>RIDER_INFO="http://www.letour.com/le-tour/2014/us/riders/bmc-racing-team/van-avermaet-greg.html"</v>
      </c>
    </row>
    <row r="334" spans="1:4" x14ac:dyDescent="0.25">
      <c r="A334" t="str">
        <f>CONCATENATE(riders!A$1, "=",IF(TYPE(riders!A334)=2,CHAR(34),""),riders!A334,IF(TYPE(riders!A334)=2,CHAR(34),""))</f>
        <v>RIDER_NUMBER=369</v>
      </c>
      <c r="B334" t="str">
        <f>CONCATENATE(riders!B$1, "=",IF(TYPE(riders!B334)=2,CHAR(34),""),riders!B334,IF(TYPE(riders!B334)=2,CHAR(34),""))</f>
        <v>RIDER_NAME="VELITS Peter"</v>
      </c>
      <c r="C334" t="str">
        <f>CONCATENATE(riders!C$1, "=",IF(TYPE(riders!C334)=2,CHAR(34),""),riders!C334,IF(TYPE(riders!C334)=2,CHAR(34),""))</f>
        <v>RIDER_COUNTRY="SVK"</v>
      </c>
      <c r="D334" t="str">
        <f>CONCATENATE(riders!D$1, "=",IF(TYPE(riders!D334)=2,CHAR(34),""),riders!D334,IF(TYPE(riders!D334)=2,CHAR(34),""))</f>
        <v>RIDER_INFO="http://www.letour.com/le-tour/2014/us/riders/bmc-racing-team/velits-peter.html"</v>
      </c>
    </row>
    <row r="335" spans="1:4" x14ac:dyDescent="0.25">
      <c r="A335" t="str">
        <f>CONCATENATE(riders!A$1, "=",IF(TYPE(riders!A335)=2,CHAR(34),""),riders!A335,IF(TYPE(riders!A335)=2,CHAR(34),""))</f>
        <v>RIDER_NUMBER=371</v>
      </c>
      <c r="B335" t="str">
        <f>CONCATENATE(riders!B$1, "=",IF(TYPE(riders!B335)=2,CHAR(34),""),riders!B335,IF(TYPE(riders!B335)=2,CHAR(34),""))</f>
        <v>RIDER_NAME="ROLLAND Pierre"</v>
      </c>
      <c r="C335" t="str">
        <f>CONCATENATE(riders!C$1, "=",IF(TYPE(riders!C335)=2,CHAR(34),""),riders!C335,IF(TYPE(riders!C335)=2,CHAR(34),""))</f>
        <v>RIDER_COUNTRY="FRA"</v>
      </c>
      <c r="D335" t="str">
        <f>CONCATENATE(riders!D$1, "=",IF(TYPE(riders!D335)=2,CHAR(34),""),riders!D335,IF(TYPE(riders!D335)=2,CHAR(34),""))</f>
        <v>RIDER_INFO="http://www.letour.com/le-tour/2014/us/riders/team-europcar/rolland-pierre.html"</v>
      </c>
    </row>
    <row r="336" spans="1:4" x14ac:dyDescent="0.25">
      <c r="A336" t="str">
        <f>CONCATENATE(riders!A$1, "=",IF(TYPE(riders!A336)=2,CHAR(34),""),riders!A336,IF(TYPE(riders!A336)=2,CHAR(34),""))</f>
        <v>RIDER_NUMBER=372</v>
      </c>
      <c r="B336" t="str">
        <f>CONCATENATE(riders!B$1, "=",IF(TYPE(riders!B336)=2,CHAR(34),""),riders!B336,IF(TYPE(riders!B336)=2,CHAR(34),""))</f>
        <v>RIDER_NAME="ARASHIRO Yukiya"</v>
      </c>
      <c r="C336" t="str">
        <f>CONCATENATE(riders!C$1, "=",IF(TYPE(riders!C336)=2,CHAR(34),""),riders!C336,IF(TYPE(riders!C336)=2,CHAR(34),""))</f>
        <v>RIDER_COUNTRY="JPN"</v>
      </c>
      <c r="D336" t="str">
        <f>CONCATENATE(riders!D$1, "=",IF(TYPE(riders!D336)=2,CHAR(34),""),riders!D336,IF(TYPE(riders!D336)=2,CHAR(34),""))</f>
        <v>RIDER_INFO="http://www.letour.com/le-tour/2014/us/riders/team-europcar/arashiro-yukiya.html"</v>
      </c>
    </row>
    <row r="337" spans="1:4" x14ac:dyDescent="0.25">
      <c r="A337" t="str">
        <f>CONCATENATE(riders!A$1, "=",IF(TYPE(riders!A337)=2,CHAR(34),""),riders!A337,IF(TYPE(riders!A337)=2,CHAR(34),""))</f>
        <v>RIDER_NUMBER=373</v>
      </c>
      <c r="B337" t="str">
        <f>CONCATENATE(riders!B$1, "=",IF(TYPE(riders!B337)=2,CHAR(34),""),riders!B337,IF(TYPE(riders!B337)=2,CHAR(34),""))</f>
        <v>RIDER_NAME="COQUARD Bryan"</v>
      </c>
      <c r="C337" t="str">
        <f>CONCATENATE(riders!C$1, "=",IF(TYPE(riders!C337)=2,CHAR(34),""),riders!C337,IF(TYPE(riders!C337)=2,CHAR(34),""))</f>
        <v>RIDER_COUNTRY="FRA"</v>
      </c>
      <c r="D337" t="str">
        <f>CONCATENATE(riders!D$1, "=",IF(TYPE(riders!D337)=2,CHAR(34),""),riders!D337,IF(TYPE(riders!D337)=2,CHAR(34),""))</f>
        <v>RIDER_INFO="http://www.letour.com/le-tour/2014/us/riders/team-europcar/coquard-bryan.html"</v>
      </c>
    </row>
    <row r="338" spans="1:4" x14ac:dyDescent="0.25">
      <c r="A338" t="str">
        <f>CONCATENATE(riders!A$1, "=",IF(TYPE(riders!A338)=2,CHAR(34),""),riders!A338,IF(TYPE(riders!A338)=2,CHAR(34),""))</f>
        <v>RIDER_NUMBER=374</v>
      </c>
      <c r="B338" t="str">
        <f>CONCATENATE(riders!B$1, "=",IF(TYPE(riders!B338)=2,CHAR(34),""),riders!B338,IF(TYPE(riders!B338)=2,CHAR(34),""))</f>
        <v>RIDER_NAME="GAUTIER Cyril"</v>
      </c>
      <c r="C338" t="str">
        <f>CONCATENATE(riders!C$1, "=",IF(TYPE(riders!C338)=2,CHAR(34),""),riders!C338,IF(TYPE(riders!C338)=2,CHAR(34),""))</f>
        <v>RIDER_COUNTRY="FRA"</v>
      </c>
      <c r="D338" t="str">
        <f>CONCATENATE(riders!D$1, "=",IF(TYPE(riders!D338)=2,CHAR(34),""),riders!D338,IF(TYPE(riders!D338)=2,CHAR(34),""))</f>
        <v>RIDER_INFO="http://www.letour.com/le-tour/2014/us/riders/team-europcar/gautier-cyril.html"</v>
      </c>
    </row>
    <row r="339" spans="1:4" x14ac:dyDescent="0.25">
      <c r="A339" t="str">
        <f>CONCATENATE(riders!A$1, "=",IF(TYPE(riders!A339)=2,CHAR(34),""),riders!A339,IF(TYPE(riders!A339)=2,CHAR(34),""))</f>
        <v>RIDER_NUMBER=375</v>
      </c>
      <c r="B339" t="str">
        <f>CONCATENATE(riders!B$1, "=",IF(TYPE(riders!B339)=2,CHAR(34),""),riders!B339,IF(TYPE(riders!B339)=2,CHAR(34),""))</f>
        <v>RIDER_NAME="GENE Yohann"</v>
      </c>
      <c r="C339" t="str">
        <f>CONCATENATE(riders!C$1, "=",IF(TYPE(riders!C339)=2,CHAR(34),""),riders!C339,IF(TYPE(riders!C339)=2,CHAR(34),""))</f>
        <v>RIDER_COUNTRY="FRA"</v>
      </c>
      <c r="D339" t="str">
        <f>CONCATENATE(riders!D$1, "=",IF(TYPE(riders!D339)=2,CHAR(34),""),riders!D339,IF(TYPE(riders!D339)=2,CHAR(34),""))</f>
        <v>RIDER_INFO="http://www.letour.com/le-tour/2014/us/riders/team-europcar/gene-yohann.html"</v>
      </c>
    </row>
    <row r="340" spans="1:4" x14ac:dyDescent="0.25">
      <c r="A340" t="str">
        <f>CONCATENATE(riders!A$1, "=",IF(TYPE(riders!A340)=2,CHAR(34),""),riders!A340,IF(TYPE(riders!A340)=2,CHAR(34),""))</f>
        <v>RIDER_NUMBER=376</v>
      </c>
      <c r="B340" t="str">
        <f>CONCATENATE(riders!B$1, "=",IF(TYPE(riders!B340)=2,CHAR(34),""),riders!B340,IF(TYPE(riders!B340)=2,CHAR(34),""))</f>
        <v>RIDER_NAME="PICHOT Alexandre"</v>
      </c>
      <c r="C340" t="str">
        <f>CONCATENATE(riders!C$1, "=",IF(TYPE(riders!C340)=2,CHAR(34),""),riders!C340,IF(TYPE(riders!C340)=2,CHAR(34),""))</f>
        <v>RIDER_COUNTRY="FRA"</v>
      </c>
      <c r="D340" t="str">
        <f>CONCATENATE(riders!D$1, "=",IF(TYPE(riders!D340)=2,CHAR(34),""),riders!D340,IF(TYPE(riders!D340)=2,CHAR(34),""))</f>
        <v>RIDER_INFO="http://www.letour.com/le-tour/2014/us/riders/team-europcar/pichot-alexandre.html"</v>
      </c>
    </row>
    <row r="341" spans="1:4" x14ac:dyDescent="0.25">
      <c r="A341" t="str">
        <f>CONCATENATE(riders!A$1, "=",IF(TYPE(riders!A341)=2,CHAR(34),""),riders!A341,IF(TYPE(riders!A341)=2,CHAR(34),""))</f>
        <v>RIDER_NUMBER=377</v>
      </c>
      <c r="B341" t="str">
        <f>CONCATENATE(riders!B$1, "=",IF(TYPE(riders!B341)=2,CHAR(34),""),riders!B341,IF(TYPE(riders!B341)=2,CHAR(34),""))</f>
        <v>RIDER_NAME="QUEMENEUR Perrig"</v>
      </c>
      <c r="C341" t="str">
        <f>CONCATENATE(riders!C$1, "=",IF(TYPE(riders!C341)=2,CHAR(34),""),riders!C341,IF(TYPE(riders!C341)=2,CHAR(34),""))</f>
        <v>RIDER_COUNTRY="FRA"</v>
      </c>
      <c r="D341" t="str">
        <f>CONCATENATE(riders!D$1, "=",IF(TYPE(riders!D341)=2,CHAR(34),""),riders!D341,IF(TYPE(riders!D341)=2,CHAR(34),""))</f>
        <v>RIDER_INFO="http://www.letour.com/le-tour/2014/us/riders/team-europcar/quemeneur-perrig.html"</v>
      </c>
    </row>
    <row r="342" spans="1:4" x14ac:dyDescent="0.25">
      <c r="A342" t="str">
        <f>CONCATENATE(riders!A$1, "=",IF(TYPE(riders!A342)=2,CHAR(34),""),riders!A342,IF(TYPE(riders!A342)=2,CHAR(34),""))</f>
        <v>RIDER_NUMBER=378</v>
      </c>
      <c r="B342" t="str">
        <f>CONCATENATE(riders!B$1, "=",IF(TYPE(riders!B342)=2,CHAR(34),""),riders!B342,IF(TYPE(riders!B342)=2,CHAR(34),""))</f>
        <v>RIDER_NAME="REZA Kévin"</v>
      </c>
      <c r="C342" t="str">
        <f>CONCATENATE(riders!C$1, "=",IF(TYPE(riders!C342)=2,CHAR(34),""),riders!C342,IF(TYPE(riders!C342)=2,CHAR(34),""))</f>
        <v>RIDER_COUNTRY="FRA"</v>
      </c>
      <c r="D342" t="str">
        <f>CONCATENATE(riders!D$1, "=",IF(TYPE(riders!D342)=2,CHAR(34),""),riders!D342,IF(TYPE(riders!D342)=2,CHAR(34),""))</f>
        <v>RIDER_INFO="http://www.letour.com/le-tour/2014/us/riders/team-europcar/reza-kevin.html"</v>
      </c>
    </row>
    <row r="343" spans="1:4" x14ac:dyDescent="0.25">
      <c r="A343" t="str">
        <f>CONCATENATE(riders!A$1, "=",IF(TYPE(riders!A343)=2,CHAR(34),""),riders!A343,IF(TYPE(riders!A343)=2,CHAR(34),""))</f>
        <v>RIDER_NUMBER=379</v>
      </c>
      <c r="B343" t="str">
        <f>CONCATENATE(riders!B$1, "=",IF(TYPE(riders!B343)=2,CHAR(34),""),riders!B343,IF(TYPE(riders!B343)=2,CHAR(34),""))</f>
        <v>RIDER_NAME="VOECKLER Thomas"</v>
      </c>
      <c r="C343" t="str">
        <f>CONCATENATE(riders!C$1, "=",IF(TYPE(riders!C343)=2,CHAR(34),""),riders!C343,IF(TYPE(riders!C343)=2,CHAR(34),""))</f>
        <v>RIDER_COUNTRY="FRA"</v>
      </c>
      <c r="D343" t="str">
        <f>CONCATENATE(riders!D$1, "=",IF(TYPE(riders!D343)=2,CHAR(34),""),riders!D343,IF(TYPE(riders!D343)=2,CHAR(34),""))</f>
        <v>RIDER_INFO="http://www.letour.com/le-tour/2014/us/riders/team-europcar/voeckler-thomas.html"</v>
      </c>
    </row>
    <row r="344" spans="1:4" x14ac:dyDescent="0.25">
      <c r="A344" t="str">
        <f>CONCATENATE(riders!A$1, "=",IF(TYPE(riders!A344)=2,CHAR(34),""),riders!A344,IF(TYPE(riders!A344)=2,CHAR(34),""))</f>
        <v>RIDER_NUMBER=381</v>
      </c>
      <c r="B344" t="str">
        <f>CONCATENATE(riders!B$1, "=",IF(TYPE(riders!B344)=2,CHAR(34),""),riders!B344,IF(TYPE(riders!B344)=2,CHAR(34),""))</f>
        <v>RIDER_NAME="SCHLECK Frank"</v>
      </c>
      <c r="C344" t="str">
        <f>CONCATENATE(riders!C$1, "=",IF(TYPE(riders!C344)=2,CHAR(34),""),riders!C344,IF(TYPE(riders!C344)=2,CHAR(34),""))</f>
        <v>RIDER_COUNTRY="LUX"</v>
      </c>
      <c r="D344" t="str">
        <f>CONCATENATE(riders!D$1, "=",IF(TYPE(riders!D344)=2,CHAR(34),""),riders!D344,IF(TYPE(riders!D344)=2,CHAR(34),""))</f>
        <v>RIDER_INFO="http://www.letour.com/le-tour/2014/us/riders/trek-factory-racing/schleck-frank.html"</v>
      </c>
    </row>
    <row r="345" spans="1:4" x14ac:dyDescent="0.25">
      <c r="A345" t="str">
        <f>CONCATENATE(riders!A$1, "=",IF(TYPE(riders!A345)=2,CHAR(34),""),riders!A345,IF(TYPE(riders!A345)=2,CHAR(34),""))</f>
        <v>RIDER_NUMBER=382</v>
      </c>
      <c r="B345" t="str">
        <f>CONCATENATE(riders!B$1, "=",IF(TYPE(riders!B345)=2,CHAR(34),""),riders!B345,IF(TYPE(riders!B345)=2,CHAR(34),""))</f>
        <v>RIDER_NAME="BUSCHE Matthew"</v>
      </c>
      <c r="C345" t="str">
        <f>CONCATENATE(riders!C$1, "=",IF(TYPE(riders!C345)=2,CHAR(34),""),riders!C345,IF(TYPE(riders!C345)=2,CHAR(34),""))</f>
        <v>RIDER_COUNTRY="USA"</v>
      </c>
      <c r="D345" t="str">
        <f>CONCATENATE(riders!D$1, "=",IF(TYPE(riders!D345)=2,CHAR(34),""),riders!D345,IF(TYPE(riders!D345)=2,CHAR(34),""))</f>
        <v>RIDER_INFO="http://www.letour.com/le-tour/2014/us/riders/trek-factory-racing/busche-matthew.html"</v>
      </c>
    </row>
    <row r="346" spans="1:4" x14ac:dyDescent="0.25">
      <c r="A346" t="str">
        <f>CONCATENATE(riders!A$1, "=",IF(TYPE(riders!A346)=2,CHAR(34),""),riders!A346,IF(TYPE(riders!A346)=2,CHAR(34),""))</f>
        <v>RIDER_NUMBER=383</v>
      </c>
      <c r="B346" t="str">
        <f>CONCATENATE(riders!B$1, "=",IF(TYPE(riders!B346)=2,CHAR(34),""),riders!B346,IF(TYPE(riders!B346)=2,CHAR(34),""))</f>
        <v>RIDER_NAME="CANCELLARA Fabian"</v>
      </c>
      <c r="C346" t="str">
        <f>CONCATENATE(riders!C$1, "=",IF(TYPE(riders!C346)=2,CHAR(34),""),riders!C346,IF(TYPE(riders!C346)=2,CHAR(34),""))</f>
        <v>RIDER_COUNTRY="SUI"</v>
      </c>
      <c r="D346" t="str">
        <f>CONCATENATE(riders!D$1, "=",IF(TYPE(riders!D346)=2,CHAR(34),""),riders!D346,IF(TYPE(riders!D346)=2,CHAR(34),""))</f>
        <v>RIDER_INFO="http://www.letour.com/le-tour/2014/us/riders/trek-factory-racing/cancellara-fabian.html"</v>
      </c>
    </row>
    <row r="347" spans="1:4" x14ac:dyDescent="0.25">
      <c r="A347" t="str">
        <f>CONCATENATE(riders!A$1, "=",IF(TYPE(riders!A347)=2,CHAR(34),""),riders!A347,IF(TYPE(riders!A347)=2,CHAR(34),""))</f>
        <v>RIDER_NUMBER=384</v>
      </c>
      <c r="B347" t="str">
        <f>CONCATENATE(riders!B$1, "=",IF(TYPE(riders!B347)=2,CHAR(34),""),riders!B347,IF(TYPE(riders!B347)=2,CHAR(34),""))</f>
        <v>RIDER_NAME="IRIZAR ARRANBURU Markel"</v>
      </c>
      <c r="C347" t="str">
        <f>CONCATENATE(riders!C$1, "=",IF(TYPE(riders!C347)=2,CHAR(34),""),riders!C347,IF(TYPE(riders!C347)=2,CHAR(34),""))</f>
        <v>RIDER_COUNTRY="ESP"</v>
      </c>
      <c r="D347" t="str">
        <f>CONCATENATE(riders!D$1, "=",IF(TYPE(riders!D347)=2,CHAR(34),""),riders!D347,IF(TYPE(riders!D347)=2,CHAR(34),""))</f>
        <v>RIDER_INFO="http://www.letour.com/le-tour/2014/us/riders/trek-factory-racing/irizar-arranburu-markel.html"</v>
      </c>
    </row>
    <row r="348" spans="1:4" x14ac:dyDescent="0.25">
      <c r="A348" t="str">
        <f>CONCATENATE(riders!A$1, "=",IF(TYPE(riders!A348)=2,CHAR(34),""),riders!A348,IF(TYPE(riders!A348)=2,CHAR(34),""))</f>
        <v>RIDER_NUMBER=385</v>
      </c>
      <c r="B348" t="str">
        <f>CONCATENATE(riders!B$1, "=",IF(TYPE(riders!B348)=2,CHAR(34),""),riders!B348,IF(TYPE(riders!B348)=2,CHAR(34),""))</f>
        <v>RIDER_NAME="RAST Gregory"</v>
      </c>
      <c r="C348" t="str">
        <f>CONCATENATE(riders!C$1, "=",IF(TYPE(riders!C348)=2,CHAR(34),""),riders!C348,IF(TYPE(riders!C348)=2,CHAR(34),""))</f>
        <v>RIDER_COUNTRY="SUI"</v>
      </c>
      <c r="D348" t="str">
        <f>CONCATENATE(riders!D$1, "=",IF(TYPE(riders!D348)=2,CHAR(34),""),riders!D348,IF(TYPE(riders!D348)=2,CHAR(34),""))</f>
        <v>RIDER_INFO="http://www.letour.com/le-tour/2014/us/riders/trek-factory-racing/rast-gregory.html"</v>
      </c>
    </row>
    <row r="349" spans="1:4" x14ac:dyDescent="0.25">
      <c r="A349" t="str">
        <f>CONCATENATE(riders!A$1, "=",IF(TYPE(riders!A349)=2,CHAR(34),""),riders!A349,IF(TYPE(riders!A349)=2,CHAR(34),""))</f>
        <v>RIDER_NUMBER=386</v>
      </c>
      <c r="B349" t="str">
        <f>CONCATENATE(riders!B$1, "=",IF(TYPE(riders!B349)=2,CHAR(34),""),riders!B349,IF(TYPE(riders!B349)=2,CHAR(34),""))</f>
        <v>RIDER_NAME="SCHLECK Andy"</v>
      </c>
      <c r="C349" t="str">
        <f>CONCATENATE(riders!C$1, "=",IF(TYPE(riders!C349)=2,CHAR(34),""),riders!C349,IF(TYPE(riders!C349)=2,CHAR(34),""))</f>
        <v>RIDER_COUNTRY="LUX"</v>
      </c>
      <c r="D349" t="str">
        <f>CONCATENATE(riders!D$1, "=",IF(TYPE(riders!D349)=2,CHAR(34),""),riders!D349,IF(TYPE(riders!D349)=2,CHAR(34),""))</f>
        <v>RIDER_INFO="http://www.letour.com/le-tour/2014/us/riders/trek-factory-racing/schleck-andy.html"</v>
      </c>
    </row>
    <row r="350" spans="1:4" x14ac:dyDescent="0.25">
      <c r="A350" t="str">
        <f>CONCATENATE(riders!A$1, "=",IF(TYPE(riders!A350)=2,CHAR(34),""),riders!A350,IF(TYPE(riders!A350)=2,CHAR(34),""))</f>
        <v>RIDER_NUMBER=387</v>
      </c>
      <c r="B350" t="str">
        <f>CONCATENATE(riders!B$1, "=",IF(TYPE(riders!B350)=2,CHAR(34),""),riders!B350,IF(TYPE(riders!B350)=2,CHAR(34),""))</f>
        <v>RIDER_NAME="VAN POPPEL Danny"</v>
      </c>
      <c r="C350" t="str">
        <f>CONCATENATE(riders!C$1, "=",IF(TYPE(riders!C350)=2,CHAR(34),""),riders!C350,IF(TYPE(riders!C350)=2,CHAR(34),""))</f>
        <v>RIDER_COUNTRY="NED"</v>
      </c>
      <c r="D350" t="str">
        <f>CONCATENATE(riders!D$1, "=",IF(TYPE(riders!D350)=2,CHAR(34),""),riders!D350,IF(TYPE(riders!D350)=2,CHAR(34),""))</f>
        <v>RIDER_INFO="http://www.letour.com/le-tour/2014/us/riders/trek-factory-racing/van-poppel-danny.html"</v>
      </c>
    </row>
    <row r="351" spans="1:4" x14ac:dyDescent="0.25">
      <c r="A351" t="str">
        <f>CONCATENATE(riders!A$1, "=",IF(TYPE(riders!A351)=2,CHAR(34),""),riders!A351,IF(TYPE(riders!A351)=2,CHAR(34),""))</f>
        <v>RIDER_NUMBER=388</v>
      </c>
      <c r="B351" t="str">
        <f>CONCATENATE(riders!B$1, "=",IF(TYPE(riders!B351)=2,CHAR(34),""),riders!B351,IF(TYPE(riders!B351)=2,CHAR(34),""))</f>
        <v>RIDER_NAME="VOIGT Jens"</v>
      </c>
      <c r="C351" t="str">
        <f>CONCATENATE(riders!C$1, "=",IF(TYPE(riders!C351)=2,CHAR(34),""),riders!C351,IF(TYPE(riders!C351)=2,CHAR(34),""))</f>
        <v>RIDER_COUNTRY="GER"</v>
      </c>
      <c r="D351" t="str">
        <f>CONCATENATE(riders!D$1, "=",IF(TYPE(riders!D351)=2,CHAR(34),""),riders!D351,IF(TYPE(riders!D351)=2,CHAR(34),""))</f>
        <v>RIDER_INFO="http://www.letour.com/le-tour/2014/us/riders/trek-factory-racing/voigt-jens.html"</v>
      </c>
    </row>
    <row r="352" spans="1:4" x14ac:dyDescent="0.25">
      <c r="A352" t="str">
        <f>CONCATENATE(riders!A$1, "=",IF(TYPE(riders!A352)=2,CHAR(34),""),riders!A352,IF(TYPE(riders!A352)=2,CHAR(34),""))</f>
        <v>RIDER_NUMBER=389</v>
      </c>
      <c r="B352" t="str">
        <f>CONCATENATE(riders!B$1, "=",IF(TYPE(riders!B352)=2,CHAR(34),""),riders!B352,IF(TYPE(riders!B352)=2,CHAR(34),""))</f>
        <v>RIDER_NAME="ZUBELDIA AGIRRE Haimar"</v>
      </c>
      <c r="C352" t="str">
        <f>CONCATENATE(riders!C$1, "=",IF(TYPE(riders!C352)=2,CHAR(34),""),riders!C352,IF(TYPE(riders!C352)=2,CHAR(34),""))</f>
        <v>RIDER_COUNTRY="ESP"</v>
      </c>
      <c r="D352" t="str">
        <f>CONCATENATE(riders!D$1, "=",IF(TYPE(riders!D352)=2,CHAR(34),""),riders!D352,IF(TYPE(riders!D352)=2,CHAR(34),""))</f>
        <v>RIDER_INFO="http://www.letour.com/le-tour/2014/us/riders/trek-factory-racing/zubeldia-agirre-haimar.html"</v>
      </c>
    </row>
    <row r="353" spans="1:4" x14ac:dyDescent="0.25">
      <c r="A353" t="str">
        <f>CONCATENATE(riders!A$1, "=",IF(TYPE(riders!A353)=2,CHAR(34),""),riders!A353,IF(TYPE(riders!A353)=2,CHAR(34),""))</f>
        <v>RIDER_NUMBER=391</v>
      </c>
      <c r="B353" t="str">
        <f>CONCATENATE(riders!B$1, "=",IF(TYPE(riders!B353)=2,CHAR(34),""),riders!B353,IF(TYPE(riders!B353)=2,CHAR(34),""))</f>
        <v>RIDER_NAME="NAVARRO GARCIA Daniel"</v>
      </c>
      <c r="C353" t="str">
        <f>CONCATENATE(riders!C$1, "=",IF(TYPE(riders!C353)=2,CHAR(34),""),riders!C353,IF(TYPE(riders!C353)=2,CHAR(34),""))</f>
        <v>RIDER_COUNTRY="ESP"</v>
      </c>
      <c r="D353" t="str">
        <f>CONCATENATE(riders!D$1, "=",IF(TYPE(riders!D353)=2,CHAR(34),""),riders!D353,IF(TYPE(riders!D353)=2,CHAR(34),""))</f>
        <v>RIDER_INFO="http://www.letour.com/le-tour/2014/us/riders/cofidis-solutions-credits/navarro-garcia-daniel.html"</v>
      </c>
    </row>
    <row r="354" spans="1:4" x14ac:dyDescent="0.25">
      <c r="A354" t="str">
        <f>CONCATENATE(riders!A$1, "=",IF(TYPE(riders!A354)=2,CHAR(34),""),riders!A354,IF(TYPE(riders!A354)=2,CHAR(34),""))</f>
        <v>RIDER_NUMBER=392</v>
      </c>
      <c r="B354" t="str">
        <f>CONCATENATE(riders!B$1, "=",IF(TYPE(riders!B354)=2,CHAR(34),""),riders!B354,IF(TYPE(riders!B354)=2,CHAR(34),""))</f>
        <v>RIDER_NAME="EDET Nicolas"</v>
      </c>
      <c r="C354" t="str">
        <f>CONCATENATE(riders!C$1, "=",IF(TYPE(riders!C354)=2,CHAR(34),""),riders!C354,IF(TYPE(riders!C354)=2,CHAR(34),""))</f>
        <v>RIDER_COUNTRY="FRA"</v>
      </c>
      <c r="D354" t="str">
        <f>CONCATENATE(riders!D$1, "=",IF(TYPE(riders!D354)=2,CHAR(34),""),riders!D354,IF(TYPE(riders!D354)=2,CHAR(34),""))</f>
        <v>RIDER_INFO="http://www.letour.com/le-tour/2014/us/riders/cofidis-solutions-credits/edet-nicolas.html"</v>
      </c>
    </row>
    <row r="355" spans="1:4" x14ac:dyDescent="0.25">
      <c r="A355" t="str">
        <f>CONCATENATE(riders!A$1, "=",IF(TYPE(riders!A355)=2,CHAR(34),""),riders!A355,IF(TYPE(riders!A355)=2,CHAR(34),""))</f>
        <v>RIDER_NUMBER=393</v>
      </c>
      <c r="B355" t="str">
        <f>CONCATENATE(riders!B$1, "=",IF(TYPE(riders!B355)=2,CHAR(34),""),riders!B355,IF(TYPE(riders!B355)=2,CHAR(34),""))</f>
        <v>RIDER_NAME="GARCIA ECHEGUIBEL Egoitz"</v>
      </c>
      <c r="C355" t="str">
        <f>CONCATENATE(riders!C$1, "=",IF(TYPE(riders!C355)=2,CHAR(34),""),riders!C355,IF(TYPE(riders!C355)=2,CHAR(34),""))</f>
        <v>RIDER_COUNTRY="ESP"</v>
      </c>
      <c r="D355" t="str">
        <f>CONCATENATE(riders!D$1, "=",IF(TYPE(riders!D355)=2,CHAR(34),""),riders!D355,IF(TYPE(riders!D355)=2,CHAR(34),""))</f>
        <v>RIDER_INFO="http://www.letour.com/le-tour/2014/us/riders/cofidis-solutions-credits/garcia-echeguibel-egoitz.html"</v>
      </c>
    </row>
    <row r="356" spans="1:4" x14ac:dyDescent="0.25">
      <c r="A356" t="str">
        <f>CONCATENATE(riders!A$1, "=",IF(TYPE(riders!A356)=2,CHAR(34),""),riders!A356,IF(TYPE(riders!A356)=2,CHAR(34),""))</f>
        <v>RIDER_NUMBER=394</v>
      </c>
      <c r="B356" t="str">
        <f>CONCATENATE(riders!B$1, "=",IF(TYPE(riders!B356)=2,CHAR(34),""),riders!B356,IF(TYPE(riders!B356)=2,CHAR(34),""))</f>
        <v>RIDER_NAME="LEMOINE Cyril"</v>
      </c>
      <c r="C356" t="str">
        <f>CONCATENATE(riders!C$1, "=",IF(TYPE(riders!C356)=2,CHAR(34),""),riders!C356,IF(TYPE(riders!C356)=2,CHAR(34),""))</f>
        <v>RIDER_COUNTRY="FRA"</v>
      </c>
      <c r="D356" t="str">
        <f>CONCATENATE(riders!D$1, "=",IF(TYPE(riders!D356)=2,CHAR(34),""),riders!D356,IF(TYPE(riders!D356)=2,CHAR(34),""))</f>
        <v>RIDER_INFO="http://www.letour.com/le-tour/2014/us/riders/cofidis-solutions-credits/lemoine-cyril.html"</v>
      </c>
    </row>
    <row r="357" spans="1:4" x14ac:dyDescent="0.25">
      <c r="A357" t="str">
        <f>CONCATENATE(riders!A$1, "=",IF(TYPE(riders!A357)=2,CHAR(34),""),riders!A357,IF(TYPE(riders!A357)=2,CHAR(34),""))</f>
        <v>RIDER_NUMBER=395</v>
      </c>
      <c r="B357" t="str">
        <f>CONCATENATE(riders!B$1, "=",IF(TYPE(riders!B357)=2,CHAR(34),""),riders!B357,IF(TYPE(riders!B357)=2,CHAR(34),""))</f>
        <v>RIDER_NAME="MATE MARDONES Luis Angel"</v>
      </c>
      <c r="C357" t="str">
        <f>CONCATENATE(riders!C$1, "=",IF(TYPE(riders!C357)=2,CHAR(34),""),riders!C357,IF(TYPE(riders!C357)=2,CHAR(34),""))</f>
        <v>RIDER_COUNTRY="ESP"</v>
      </c>
      <c r="D357" t="str">
        <f>CONCATENATE(riders!D$1, "=",IF(TYPE(riders!D357)=2,CHAR(34),""),riders!D357,IF(TYPE(riders!D357)=2,CHAR(34),""))</f>
        <v>RIDER_INFO="http://www.letour.com/le-tour/2014/us/riders/cofidis-solutions-credits/mate-mardones-luis-angel.html"</v>
      </c>
    </row>
    <row r="358" spans="1:4" x14ac:dyDescent="0.25">
      <c r="A358" t="str">
        <f>CONCATENATE(riders!A$1, "=",IF(TYPE(riders!A358)=2,CHAR(34),""),riders!A358,IF(TYPE(riders!A358)=2,CHAR(34),""))</f>
        <v>RIDER_NUMBER=396</v>
      </c>
      <c r="B358" t="str">
        <f>CONCATENATE(riders!B$1, "=",IF(TYPE(riders!B358)=2,CHAR(34),""),riders!B358,IF(TYPE(riders!B358)=2,CHAR(34),""))</f>
        <v>RIDER_NAME="MOLARD Rudy"</v>
      </c>
      <c r="C358" t="str">
        <f>CONCATENATE(riders!C$1, "=",IF(TYPE(riders!C358)=2,CHAR(34),""),riders!C358,IF(TYPE(riders!C358)=2,CHAR(34),""))</f>
        <v>RIDER_COUNTRY="FRA"</v>
      </c>
      <c r="D358" t="str">
        <f>CONCATENATE(riders!D$1, "=",IF(TYPE(riders!D358)=2,CHAR(34),""),riders!D358,IF(TYPE(riders!D358)=2,CHAR(34),""))</f>
        <v>RIDER_INFO="http://www.letour.com/le-tour/2014/us/riders/cofidis-solutions-credits/molard-rudy.html"</v>
      </c>
    </row>
    <row r="359" spans="1:4" x14ac:dyDescent="0.25">
      <c r="A359" t="str">
        <f>CONCATENATE(riders!A$1, "=",IF(TYPE(riders!A359)=2,CHAR(34),""),riders!A359,IF(TYPE(riders!A359)=2,CHAR(34),""))</f>
        <v>RIDER_NUMBER=397</v>
      </c>
      <c r="B359" t="str">
        <f>CONCATENATE(riders!B$1, "=",IF(TYPE(riders!B359)=2,CHAR(34),""),riders!B359,IF(TYPE(riders!B359)=2,CHAR(34),""))</f>
        <v>RIDER_NAME="PETIT Adrien"</v>
      </c>
      <c r="C359" t="str">
        <f>CONCATENATE(riders!C$1, "=",IF(TYPE(riders!C359)=2,CHAR(34),""),riders!C359,IF(TYPE(riders!C359)=2,CHAR(34),""))</f>
        <v>RIDER_COUNTRY="FRA"</v>
      </c>
      <c r="D359" t="str">
        <f>CONCATENATE(riders!D$1, "=",IF(TYPE(riders!D359)=2,CHAR(34),""),riders!D359,IF(TYPE(riders!D359)=2,CHAR(34),""))</f>
        <v>RIDER_INFO="http://www.letour.com/le-tour/2014/us/riders/cofidis-solutions-credits/petit-adrien.html"</v>
      </c>
    </row>
    <row r="360" spans="1:4" x14ac:dyDescent="0.25">
      <c r="A360" t="str">
        <f>CONCATENATE(riders!A$1, "=",IF(TYPE(riders!A360)=2,CHAR(34),""),riders!A360,IF(TYPE(riders!A360)=2,CHAR(34),""))</f>
        <v>RIDER_NUMBER=398</v>
      </c>
      <c r="B360" t="str">
        <f>CONCATENATE(riders!B$1, "=",IF(TYPE(riders!B360)=2,CHAR(34),""),riders!B360,IF(TYPE(riders!B360)=2,CHAR(34),""))</f>
        <v>RIDER_NAME="SIMON Julien"</v>
      </c>
      <c r="C360" t="str">
        <f>CONCATENATE(riders!C$1, "=",IF(TYPE(riders!C360)=2,CHAR(34),""),riders!C360,IF(TYPE(riders!C360)=2,CHAR(34),""))</f>
        <v>RIDER_COUNTRY="FRA"</v>
      </c>
      <c r="D360" t="str">
        <f>CONCATENATE(riders!D$1, "=",IF(TYPE(riders!D360)=2,CHAR(34),""),riders!D360,IF(TYPE(riders!D360)=2,CHAR(34),""))</f>
        <v>RIDER_INFO="http://www.letour.com/le-tour/2014/us/riders/cofidis-solutions-credits/simon-julien.html"</v>
      </c>
    </row>
    <row r="361" spans="1:4" x14ac:dyDescent="0.25">
      <c r="A361" t="str">
        <f>CONCATENATE(riders!A$1, "=",IF(TYPE(riders!A361)=2,CHAR(34),""),riders!A361,IF(TYPE(riders!A361)=2,CHAR(34),""))</f>
        <v>RIDER_NUMBER=399</v>
      </c>
      <c r="B361" t="str">
        <f>CONCATENATE(riders!B$1, "=",IF(TYPE(riders!B361)=2,CHAR(34),""),riders!B361,IF(TYPE(riders!B361)=2,CHAR(34),""))</f>
        <v>RIDER_NAME="TAARAMÄE Rein"</v>
      </c>
      <c r="C361" t="str">
        <f>CONCATENATE(riders!C$1, "=",IF(TYPE(riders!C361)=2,CHAR(34),""),riders!C361,IF(TYPE(riders!C361)=2,CHAR(34),""))</f>
        <v>RIDER_COUNTRY="EST"</v>
      </c>
      <c r="D361" t="str">
        <f>CONCATENATE(riders!D$1, "=",IF(TYPE(riders!D361)=2,CHAR(34),""),riders!D361,IF(TYPE(riders!D361)=2,CHAR(34),""))</f>
        <v>RIDER_INFO="http://www.letour.com/le-tour/2014/us/riders/cofidis-solutions-credits/taaramae-rein.html"</v>
      </c>
    </row>
    <row r="362" spans="1:4" x14ac:dyDescent="0.25">
      <c r="A362" t="str">
        <f>CONCATENATE(riders!A$1, "=",IF(TYPE(riders!A362)=2,CHAR(34),""),riders!A362,IF(TYPE(riders!A362)=2,CHAR(34),""))</f>
        <v>RIDER_NUMBER=401</v>
      </c>
      <c r="B362" t="str">
        <f>CONCATENATE(riders!B$1, "=",IF(TYPE(riders!B362)=2,CHAR(34),""),riders!B362,IF(TYPE(riders!B362)=2,CHAR(34),""))</f>
        <v>RIDER_NAME="GERRANS Simon"</v>
      </c>
      <c r="C362" t="str">
        <f>CONCATENATE(riders!C$1, "=",IF(TYPE(riders!C362)=2,CHAR(34),""),riders!C362,IF(TYPE(riders!C362)=2,CHAR(34),""))</f>
        <v>RIDER_COUNTRY="AUS"</v>
      </c>
      <c r="D362" t="str">
        <f>CONCATENATE(riders!D$1, "=",IF(TYPE(riders!D362)=2,CHAR(34),""),riders!D362,IF(TYPE(riders!D362)=2,CHAR(34),""))</f>
        <v>RIDER_INFO="http://www.letour.com/le-tour/2014/us/riders/orica-greenedge/gerrans-simon.html"</v>
      </c>
    </row>
    <row r="363" spans="1:4" x14ac:dyDescent="0.25">
      <c r="A363" t="str">
        <f>CONCATENATE(riders!A$1, "=",IF(TYPE(riders!A363)=2,CHAR(34),""),riders!A363,IF(TYPE(riders!A363)=2,CHAR(34),""))</f>
        <v>RIDER_NUMBER=402</v>
      </c>
      <c r="B363" t="str">
        <f>CONCATENATE(riders!B$1, "=",IF(TYPE(riders!B363)=2,CHAR(34),""),riders!B363,IF(TYPE(riders!B363)=2,CHAR(34),""))</f>
        <v>RIDER_NAME="ALBASINI Michael"</v>
      </c>
      <c r="C363" t="str">
        <f>CONCATENATE(riders!C$1, "=",IF(TYPE(riders!C363)=2,CHAR(34),""),riders!C363,IF(TYPE(riders!C363)=2,CHAR(34),""))</f>
        <v>RIDER_COUNTRY="SUI"</v>
      </c>
      <c r="D363" t="str">
        <f>CONCATENATE(riders!D$1, "=",IF(TYPE(riders!D363)=2,CHAR(34),""),riders!D363,IF(TYPE(riders!D363)=2,CHAR(34),""))</f>
        <v>RIDER_INFO="http://www.letour.com/le-tour/2014/us/riders/orica-greenedge/albasini-michael.html"</v>
      </c>
    </row>
    <row r="364" spans="1:4" x14ac:dyDescent="0.25">
      <c r="A364" t="str">
        <f>CONCATENATE(riders!A$1, "=",IF(TYPE(riders!A364)=2,CHAR(34),""),riders!A364,IF(TYPE(riders!A364)=2,CHAR(34),""))</f>
        <v>RIDER_NUMBER=403</v>
      </c>
      <c r="B364" t="str">
        <f>CONCATENATE(riders!B$1, "=",IF(TYPE(riders!B364)=2,CHAR(34),""),riders!B364,IF(TYPE(riders!B364)=2,CHAR(34),""))</f>
        <v>RIDER_NAME="CLARKE Simon"</v>
      </c>
      <c r="C364" t="str">
        <f>CONCATENATE(riders!C$1, "=",IF(TYPE(riders!C364)=2,CHAR(34),""),riders!C364,IF(TYPE(riders!C364)=2,CHAR(34),""))</f>
        <v>RIDER_COUNTRY="AUS"</v>
      </c>
      <c r="D364" t="str">
        <f>CONCATENATE(riders!D$1, "=",IF(TYPE(riders!D364)=2,CHAR(34),""),riders!D364,IF(TYPE(riders!D364)=2,CHAR(34),""))</f>
        <v>RIDER_INFO="http://www.letour.com/le-tour/2014/us/riders/orica-greenedge/clarke-simon.html"</v>
      </c>
    </row>
    <row r="365" spans="1:4" x14ac:dyDescent="0.25">
      <c r="A365" t="str">
        <f>CONCATENATE(riders!A$1, "=",IF(TYPE(riders!A365)=2,CHAR(34),""),riders!A365,IF(TYPE(riders!A365)=2,CHAR(34),""))</f>
        <v>RIDER_NUMBER=404</v>
      </c>
      <c r="B365" t="str">
        <f>CONCATENATE(riders!B$1, "=",IF(TYPE(riders!B365)=2,CHAR(34),""),riders!B365,IF(TYPE(riders!B365)=2,CHAR(34),""))</f>
        <v>RIDER_NAME="DURBRIDGE Luke"</v>
      </c>
      <c r="C365" t="str">
        <f>CONCATENATE(riders!C$1, "=",IF(TYPE(riders!C365)=2,CHAR(34),""),riders!C365,IF(TYPE(riders!C365)=2,CHAR(34),""))</f>
        <v>RIDER_COUNTRY="AUS"</v>
      </c>
      <c r="D365" t="str">
        <f>CONCATENATE(riders!D$1, "=",IF(TYPE(riders!D365)=2,CHAR(34),""),riders!D365,IF(TYPE(riders!D365)=2,CHAR(34),""))</f>
        <v>RIDER_INFO="http://www.letour.com/le-tour/2014/us/riders/orica-greenedge/durbridge-luke.html"</v>
      </c>
    </row>
    <row r="366" spans="1:4" x14ac:dyDescent="0.25">
      <c r="A366" t="str">
        <f>CONCATENATE(riders!A$1, "=",IF(TYPE(riders!A366)=2,CHAR(34),""),riders!A366,IF(TYPE(riders!A366)=2,CHAR(34),""))</f>
        <v>RIDER_NUMBER=405</v>
      </c>
      <c r="B366" t="str">
        <f>CONCATENATE(riders!B$1, "=",IF(TYPE(riders!B366)=2,CHAR(34),""),riders!B366,IF(TYPE(riders!B366)=2,CHAR(34),""))</f>
        <v>RIDER_NAME="HAYMAN Mathew"</v>
      </c>
      <c r="C366" t="str">
        <f>CONCATENATE(riders!C$1, "=",IF(TYPE(riders!C366)=2,CHAR(34),""),riders!C366,IF(TYPE(riders!C366)=2,CHAR(34),""))</f>
        <v>RIDER_COUNTRY="AUS"</v>
      </c>
      <c r="D366" t="str">
        <f>CONCATENATE(riders!D$1, "=",IF(TYPE(riders!D366)=2,CHAR(34),""),riders!D366,IF(TYPE(riders!D366)=2,CHAR(34),""))</f>
        <v>RIDER_INFO="http://www.letour.com/le-tour/2014/us/riders/orica-greenedge/hayman-mathew.html"</v>
      </c>
    </row>
    <row r="367" spans="1:4" x14ac:dyDescent="0.25">
      <c r="A367" t="str">
        <f>CONCATENATE(riders!A$1, "=",IF(TYPE(riders!A367)=2,CHAR(34),""),riders!A367,IF(TYPE(riders!A367)=2,CHAR(34),""))</f>
        <v>RIDER_NUMBER=406</v>
      </c>
      <c r="B367" t="str">
        <f>CONCATENATE(riders!B$1, "=",IF(TYPE(riders!B367)=2,CHAR(34),""),riders!B367,IF(TYPE(riders!B367)=2,CHAR(34),""))</f>
        <v>RIDER_NAME="KEUKELEIRE Jens"</v>
      </c>
      <c r="C367" t="str">
        <f>CONCATENATE(riders!C$1, "=",IF(TYPE(riders!C367)=2,CHAR(34),""),riders!C367,IF(TYPE(riders!C367)=2,CHAR(34),""))</f>
        <v>RIDER_COUNTRY="BEL"</v>
      </c>
      <c r="D367" t="str">
        <f>CONCATENATE(riders!D$1, "=",IF(TYPE(riders!D367)=2,CHAR(34),""),riders!D367,IF(TYPE(riders!D367)=2,CHAR(34),""))</f>
        <v>RIDER_INFO="http://www.letour.com/le-tour/2014/us/riders/orica-greenedge/keukeleire-jens.html"</v>
      </c>
    </row>
    <row r="368" spans="1:4" x14ac:dyDescent="0.25">
      <c r="A368" t="str">
        <f>CONCATENATE(riders!A$1, "=",IF(TYPE(riders!A368)=2,CHAR(34),""),riders!A368,IF(TYPE(riders!A368)=2,CHAR(34),""))</f>
        <v>RIDER_NUMBER=407</v>
      </c>
      <c r="B368" t="str">
        <f>CONCATENATE(riders!B$1, "=",IF(TYPE(riders!B368)=2,CHAR(34),""),riders!B368,IF(TYPE(riders!B368)=2,CHAR(34),""))</f>
        <v>RIDER_NAME="MEIER Christian"</v>
      </c>
      <c r="C368" t="str">
        <f>CONCATENATE(riders!C$1, "=",IF(TYPE(riders!C368)=2,CHAR(34),""),riders!C368,IF(TYPE(riders!C368)=2,CHAR(34),""))</f>
        <v>RIDER_COUNTRY="CAN"</v>
      </c>
      <c r="D368" t="str">
        <f>CONCATENATE(riders!D$1, "=",IF(TYPE(riders!D368)=2,CHAR(34),""),riders!D368,IF(TYPE(riders!D368)=2,CHAR(34),""))</f>
        <v>RIDER_INFO="http://www.letour.com/le-tour/2014/us/riders/orica-greenedge/meier-christian.html"</v>
      </c>
    </row>
    <row r="369" spans="1:4" x14ac:dyDescent="0.25">
      <c r="A369" t="str">
        <f>CONCATENATE(riders!A$1, "=",IF(TYPE(riders!A369)=2,CHAR(34),""),riders!A369,IF(TYPE(riders!A369)=2,CHAR(34),""))</f>
        <v>RIDER_NUMBER=408</v>
      </c>
      <c r="B369" t="str">
        <f>CONCATENATE(riders!B$1, "=",IF(TYPE(riders!B369)=2,CHAR(34),""),riders!B369,IF(TYPE(riders!B369)=2,CHAR(34),""))</f>
        <v>RIDER_NAME="TUFT Svein"</v>
      </c>
      <c r="C369" t="str">
        <f>CONCATENATE(riders!C$1, "=",IF(TYPE(riders!C369)=2,CHAR(34),""),riders!C369,IF(TYPE(riders!C369)=2,CHAR(34),""))</f>
        <v>RIDER_COUNTRY="CAN"</v>
      </c>
      <c r="D369" t="str">
        <f>CONCATENATE(riders!D$1, "=",IF(TYPE(riders!D369)=2,CHAR(34),""),riders!D369,IF(TYPE(riders!D369)=2,CHAR(34),""))</f>
        <v>RIDER_INFO="http://www.letour.com/le-tour/2014/us/riders/orica-greenedge/tuft-svein.html"</v>
      </c>
    </row>
    <row r="370" spans="1:4" x14ac:dyDescent="0.25">
      <c r="A370" t="str">
        <f>CONCATENATE(riders!A$1, "=",IF(TYPE(riders!A370)=2,CHAR(34),""),riders!A370,IF(TYPE(riders!A370)=2,CHAR(34),""))</f>
        <v>RIDER_NUMBER=409</v>
      </c>
      <c r="B370" t="str">
        <f>CONCATENATE(riders!B$1, "=",IF(TYPE(riders!B370)=2,CHAR(34),""),riders!B370,IF(TYPE(riders!B370)=2,CHAR(34),""))</f>
        <v>RIDER_NAME="YATES Simon"</v>
      </c>
      <c r="C370" t="str">
        <f>CONCATENATE(riders!C$1, "=",IF(TYPE(riders!C370)=2,CHAR(34),""),riders!C370,IF(TYPE(riders!C370)=2,CHAR(34),""))</f>
        <v>RIDER_COUNTRY="GBR"</v>
      </c>
      <c r="D370" t="str">
        <f>CONCATENATE(riders!D$1, "=",IF(TYPE(riders!D370)=2,CHAR(34),""),riders!D370,IF(TYPE(riders!D370)=2,CHAR(34),""))</f>
        <v>RIDER_INFO="http://www.letour.com/le-tour/2014/us/riders/orica-greenedge/yates-simon.html"</v>
      </c>
    </row>
    <row r="371" spans="1:4" x14ac:dyDescent="0.25">
      <c r="A371" t="str">
        <f>CONCATENATE(riders!A$1, "=",IF(TYPE(riders!A371)=2,CHAR(34),""),riders!A371,IF(TYPE(riders!A371)=2,CHAR(34),""))</f>
        <v>RIDER_NUMBER=411</v>
      </c>
      <c r="B371" t="str">
        <f>CONCATENATE(riders!B$1, "=",IF(TYPE(riders!B371)=2,CHAR(34),""),riders!B371,IF(TYPE(riders!B371)=2,CHAR(34),""))</f>
        <v>RIDER_NAME="FRANK Mathias"</v>
      </c>
      <c r="C371" t="str">
        <f>CONCATENATE(riders!C$1, "=",IF(TYPE(riders!C371)=2,CHAR(34),""),riders!C371,IF(TYPE(riders!C371)=2,CHAR(34),""))</f>
        <v>RIDER_COUNTRY="SUI"</v>
      </c>
      <c r="D371" t="str">
        <f>CONCATENATE(riders!D$1, "=",IF(TYPE(riders!D371)=2,CHAR(34),""),riders!D371,IF(TYPE(riders!D371)=2,CHAR(34),""))</f>
        <v>RIDER_INFO="http://www.letour.com/le-tour/2014/us/riders/iam-cycling/frank-mathias.html"</v>
      </c>
    </row>
    <row r="372" spans="1:4" x14ac:dyDescent="0.25">
      <c r="A372" t="str">
        <f>CONCATENATE(riders!A$1, "=",IF(TYPE(riders!A372)=2,CHAR(34),""),riders!A372,IF(TYPE(riders!A372)=2,CHAR(34),""))</f>
        <v>RIDER_NUMBER=412</v>
      </c>
      <c r="B372" t="str">
        <f>CONCATENATE(riders!B$1, "=",IF(TYPE(riders!B372)=2,CHAR(34),""),riders!B372,IF(TYPE(riders!B372)=2,CHAR(34),""))</f>
        <v>RIDER_NAME="CHAVANEL Sylvain"</v>
      </c>
      <c r="C372" t="str">
        <f>CONCATENATE(riders!C$1, "=",IF(TYPE(riders!C372)=2,CHAR(34),""),riders!C372,IF(TYPE(riders!C372)=2,CHAR(34),""))</f>
        <v>RIDER_COUNTRY="FRA"</v>
      </c>
      <c r="D372" t="str">
        <f>CONCATENATE(riders!D$1, "=",IF(TYPE(riders!D372)=2,CHAR(34),""),riders!D372,IF(TYPE(riders!D372)=2,CHAR(34),""))</f>
        <v>RIDER_INFO="http://www.letour.com/le-tour/2014/us/riders/iam-cycling/chavanel-sylvain.html"</v>
      </c>
    </row>
    <row r="373" spans="1:4" x14ac:dyDescent="0.25">
      <c r="A373" t="str">
        <f>CONCATENATE(riders!A$1, "=",IF(TYPE(riders!A373)=2,CHAR(34),""),riders!A373,IF(TYPE(riders!A373)=2,CHAR(34),""))</f>
        <v>RIDER_NUMBER=413</v>
      </c>
      <c r="B373" t="str">
        <f>CONCATENATE(riders!B$1, "=",IF(TYPE(riders!B373)=2,CHAR(34),""),riders!B373,IF(TYPE(riders!B373)=2,CHAR(34),""))</f>
        <v>RIDER_NAME="ELMIGER Martin"</v>
      </c>
      <c r="C373" t="str">
        <f>CONCATENATE(riders!C$1, "=",IF(TYPE(riders!C373)=2,CHAR(34),""),riders!C373,IF(TYPE(riders!C373)=2,CHAR(34),""))</f>
        <v>RIDER_COUNTRY="SUI"</v>
      </c>
      <c r="D373" t="str">
        <f>CONCATENATE(riders!D$1, "=",IF(TYPE(riders!D373)=2,CHAR(34),""),riders!D373,IF(TYPE(riders!D373)=2,CHAR(34),""))</f>
        <v>RIDER_INFO="http://www.letour.com/le-tour/2014/us/riders/iam-cycling/elmiger-martin.html"</v>
      </c>
    </row>
    <row r="374" spans="1:4" x14ac:dyDescent="0.25">
      <c r="A374" t="str">
        <f>CONCATENATE(riders!A$1, "=",IF(TYPE(riders!A374)=2,CHAR(34),""),riders!A374,IF(TYPE(riders!A374)=2,CHAR(34),""))</f>
        <v>RIDER_NUMBER=414</v>
      </c>
      <c r="B374" t="str">
        <f>CONCATENATE(riders!B$1, "=",IF(TYPE(riders!B374)=2,CHAR(34),""),riders!B374,IF(TYPE(riders!B374)=2,CHAR(34),""))</f>
        <v>RIDER_NAME="HAUSSLER Heinrich"</v>
      </c>
      <c r="C374" t="str">
        <f>CONCATENATE(riders!C$1, "=",IF(TYPE(riders!C374)=2,CHAR(34),""),riders!C374,IF(TYPE(riders!C374)=2,CHAR(34),""))</f>
        <v>RIDER_COUNTRY="AUS"</v>
      </c>
      <c r="D374" t="str">
        <f>CONCATENATE(riders!D$1, "=",IF(TYPE(riders!D374)=2,CHAR(34),""),riders!D374,IF(TYPE(riders!D374)=2,CHAR(34),""))</f>
        <v>RIDER_INFO="http://www.letour.com/le-tour/2014/us/riders/iam-cycling/haussler-heinrich.html"</v>
      </c>
    </row>
    <row r="375" spans="1:4" x14ac:dyDescent="0.25">
      <c r="A375" t="str">
        <f>CONCATENATE(riders!A$1, "=",IF(TYPE(riders!A375)=2,CHAR(34),""),riders!A375,IF(TYPE(riders!A375)=2,CHAR(34),""))</f>
        <v>RIDER_NUMBER=415</v>
      </c>
      <c r="B375" t="str">
        <f>CONCATENATE(riders!B$1, "=",IF(TYPE(riders!B375)=2,CHAR(34),""),riders!B375,IF(TYPE(riders!B375)=2,CHAR(34),""))</f>
        <v>RIDER_NAME="HOLLENSTEIN Reto"</v>
      </c>
      <c r="C375" t="str">
        <f>CONCATENATE(riders!C$1, "=",IF(TYPE(riders!C375)=2,CHAR(34),""),riders!C375,IF(TYPE(riders!C375)=2,CHAR(34),""))</f>
        <v>RIDER_COUNTRY="SUI"</v>
      </c>
      <c r="D375" t="str">
        <f>CONCATENATE(riders!D$1, "=",IF(TYPE(riders!D375)=2,CHAR(34),""),riders!D375,IF(TYPE(riders!D375)=2,CHAR(34),""))</f>
        <v>RIDER_INFO="http://www.letour.com/le-tour/2014/us/riders/iam-cycling/hollenstein-reto.html"</v>
      </c>
    </row>
    <row r="376" spans="1:4" x14ac:dyDescent="0.25">
      <c r="A376" t="str">
        <f>CONCATENATE(riders!A$1, "=",IF(TYPE(riders!A376)=2,CHAR(34),""),riders!A376,IF(TYPE(riders!A376)=2,CHAR(34),""))</f>
        <v>RIDER_NUMBER=416</v>
      </c>
      <c r="B376" t="str">
        <f>CONCATENATE(riders!B$1, "=",IF(TYPE(riders!B376)=2,CHAR(34),""),riders!B376,IF(TYPE(riders!B376)=2,CHAR(34),""))</f>
        <v>RIDER_NAME="KLUGE Roger"</v>
      </c>
      <c r="C376" t="str">
        <f>CONCATENATE(riders!C$1, "=",IF(TYPE(riders!C376)=2,CHAR(34),""),riders!C376,IF(TYPE(riders!C376)=2,CHAR(34),""))</f>
        <v>RIDER_COUNTRY="GER"</v>
      </c>
      <c r="D376" t="str">
        <f>CONCATENATE(riders!D$1, "=",IF(TYPE(riders!D376)=2,CHAR(34),""),riders!D376,IF(TYPE(riders!D376)=2,CHAR(34),""))</f>
        <v>RIDER_INFO="http://www.letour.com/le-tour/2014/us/riders/iam-cycling/kluge-roger.html"</v>
      </c>
    </row>
    <row r="377" spans="1:4" x14ac:dyDescent="0.25">
      <c r="A377" t="str">
        <f>CONCATENATE(riders!A$1, "=",IF(TYPE(riders!A377)=2,CHAR(34),""),riders!A377,IF(TYPE(riders!A377)=2,CHAR(34),""))</f>
        <v>RIDER_NUMBER=417</v>
      </c>
      <c r="B377" t="str">
        <f>CONCATENATE(riders!B$1, "=",IF(TYPE(riders!B377)=2,CHAR(34),""),riders!B377,IF(TYPE(riders!B377)=2,CHAR(34),""))</f>
        <v>RIDER_NAME="PINEAU Jérôme"</v>
      </c>
      <c r="C377" t="str">
        <f>CONCATENATE(riders!C$1, "=",IF(TYPE(riders!C377)=2,CHAR(34),""),riders!C377,IF(TYPE(riders!C377)=2,CHAR(34),""))</f>
        <v>RIDER_COUNTRY="FRA"</v>
      </c>
      <c r="D377" t="str">
        <f>CONCATENATE(riders!D$1, "=",IF(TYPE(riders!D377)=2,CHAR(34),""),riders!D377,IF(TYPE(riders!D377)=2,CHAR(34),""))</f>
        <v>RIDER_INFO="http://www.letour.com/le-tour/2014/us/riders/iam-cycling/pineau-jerome.html"</v>
      </c>
    </row>
    <row r="378" spans="1:4" x14ac:dyDescent="0.25">
      <c r="A378" t="str">
        <f>CONCATENATE(riders!A$1, "=",IF(TYPE(riders!A378)=2,CHAR(34),""),riders!A378,IF(TYPE(riders!A378)=2,CHAR(34),""))</f>
        <v>RIDER_NUMBER=418</v>
      </c>
      <c r="B378" t="str">
        <f>CONCATENATE(riders!B$1, "=",IF(TYPE(riders!B378)=2,CHAR(34),""),riders!B378,IF(TYPE(riders!B378)=2,CHAR(34),""))</f>
        <v>RIDER_NAME="REICHENBACH Sébastien"</v>
      </c>
      <c r="C378" t="str">
        <f>CONCATENATE(riders!C$1, "=",IF(TYPE(riders!C378)=2,CHAR(34),""),riders!C378,IF(TYPE(riders!C378)=2,CHAR(34),""))</f>
        <v>RIDER_COUNTRY="SUI"</v>
      </c>
      <c r="D378" t="str">
        <f>CONCATENATE(riders!D$1, "=",IF(TYPE(riders!D378)=2,CHAR(34),""),riders!D378,IF(TYPE(riders!D378)=2,CHAR(34),""))</f>
        <v>RIDER_INFO="http://www.letour.com/le-tour/2014/us/riders/iam-cycling/reichenbach-sebastien.html"</v>
      </c>
    </row>
    <row r="379" spans="1:4" x14ac:dyDescent="0.25">
      <c r="A379" t="str">
        <f>CONCATENATE(riders!A$1, "=",IF(TYPE(riders!A379)=2,CHAR(34),""),riders!A379,IF(TYPE(riders!A379)=2,CHAR(34),""))</f>
        <v>RIDER_NUMBER=419</v>
      </c>
      <c r="B379" t="str">
        <f>CONCATENATE(riders!B$1, "=",IF(TYPE(riders!B379)=2,CHAR(34),""),riders!B379,IF(TYPE(riders!B379)=2,CHAR(34),""))</f>
        <v>RIDER_NAME="WYSS Marcel"</v>
      </c>
      <c r="C379" t="str">
        <f>CONCATENATE(riders!C$1, "=",IF(TYPE(riders!C379)=2,CHAR(34),""),riders!C379,IF(TYPE(riders!C379)=2,CHAR(34),""))</f>
        <v>RIDER_COUNTRY="SUI"</v>
      </c>
      <c r="D379" t="str">
        <f>CONCATENATE(riders!D$1, "=",IF(TYPE(riders!D379)=2,CHAR(34),""),riders!D379,IF(TYPE(riders!D379)=2,CHAR(34),""))</f>
        <v>RIDER_INFO="http://www.letour.com/le-tour/2014/us/riders/iam-cycling/wyss-marcel.html"</v>
      </c>
    </row>
    <row r="380" spans="1:4" x14ac:dyDescent="0.25">
      <c r="A380" t="str">
        <f>CONCATENATE(riders!A$1, "=",IF(TYPE(riders!A380)=2,CHAR(34),""),riders!A380,IF(TYPE(riders!A380)=2,CHAR(34),""))</f>
        <v>RIDER_NUMBER=421</v>
      </c>
      <c r="B380" t="str">
        <f>CONCATENATE(riders!B$1, "=",IF(TYPE(riders!B380)=2,CHAR(34),""),riders!B380,IF(TYPE(riders!B380)=2,CHAR(34),""))</f>
        <v>RIDER_NAME="KONIG Leopold"</v>
      </c>
      <c r="C380" t="str">
        <f>CONCATENATE(riders!C$1, "=",IF(TYPE(riders!C380)=2,CHAR(34),""),riders!C380,IF(TYPE(riders!C380)=2,CHAR(34),""))</f>
        <v>RIDER_COUNTRY="CZE"</v>
      </c>
      <c r="D380" t="str">
        <f>CONCATENATE(riders!D$1, "=",IF(TYPE(riders!D380)=2,CHAR(34),""),riders!D380,IF(TYPE(riders!D380)=2,CHAR(34),""))</f>
        <v>RIDER_INFO="http://www.letour.com/le-tour/2014/us/riders/team-netapp-endura/konig-leopold.html"</v>
      </c>
    </row>
    <row r="381" spans="1:4" x14ac:dyDescent="0.25">
      <c r="A381" t="str">
        <f>CONCATENATE(riders!A$1, "=",IF(TYPE(riders!A381)=2,CHAR(34),""),riders!A381,IF(TYPE(riders!A381)=2,CHAR(34),""))</f>
        <v>RIDER_NUMBER=422</v>
      </c>
      <c r="B381" t="str">
        <f>CONCATENATE(riders!B$1, "=",IF(TYPE(riders!B381)=2,CHAR(34),""),riders!B381,IF(TYPE(riders!B381)=2,CHAR(34),""))</f>
        <v>RIDER_NAME="BARTA Jan"</v>
      </c>
      <c r="C381" t="str">
        <f>CONCATENATE(riders!C$1, "=",IF(TYPE(riders!C381)=2,CHAR(34),""),riders!C381,IF(TYPE(riders!C381)=2,CHAR(34),""))</f>
        <v>RIDER_COUNTRY="CZE"</v>
      </c>
      <c r="D381" t="str">
        <f>CONCATENATE(riders!D$1, "=",IF(TYPE(riders!D381)=2,CHAR(34),""),riders!D381,IF(TYPE(riders!D381)=2,CHAR(34),""))</f>
        <v>RIDER_INFO="http://www.letour.com/le-tour/2014/us/riders/team-netapp-endura/barta-jan.html"</v>
      </c>
    </row>
    <row r="382" spans="1:4" x14ac:dyDescent="0.25">
      <c r="A382" t="str">
        <f>CONCATENATE(riders!A$1, "=",IF(TYPE(riders!A382)=2,CHAR(34),""),riders!A382,IF(TYPE(riders!A382)=2,CHAR(34),""))</f>
        <v>RIDER_NUMBER=423</v>
      </c>
      <c r="B382" t="str">
        <f>CONCATENATE(riders!B$1, "=",IF(TYPE(riders!B382)=2,CHAR(34),""),riders!B382,IF(TYPE(riders!B382)=2,CHAR(34),""))</f>
        <v>RIDER_NAME="DE LA CRUZ MELGAREJO David"</v>
      </c>
      <c r="C382" t="str">
        <f>CONCATENATE(riders!C$1, "=",IF(TYPE(riders!C382)=2,CHAR(34),""),riders!C382,IF(TYPE(riders!C382)=2,CHAR(34),""))</f>
        <v>RIDER_COUNTRY="ESP"</v>
      </c>
      <c r="D382" t="str">
        <f>CONCATENATE(riders!D$1, "=",IF(TYPE(riders!D382)=2,CHAR(34),""),riders!D382,IF(TYPE(riders!D382)=2,CHAR(34),""))</f>
        <v>RIDER_INFO="http://www.letour.com/le-tour/2014/us/riders/team-netapp-endura/de-la-cruz-melgarejo-david.html"</v>
      </c>
    </row>
    <row r="383" spans="1:4" x14ac:dyDescent="0.25">
      <c r="A383" t="str">
        <f>CONCATENATE(riders!A$1, "=",IF(TYPE(riders!A383)=2,CHAR(34),""),riders!A383,IF(TYPE(riders!A383)=2,CHAR(34),""))</f>
        <v>RIDER_NUMBER=424</v>
      </c>
      <c r="B383" t="str">
        <f>CONCATENATE(riders!B$1, "=",IF(TYPE(riders!B383)=2,CHAR(34),""),riders!B383,IF(TYPE(riders!B383)=2,CHAR(34),""))</f>
        <v>RIDER_NAME="DEMPSTER Zakkari"</v>
      </c>
      <c r="C383" t="str">
        <f>CONCATENATE(riders!C$1, "=",IF(TYPE(riders!C383)=2,CHAR(34),""),riders!C383,IF(TYPE(riders!C383)=2,CHAR(34),""))</f>
        <v>RIDER_COUNTRY="AUS"</v>
      </c>
      <c r="D383" t="str">
        <f>CONCATENATE(riders!D$1, "=",IF(TYPE(riders!D383)=2,CHAR(34),""),riders!D383,IF(TYPE(riders!D383)=2,CHAR(34),""))</f>
        <v>RIDER_INFO="http://www.letour.com/le-tour/2014/us/riders/team-netapp-endura/dempster-zakkari.html"</v>
      </c>
    </row>
    <row r="384" spans="1:4" x14ac:dyDescent="0.25">
      <c r="A384" t="str">
        <f>CONCATENATE(riders!A$1, "=",IF(TYPE(riders!A384)=2,CHAR(34),""),riders!A384,IF(TYPE(riders!A384)=2,CHAR(34),""))</f>
        <v>RIDER_NUMBER=425</v>
      </c>
      <c r="B384" t="str">
        <f>CONCATENATE(riders!B$1, "=",IF(TYPE(riders!B384)=2,CHAR(34),""),riders!B384,IF(TYPE(riders!B384)=2,CHAR(34),""))</f>
        <v>RIDER_NAME="HUZARSKI Bartosz"</v>
      </c>
      <c r="C384" t="str">
        <f>CONCATENATE(riders!C$1, "=",IF(TYPE(riders!C384)=2,CHAR(34),""),riders!C384,IF(TYPE(riders!C384)=2,CHAR(34),""))</f>
        <v>RIDER_COUNTRY="POL"</v>
      </c>
      <c r="D384" t="str">
        <f>CONCATENATE(riders!D$1, "=",IF(TYPE(riders!D384)=2,CHAR(34),""),riders!D384,IF(TYPE(riders!D384)=2,CHAR(34),""))</f>
        <v>RIDER_INFO="http://www.letour.com/le-tour/2014/us/riders/team-netapp-endura/huzarski-bartosz.html"</v>
      </c>
    </row>
    <row r="385" spans="1:4" x14ac:dyDescent="0.25">
      <c r="A385" t="str">
        <f>CONCATENATE(riders!A$1, "=",IF(TYPE(riders!A385)=2,CHAR(34),""),riders!A385,IF(TYPE(riders!A385)=2,CHAR(34),""))</f>
        <v>RIDER_NUMBER=426</v>
      </c>
      <c r="B385" t="str">
        <f>CONCATENATE(riders!B$1, "=",IF(TYPE(riders!B385)=2,CHAR(34),""),riders!B385,IF(TYPE(riders!B385)=2,CHAR(34),""))</f>
        <v>RIDER_NAME="MACHADO Tiago"</v>
      </c>
      <c r="C385" t="str">
        <f>CONCATENATE(riders!C$1, "=",IF(TYPE(riders!C385)=2,CHAR(34),""),riders!C385,IF(TYPE(riders!C385)=2,CHAR(34),""))</f>
        <v>RIDER_COUNTRY="POR"</v>
      </c>
      <c r="D385" t="str">
        <f>CONCATENATE(riders!D$1, "=",IF(TYPE(riders!D385)=2,CHAR(34),""),riders!D385,IF(TYPE(riders!D385)=2,CHAR(34),""))</f>
        <v>RIDER_INFO="http://www.letour.com/le-tour/2014/us/riders/team-netapp-endura/machado-tiago.html"</v>
      </c>
    </row>
    <row r="386" spans="1:4" x14ac:dyDescent="0.25">
      <c r="A386" t="str">
        <f>CONCATENATE(riders!A$1, "=",IF(TYPE(riders!A386)=2,CHAR(34),""),riders!A386,IF(TYPE(riders!A386)=2,CHAR(34),""))</f>
        <v>RIDER_NUMBER=427</v>
      </c>
      <c r="B386" t="str">
        <f>CONCATENATE(riders!B$1, "=",IF(TYPE(riders!B386)=2,CHAR(34),""),riders!B386,IF(TYPE(riders!B386)=2,CHAR(34),""))</f>
        <v>RIDER_NAME="PIMENTA COSTA MENDES José"</v>
      </c>
      <c r="C386" t="str">
        <f>CONCATENATE(riders!C$1, "=",IF(TYPE(riders!C386)=2,CHAR(34),""),riders!C386,IF(TYPE(riders!C386)=2,CHAR(34),""))</f>
        <v>RIDER_COUNTRY="POR"</v>
      </c>
      <c r="D386" t="str">
        <f>CONCATENATE(riders!D$1, "=",IF(TYPE(riders!D386)=2,CHAR(34),""),riders!D386,IF(TYPE(riders!D386)=2,CHAR(34),""))</f>
        <v>RIDER_INFO="http://www.letour.com/le-tour/2014/us/riders/team-netapp-endura/pimenta-costa-mendes-jose.html"</v>
      </c>
    </row>
    <row r="387" spans="1:4" x14ac:dyDescent="0.25">
      <c r="A387" t="str">
        <f>CONCATENATE(riders!A$1, "=",IF(TYPE(riders!A387)=2,CHAR(34),""),riders!A387,IF(TYPE(riders!A387)=2,CHAR(34),""))</f>
        <v>RIDER_NUMBER=428</v>
      </c>
      <c r="B387" t="str">
        <f>CONCATENATE(riders!B$1, "=",IF(TYPE(riders!B387)=2,CHAR(34),""),riders!B387,IF(TYPE(riders!B387)=2,CHAR(34),""))</f>
        <v>RIDER_NAME="SCHILLINGER Andreas"</v>
      </c>
      <c r="C387" t="str">
        <f>CONCATENATE(riders!C$1, "=",IF(TYPE(riders!C387)=2,CHAR(34),""),riders!C387,IF(TYPE(riders!C387)=2,CHAR(34),""))</f>
        <v>RIDER_COUNTRY="GER"</v>
      </c>
      <c r="D387" t="str">
        <f>CONCATENATE(riders!D$1, "=",IF(TYPE(riders!D387)=2,CHAR(34),""),riders!D387,IF(TYPE(riders!D387)=2,CHAR(34),""))</f>
        <v>RIDER_INFO="http://www.letour.com/le-tour/2014/us/riders/team-netapp-endura/schillinger-andreas.html"</v>
      </c>
    </row>
    <row r="388" spans="1:4" x14ac:dyDescent="0.25">
      <c r="A388" t="str">
        <f>CONCATENATE(riders!A$1, "=",IF(TYPE(riders!A388)=2,CHAR(34),""),riders!A388,IF(TYPE(riders!A388)=2,CHAR(34),""))</f>
        <v>RIDER_NUMBER=429</v>
      </c>
      <c r="B388" t="str">
        <f>CONCATENATE(riders!B$1, "=",IF(TYPE(riders!B388)=2,CHAR(34),""),riders!B388,IF(TYPE(riders!B388)=2,CHAR(34),""))</f>
        <v>RIDER_NAME="VOSS Paul"</v>
      </c>
      <c r="C388" t="str">
        <f>CONCATENATE(riders!C$1, "=",IF(TYPE(riders!C388)=2,CHAR(34),""),riders!C388,IF(TYPE(riders!C388)=2,CHAR(34),""))</f>
        <v>RIDER_COUNTRY="GER"</v>
      </c>
      <c r="D388" t="str">
        <f>CONCATENATE(riders!D$1, "=",IF(TYPE(riders!D388)=2,CHAR(34),""),riders!D388,IF(TYPE(riders!D388)=2,CHAR(34),""))</f>
        <v>RIDER_INFO="http://www.letour.com/le-tour/2014/us/riders/team-netapp-endura/voss-paul.html"</v>
      </c>
    </row>
    <row r="389" spans="1:4" x14ac:dyDescent="0.25">
      <c r="A389" t="str">
        <f>CONCATENATE(riders!A$1, "=",IF(TYPE(riders!A389)=2,CHAR(34),""),riders!A389,IF(TYPE(riders!A389)=2,CHAR(34),""))</f>
        <v>RIDER_NUMBER=431</v>
      </c>
      <c r="B389" t="str">
        <f>CONCATENATE(riders!B$1, "=",IF(TYPE(riders!B389)=2,CHAR(34),""),riders!B389,IF(TYPE(riders!B389)=2,CHAR(34),""))</f>
        <v>RIDER_NAME="FEILLU Brice"</v>
      </c>
      <c r="C389" t="str">
        <f>CONCATENATE(riders!C$1, "=",IF(TYPE(riders!C389)=2,CHAR(34),""),riders!C389,IF(TYPE(riders!C389)=2,CHAR(34),""))</f>
        <v>RIDER_COUNTRY="FRA"</v>
      </c>
      <c r="D389" t="str">
        <f>CONCATENATE(riders!D$1, "=",IF(TYPE(riders!D389)=2,CHAR(34),""),riders!D389,IF(TYPE(riders!D389)=2,CHAR(34),""))</f>
        <v>RIDER_INFO="http://www.letour.com/le-tour/2014/us/riders/bretagne-seche-environnement/feillu-brice.html"</v>
      </c>
    </row>
    <row r="390" spans="1:4" x14ac:dyDescent="0.25">
      <c r="A390" t="str">
        <f>CONCATENATE(riders!A$1, "=",IF(TYPE(riders!A390)=2,CHAR(34),""),riders!A390,IF(TYPE(riders!A390)=2,CHAR(34),""))</f>
        <v>RIDER_NUMBER=432</v>
      </c>
      <c r="B390" t="str">
        <f>CONCATENATE(riders!B$1, "=",IF(TYPE(riders!B390)=2,CHAR(34),""),riders!B390,IF(TYPE(riders!B390)=2,CHAR(34),""))</f>
        <v>RIDER_NAME="BIDEAU Jean-Marc"</v>
      </c>
      <c r="C390" t="str">
        <f>CONCATENATE(riders!C$1, "=",IF(TYPE(riders!C390)=2,CHAR(34),""),riders!C390,IF(TYPE(riders!C390)=2,CHAR(34),""))</f>
        <v>RIDER_COUNTRY="FRA"</v>
      </c>
      <c r="D390" t="str">
        <f>CONCATENATE(riders!D$1, "=",IF(TYPE(riders!D390)=2,CHAR(34),""),riders!D390,IF(TYPE(riders!D390)=2,CHAR(34),""))</f>
        <v>RIDER_INFO="http://www.letour.com/le-tour/2014/us/riders/bretagne-seche-environnement/bideau-jean-marc.html"</v>
      </c>
    </row>
    <row r="391" spans="1:4" x14ac:dyDescent="0.25">
      <c r="A391" t="str">
        <f>CONCATENATE(riders!A$1, "=",IF(TYPE(riders!A391)=2,CHAR(34),""),riders!A391,IF(TYPE(riders!A391)=2,CHAR(34),""))</f>
        <v>RIDER_NUMBER=433</v>
      </c>
      <c r="B391" t="str">
        <f>CONCATENATE(riders!B$1, "=",IF(TYPE(riders!B391)=2,CHAR(34),""),riders!B391,IF(TYPE(riders!B391)=2,CHAR(34),""))</f>
        <v>RIDER_NAME="DELAPLACE Anthony"</v>
      </c>
      <c r="C391" t="str">
        <f>CONCATENATE(riders!C$1, "=",IF(TYPE(riders!C391)=2,CHAR(34),""),riders!C391,IF(TYPE(riders!C391)=2,CHAR(34),""))</f>
        <v>RIDER_COUNTRY="FRA"</v>
      </c>
      <c r="D391" t="str">
        <f>CONCATENATE(riders!D$1, "=",IF(TYPE(riders!D391)=2,CHAR(34),""),riders!D391,IF(TYPE(riders!D391)=2,CHAR(34),""))</f>
        <v>RIDER_INFO="http://www.letour.com/le-tour/2014/us/riders/bretagne-seche-environnement/delaplace-anthony.html"</v>
      </c>
    </row>
    <row r="392" spans="1:4" x14ac:dyDescent="0.25">
      <c r="A392" t="str">
        <f>CONCATENATE(riders!A$1, "=",IF(TYPE(riders!A392)=2,CHAR(34),""),riders!A392,IF(TYPE(riders!A392)=2,CHAR(34),""))</f>
        <v>RIDER_NUMBER=434</v>
      </c>
      <c r="B392" t="str">
        <f>CONCATENATE(riders!B$1, "=",IF(TYPE(riders!B392)=2,CHAR(34),""),riders!B392,IF(TYPE(riders!B392)=2,CHAR(34),""))</f>
        <v>RIDER_NAME="FEILLU Romain"</v>
      </c>
      <c r="C392" t="str">
        <f>CONCATENATE(riders!C$1, "=",IF(TYPE(riders!C392)=2,CHAR(34),""),riders!C392,IF(TYPE(riders!C392)=2,CHAR(34),""))</f>
        <v>RIDER_COUNTRY="FRA"</v>
      </c>
      <c r="D392" t="str">
        <f>CONCATENATE(riders!D$1, "=",IF(TYPE(riders!D392)=2,CHAR(34),""),riders!D392,IF(TYPE(riders!D392)=2,CHAR(34),""))</f>
        <v>RIDER_INFO="http://www.letour.com/le-tour/2014/us/riders/bretagne-seche-environnement/feillu-romain.html"</v>
      </c>
    </row>
    <row r="393" spans="1:4" x14ac:dyDescent="0.25">
      <c r="A393" t="str">
        <f>CONCATENATE(riders!A$1, "=",IF(TYPE(riders!A393)=2,CHAR(34),""),riders!A393,IF(TYPE(riders!A393)=2,CHAR(34),""))</f>
        <v>RIDER_NUMBER=435</v>
      </c>
      <c r="B393" t="str">
        <f>CONCATENATE(riders!B$1, "=",IF(TYPE(riders!B393)=2,CHAR(34),""),riders!B393,IF(TYPE(riders!B393)=2,CHAR(34),""))</f>
        <v>RIDER_NAME="FONSECA Armindo"</v>
      </c>
      <c r="C393" t="str">
        <f>CONCATENATE(riders!C$1, "=",IF(TYPE(riders!C393)=2,CHAR(34),""),riders!C393,IF(TYPE(riders!C393)=2,CHAR(34),""))</f>
        <v>RIDER_COUNTRY="FRA"</v>
      </c>
      <c r="D393" t="str">
        <f>CONCATENATE(riders!D$1, "=",IF(TYPE(riders!D393)=2,CHAR(34),""),riders!D393,IF(TYPE(riders!D393)=2,CHAR(34),""))</f>
        <v>RIDER_INFO="http://www.letour.com/le-tour/2014/us/riders/bretagne-seche-environnement/fonseca-armindo.html"</v>
      </c>
    </row>
    <row r="394" spans="1:4" x14ac:dyDescent="0.25">
      <c r="A394" t="str">
        <f>CONCATENATE(riders!A$1, "=",IF(TYPE(riders!A394)=2,CHAR(34),""),riders!A394,IF(TYPE(riders!A394)=2,CHAR(34),""))</f>
        <v>RIDER_NUMBER=436</v>
      </c>
      <c r="B394" t="str">
        <f>CONCATENATE(riders!B$1, "=",IF(TYPE(riders!B394)=2,CHAR(34),""),riders!B394,IF(TYPE(riders!B394)=2,CHAR(34),""))</f>
        <v>RIDER_NAME="GERARD Arnaud"</v>
      </c>
      <c r="C394" t="str">
        <f>CONCATENATE(riders!C$1, "=",IF(TYPE(riders!C394)=2,CHAR(34),""),riders!C394,IF(TYPE(riders!C394)=2,CHAR(34),""))</f>
        <v>RIDER_COUNTRY="FRA"</v>
      </c>
      <c r="D394" t="str">
        <f>CONCATENATE(riders!D$1, "=",IF(TYPE(riders!D394)=2,CHAR(34),""),riders!D394,IF(TYPE(riders!D394)=2,CHAR(34),""))</f>
        <v>RIDER_INFO="http://www.letour.com/le-tour/2014/us/riders/bretagne-seche-environnement/gerard-arnaud.html"</v>
      </c>
    </row>
    <row r="395" spans="1:4" x14ac:dyDescent="0.25">
      <c r="A395" t="str">
        <f>CONCATENATE(riders!A$1, "=",IF(TYPE(riders!A395)=2,CHAR(34),""),riders!A395,IF(TYPE(riders!A395)=2,CHAR(34),""))</f>
        <v>RIDER_NUMBER=437</v>
      </c>
      <c r="B395" t="str">
        <f>CONCATENATE(riders!B$1, "=",IF(TYPE(riders!B395)=2,CHAR(34),""),riders!B395,IF(TYPE(riders!B395)=2,CHAR(34),""))</f>
        <v>RIDER_NAME="GUILLOU Florian"</v>
      </c>
      <c r="C395" t="str">
        <f>CONCATENATE(riders!C$1, "=",IF(TYPE(riders!C395)=2,CHAR(34),""),riders!C395,IF(TYPE(riders!C395)=2,CHAR(34),""))</f>
        <v>RIDER_COUNTRY="FRA"</v>
      </c>
      <c r="D395" t="str">
        <f>CONCATENATE(riders!D$1, "=",IF(TYPE(riders!D395)=2,CHAR(34),""),riders!D395,IF(TYPE(riders!D395)=2,CHAR(34),""))</f>
        <v>RIDER_INFO="http://www.letour.com/le-tour/2014/us/riders/bretagne-seche-environnement/guillou-florian.html"</v>
      </c>
    </row>
    <row r="396" spans="1:4" x14ac:dyDescent="0.25">
      <c r="A396" t="str">
        <f>CONCATENATE(riders!A$1, "=",IF(TYPE(riders!A396)=2,CHAR(34),""),riders!A396,IF(TYPE(riders!A396)=2,CHAR(34),""))</f>
        <v>RIDER_NUMBER=438</v>
      </c>
      <c r="B396" t="str">
        <f>CONCATENATE(riders!B$1, "=",IF(TYPE(riders!B396)=2,CHAR(34),""),riders!B396,IF(TYPE(riders!B396)=2,CHAR(34),""))</f>
        <v>RIDER_NAME="JARRIER Benoit"</v>
      </c>
      <c r="C396" t="str">
        <f>CONCATENATE(riders!C$1, "=",IF(TYPE(riders!C396)=2,CHAR(34),""),riders!C396,IF(TYPE(riders!C396)=2,CHAR(34),""))</f>
        <v>RIDER_COUNTRY="FRA"</v>
      </c>
      <c r="D396" t="str">
        <f>CONCATENATE(riders!D$1, "=",IF(TYPE(riders!D396)=2,CHAR(34),""),riders!D396,IF(TYPE(riders!D396)=2,CHAR(34),""))</f>
        <v>RIDER_INFO="http://www.letour.com/le-tour/2014/us/riders/bretagne-seche-environnement/jarrier-benoit.html"</v>
      </c>
    </row>
    <row r="397" spans="1:4" x14ac:dyDescent="0.25">
      <c r="A397" t="str">
        <f>CONCATENATE(riders!A$1, "=",IF(TYPE(riders!A397)=2,CHAR(34),""),riders!A397,IF(TYPE(riders!A397)=2,CHAR(34),""))</f>
        <v>RIDER_NUMBER=439</v>
      </c>
      <c r="B397" t="str">
        <f>CONCATENATE(riders!B$1, "=",IF(TYPE(riders!B397)=2,CHAR(34),""),riders!B397,IF(TYPE(riders!B397)=2,CHAR(34),""))</f>
        <v>RIDER_NAME="VACHON Florian"</v>
      </c>
      <c r="C397" t="str">
        <f>CONCATENATE(riders!C$1, "=",IF(TYPE(riders!C397)=2,CHAR(34),""),riders!C397,IF(TYPE(riders!C397)=2,CHAR(34),""))</f>
        <v>RIDER_COUNTRY="FRA"</v>
      </c>
      <c r="D397" t="str">
        <f>CONCATENATE(riders!D$1, "=",IF(TYPE(riders!D397)=2,CHAR(34),""),riders!D397,IF(TYPE(riders!D397)=2,CHAR(34),""))</f>
        <v>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97"/>
  <sheetViews>
    <sheetView topLeftCell="A351" workbookViewId="0">
      <selection activeCell="A199" sqref="A199:A397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values'!A2:D2)</f>
        <v>RIDER_NUMBER=1, RIDER_NAME="FROOME Christopher", RIDER_COUNTRY="GBR", RIDER_INFO="http://www.letour.com/le-tour/2014/us/riders/team-sky/froome-christopher.html"</v>
      </c>
    </row>
    <row r="3" spans="1:1" x14ac:dyDescent="0.25">
      <c r="A3" t="str">
        <f>_xlfn.TEXTJOIN(", ", TRUE, 'fields &amp; values'!A3:D3)</f>
        <v>RIDER_NUMBER=2, RIDER_NAME="EISEL Bernhard", RIDER_COUNTRY="AUT", RIDER_INFO="http://www.letour.com/le-tour/2014/us/riders/team-sky/eisel-bernhard.html"</v>
      </c>
    </row>
    <row r="4" spans="1:1" x14ac:dyDescent="0.25">
      <c r="A4" t="str">
        <f>_xlfn.TEXTJOIN(", ", TRUE, 'fields &amp; values'!A4:D4)</f>
        <v>RIDER_NUMBER=3, RIDER_NAME="KIRYIENKA Vasili", RIDER_COUNTRY="BLR", RIDER_INFO="http://www.letour.com/le-tour/2014/us/riders/team-sky/kiryienka-vasili.html"</v>
      </c>
    </row>
    <row r="5" spans="1:1" x14ac:dyDescent="0.25">
      <c r="A5" t="str">
        <f>_xlfn.TEXTJOIN(", ", TRUE, 'fields &amp; values'!A5:D5)</f>
        <v>RIDER_NUMBER=4, RIDER_NAME="LOPEZ GARCIA David", RIDER_COUNTRY="ESP", RIDER_INFO="http://www.letour.com/le-tour/2014/us/riders/team-sky/lopez-garcia-david.html"</v>
      </c>
    </row>
    <row r="6" spans="1:1" x14ac:dyDescent="0.25">
      <c r="A6" t="str">
        <f>_xlfn.TEXTJOIN(", ", TRUE, 'fields &amp; values'!A6:D6)</f>
        <v>RIDER_NUMBER=5, RIDER_NAME="NIEVE ITURRALDE Mikel", RIDER_COUNTRY="ESP", RIDER_INFO="http://www.letour.com/le-tour/2014/us/riders/team-sky/nieve-iturralde-mikel.html"</v>
      </c>
    </row>
    <row r="7" spans="1:1" x14ac:dyDescent="0.25">
      <c r="A7" t="str">
        <f>_xlfn.TEXTJOIN(", ", TRUE, 'fields &amp; values'!A7:D7)</f>
        <v>RIDER_NUMBER=6, RIDER_NAME="PATE Danny", RIDER_COUNTRY="USA", RIDER_INFO="http://www.letour.com/le-tour/2014/us/riders/team-sky/pate-danny.html"</v>
      </c>
    </row>
    <row r="8" spans="1:1" x14ac:dyDescent="0.25">
      <c r="A8" t="str">
        <f>_xlfn.TEXTJOIN(", ", TRUE, 'fields &amp; values'!A8:D8)</f>
        <v>RIDER_NUMBER=7, RIDER_NAME="PORTE Richie", RIDER_COUNTRY="AUS", RIDER_INFO="http://www.letour.com/le-tour/2014/us/riders/team-sky/porte-richie.html"</v>
      </c>
    </row>
    <row r="9" spans="1:1" x14ac:dyDescent="0.25">
      <c r="A9" t="str">
        <f>_xlfn.TEXTJOIN(", ", TRUE, 'fields &amp; values'!A9:D9)</f>
        <v>RIDER_NUMBER=8, RIDER_NAME="THOMAS Geraint", RIDER_COUNTRY="GBR", RIDER_INFO="http://www.letour.com/le-tour/2014/us/riders/team-sky/thomas-geraint.html"</v>
      </c>
    </row>
    <row r="10" spans="1:1" x14ac:dyDescent="0.25">
      <c r="A10" t="str">
        <f>_xlfn.TEXTJOIN(", ", TRUE, 'fields &amp; values'!A10:D10)</f>
        <v>RIDER_NUMBER=9, RIDER_NAME="ZANDIO ECHAIDE Xabier", RIDER_COUNTRY="ESP", RIDER_INFO="http://www.letour.com/le-tour/2014/us/riders/team-sky/zandio-echaide-xabier.html"</v>
      </c>
    </row>
    <row r="11" spans="1:1" x14ac:dyDescent="0.25">
      <c r="A11" t="str">
        <f>_xlfn.TEXTJOIN(", ", TRUE, 'fields &amp; values'!A11:D11)</f>
        <v>RIDER_NUMBER=11, RIDER_NAME="VALVERDE BELMONTE Alejandro", RIDER_COUNTRY="ESP", RIDER_INFO="http://www.letour.com/le-tour/2014/us/riders/movistar-team/valverde-belmonte-alejandro.html"</v>
      </c>
    </row>
    <row r="12" spans="1:1" x14ac:dyDescent="0.25">
      <c r="A12" t="str">
        <f>_xlfn.TEXTJOIN(", ", TRUE, 'fields &amp; values'!A12:D12)</f>
        <v>RIDER_NUMBER=12, RIDER_NAME="ERVITI OLLO Imanol", RIDER_COUNTRY="ESP", RIDER_INFO="http://www.letour.com/le-tour/2014/us/riders/movistar-team/erviti-ollo-imanol.html"</v>
      </c>
    </row>
    <row r="13" spans="1:1" x14ac:dyDescent="0.25">
      <c r="A13" t="str">
        <f>_xlfn.TEXTJOIN(", ", TRUE, 'fields &amp; values'!A13:D13)</f>
        <v>RIDER_NUMBER=13, RIDER_NAME="GADRET John", RIDER_COUNTRY="FRA", RIDER_INFO="http://www.letour.com/le-tour/2014/us/riders/movistar-team/gadret-john.html"</v>
      </c>
    </row>
    <row r="14" spans="1:1" x14ac:dyDescent="0.25">
      <c r="A14" t="str">
        <f>_xlfn.TEXTJOIN(", ", TRUE, 'fields &amp; values'!A14:D14)</f>
        <v>RIDER_NUMBER=14, RIDER_NAME="HERRADA LOPEZ Jesus", RIDER_COUNTRY="ESP", RIDER_INFO="http://www.letour.com/le-tour/2014/us/riders/movistar-team/herrada-lopez-jesus.html"</v>
      </c>
    </row>
    <row r="15" spans="1:1" x14ac:dyDescent="0.25">
      <c r="A15" t="str">
        <f>_xlfn.TEXTJOIN(", ", TRUE, 'fields &amp; values'!A15:D15)</f>
        <v>RIDER_NUMBER=15, RIDER_NAME="INTXAUSTI Benat", RIDER_COUNTRY="ESP", RIDER_INFO="http://www.letour.com/le-tour/2014/us/riders/movistar-team/intxausti-benat.html"</v>
      </c>
    </row>
    <row r="16" spans="1:1" x14ac:dyDescent="0.25">
      <c r="A16" t="str">
        <f>_xlfn.TEXTJOIN(", ", TRUE, 'fields &amp; values'!A16:D16)</f>
        <v>RIDER_NUMBER=16, RIDER_NAME="IZAGUIRRE INSAUSTI Jon", RIDER_COUNTRY="ESP", RIDER_INFO="http://www.letour.com/le-tour/2014/us/riders/movistar-team/izaguirre-insausti-jon.html"</v>
      </c>
    </row>
    <row r="17" spans="1:1" x14ac:dyDescent="0.25">
      <c r="A17" t="str">
        <f>_xlfn.TEXTJOIN(", ", TRUE, 'fields &amp; values'!A17:D17)</f>
        <v>RIDER_NUMBER=17, RIDER_NAME="PLAZA MOLINA Ruben", RIDER_COUNTRY="ESP", RIDER_INFO="http://www.letour.com/le-tour/2014/us/riders/movistar-team/plaza-molina-ruben.html"</v>
      </c>
    </row>
    <row r="18" spans="1:1" x14ac:dyDescent="0.25">
      <c r="A18" t="str">
        <f>_xlfn.TEXTJOIN(", ", TRUE, 'fields &amp; values'!A18:D18)</f>
        <v>RIDER_NUMBER=18, RIDER_NAME="ROJAS GIL José Joaquin", RIDER_COUNTRY="ESP", RIDER_INFO="http://www.letour.com/le-tour/2014/us/riders/movistar-team/rojas-gil-jose-joaquin.html"</v>
      </c>
    </row>
    <row r="19" spans="1:1" x14ac:dyDescent="0.25">
      <c r="A19" t="str">
        <f>_xlfn.TEXTJOIN(", ", TRUE, 'fields &amp; values'!A19:D19)</f>
        <v>RIDER_NUMBER=19, RIDER_NAME="VISCONTI Giovanni", RIDER_COUNTRY="ITA", RIDER_INFO="http://www.letour.com/le-tour/2014/us/riders/movistar-team/visconti-giovanni.html"</v>
      </c>
    </row>
    <row r="20" spans="1:1" x14ac:dyDescent="0.25">
      <c r="A20" t="str">
        <f>_xlfn.TEXTJOIN(", ", TRUE, 'fields &amp; values'!A20:D20)</f>
        <v>RIDER_NUMBER=21, RIDER_NAME="RODRIGUEZ Joaquim", RIDER_COUNTRY="ESP", RIDER_INFO="http://www.letour.com/le-tour/2014/us/riders/team-katusha/rodriguez-joaquim.html"</v>
      </c>
    </row>
    <row r="21" spans="1:1" x14ac:dyDescent="0.25">
      <c r="A21" t="str">
        <f>_xlfn.TEXTJOIN(", ", TRUE, 'fields &amp; values'!A21:D21)</f>
        <v>RIDER_NUMBER=22, RIDER_NAME="ISAICHEV Vladimir", RIDER_COUNTRY="RUS", RIDER_INFO="http://www.letour.com/le-tour/2014/us/riders/team-katusha/isaichev-vladimir.html"</v>
      </c>
    </row>
    <row r="22" spans="1:1" x14ac:dyDescent="0.25">
      <c r="A22" t="str">
        <f>_xlfn.TEXTJOIN(", ", TRUE, 'fields &amp; values'!A22:D22)</f>
        <v>RIDER_NUMBER=23, RIDER_NAME="KRISTOFF Alexander", RIDER_COUNTRY="NOR", RIDER_INFO="http://www.letour.com/le-tour/2014/us/riders/team-katusha/kristoff-alexander.html"</v>
      </c>
    </row>
    <row r="23" spans="1:1" x14ac:dyDescent="0.25">
      <c r="A23" t="str">
        <f>_xlfn.TEXTJOIN(", ", TRUE, 'fields &amp; values'!A23:D23)</f>
        <v>RIDER_NUMBER=24, RIDER_NAME="PAOLINI Luca", RIDER_COUNTRY="ITA", RIDER_INFO="http://www.letour.com/le-tour/2014/us/riders/team-katusha/paolini-luca.html"</v>
      </c>
    </row>
    <row r="24" spans="1:1" x14ac:dyDescent="0.25">
      <c r="A24" t="str">
        <f>_xlfn.TEXTJOIN(", ", TRUE, 'fields &amp; values'!A24:D24)</f>
        <v>RIDER_NUMBER=25, RIDER_NAME="PORSEV Alexander", RIDER_COUNTRY="RUS", RIDER_INFO="http://www.letour.com/le-tour/2014/us/riders/team-katusha/porsev-alexander.html"</v>
      </c>
    </row>
    <row r="25" spans="1:1" x14ac:dyDescent="0.25">
      <c r="A25" t="str">
        <f>_xlfn.TEXTJOIN(", ", TRUE, 'fields &amp; values'!A25:D25)</f>
        <v>RIDER_NUMBER=26, RIDER_NAME="SILIN Egor", RIDER_COUNTRY="RUS", RIDER_INFO="http://www.letour.com/le-tour/2014/us/riders/team-katusha/silin-egor.html"</v>
      </c>
    </row>
    <row r="26" spans="1:1" x14ac:dyDescent="0.25">
      <c r="A26" t="str">
        <f>_xlfn.TEXTJOIN(", ", TRUE, 'fields &amp; values'!A26:D26)</f>
        <v>RIDER_NUMBER=27, RIDER_NAME="SMUKULIS Gatis", RIDER_COUNTRY="LAT", RIDER_INFO="http://www.letour.com/le-tour/2014/us/riders/team-katusha/smukulis-gatis.html"</v>
      </c>
    </row>
    <row r="27" spans="1:1" x14ac:dyDescent="0.25">
      <c r="A27" t="str">
        <f>_xlfn.TEXTJOIN(", ", TRUE, 'fields &amp; values'!A27:D27)</f>
        <v>RIDER_NUMBER=28, RIDER_NAME="SPILAK Simon", RIDER_COUNTRY="SLO", RIDER_INFO="http://www.letour.com/le-tour/2014/us/riders/team-katusha/spilak-simon.html"</v>
      </c>
    </row>
    <row r="28" spans="1:1" x14ac:dyDescent="0.25">
      <c r="A28" t="str">
        <f>_xlfn.TEXTJOIN(", ", TRUE, 'fields &amp; values'!A28:D28)</f>
        <v>RIDER_NUMBER=29, RIDER_NAME="TROFIMOV Yury", RIDER_COUNTRY="RUS", RIDER_INFO="http://www.letour.com/le-tour/2014/us/riders/team-katusha/trofimov-yury.html"</v>
      </c>
    </row>
    <row r="29" spans="1:1" x14ac:dyDescent="0.25">
      <c r="A29" t="str">
        <f>_xlfn.TEXTJOIN(", ", TRUE, 'fields &amp; values'!A29:D29)</f>
        <v>RIDER_NUMBER=31, RIDER_NAME="CONTADOR Alberto", RIDER_COUNTRY="ESP", RIDER_INFO="http://www.letour.com/le-tour/2014/us/riders/tinkoff-saxo/contador-alberto.html"</v>
      </c>
    </row>
    <row r="30" spans="1:1" x14ac:dyDescent="0.25">
      <c r="A30" t="str">
        <f>_xlfn.TEXTJOIN(", ", TRUE, 'fields &amp; values'!A30:D30)</f>
        <v>RIDER_NUMBER=32, RIDER_NAME="BENNATI Daniele", RIDER_COUNTRY="ITA", RIDER_INFO="http://www.letour.com/le-tour/2014/us/riders/tinkoff-saxo/bennati-daniele.html"</v>
      </c>
    </row>
    <row r="31" spans="1:1" x14ac:dyDescent="0.25">
      <c r="A31" t="str">
        <f>_xlfn.TEXTJOIN(", ", TRUE, 'fields &amp; values'!A31:D31)</f>
        <v>RIDER_NUMBER=33, RIDER_NAME="HERNANDEZ BLAZQUEZ Jesus Alberto", RIDER_COUNTRY="ESP", RIDER_INFO="http://www.letour.com/le-tour/2014/us/riders/tinkoff-saxo/hernandez-blazquez-jesus-alberto.html"</v>
      </c>
    </row>
    <row r="32" spans="1:1" x14ac:dyDescent="0.25">
      <c r="A32" t="str">
        <f>_xlfn.TEXTJOIN(", ", TRUE, 'fields &amp; values'!A32:D32)</f>
        <v>RIDER_NUMBER=34, RIDER_NAME="MAJKA Rafal", RIDER_COUNTRY="POL", RIDER_INFO="http://www.letour.com/le-tour/2014/us/riders/tinkoff-saxo/majka-rafal.html"</v>
      </c>
    </row>
    <row r="33" spans="1:1" x14ac:dyDescent="0.25">
      <c r="A33" t="str">
        <f>_xlfn.TEXTJOIN(", ", TRUE, 'fields &amp; values'!A33:D33)</f>
        <v>RIDER_NUMBER=35, RIDER_NAME="MORKOV Michael", RIDER_COUNTRY="DEN", RIDER_INFO="http://www.letour.com/le-tour/2014/us/riders/tinkoff-saxo/morkov-michael.html"</v>
      </c>
    </row>
    <row r="34" spans="1:1" x14ac:dyDescent="0.25">
      <c r="A34" t="str">
        <f>_xlfn.TEXTJOIN(", ", TRUE, 'fields &amp; values'!A34:D34)</f>
        <v>RIDER_NUMBER=36, RIDER_NAME="PAULINHO Sergio Miguel Moreira", RIDER_COUNTRY="POR", RIDER_INFO="http://www.letour.com/le-tour/2014/us/riders/tinkoff-saxo/paulinho-sergio-miguel-moreira.html"</v>
      </c>
    </row>
    <row r="35" spans="1:1" x14ac:dyDescent="0.25">
      <c r="A35" t="str">
        <f>_xlfn.TEXTJOIN(", ", TRUE, 'fields &amp; values'!A35:D35)</f>
        <v>RIDER_NUMBER=37, RIDER_NAME="ROCHE Nicolas", RIDER_COUNTRY="IRL", RIDER_INFO="http://www.letour.com/le-tour/2014/us/riders/tinkoff-saxo/roche-nicolas.html"</v>
      </c>
    </row>
    <row r="36" spans="1:1" x14ac:dyDescent="0.25">
      <c r="A36" t="str">
        <f>_xlfn.TEXTJOIN(", ", TRUE, 'fields &amp; values'!A36:D36)</f>
        <v>RIDER_NUMBER=38, RIDER_NAME="ROGERS Michael", RIDER_COUNTRY="AUS", RIDER_INFO="http://www.letour.com/le-tour/2014/us/riders/tinkoff-saxo/rogers-michael.html"</v>
      </c>
    </row>
    <row r="37" spans="1:1" x14ac:dyDescent="0.25">
      <c r="A37" t="str">
        <f>_xlfn.TEXTJOIN(", ", TRUE, 'fields &amp; values'!A37:D37)</f>
        <v>RIDER_NUMBER=39, RIDER_NAME="TOSATTO Matteo", RIDER_COUNTRY="ITA", RIDER_INFO="http://www.letour.com/le-tour/2014/us/riders/tinkoff-saxo/tosatto-matteo.html"</v>
      </c>
    </row>
    <row r="38" spans="1:1" x14ac:dyDescent="0.25">
      <c r="A38" t="str">
        <f>_xlfn.TEXTJOIN(", ", TRUE, 'fields &amp; values'!A38:D38)</f>
        <v>RIDER_NUMBER=41, RIDER_NAME="NIBALI Vincenzo", RIDER_COUNTRY="ITA", RIDER_INFO="http://www.letour.com/le-tour/2014/us/riders/astana-pro-team/nibali-vincenzo.html"</v>
      </c>
    </row>
    <row r="39" spans="1:1" x14ac:dyDescent="0.25">
      <c r="A39" t="str">
        <f>_xlfn.TEXTJOIN(", ", TRUE, 'fields &amp; values'!A39:D39)</f>
        <v>RIDER_NUMBER=42, RIDER_NAME="FUGLSANG Jakob", RIDER_COUNTRY="DEN", RIDER_INFO="http://www.letour.com/le-tour/2014/us/riders/astana-pro-team/fuglsang-jakob.html"</v>
      </c>
    </row>
    <row r="40" spans="1:1" x14ac:dyDescent="0.25">
      <c r="A40" t="str">
        <f>_xlfn.TEXTJOIN(", ", TRUE, 'fields &amp; values'!A40:D40)</f>
        <v>RIDER_NUMBER=43, RIDER_NAME="GRIVKO Andriy", RIDER_COUNTRY="UKR", RIDER_INFO="http://www.letour.com/le-tour/2014/us/riders/astana-pro-team/grivko-andriy.html"</v>
      </c>
    </row>
    <row r="41" spans="1:1" x14ac:dyDescent="0.25">
      <c r="A41" t="str">
        <f>_xlfn.TEXTJOIN(", ", TRUE, 'fields &amp; values'!A41:D41)</f>
        <v>RIDER_NUMBER=44, RIDER_NAME="GRUZDEV Dmitriy", RIDER_COUNTRY="KAZ", RIDER_INFO="http://www.letour.com/le-tour/2014/us/riders/astana-pro-team/gruzdev-dmitriy.html"</v>
      </c>
    </row>
    <row r="42" spans="1:1" x14ac:dyDescent="0.25">
      <c r="A42" t="str">
        <f>_xlfn.TEXTJOIN(", ", TRUE, 'fields &amp; values'!A42:D42)</f>
        <v>RIDER_NUMBER=45, RIDER_NAME="IGLINSKIY Maxim", RIDER_COUNTRY="KAZ", RIDER_INFO="http://www.letour.com/le-tour/2014/us/riders/astana-pro-team/iglinskiy-maxim.html"</v>
      </c>
    </row>
    <row r="43" spans="1:1" x14ac:dyDescent="0.25">
      <c r="A43" t="str">
        <f>_xlfn.TEXTJOIN(", ", TRUE, 'fields &amp; values'!A43:D43)</f>
        <v>RIDER_NUMBER=46, RIDER_NAME="KANGERT Tanel", RIDER_COUNTRY="EST", RIDER_INFO="http://www.letour.com/le-tour/2014/us/riders/astana-pro-team/kangert-tanel.html"</v>
      </c>
    </row>
    <row r="44" spans="1:1" x14ac:dyDescent="0.25">
      <c r="A44" t="str">
        <f>_xlfn.TEXTJOIN(", ", TRUE, 'fields &amp; values'!A44:D44)</f>
        <v>RIDER_NUMBER=47, RIDER_NAME="SCARPONI Michele", RIDER_COUNTRY="ITA", RIDER_INFO="http://www.letour.com/le-tour/2014/us/riders/astana-pro-team/scarponi-michele.html"</v>
      </c>
    </row>
    <row r="45" spans="1:1" x14ac:dyDescent="0.25">
      <c r="A45" t="str">
        <f>_xlfn.TEXTJOIN(", ", TRUE, 'fields &amp; values'!A45:D45)</f>
        <v>RIDER_NUMBER=48, RIDER_NAME="VANOTTI Alessandro", RIDER_COUNTRY="ITA", RIDER_INFO="http://www.letour.com/le-tour/2014/us/riders/astana-pro-team/vanotti-alessandro.html"</v>
      </c>
    </row>
    <row r="46" spans="1:1" x14ac:dyDescent="0.25">
      <c r="A46" t="str">
        <f>_xlfn.TEXTJOIN(", ", TRUE, 'fields &amp; values'!A46:D46)</f>
        <v>RIDER_NUMBER=49, RIDER_NAME="WESTRA Lieuwe", RIDER_COUNTRY="NED", RIDER_INFO="http://www.letour.com/le-tour/2014/us/riders/astana-pro-team/westra-lieuwe.html"</v>
      </c>
    </row>
    <row r="47" spans="1:1" x14ac:dyDescent="0.25">
      <c r="A47" t="str">
        <f>_xlfn.TEXTJOIN(", ", TRUE, 'fields &amp; values'!A47:D47)</f>
        <v>RIDER_NUMBER=51, RIDER_NAME="SAGAN Peter", RIDER_COUNTRY="SVK", RIDER_INFO="http://www.letour.com/le-tour/2014/us/riders/cannondale/sagan-peter.html"</v>
      </c>
    </row>
    <row r="48" spans="1:1" x14ac:dyDescent="0.25">
      <c r="A48" t="str">
        <f>_xlfn.TEXTJOIN(", ", TRUE, 'fields &amp; values'!A48:D48)</f>
        <v>RIDER_NUMBER=52, RIDER_NAME="BODNAR Maciej", RIDER_COUNTRY="POL", RIDER_INFO="http://www.letour.com/le-tour/2014/us/riders/cannondale/bodnar-maciej.html"</v>
      </c>
    </row>
    <row r="49" spans="1:1" x14ac:dyDescent="0.25">
      <c r="A49" t="str">
        <f>_xlfn.TEXTJOIN(", ", TRUE, 'fields &amp; values'!A49:D49)</f>
        <v>RIDER_NUMBER=53, RIDER_NAME="DE MARCHI Alessandro", RIDER_COUNTRY="ITA", RIDER_INFO="http://www.letour.com/le-tour/2014/us/riders/cannondale/de-marchi-alessandro.html"</v>
      </c>
    </row>
    <row r="50" spans="1:1" x14ac:dyDescent="0.25">
      <c r="A50" t="str">
        <f>_xlfn.TEXTJOIN(", ", TRUE, 'fields &amp; values'!A50:D50)</f>
        <v>RIDER_NUMBER=54, RIDER_NAME="KING Edward", RIDER_COUNTRY="USA", RIDER_INFO="http://www.letour.com/le-tour/2014/us/riders/cannondale/king-edward.html"</v>
      </c>
    </row>
    <row r="51" spans="1:1" x14ac:dyDescent="0.25">
      <c r="A51" t="str">
        <f>_xlfn.TEXTJOIN(", ", TRUE, 'fields &amp; values'!A51:D51)</f>
        <v>RIDER_NUMBER=55, RIDER_NAME="KOREN Kristijan", RIDER_COUNTRY="SLO", RIDER_INFO="http://www.letour.com/le-tour/2014/us/riders/cannondale/koren-kristijan.html"</v>
      </c>
    </row>
    <row r="52" spans="1:1" x14ac:dyDescent="0.25">
      <c r="A52" t="str">
        <f>_xlfn.TEXTJOIN(", ", TRUE, 'fields &amp; values'!A52:D52)</f>
        <v>RIDER_NUMBER=56, RIDER_NAME="MARCATO Marco", RIDER_COUNTRY="ITA", RIDER_INFO="http://www.letour.com/le-tour/2014/us/riders/cannondale/marcato-marco.html"</v>
      </c>
    </row>
    <row r="53" spans="1:1" x14ac:dyDescent="0.25">
      <c r="A53" t="str">
        <f>_xlfn.TEXTJOIN(", ", TRUE, 'fields &amp; values'!A53:D53)</f>
        <v>RIDER_NUMBER=57, RIDER_NAME="MARINO Jean Marc", RIDER_COUNTRY="FRA", RIDER_INFO="http://www.letour.com/le-tour/2014/us/riders/cannondale/marino-jean-marc.html"</v>
      </c>
    </row>
    <row r="54" spans="1:1" x14ac:dyDescent="0.25">
      <c r="A54" t="str">
        <f>_xlfn.TEXTJOIN(", ", TRUE, 'fields &amp; values'!A54:D54)</f>
        <v>RIDER_NUMBER=58, RIDER_NAME="SABATINI Fabio", RIDER_COUNTRY="ITA", RIDER_INFO="http://www.letour.com/le-tour/2014/us/riders/cannondale/sabatini-fabio.html"</v>
      </c>
    </row>
    <row r="55" spans="1:1" x14ac:dyDescent="0.25">
      <c r="A55" t="str">
        <f>_xlfn.TEXTJOIN(", ", TRUE, 'fields &amp; values'!A55:D55)</f>
        <v>RIDER_NUMBER=59, RIDER_NAME="VIVIANI Elia", RIDER_COUNTRY="ITA", RIDER_INFO="http://www.letour.com/le-tour/2014/us/riders/cannondale/viviani-elia.html"</v>
      </c>
    </row>
    <row r="56" spans="1:1" x14ac:dyDescent="0.25">
      <c r="A56" t="str">
        <f>_xlfn.TEXTJOIN(", ", TRUE, 'fields &amp; values'!A56:D56)</f>
        <v>RIDER_NUMBER=61, RIDER_NAME="MOLLEMA Bauke", RIDER_COUNTRY="NED", RIDER_INFO="http://www.letour.com/le-tour/2014/us/riders/belkin-pro-cycling/mollema-bauke.html"</v>
      </c>
    </row>
    <row r="57" spans="1:1" x14ac:dyDescent="0.25">
      <c r="A57" t="str">
        <f>_xlfn.TEXTJOIN(", ", TRUE, 'fields &amp; values'!A57:D57)</f>
        <v>RIDER_NUMBER=62, RIDER_NAME="BOOM Lars", RIDER_COUNTRY="NED", RIDER_INFO="http://www.letour.com/le-tour/2014/us/riders/belkin-pro-cycling/boom-lars.html"</v>
      </c>
    </row>
    <row r="58" spans="1:1" x14ac:dyDescent="0.25">
      <c r="A58" t="str">
        <f>_xlfn.TEXTJOIN(", ", TRUE, 'fields &amp; values'!A58:D58)</f>
        <v>RIDER_NUMBER=63, RIDER_NAME="CLEMENT Stef", RIDER_COUNTRY="NED", RIDER_INFO="http://www.letour.com/le-tour/2014/us/riders/belkin-pro-cycling/clement-stef.html"</v>
      </c>
    </row>
    <row r="59" spans="1:1" x14ac:dyDescent="0.25">
      <c r="A59" t="str">
        <f>_xlfn.TEXTJOIN(", ", TRUE, 'fields &amp; values'!A59:D59)</f>
        <v>RIDER_NUMBER=64, RIDER_NAME="KRUIJSWIJK Steven", RIDER_COUNTRY="NED", RIDER_INFO="http://www.letour.com/le-tour/2014/us/riders/belkin-pro-cycling/kruijswijk-steven.html"</v>
      </c>
    </row>
    <row r="60" spans="1:1" x14ac:dyDescent="0.25">
      <c r="A60" t="str">
        <f>_xlfn.TEXTJOIN(", ", TRUE, 'fields &amp; values'!A60:D60)</f>
        <v>RIDER_NUMBER=65, RIDER_NAME="LEEZER Thomas", RIDER_COUNTRY="NED", RIDER_INFO="http://www.letour.com/le-tour/2014/us/riders/belkin-pro-cycling/leezer-thomas.html"</v>
      </c>
    </row>
    <row r="61" spans="1:1" x14ac:dyDescent="0.25">
      <c r="A61" t="str">
        <f>_xlfn.TEXTJOIN(", ", TRUE, 'fields &amp; values'!A61:D61)</f>
        <v>RIDER_NUMBER=66, RIDER_NAME="TANKINK Bram", RIDER_COUNTRY="NED", RIDER_INFO="http://www.letour.com/le-tour/2014/us/riders/belkin-pro-cycling/tankink-bram.html"</v>
      </c>
    </row>
    <row r="62" spans="1:1" x14ac:dyDescent="0.25">
      <c r="A62" t="str">
        <f>_xlfn.TEXTJOIN(", ", TRUE, 'fields &amp; values'!A62:D62)</f>
        <v>RIDER_NUMBER=67, RIDER_NAME="TEN DAM Laurens", RIDER_COUNTRY="NED", RIDER_INFO="http://www.letour.com/le-tour/2014/us/riders/belkin-pro-cycling/ten-dam-laurens.html"</v>
      </c>
    </row>
    <row r="63" spans="1:1" x14ac:dyDescent="0.25">
      <c r="A63" t="str">
        <f>_xlfn.TEXTJOIN(", ", TRUE, 'fields &amp; values'!A63:D63)</f>
        <v>RIDER_NUMBER=68, RIDER_NAME="VANMARCKE Sep", RIDER_COUNTRY="BEL", RIDER_INFO="http://www.letour.com/le-tour/2014/us/riders/belkin-pro-cycling/vanmarcke-sep.html"</v>
      </c>
    </row>
    <row r="64" spans="1:1" x14ac:dyDescent="0.25">
      <c r="A64" t="str">
        <f>_xlfn.TEXTJOIN(", ", TRUE, 'fields &amp; values'!A64:D64)</f>
        <v>RIDER_NUMBER=69, RIDER_NAME="WYNANTS Maarten", RIDER_COUNTRY="BEL", RIDER_INFO="http://www.letour.com/le-tour/2014/us/riders/belkin-pro-cycling/wynants-maarten.html"</v>
      </c>
    </row>
    <row r="65" spans="1:1" x14ac:dyDescent="0.25">
      <c r="A65" t="str">
        <f>_xlfn.TEXTJOIN(", ", TRUE, 'fields &amp; values'!A65:D65)</f>
        <v>RIDER_NUMBER=71, RIDER_NAME="CAVENDISH Mark", RIDER_COUNTRY="GBR", RIDER_INFO="http://www.letour.com/le-tour/2014/us/riders/omega-pharma-quick-step/cavendish-mark.html"</v>
      </c>
    </row>
    <row r="66" spans="1:1" x14ac:dyDescent="0.25">
      <c r="A66" t="str">
        <f>_xlfn.TEXTJOIN(", ", TRUE, 'fields &amp; values'!A66:D66)</f>
        <v>RIDER_NUMBER=72, RIDER_NAME="BAKELANTS Jan", RIDER_COUNTRY="BEL", RIDER_INFO="http://www.letour.com/le-tour/2014/us/riders/omega-pharma-quick-step/bakelants-jan.html"</v>
      </c>
    </row>
    <row r="67" spans="1:1" x14ac:dyDescent="0.25">
      <c r="A67" t="str">
        <f>_xlfn.TEXTJOIN(", ", TRUE, 'fields &amp; values'!A67:D67)</f>
        <v>RIDER_NUMBER=73, RIDER_NAME="GOLAS Michal", RIDER_COUNTRY="POL", RIDER_INFO="http://www.letour.com/le-tour/2014/us/riders/omega-pharma-quick-step/golas-michal.html"</v>
      </c>
    </row>
    <row r="68" spans="1:1" x14ac:dyDescent="0.25">
      <c r="A68" t="str">
        <f>_xlfn.TEXTJOIN(", ", TRUE, 'fields &amp; values'!A68:D68)</f>
        <v>RIDER_NUMBER=74, RIDER_NAME="KWIATKOWSKI Michal", RIDER_COUNTRY="POL", RIDER_INFO="http://www.letour.com/le-tour/2014/us/riders/omega-pharma-quick-step/kwiatkowski-michal.html"</v>
      </c>
    </row>
    <row r="69" spans="1:1" x14ac:dyDescent="0.25">
      <c r="A69" t="str">
        <f>_xlfn.TEXTJOIN(", ", TRUE, 'fields &amp; values'!A69:D69)</f>
        <v>RIDER_NUMBER=75, RIDER_NAME="MARTIN Tony", RIDER_COUNTRY="GER", RIDER_INFO="http://www.letour.com/le-tour/2014/us/riders/omega-pharma-quick-step/martin-tony.html"</v>
      </c>
    </row>
    <row r="70" spans="1:1" x14ac:dyDescent="0.25">
      <c r="A70" t="str">
        <f>_xlfn.TEXTJOIN(", ", TRUE, 'fields &amp; values'!A70:D70)</f>
        <v>RIDER_NUMBER=76, RIDER_NAME="PETACCHI Alessandro", RIDER_COUNTRY="ITA", RIDER_INFO="http://www.letour.com/le-tour/2014/us/riders/omega-pharma-quick-step/petacchi-alessandro.html"</v>
      </c>
    </row>
    <row r="71" spans="1:1" x14ac:dyDescent="0.25">
      <c r="A71" t="str">
        <f>_xlfn.TEXTJOIN(", ", TRUE, 'fields &amp; values'!A71:D71)</f>
        <v>RIDER_NUMBER=77, RIDER_NAME="RENSHAW Mark", RIDER_COUNTRY="AUS", RIDER_INFO="http://www.letour.com/le-tour/2014/us/riders/omega-pharma-quick-step/renshaw-mark.html"</v>
      </c>
    </row>
    <row r="72" spans="1:1" x14ac:dyDescent="0.25">
      <c r="A72" t="str">
        <f>_xlfn.TEXTJOIN(", ", TRUE, 'fields &amp; values'!A72:D72)</f>
        <v>RIDER_NUMBER=78, RIDER_NAME="TERPSTRA Niki", RIDER_COUNTRY="NED", RIDER_INFO="http://www.letour.com/le-tour/2014/us/riders/omega-pharma-quick-step/terpstra-niki.html"</v>
      </c>
    </row>
    <row r="73" spans="1:1" x14ac:dyDescent="0.25">
      <c r="A73" t="str">
        <f>_xlfn.TEXTJOIN(", ", TRUE, 'fields &amp; values'!A73:D73)</f>
        <v>RIDER_NUMBER=79, RIDER_NAME="TRENTIN Matteo", RIDER_COUNTRY="ITA", RIDER_INFO="http://www.letour.com/le-tour/2014/us/riders/omega-pharma-quick-step/trentin-matteo.html"</v>
      </c>
    </row>
    <row r="74" spans="1:1" x14ac:dyDescent="0.25">
      <c r="A74" t="str">
        <f>_xlfn.TEXTJOIN(", ", TRUE, 'fields &amp; values'!A74:D74)</f>
        <v>RIDER_NUMBER=81, RIDER_NAME="PÉRAUD Jean-Christophe", RIDER_COUNTRY="FRA", RIDER_INFO="http://www.letour.com/le-tour/2014/us/riders/ag2r-la-mondiale/peraud-jean-christophe.html"</v>
      </c>
    </row>
    <row r="75" spans="1:1" x14ac:dyDescent="0.25">
      <c r="A75" t="str">
        <f>_xlfn.TEXTJOIN(", ", TRUE, 'fields &amp; values'!A75:D75)</f>
        <v>RIDER_NUMBER=82, RIDER_NAME="BARDET Romain", RIDER_COUNTRY="FRA", RIDER_INFO="http://www.letour.com/le-tour/2014/us/riders/ag2r-la-mondiale/bardet-romain.html"</v>
      </c>
    </row>
    <row r="76" spans="1:1" x14ac:dyDescent="0.25">
      <c r="A76" t="str">
        <f>_xlfn.TEXTJOIN(", ", TRUE, 'fields &amp; values'!A76:D76)</f>
        <v>RIDER_NUMBER=83, RIDER_NAME="CHEREL Mikael", RIDER_COUNTRY="FRA", RIDER_INFO="http://www.letour.com/le-tour/2014/us/riders/ag2r-la-mondiale/cherel-mikael.html"</v>
      </c>
    </row>
    <row r="77" spans="1:1" x14ac:dyDescent="0.25">
      <c r="A77" t="str">
        <f>_xlfn.TEXTJOIN(", ", TRUE, 'fields &amp; values'!A77:D77)</f>
        <v>RIDER_NUMBER=84, RIDER_NAME="DUMOULIN Samuel", RIDER_COUNTRY="FRA", RIDER_INFO="http://www.letour.com/le-tour/2014/us/riders/ag2r-la-mondiale/dumoulin-samuel.html"</v>
      </c>
    </row>
    <row r="78" spans="1:1" x14ac:dyDescent="0.25">
      <c r="A78" t="str">
        <f>_xlfn.TEXTJOIN(", ", TRUE, 'fields &amp; values'!A78:D78)</f>
        <v>RIDER_NUMBER=85, RIDER_NAME="GASTAUER Ben", RIDER_COUNTRY="LUX", RIDER_INFO="http://www.letour.com/le-tour/2014/us/riders/ag2r-la-mondiale/gastauer-ben.html"</v>
      </c>
    </row>
    <row r="79" spans="1:1" x14ac:dyDescent="0.25">
      <c r="A79" t="str">
        <f>_xlfn.TEXTJOIN(", ", TRUE, 'fields &amp; values'!A79:D79)</f>
        <v>RIDER_NUMBER=86, RIDER_NAME="KADRI Blel", RIDER_COUNTRY="FRA", RIDER_INFO="http://www.letour.com/le-tour/2014/us/riders/ag2r-la-mondiale/kadri-blel.html"</v>
      </c>
    </row>
    <row r="80" spans="1:1" x14ac:dyDescent="0.25">
      <c r="A80" t="str">
        <f>_xlfn.TEXTJOIN(", ", TRUE, 'fields &amp; values'!A80:D80)</f>
        <v>RIDER_NUMBER=87, RIDER_NAME="MINARD Sébastien", RIDER_COUNTRY="FRA", RIDER_INFO="http://www.letour.com/le-tour/2014/us/riders/ag2r-la-mondiale/minard-sebastien.html"</v>
      </c>
    </row>
    <row r="81" spans="1:1" x14ac:dyDescent="0.25">
      <c r="A81" t="str">
        <f>_xlfn.TEXTJOIN(", ", TRUE, 'fields &amp; values'!A81:D81)</f>
        <v>RIDER_NUMBER=88, RIDER_NAME="MONTAGUTI Matteo", RIDER_COUNTRY="ITA", RIDER_INFO="http://www.letour.com/le-tour/2014/us/riders/ag2r-la-mondiale/montaguti-matteo.html"</v>
      </c>
    </row>
    <row r="82" spans="1:1" x14ac:dyDescent="0.25">
      <c r="A82" t="str">
        <f>_xlfn.TEXTJOIN(", ", TRUE, 'fields &amp; values'!A82:D82)</f>
        <v>RIDER_NUMBER=89, RIDER_NAME="RIBLON Christophe", RIDER_COUNTRY="FRA", RIDER_INFO="http://www.letour.com/le-tour/2014/us/riders/ag2r-la-mondiale/riblon-christophe.html"</v>
      </c>
    </row>
    <row r="83" spans="1:1" x14ac:dyDescent="0.25">
      <c r="A83" t="str">
        <f>_xlfn.TEXTJOIN(", ", TRUE, 'fields &amp; values'!A83:D83)</f>
        <v>RIDER_NUMBER=91, RIDER_NAME="TALANSKY Andrew", RIDER_COUNTRY="USA", RIDER_INFO="http://www.letour.com/le-tour/2014/us/riders/garmin-sharp/talansky-andrew.html"</v>
      </c>
    </row>
    <row r="84" spans="1:1" x14ac:dyDescent="0.25">
      <c r="A84" t="str">
        <f>_xlfn.TEXTJOIN(", ", TRUE, 'fields &amp; values'!A84:D84)</f>
        <v>RIDER_NUMBER=92, RIDER_NAME="ACEVEDO CALLE Janier Alexis", RIDER_COUNTRY="COL", RIDER_INFO="http://www.letour.com/le-tour/2014/us/riders/garmin-sharp/acevedo-calle-janier-alexis.html"</v>
      </c>
    </row>
    <row r="85" spans="1:1" x14ac:dyDescent="0.25">
      <c r="A85" t="str">
        <f>_xlfn.TEXTJOIN(", ", TRUE, 'fields &amp; values'!A85:D85)</f>
        <v>RIDER_NUMBER=93, RIDER_NAME="BAUER Jack", RIDER_COUNTRY="NZL", RIDER_INFO="http://www.letour.com/le-tour/2014/us/riders/garmin-sharp/bauer-jack.html"</v>
      </c>
    </row>
    <row r="86" spans="1:1" x14ac:dyDescent="0.25">
      <c r="A86" t="str">
        <f>_xlfn.TEXTJOIN(", ", TRUE, 'fields &amp; values'!A86:D86)</f>
        <v>RIDER_NUMBER=94, RIDER_NAME="HOWES Alex", RIDER_COUNTRY="USA", RIDER_INFO="http://www.letour.com/le-tour/2014/us/riders/garmin-sharp/howes-alex.html"</v>
      </c>
    </row>
    <row r="87" spans="1:1" x14ac:dyDescent="0.25">
      <c r="A87" t="str">
        <f>_xlfn.TEXTJOIN(", ", TRUE, 'fields &amp; values'!A87:D87)</f>
        <v>RIDER_NUMBER=95, RIDER_NAME="KING Benjamin", RIDER_COUNTRY="USA", RIDER_INFO="http://www.letour.com/le-tour/2014/us/riders/garmin-sharp/king-benjamin.html"</v>
      </c>
    </row>
    <row r="88" spans="1:1" x14ac:dyDescent="0.25">
      <c r="A88" t="str">
        <f>_xlfn.TEXTJOIN(", ", TRUE, 'fields &amp; values'!A88:D88)</f>
        <v>RIDER_NUMBER=96, RIDER_NAME="LANGEVELD Sebastian", RIDER_COUNTRY="NED", RIDER_INFO="http://www.letour.com/le-tour/2014/us/riders/garmin-sharp/langeveld-sebastian.html"</v>
      </c>
    </row>
    <row r="89" spans="1:1" x14ac:dyDescent="0.25">
      <c r="A89" t="str">
        <f>_xlfn.TEXTJOIN(", ", TRUE, 'fields &amp; values'!A89:D89)</f>
        <v>RIDER_NUMBER=97, RIDER_NAME="NAVARDAUSKAS Ramunas", RIDER_COUNTRY="LTU", RIDER_INFO="http://www.letour.com/le-tour/2014/us/riders/garmin-sharp/navardauskas-ramunas.html"</v>
      </c>
    </row>
    <row r="90" spans="1:1" x14ac:dyDescent="0.25">
      <c r="A90" t="str">
        <f>_xlfn.TEXTJOIN(", ", TRUE, 'fields &amp; values'!A90:D90)</f>
        <v>RIDER_NUMBER=98, RIDER_NAME="SLAGTER Tom Jelte", RIDER_COUNTRY="NED", RIDER_INFO="http://www.letour.com/le-tour/2014/us/riders/garmin-sharp/slagter-tom-jelte.html"</v>
      </c>
    </row>
    <row r="91" spans="1:1" x14ac:dyDescent="0.25">
      <c r="A91" t="str">
        <f>_xlfn.TEXTJOIN(", ", TRUE, 'fields &amp; values'!A91:D91)</f>
        <v>RIDER_NUMBER=99, RIDER_NAME="VAN SUMMEREN Johan", RIDER_COUNTRY="BEL", RIDER_INFO="http://www.letour.com/le-tour/2014/us/riders/garmin-sharp/van-summeren-johan.html"</v>
      </c>
    </row>
    <row r="92" spans="1:1" x14ac:dyDescent="0.25">
      <c r="A92" t="str">
        <f>_xlfn.TEXTJOIN(", ", TRUE, 'fields &amp; values'!A92:D92)</f>
        <v>RIDER_NUMBER=101, RIDER_NAME="KITTEL Marcel", RIDER_COUNTRY="GER", RIDER_INFO="http://www.letour.com/le-tour/2014/us/riders/team-giant-shimano/kittel-marcel.html"</v>
      </c>
    </row>
    <row r="93" spans="1:1" x14ac:dyDescent="0.25">
      <c r="A93" t="str">
        <f>_xlfn.TEXTJOIN(", ", TRUE, 'fields &amp; values'!A93:D93)</f>
        <v>RIDER_NUMBER=102, RIDER_NAME="CURVERS Roy", RIDER_COUNTRY="NED", RIDER_INFO="http://www.letour.com/le-tour/2014/us/riders/team-giant-shimano/curvers-roy.html"</v>
      </c>
    </row>
    <row r="94" spans="1:1" x14ac:dyDescent="0.25">
      <c r="A94" t="str">
        <f>_xlfn.TEXTJOIN(", ", TRUE, 'fields &amp; values'!A94:D94)</f>
        <v>RIDER_NUMBER=103, RIDER_NAME="DE KORT Koen", RIDER_COUNTRY="NED", RIDER_INFO="http://www.letour.com/le-tour/2014/us/riders/team-giant-shimano/de-kort-koen.html"</v>
      </c>
    </row>
    <row r="95" spans="1:1" x14ac:dyDescent="0.25">
      <c r="A95" t="str">
        <f>_xlfn.TEXTJOIN(", ", TRUE, 'fields &amp; values'!A95:D95)</f>
        <v>RIDER_NUMBER=104, RIDER_NAME="DEGENKOLB John", RIDER_COUNTRY="GER", RIDER_INFO="http://www.letour.com/le-tour/2014/us/riders/team-giant-shimano/degenkolb-john.html"</v>
      </c>
    </row>
    <row r="96" spans="1:1" x14ac:dyDescent="0.25">
      <c r="A96" t="str">
        <f>_xlfn.TEXTJOIN(", ", TRUE, 'fields &amp; values'!A96:D96)</f>
        <v>RIDER_NUMBER=105, RIDER_NAME="DEVENYNS Dries", RIDER_COUNTRY="BEL", RIDER_INFO="http://www.letour.com/le-tour/2014/us/riders/team-giant-shimano/devenyns-dries.html"</v>
      </c>
    </row>
    <row r="97" spans="1:1" x14ac:dyDescent="0.25">
      <c r="A97" t="str">
        <f>_xlfn.TEXTJOIN(", ", TRUE, 'fields &amp; values'!A97:D97)</f>
        <v>RIDER_NUMBER=106, RIDER_NAME="DUMOULIN Tom", RIDER_COUNTRY="NED", RIDER_INFO="http://www.letour.com/le-tour/2014/us/riders/team-giant-shimano/dumoulin-tom.html"</v>
      </c>
    </row>
    <row r="98" spans="1:1" x14ac:dyDescent="0.25">
      <c r="A98" t="str">
        <f>_xlfn.TEXTJOIN(", ", TRUE, 'fields &amp; values'!A98:D98)</f>
        <v>RIDER_NUMBER=107, RIDER_NAME="JI Cheng", RIDER_COUNTRY="CHN", RIDER_INFO="http://www.letour.com/le-tour/2014/us/riders/team-giant-shimano/ji-cheng.html"</v>
      </c>
    </row>
    <row r="99" spans="1:1" x14ac:dyDescent="0.25">
      <c r="A99" t="str">
        <f>_xlfn.TEXTJOIN(", ", TRUE, 'fields &amp; values'!A99:D99)</f>
        <v>RIDER_NUMBER=108, RIDER_NAME="TIMMER Albert", RIDER_COUNTRY="NED", RIDER_INFO="http://www.letour.com/le-tour/2014/us/riders/team-giant-shimano/timmer-albert.html"</v>
      </c>
    </row>
    <row r="100" spans="1:1" x14ac:dyDescent="0.25">
      <c r="A100" t="str">
        <f>_xlfn.TEXTJOIN(", ", TRUE, 'fields &amp; values'!A100:D100)</f>
        <v>RIDER_NUMBER=109, RIDER_NAME="VEELERS Tom", RIDER_COUNTRY="NED", RIDER_INFO="http://www.letour.com/le-tour/2014/us/riders/team-giant-shimano/veelers-tom.html"</v>
      </c>
    </row>
    <row r="101" spans="1:1" x14ac:dyDescent="0.25">
      <c r="A101" t="str">
        <f>_xlfn.TEXTJOIN(", ", TRUE, 'fields &amp; values'!A101:D101)</f>
        <v>RIDER_NUMBER=111, RIDER_NAME="COSTA Rui Alberto", RIDER_COUNTRY="POR", RIDER_INFO="http://www.letour.com/le-tour/2014/us/riders/lampre-merida/costa-rui-alberto.html"</v>
      </c>
    </row>
    <row r="102" spans="1:1" x14ac:dyDescent="0.25">
      <c r="A102" t="str">
        <f>_xlfn.TEXTJOIN(", ", TRUE, 'fields &amp; values'!A102:D102)</f>
        <v>RIDER_NUMBER=112, RIDER_NAME="CIMOLAI Davide", RIDER_COUNTRY="ITA", RIDER_INFO="http://www.letour.com/le-tour/2014/us/riders/lampre-merida/cimolai-davide.html"</v>
      </c>
    </row>
    <row r="103" spans="1:1" x14ac:dyDescent="0.25">
      <c r="A103" t="str">
        <f>_xlfn.TEXTJOIN(", ", TRUE, 'fields &amp; values'!A103:D103)</f>
        <v>RIDER_NUMBER=113, RIDER_NAME="DURASEK Kristijan", RIDER_COUNTRY="CRO", RIDER_INFO="http://www.letour.com/le-tour/2014/us/riders/lampre-merida/durasek-kristijan.html"</v>
      </c>
    </row>
    <row r="104" spans="1:1" x14ac:dyDescent="0.25">
      <c r="A104" t="str">
        <f>_xlfn.TEXTJOIN(", ", TRUE, 'fields &amp; values'!A104:D104)</f>
        <v>RIDER_NUMBER=114, RIDER_NAME="HORNER Christopher", RIDER_COUNTRY="USA", RIDER_INFO="http://www.letour.com/le-tour/2014/us/riders/lampre-merida/horner-christopher.html"</v>
      </c>
    </row>
    <row r="105" spans="1:1" x14ac:dyDescent="0.25">
      <c r="A105" t="str">
        <f>_xlfn.TEXTJOIN(", ", TRUE, 'fields &amp; values'!A105:D105)</f>
        <v>RIDER_NUMBER=115, RIDER_NAME="MODOLO Sacha", RIDER_COUNTRY="ITA", RIDER_INFO="http://www.letour.com/le-tour/2014/us/riders/lampre-merida/modolo-sacha.html"</v>
      </c>
    </row>
    <row r="106" spans="1:1" x14ac:dyDescent="0.25">
      <c r="A106" t="str">
        <f>_xlfn.TEXTJOIN(", ", TRUE, 'fields &amp; values'!A106:D106)</f>
        <v>RIDER_NUMBER=116, RIDER_NAME="OLIVEIRA Nelson", RIDER_COUNTRY="POR", RIDER_INFO="http://www.letour.com/le-tour/2014/us/riders/lampre-merida/oliveira-nelson.html"</v>
      </c>
    </row>
    <row r="107" spans="1:1" x14ac:dyDescent="0.25">
      <c r="A107" t="str">
        <f>_xlfn.TEXTJOIN(", ", TRUE, 'fields &amp; values'!A107:D107)</f>
        <v>RIDER_NUMBER=117, RIDER_NAME="RICHEZE Ariel Maximiliano", RIDER_COUNTRY="ARG", RIDER_INFO="http://www.letour.com/le-tour/2014/us/riders/lampre-merida/richeze-ariel-maximiliano.html"</v>
      </c>
    </row>
    <row r="108" spans="1:1" x14ac:dyDescent="0.25">
      <c r="A108" t="str">
        <f>_xlfn.TEXTJOIN(", ", TRUE, 'fields &amp; values'!A108:D108)</f>
        <v>RIDER_NUMBER=118, RIDER_NAME="SERPA José", RIDER_COUNTRY="COL", RIDER_INFO="http://www.letour.com/le-tour/2014/us/riders/lampre-merida/serpa-jose.html"</v>
      </c>
    </row>
    <row r="109" spans="1:1" x14ac:dyDescent="0.25">
      <c r="A109" t="str">
        <f>_xlfn.TEXTJOIN(", ", TRUE, 'fields &amp; values'!A109:D109)</f>
        <v>RIDER_NUMBER=119, RIDER_NAME="VALLS Rafael", RIDER_COUNTRY="ESP", RIDER_INFO="http://www.letour.com/le-tour/2014/us/riders/lampre-merida/valls-rafael.html"</v>
      </c>
    </row>
    <row r="110" spans="1:1" x14ac:dyDescent="0.25">
      <c r="A110" t="str">
        <f>_xlfn.TEXTJOIN(", ", TRUE, 'fields &amp; values'!A110:D110)</f>
        <v>RIDER_NUMBER=121, RIDER_NAME="DEMARE Arnaud", RIDER_COUNTRY="FRA", RIDER_INFO="http://www.letour.com/le-tour/2014/us/riders/fdj-fr/demare-arnaud.html"</v>
      </c>
    </row>
    <row r="111" spans="1:1" x14ac:dyDescent="0.25">
      <c r="A111" t="str">
        <f>_xlfn.TEXTJOIN(", ", TRUE, 'fields &amp; values'!A111:D111)</f>
        <v>RIDER_NUMBER=122, RIDER_NAME="BONNET William", RIDER_COUNTRY="FRA", RIDER_INFO="http://www.letour.com/le-tour/2014/us/riders/fdj-fr/bonnet-william.html"</v>
      </c>
    </row>
    <row r="112" spans="1:1" x14ac:dyDescent="0.25">
      <c r="A112" t="str">
        <f>_xlfn.TEXTJOIN(", ", TRUE, 'fields &amp; values'!A112:D112)</f>
        <v>RIDER_NUMBER=123, RIDER_NAME="DELAGE Mickaël", RIDER_COUNTRY="FRA", RIDER_INFO="http://www.letour.com/le-tour/2014/us/riders/fdj-fr/delage-mickael.html"</v>
      </c>
    </row>
    <row r="113" spans="1:1" x14ac:dyDescent="0.25">
      <c r="A113" t="str">
        <f>_xlfn.TEXTJOIN(", ", TRUE, 'fields &amp; values'!A113:D113)</f>
        <v>RIDER_NUMBER=124, RIDER_NAME="JEANNESSON Arnold", RIDER_COUNTRY="FRA", RIDER_INFO="http://www.letour.com/le-tour/2014/us/riders/fdj-fr/jeannesson-arnold.html"</v>
      </c>
    </row>
    <row r="114" spans="1:1" x14ac:dyDescent="0.25">
      <c r="A114" t="str">
        <f>_xlfn.TEXTJOIN(", ", TRUE, 'fields &amp; values'!A114:D114)</f>
        <v>RIDER_NUMBER=125, RIDER_NAME="LADAGNOUS Matthieu", RIDER_COUNTRY="FRA", RIDER_INFO="http://www.letour.com/le-tour/2014/us/riders/fdj-fr/ladagnous-matthieu.html"</v>
      </c>
    </row>
    <row r="115" spans="1:1" x14ac:dyDescent="0.25">
      <c r="A115" t="str">
        <f>_xlfn.TEXTJOIN(", ", TRUE, 'fields &amp; values'!A115:D115)</f>
        <v>RIDER_NUMBER=126, RIDER_NAME="PINEAU Cedric", RIDER_COUNTRY="FRA", RIDER_INFO="http://www.letour.com/le-tour/2014/us/riders/fdj-fr/pineau-cedric.html"</v>
      </c>
    </row>
    <row r="116" spans="1:1" x14ac:dyDescent="0.25">
      <c r="A116" t="str">
        <f>_xlfn.TEXTJOIN(", ", TRUE, 'fields &amp; values'!A116:D116)</f>
        <v>RIDER_NUMBER=127, RIDER_NAME="PINOT Thibaut", RIDER_COUNTRY="FRA", RIDER_INFO="http://www.letour.com/le-tour/2014/us/riders/fdj-fr/pinot-thibaut.html"</v>
      </c>
    </row>
    <row r="117" spans="1:1" x14ac:dyDescent="0.25">
      <c r="A117" t="str">
        <f>_xlfn.TEXTJOIN(", ", TRUE, 'fields &amp; values'!A117:D117)</f>
        <v>RIDER_NUMBER=128, RIDER_NAME="ROY Jérémy", RIDER_COUNTRY="FRA", RIDER_INFO="http://www.letour.com/le-tour/2014/us/riders/fdj-fr/roy-jeremy.html"</v>
      </c>
    </row>
    <row r="118" spans="1:1" x14ac:dyDescent="0.25">
      <c r="A118" t="str">
        <f>_xlfn.TEXTJOIN(", ", TRUE, 'fields &amp; values'!A118:D118)</f>
        <v>RIDER_NUMBER=129, RIDER_NAME="VICHOT Arthur", RIDER_COUNTRY="FRA", RIDER_INFO="http://www.letour.com/le-tour/2014/us/riders/fdj-fr/vichot-arthur.html"</v>
      </c>
    </row>
    <row r="119" spans="1:1" x14ac:dyDescent="0.25">
      <c r="A119" t="str">
        <f>_xlfn.TEXTJOIN(", ", TRUE, 'fields &amp; values'!A119:D119)</f>
        <v>RIDER_NUMBER=131, RIDER_NAME="VAN DEN BROECK Jurgen", RIDER_COUNTRY="BEL", RIDER_INFO="http://www.letour.com/le-tour/2014/us/riders/lotto-belisol/van-den-broeck-jurgen.html"</v>
      </c>
    </row>
    <row r="120" spans="1:1" x14ac:dyDescent="0.25">
      <c r="A120" t="str">
        <f>_xlfn.TEXTJOIN(", ", TRUE, 'fields &amp; values'!A120:D120)</f>
        <v>RIDER_NUMBER=132, RIDER_NAME="BAK Lars", RIDER_COUNTRY="DEN", RIDER_INFO="http://www.letour.com/le-tour/2014/us/riders/lotto-belisol/bak-lars.html"</v>
      </c>
    </row>
    <row r="121" spans="1:1" x14ac:dyDescent="0.25">
      <c r="A121" t="str">
        <f>_xlfn.TEXTJOIN(", ", TRUE, 'fields &amp; values'!A121:D121)</f>
        <v>RIDER_NUMBER=133, RIDER_NAME="DE CLERCQ Bart", RIDER_COUNTRY="BEL", RIDER_INFO="http://www.letour.com/le-tour/2014/us/riders/lotto-belisol/de-clercq-bart.html"</v>
      </c>
    </row>
    <row r="122" spans="1:1" x14ac:dyDescent="0.25">
      <c r="A122" t="str">
        <f>_xlfn.TEXTJOIN(", ", TRUE, 'fields &amp; values'!A122:D122)</f>
        <v>RIDER_NUMBER=134, RIDER_NAME="GALLOPIN Tony", RIDER_COUNTRY="FRA", RIDER_INFO="http://www.letour.com/le-tour/2014/us/riders/lotto-belisol/gallopin-tony.html"</v>
      </c>
    </row>
    <row r="123" spans="1:1" x14ac:dyDescent="0.25">
      <c r="A123" t="str">
        <f>_xlfn.TEXTJOIN(", ", TRUE, 'fields &amp; values'!A123:D123)</f>
        <v>RIDER_NUMBER=135, RIDER_NAME="GREIPEL André", RIDER_COUNTRY="GER", RIDER_INFO="http://www.letour.com/le-tour/2014/us/riders/lotto-belisol/greipel-andre.html"</v>
      </c>
    </row>
    <row r="124" spans="1:1" x14ac:dyDescent="0.25">
      <c r="A124" t="str">
        <f>_xlfn.TEXTJOIN(", ", TRUE, 'fields &amp; values'!A124:D124)</f>
        <v>RIDER_NUMBER=136, RIDER_NAME="HANSEN Adam", RIDER_COUNTRY="AUS", RIDER_INFO="http://www.letour.com/le-tour/2014/us/riders/lotto-belisol/hansen-adam.html"</v>
      </c>
    </row>
    <row r="125" spans="1:1" x14ac:dyDescent="0.25">
      <c r="A125" t="str">
        <f>_xlfn.TEXTJOIN(", ", TRUE, 'fields &amp; values'!A125:D125)</f>
        <v>RIDER_NUMBER=137, RIDER_NAME="HENDERSON Gregory", RIDER_COUNTRY="NZL", RIDER_INFO="http://www.letour.com/le-tour/2014/us/riders/lotto-belisol/henderson-gregory.html"</v>
      </c>
    </row>
    <row r="126" spans="1:1" x14ac:dyDescent="0.25">
      <c r="A126" t="str">
        <f>_xlfn.TEXTJOIN(", ", TRUE, 'fields &amp; values'!A126:D126)</f>
        <v>RIDER_NUMBER=138, RIDER_NAME="ROELANDTS Jurgen", RIDER_COUNTRY="BEL", RIDER_INFO="http://www.letour.com/le-tour/2014/us/riders/lotto-belisol/roelandts-jurgen.html"</v>
      </c>
    </row>
    <row r="127" spans="1:1" x14ac:dyDescent="0.25">
      <c r="A127" t="str">
        <f>_xlfn.TEXTJOIN(", ", TRUE, 'fields &amp; values'!A127:D127)</f>
        <v>RIDER_NUMBER=139, RIDER_NAME="SIEBERG Marcel", RIDER_COUNTRY="GER", RIDER_INFO="http://www.letour.com/le-tour/2014/us/riders/lotto-belisol/sieberg-marcel.html"</v>
      </c>
    </row>
    <row r="128" spans="1:1" x14ac:dyDescent="0.25">
      <c r="A128" t="str">
        <f>_xlfn.TEXTJOIN(", ", TRUE, 'fields &amp; values'!A128:D128)</f>
        <v>RIDER_NUMBER=141, RIDER_NAME="VAN GARDEREN Tejay", RIDER_COUNTRY="USA", RIDER_INFO="http://www.letour.com/le-tour/2014/us/riders/bmc-racing-team/van-garderen-tejay.html"</v>
      </c>
    </row>
    <row r="129" spans="1:1" x14ac:dyDescent="0.25">
      <c r="A129" t="str">
        <f>_xlfn.TEXTJOIN(", ", TRUE, 'fields &amp; values'!A129:D129)</f>
        <v>RIDER_NUMBER=142, RIDER_NAME="ATAPUMA John Darwin", RIDER_COUNTRY="COL", RIDER_INFO="http://www.letour.com/le-tour/2014/us/riders/bmc-racing-team/atapuma-john-darwin.html"</v>
      </c>
    </row>
    <row r="130" spans="1:1" x14ac:dyDescent="0.25">
      <c r="A130" t="str">
        <f>_xlfn.TEXTJOIN(", ", TRUE, 'fields &amp; values'!A130:D130)</f>
        <v>RIDER_NUMBER=143, RIDER_NAME="BURGHARDT Marcus", RIDER_COUNTRY="GER", RIDER_INFO="http://www.letour.com/le-tour/2014/us/riders/bmc-racing-team/burghardt-marcus.html"</v>
      </c>
    </row>
    <row r="131" spans="1:1" x14ac:dyDescent="0.25">
      <c r="A131" t="str">
        <f>_xlfn.TEXTJOIN(", ", TRUE, 'fields &amp; values'!A131:D131)</f>
        <v>RIDER_NUMBER=144, RIDER_NAME="MOINARD Amaël", RIDER_COUNTRY="FRA", RIDER_INFO="http://www.letour.com/le-tour/2014/us/riders/bmc-racing-team/moinard-amael.html"</v>
      </c>
    </row>
    <row r="132" spans="1:1" x14ac:dyDescent="0.25">
      <c r="A132" t="str">
        <f>_xlfn.TEXTJOIN(", ", TRUE, 'fields &amp; values'!A132:D132)</f>
        <v>RIDER_NUMBER=145, RIDER_NAME="OSS Daniel", RIDER_COUNTRY="ITA", RIDER_INFO="http://www.letour.com/le-tour/2014/us/riders/bmc-racing-team/oss-daniel.html"</v>
      </c>
    </row>
    <row r="133" spans="1:1" x14ac:dyDescent="0.25">
      <c r="A133" t="str">
        <f>_xlfn.TEXTJOIN(", ", TRUE, 'fields &amp; values'!A133:D133)</f>
        <v>RIDER_NUMBER=146, RIDER_NAME="SCHÄR Michael", RIDER_COUNTRY="SUI", RIDER_INFO="http://www.letour.com/le-tour/2014/us/riders/bmc-racing-team/schar-michael.html"</v>
      </c>
    </row>
    <row r="134" spans="1:1" x14ac:dyDescent="0.25">
      <c r="A134" t="str">
        <f>_xlfn.TEXTJOIN(", ", TRUE, 'fields &amp; values'!A134:D134)</f>
        <v>RIDER_NUMBER=147, RIDER_NAME="STETINA Peter", RIDER_COUNTRY="USA", RIDER_INFO="http://www.letour.com/le-tour/2014/us/riders/bmc-racing-team/stetina-peter.html"</v>
      </c>
    </row>
    <row r="135" spans="1:1" x14ac:dyDescent="0.25">
      <c r="A135" t="str">
        <f>_xlfn.TEXTJOIN(", ", TRUE, 'fields &amp; values'!A135:D135)</f>
        <v>RIDER_NUMBER=148, RIDER_NAME="VAN AVERMAET Greg", RIDER_COUNTRY="BEL", RIDER_INFO="http://www.letour.com/le-tour/2014/us/riders/bmc-racing-team/van-avermaet-greg.html"</v>
      </c>
    </row>
    <row r="136" spans="1:1" x14ac:dyDescent="0.25">
      <c r="A136" t="str">
        <f>_xlfn.TEXTJOIN(", ", TRUE, 'fields &amp; values'!A136:D136)</f>
        <v>RIDER_NUMBER=149, RIDER_NAME="VELITS Peter", RIDER_COUNTRY="SVK", RIDER_INFO="http://www.letour.com/le-tour/2014/us/riders/bmc-racing-team/velits-peter.html"</v>
      </c>
    </row>
    <row r="137" spans="1:1" x14ac:dyDescent="0.25">
      <c r="A137" t="str">
        <f>_xlfn.TEXTJOIN(", ", TRUE, 'fields &amp; values'!A137:D137)</f>
        <v>RIDER_NUMBER=151, RIDER_NAME="ROLLAND Pierre", RIDER_COUNTRY="FRA", RIDER_INFO="http://www.letour.com/le-tour/2014/us/riders/team-europcar/rolland-pierre.html"</v>
      </c>
    </row>
    <row r="138" spans="1:1" x14ac:dyDescent="0.25">
      <c r="A138" t="str">
        <f>_xlfn.TEXTJOIN(", ", TRUE, 'fields &amp; values'!A138:D138)</f>
        <v>RIDER_NUMBER=152, RIDER_NAME="ARASHIRO Yukiya", RIDER_COUNTRY="JPN", RIDER_INFO="http://www.letour.com/le-tour/2014/us/riders/team-europcar/arashiro-yukiya.html"</v>
      </c>
    </row>
    <row r="139" spans="1:1" x14ac:dyDescent="0.25">
      <c r="A139" t="str">
        <f>_xlfn.TEXTJOIN(", ", TRUE, 'fields &amp; values'!A139:D139)</f>
        <v>RIDER_NUMBER=153, RIDER_NAME="COQUARD Bryan", RIDER_COUNTRY="FRA", RIDER_INFO="http://www.letour.com/le-tour/2014/us/riders/team-europcar/coquard-bryan.html"</v>
      </c>
    </row>
    <row r="140" spans="1:1" x14ac:dyDescent="0.25">
      <c r="A140" t="str">
        <f>_xlfn.TEXTJOIN(", ", TRUE, 'fields &amp; values'!A140:D140)</f>
        <v>RIDER_NUMBER=154, RIDER_NAME="GAUTIER Cyril", RIDER_COUNTRY="FRA", RIDER_INFO="http://www.letour.com/le-tour/2014/us/riders/team-europcar/gautier-cyril.html"</v>
      </c>
    </row>
    <row r="141" spans="1:1" x14ac:dyDescent="0.25">
      <c r="A141" t="str">
        <f>_xlfn.TEXTJOIN(", ", TRUE, 'fields &amp; values'!A141:D141)</f>
        <v>RIDER_NUMBER=155, RIDER_NAME="GENE Yohann", RIDER_COUNTRY="FRA", RIDER_INFO="http://www.letour.com/le-tour/2014/us/riders/team-europcar/gene-yohann.html"</v>
      </c>
    </row>
    <row r="142" spans="1:1" x14ac:dyDescent="0.25">
      <c r="A142" t="str">
        <f>_xlfn.TEXTJOIN(", ", TRUE, 'fields &amp; values'!A142:D142)</f>
        <v>RIDER_NUMBER=156, RIDER_NAME="PICHOT Alexandre", RIDER_COUNTRY="FRA", RIDER_INFO="http://www.letour.com/le-tour/2014/us/riders/team-europcar/pichot-alexandre.html"</v>
      </c>
    </row>
    <row r="143" spans="1:1" x14ac:dyDescent="0.25">
      <c r="A143" t="str">
        <f>_xlfn.TEXTJOIN(", ", TRUE, 'fields &amp; values'!A143:D143)</f>
        <v>RIDER_NUMBER=157, RIDER_NAME="QUEMENEUR Perrig", RIDER_COUNTRY="FRA", RIDER_INFO="http://www.letour.com/le-tour/2014/us/riders/team-europcar/quemeneur-perrig.html"</v>
      </c>
    </row>
    <row r="144" spans="1:1" x14ac:dyDescent="0.25">
      <c r="A144" t="str">
        <f>_xlfn.TEXTJOIN(", ", TRUE, 'fields &amp; values'!A144:D144)</f>
        <v>RIDER_NUMBER=158, RIDER_NAME="REZA Kévin", RIDER_COUNTRY="FRA", RIDER_INFO="http://www.letour.com/le-tour/2014/us/riders/team-europcar/reza-kevin.html"</v>
      </c>
    </row>
    <row r="145" spans="1:1" x14ac:dyDescent="0.25">
      <c r="A145" t="str">
        <f>_xlfn.TEXTJOIN(", ", TRUE, 'fields &amp; values'!A145:D145)</f>
        <v>RIDER_NUMBER=159, RIDER_NAME="VOECKLER Thomas", RIDER_COUNTRY="FRA", RIDER_INFO="http://www.letour.com/le-tour/2014/us/riders/team-europcar/voeckler-thomas.html"</v>
      </c>
    </row>
    <row r="146" spans="1:1" x14ac:dyDescent="0.25">
      <c r="A146" t="str">
        <f>_xlfn.TEXTJOIN(", ", TRUE, 'fields &amp; values'!A146:D146)</f>
        <v>RIDER_NUMBER=161, RIDER_NAME="SCHLECK Frank", RIDER_COUNTRY="LUX", RIDER_INFO="http://www.letour.com/le-tour/2014/us/riders/trek-factory-racing/schleck-frank.html"</v>
      </c>
    </row>
    <row r="147" spans="1:1" x14ac:dyDescent="0.25">
      <c r="A147" t="str">
        <f>_xlfn.TEXTJOIN(", ", TRUE, 'fields &amp; values'!A147:D147)</f>
        <v>RIDER_NUMBER=162, RIDER_NAME="BUSCHE Matthew", RIDER_COUNTRY="USA", RIDER_INFO="http://www.letour.com/le-tour/2014/us/riders/trek-factory-racing/busche-matthew.html"</v>
      </c>
    </row>
    <row r="148" spans="1:1" x14ac:dyDescent="0.25">
      <c r="A148" t="str">
        <f>_xlfn.TEXTJOIN(", ", TRUE, 'fields &amp; values'!A148:D148)</f>
        <v>RIDER_NUMBER=163, RIDER_NAME="CANCELLARA Fabian", RIDER_COUNTRY="SUI", RIDER_INFO="http://www.letour.com/le-tour/2014/us/riders/trek-factory-racing/cancellara-fabian.html"</v>
      </c>
    </row>
    <row r="149" spans="1:1" x14ac:dyDescent="0.25">
      <c r="A149" t="str">
        <f>_xlfn.TEXTJOIN(", ", TRUE, 'fields &amp; values'!A149:D149)</f>
        <v>RIDER_NUMBER=164, RIDER_NAME="IRIZAR ARRANBURU Markel", RIDER_COUNTRY="ESP", RIDER_INFO="http://www.letour.com/le-tour/2014/us/riders/trek-factory-racing/irizar-arranburu-markel.html"</v>
      </c>
    </row>
    <row r="150" spans="1:1" x14ac:dyDescent="0.25">
      <c r="A150" t="str">
        <f>_xlfn.TEXTJOIN(", ", TRUE, 'fields &amp; values'!A150:D150)</f>
        <v>RIDER_NUMBER=165, RIDER_NAME="RAST Gregory", RIDER_COUNTRY="SUI", RIDER_INFO="http://www.letour.com/le-tour/2014/us/riders/trek-factory-racing/rast-gregory.html"</v>
      </c>
    </row>
    <row r="151" spans="1:1" x14ac:dyDescent="0.25">
      <c r="A151" t="str">
        <f>_xlfn.TEXTJOIN(", ", TRUE, 'fields &amp; values'!A151:D151)</f>
        <v>RIDER_NUMBER=166, RIDER_NAME="SCHLECK Andy", RIDER_COUNTRY="LUX", RIDER_INFO="http://www.letour.com/le-tour/2014/us/riders/trek-factory-racing/schleck-andy.html"</v>
      </c>
    </row>
    <row r="152" spans="1:1" x14ac:dyDescent="0.25">
      <c r="A152" t="str">
        <f>_xlfn.TEXTJOIN(", ", TRUE, 'fields &amp; values'!A152:D152)</f>
        <v>RIDER_NUMBER=167, RIDER_NAME="VAN POPPEL Danny", RIDER_COUNTRY="NED", RIDER_INFO="http://www.letour.com/le-tour/2014/us/riders/trek-factory-racing/van-poppel-danny.html"</v>
      </c>
    </row>
    <row r="153" spans="1:1" x14ac:dyDescent="0.25">
      <c r="A153" t="str">
        <f>_xlfn.TEXTJOIN(", ", TRUE, 'fields &amp; values'!A153:D153)</f>
        <v>RIDER_NUMBER=168, RIDER_NAME="VOIGT Jens", RIDER_COUNTRY="GER", RIDER_INFO="http://www.letour.com/le-tour/2014/us/riders/trek-factory-racing/voigt-jens.html"</v>
      </c>
    </row>
    <row r="154" spans="1:1" x14ac:dyDescent="0.25">
      <c r="A154" t="str">
        <f>_xlfn.TEXTJOIN(", ", TRUE, 'fields &amp; values'!A154:D154)</f>
        <v>RIDER_NUMBER=169, RIDER_NAME="ZUBELDIA AGIRRE Haimar", RIDER_COUNTRY="ESP", RIDER_INFO="http://www.letour.com/le-tour/2014/us/riders/trek-factory-racing/zubeldia-agirre-haimar.html"</v>
      </c>
    </row>
    <row r="155" spans="1:1" x14ac:dyDescent="0.25">
      <c r="A155" t="str">
        <f>_xlfn.TEXTJOIN(", ", TRUE, 'fields &amp; values'!A155:D155)</f>
        <v>RIDER_NUMBER=171, RIDER_NAME="NAVARRO GARCIA Daniel", RIDER_COUNTRY="ESP", RIDER_INFO="http://www.letour.com/le-tour/2014/us/riders/cofidis-solutions-credits/navarro-garcia-daniel.html"</v>
      </c>
    </row>
    <row r="156" spans="1:1" x14ac:dyDescent="0.25">
      <c r="A156" t="str">
        <f>_xlfn.TEXTJOIN(", ", TRUE, 'fields &amp; values'!A156:D156)</f>
        <v>RIDER_NUMBER=172, RIDER_NAME="EDET Nicolas", RIDER_COUNTRY="FRA", RIDER_INFO="http://www.letour.com/le-tour/2014/us/riders/cofidis-solutions-credits/edet-nicolas.html"</v>
      </c>
    </row>
    <row r="157" spans="1:1" x14ac:dyDescent="0.25">
      <c r="A157" t="str">
        <f>_xlfn.TEXTJOIN(", ", TRUE, 'fields &amp; values'!A157:D157)</f>
        <v>RIDER_NUMBER=173, RIDER_NAME="GARCIA ECHEGUIBEL Egoitz", RIDER_COUNTRY="ESP", RIDER_INFO="http://www.letour.com/le-tour/2014/us/riders/cofidis-solutions-credits/garcia-echeguibel-egoitz.html"</v>
      </c>
    </row>
    <row r="158" spans="1:1" x14ac:dyDescent="0.25">
      <c r="A158" t="str">
        <f>_xlfn.TEXTJOIN(", ", TRUE, 'fields &amp; values'!A158:D158)</f>
        <v>RIDER_NUMBER=174, RIDER_NAME="LEMOINE Cyril", RIDER_COUNTRY="FRA", RIDER_INFO="http://www.letour.com/le-tour/2014/us/riders/cofidis-solutions-credits/lemoine-cyril.html"</v>
      </c>
    </row>
    <row r="159" spans="1:1" x14ac:dyDescent="0.25">
      <c r="A159" t="str">
        <f>_xlfn.TEXTJOIN(", ", TRUE, 'fields &amp; values'!A159:D159)</f>
        <v>RIDER_NUMBER=175, RIDER_NAME="MATE MARDONES Luis Angel", RIDER_COUNTRY="ESP", RIDER_INFO="http://www.letour.com/le-tour/2014/us/riders/cofidis-solutions-credits/mate-mardones-luis-angel.html"</v>
      </c>
    </row>
    <row r="160" spans="1:1" x14ac:dyDescent="0.25">
      <c r="A160" t="str">
        <f>_xlfn.TEXTJOIN(", ", TRUE, 'fields &amp; values'!A160:D160)</f>
        <v>RIDER_NUMBER=176, RIDER_NAME="MOLARD Rudy", RIDER_COUNTRY="FRA", RIDER_INFO="http://www.letour.com/le-tour/2014/us/riders/cofidis-solutions-credits/molard-rudy.html"</v>
      </c>
    </row>
    <row r="161" spans="1:1" x14ac:dyDescent="0.25">
      <c r="A161" t="str">
        <f>_xlfn.TEXTJOIN(", ", TRUE, 'fields &amp; values'!A161:D161)</f>
        <v>RIDER_NUMBER=177, RIDER_NAME="PETIT Adrien", RIDER_COUNTRY="FRA", RIDER_INFO="http://www.letour.com/le-tour/2014/us/riders/cofidis-solutions-credits/petit-adrien.html"</v>
      </c>
    </row>
    <row r="162" spans="1:1" x14ac:dyDescent="0.25">
      <c r="A162" t="str">
        <f>_xlfn.TEXTJOIN(", ", TRUE, 'fields &amp; values'!A162:D162)</f>
        <v>RIDER_NUMBER=178, RIDER_NAME="SIMON Julien", RIDER_COUNTRY="FRA", RIDER_INFO="http://www.letour.com/le-tour/2014/us/riders/cofidis-solutions-credits/simon-julien.html"</v>
      </c>
    </row>
    <row r="163" spans="1:1" x14ac:dyDescent="0.25">
      <c r="A163" t="str">
        <f>_xlfn.TEXTJOIN(", ", TRUE, 'fields &amp; values'!A163:D163)</f>
        <v>RIDER_NUMBER=179, RIDER_NAME="TAARAMÄE Rein", RIDER_COUNTRY="EST", RIDER_INFO="http://www.letour.com/le-tour/2014/us/riders/cofidis-solutions-credits/taaramae-rein.html"</v>
      </c>
    </row>
    <row r="164" spans="1:1" x14ac:dyDescent="0.25">
      <c r="A164" t="str">
        <f>_xlfn.TEXTJOIN(", ", TRUE, 'fields &amp; values'!A164:D164)</f>
        <v>RIDER_NUMBER=181, RIDER_NAME="GERRANS Simon", RIDER_COUNTRY="AUS", RIDER_INFO="http://www.letour.com/le-tour/2014/us/riders/orica-greenedge/gerrans-simon.html"</v>
      </c>
    </row>
    <row r="165" spans="1:1" x14ac:dyDescent="0.25">
      <c r="A165" t="str">
        <f>_xlfn.TEXTJOIN(", ", TRUE, 'fields &amp; values'!A165:D165)</f>
        <v>RIDER_NUMBER=182, RIDER_NAME="ALBASINI Michael", RIDER_COUNTRY="SUI", RIDER_INFO="http://www.letour.com/le-tour/2014/us/riders/orica-greenedge/albasini-michael.html"</v>
      </c>
    </row>
    <row r="166" spans="1:1" x14ac:dyDescent="0.25">
      <c r="A166" t="str">
        <f>_xlfn.TEXTJOIN(", ", TRUE, 'fields &amp; values'!A166:D166)</f>
        <v>RIDER_NUMBER=183, RIDER_NAME="CLARKE Simon", RIDER_COUNTRY="AUS", RIDER_INFO="http://www.letour.com/le-tour/2014/us/riders/orica-greenedge/clarke-simon.html"</v>
      </c>
    </row>
    <row r="167" spans="1:1" x14ac:dyDescent="0.25">
      <c r="A167" t="str">
        <f>_xlfn.TEXTJOIN(", ", TRUE, 'fields &amp; values'!A167:D167)</f>
        <v>RIDER_NUMBER=184, RIDER_NAME="DURBRIDGE Luke", RIDER_COUNTRY="AUS", RIDER_INFO="http://www.letour.com/le-tour/2014/us/riders/orica-greenedge/durbridge-luke.html"</v>
      </c>
    </row>
    <row r="168" spans="1:1" x14ac:dyDescent="0.25">
      <c r="A168" t="str">
        <f>_xlfn.TEXTJOIN(", ", TRUE, 'fields &amp; values'!A168:D168)</f>
        <v>RIDER_NUMBER=185, RIDER_NAME="HAYMAN Mathew", RIDER_COUNTRY="AUS", RIDER_INFO="http://www.letour.com/le-tour/2014/us/riders/orica-greenedge/hayman-mathew.html"</v>
      </c>
    </row>
    <row r="169" spans="1:1" x14ac:dyDescent="0.25">
      <c r="A169" t="str">
        <f>_xlfn.TEXTJOIN(", ", TRUE, 'fields &amp; values'!A169:D169)</f>
        <v>RIDER_NUMBER=186, RIDER_NAME="KEUKELEIRE Jens", RIDER_COUNTRY="BEL", RIDER_INFO="http://www.letour.com/le-tour/2014/us/riders/orica-greenedge/keukeleire-jens.html"</v>
      </c>
    </row>
    <row r="170" spans="1:1" x14ac:dyDescent="0.25">
      <c r="A170" t="str">
        <f>_xlfn.TEXTJOIN(", ", TRUE, 'fields &amp; values'!A170:D170)</f>
        <v>RIDER_NUMBER=187, RIDER_NAME="MEIER Christian", RIDER_COUNTRY="CAN", RIDER_INFO="http://www.letour.com/le-tour/2014/us/riders/orica-greenedge/meier-christian.html"</v>
      </c>
    </row>
    <row r="171" spans="1:1" x14ac:dyDescent="0.25">
      <c r="A171" t="str">
        <f>_xlfn.TEXTJOIN(", ", TRUE, 'fields &amp; values'!A171:D171)</f>
        <v>RIDER_NUMBER=188, RIDER_NAME="TUFT Svein", RIDER_COUNTRY="CAN", RIDER_INFO="http://www.letour.com/le-tour/2014/us/riders/orica-greenedge/tuft-svein.html"</v>
      </c>
    </row>
    <row r="172" spans="1:1" x14ac:dyDescent="0.25">
      <c r="A172" t="str">
        <f>_xlfn.TEXTJOIN(", ", TRUE, 'fields &amp; values'!A172:D172)</f>
        <v>RIDER_NUMBER=189, RIDER_NAME="YATES Simon", RIDER_COUNTRY="GBR", RIDER_INFO="http://www.letour.com/le-tour/2014/us/riders/orica-greenedge/yates-simon.html"</v>
      </c>
    </row>
    <row r="173" spans="1:1" x14ac:dyDescent="0.25">
      <c r="A173" t="str">
        <f>_xlfn.TEXTJOIN(", ", TRUE, 'fields &amp; values'!A173:D173)</f>
        <v>RIDER_NUMBER=191, RIDER_NAME="FRANK Mathias", RIDER_COUNTRY="SUI", RIDER_INFO="http://www.letour.com/le-tour/2014/us/riders/iam-cycling/frank-mathias.html"</v>
      </c>
    </row>
    <row r="174" spans="1:1" x14ac:dyDescent="0.25">
      <c r="A174" t="str">
        <f>_xlfn.TEXTJOIN(", ", TRUE, 'fields &amp; values'!A174:D174)</f>
        <v>RIDER_NUMBER=192, RIDER_NAME="CHAVANEL Sylvain", RIDER_COUNTRY="FRA", RIDER_INFO="http://www.letour.com/le-tour/2014/us/riders/iam-cycling/chavanel-sylvain.html"</v>
      </c>
    </row>
    <row r="175" spans="1:1" x14ac:dyDescent="0.25">
      <c r="A175" t="str">
        <f>_xlfn.TEXTJOIN(", ", TRUE, 'fields &amp; values'!A175:D175)</f>
        <v>RIDER_NUMBER=193, RIDER_NAME="ELMIGER Martin", RIDER_COUNTRY="SUI", RIDER_INFO="http://www.letour.com/le-tour/2014/us/riders/iam-cycling/elmiger-martin.html"</v>
      </c>
    </row>
    <row r="176" spans="1:1" x14ac:dyDescent="0.25">
      <c r="A176" t="str">
        <f>_xlfn.TEXTJOIN(", ", TRUE, 'fields &amp; values'!A176:D176)</f>
        <v>RIDER_NUMBER=194, RIDER_NAME="HAUSSLER Heinrich", RIDER_COUNTRY="AUS", RIDER_INFO="http://www.letour.com/le-tour/2014/us/riders/iam-cycling/haussler-heinrich.html"</v>
      </c>
    </row>
    <row r="177" spans="1:1" x14ac:dyDescent="0.25">
      <c r="A177" t="str">
        <f>_xlfn.TEXTJOIN(", ", TRUE, 'fields &amp; values'!A177:D177)</f>
        <v>RIDER_NUMBER=195, RIDER_NAME="HOLLENSTEIN Reto", RIDER_COUNTRY="SUI", RIDER_INFO="http://www.letour.com/le-tour/2014/us/riders/iam-cycling/hollenstein-reto.html"</v>
      </c>
    </row>
    <row r="178" spans="1:1" x14ac:dyDescent="0.25">
      <c r="A178" t="str">
        <f>_xlfn.TEXTJOIN(", ", TRUE, 'fields &amp; values'!A178:D178)</f>
        <v>RIDER_NUMBER=196, RIDER_NAME="KLUGE Roger", RIDER_COUNTRY="GER", RIDER_INFO="http://www.letour.com/le-tour/2014/us/riders/iam-cycling/kluge-roger.html"</v>
      </c>
    </row>
    <row r="179" spans="1:1" x14ac:dyDescent="0.25">
      <c r="A179" t="str">
        <f>_xlfn.TEXTJOIN(", ", TRUE, 'fields &amp; values'!A179:D179)</f>
        <v>RIDER_NUMBER=197, RIDER_NAME="PINEAU Jérôme", RIDER_COUNTRY="FRA", RIDER_INFO="http://www.letour.com/le-tour/2014/us/riders/iam-cycling/pineau-jerome.html"</v>
      </c>
    </row>
    <row r="180" spans="1:1" x14ac:dyDescent="0.25">
      <c r="A180" t="str">
        <f>_xlfn.TEXTJOIN(", ", TRUE, 'fields &amp; values'!A180:D180)</f>
        <v>RIDER_NUMBER=198, RIDER_NAME="REICHENBACH Sébastien", RIDER_COUNTRY="SUI", RIDER_INFO="http://www.letour.com/le-tour/2014/us/riders/iam-cycling/reichenbach-sebastien.html"</v>
      </c>
    </row>
    <row r="181" spans="1:1" x14ac:dyDescent="0.25">
      <c r="A181" t="str">
        <f>_xlfn.TEXTJOIN(", ", TRUE, 'fields &amp; values'!A181:D181)</f>
        <v>RIDER_NUMBER=199, RIDER_NAME="WYSS Marcel", RIDER_COUNTRY="SUI", RIDER_INFO="http://www.letour.com/le-tour/2014/us/riders/iam-cycling/wyss-marcel.html"</v>
      </c>
    </row>
    <row r="182" spans="1:1" x14ac:dyDescent="0.25">
      <c r="A182" t="str">
        <f>_xlfn.TEXTJOIN(", ", TRUE, 'fields &amp; values'!A182:D182)</f>
        <v>RIDER_NUMBER=201, RIDER_NAME="KONIG Leopold", RIDER_COUNTRY="CZE", RIDER_INFO="http://www.letour.com/le-tour/2014/us/riders/team-netapp-endura/konig-leopold.html"</v>
      </c>
    </row>
    <row r="183" spans="1:1" x14ac:dyDescent="0.25">
      <c r="A183" t="str">
        <f>_xlfn.TEXTJOIN(", ", TRUE, 'fields &amp; values'!A183:D183)</f>
        <v>RIDER_NUMBER=202, RIDER_NAME="BARTA Jan", RIDER_COUNTRY="CZE", RIDER_INFO="http://www.letour.com/le-tour/2014/us/riders/team-netapp-endura/barta-jan.html"</v>
      </c>
    </row>
    <row r="184" spans="1:1" x14ac:dyDescent="0.25">
      <c r="A184" t="str">
        <f>_xlfn.TEXTJOIN(", ", TRUE, 'fields &amp; values'!A184:D184)</f>
        <v>RIDER_NUMBER=203, RIDER_NAME="DE LA CRUZ MELGAREJO David", RIDER_COUNTRY="ESP", RIDER_INFO="http://www.letour.com/le-tour/2014/us/riders/team-netapp-endura/de-la-cruz-melgarejo-david.html"</v>
      </c>
    </row>
    <row r="185" spans="1:1" x14ac:dyDescent="0.25">
      <c r="A185" t="str">
        <f>_xlfn.TEXTJOIN(", ", TRUE, 'fields &amp; values'!A185:D185)</f>
        <v>RIDER_NUMBER=204, RIDER_NAME="DEMPSTER Zakkari", RIDER_COUNTRY="AUS", RIDER_INFO="http://www.letour.com/le-tour/2014/us/riders/team-netapp-endura/dempster-zakkari.html"</v>
      </c>
    </row>
    <row r="186" spans="1:1" x14ac:dyDescent="0.25">
      <c r="A186" t="str">
        <f>_xlfn.TEXTJOIN(", ", TRUE, 'fields &amp; values'!A186:D186)</f>
        <v>RIDER_NUMBER=205, RIDER_NAME="HUZARSKI Bartosz", RIDER_COUNTRY="POL", RIDER_INFO="http://www.letour.com/le-tour/2014/us/riders/team-netapp-endura/huzarski-bartosz.html"</v>
      </c>
    </row>
    <row r="187" spans="1:1" x14ac:dyDescent="0.25">
      <c r="A187" t="str">
        <f>_xlfn.TEXTJOIN(", ", TRUE, 'fields &amp; values'!A187:D187)</f>
        <v>RIDER_NUMBER=206, RIDER_NAME="MACHADO Tiago", RIDER_COUNTRY="POR", RIDER_INFO="http://www.letour.com/le-tour/2014/us/riders/team-netapp-endura/machado-tiago.html"</v>
      </c>
    </row>
    <row r="188" spans="1:1" x14ac:dyDescent="0.25">
      <c r="A188" t="str">
        <f>_xlfn.TEXTJOIN(", ", TRUE, 'fields &amp; values'!A188:D188)</f>
        <v>RIDER_NUMBER=207, RIDER_NAME="PIMENTA COSTA MENDES José", RIDER_COUNTRY="POR", RIDER_INFO="http://www.letour.com/le-tour/2014/us/riders/team-netapp-endura/pimenta-costa-mendes-jose.html"</v>
      </c>
    </row>
    <row r="189" spans="1:1" x14ac:dyDescent="0.25">
      <c r="A189" t="str">
        <f>_xlfn.TEXTJOIN(", ", TRUE, 'fields &amp; values'!A189:D189)</f>
        <v>RIDER_NUMBER=208, RIDER_NAME="SCHILLINGER Andreas", RIDER_COUNTRY="GER", RIDER_INFO="http://www.letour.com/le-tour/2014/us/riders/team-netapp-endura/schillinger-andreas.html"</v>
      </c>
    </row>
    <row r="190" spans="1:1" x14ac:dyDescent="0.25">
      <c r="A190" t="str">
        <f>_xlfn.TEXTJOIN(", ", TRUE, 'fields &amp; values'!A190:D190)</f>
        <v>RIDER_NUMBER=209, RIDER_NAME="VOSS Paul", RIDER_COUNTRY="GER", RIDER_INFO="http://www.letour.com/le-tour/2014/us/riders/team-netapp-endura/voss-paul.html"</v>
      </c>
    </row>
    <row r="191" spans="1:1" x14ac:dyDescent="0.25">
      <c r="A191" t="str">
        <f>_xlfn.TEXTJOIN(", ", TRUE, 'fields &amp; values'!A191:D191)</f>
        <v>RIDER_NUMBER=211, RIDER_NAME="FEILLU Brice", RIDER_COUNTRY="FRA", RIDER_INFO="http://www.letour.com/le-tour/2014/us/riders/bretagne-seche-environnement/feillu-brice.html"</v>
      </c>
    </row>
    <row r="192" spans="1:1" x14ac:dyDescent="0.25">
      <c r="A192" t="str">
        <f>_xlfn.TEXTJOIN(", ", TRUE, 'fields &amp; values'!A192:D192)</f>
        <v>RIDER_NUMBER=212, RIDER_NAME="BIDEAU Jean-Marc", RIDER_COUNTRY="FRA", RIDER_INFO="http://www.letour.com/le-tour/2014/us/riders/bretagne-seche-environnement/bideau-jean-marc.html"</v>
      </c>
    </row>
    <row r="193" spans="1:1" x14ac:dyDescent="0.25">
      <c r="A193" t="str">
        <f>_xlfn.TEXTJOIN(", ", TRUE, 'fields &amp; values'!A193:D193)</f>
        <v>RIDER_NUMBER=213, RIDER_NAME="DELAPLACE Anthony", RIDER_COUNTRY="FRA", RIDER_INFO="http://www.letour.com/le-tour/2014/us/riders/bretagne-seche-environnement/delaplace-anthony.html"</v>
      </c>
    </row>
    <row r="194" spans="1:1" x14ac:dyDescent="0.25">
      <c r="A194" t="str">
        <f>_xlfn.TEXTJOIN(", ", TRUE, 'fields &amp; values'!A194:D194)</f>
        <v>RIDER_NUMBER=214, RIDER_NAME="FEILLU Romain", RIDER_COUNTRY="FRA", RIDER_INFO="http://www.letour.com/le-tour/2014/us/riders/bretagne-seche-environnement/feillu-romain.html"</v>
      </c>
    </row>
    <row r="195" spans="1:1" x14ac:dyDescent="0.25">
      <c r="A195" t="str">
        <f>_xlfn.TEXTJOIN(", ", TRUE, 'fields &amp; values'!A195:D195)</f>
        <v>RIDER_NUMBER=215, RIDER_NAME="FONSECA Armindo", RIDER_COUNTRY="FRA", RIDER_INFO="http://www.letour.com/le-tour/2014/us/riders/bretagne-seche-environnement/fonseca-armindo.html"</v>
      </c>
    </row>
    <row r="196" spans="1:1" x14ac:dyDescent="0.25">
      <c r="A196" t="str">
        <f>_xlfn.TEXTJOIN(", ", TRUE, 'fields &amp; values'!A196:D196)</f>
        <v>RIDER_NUMBER=216, RIDER_NAME="GERARD Arnaud", RIDER_COUNTRY="FRA", RIDER_INFO="http://www.letour.com/le-tour/2014/us/riders/bretagne-seche-environnement/gerard-arnaud.html"</v>
      </c>
    </row>
    <row r="197" spans="1:1" x14ac:dyDescent="0.25">
      <c r="A197" t="str">
        <f>_xlfn.TEXTJOIN(", ", TRUE, 'fields &amp; values'!A197:D197)</f>
        <v>RIDER_NUMBER=217, RIDER_NAME="GUILLOU Florian", RIDER_COUNTRY="FRA", RIDER_INFO="http://www.letour.com/le-tour/2014/us/riders/bretagne-seche-environnement/guillou-florian.html"</v>
      </c>
    </row>
    <row r="198" spans="1:1" x14ac:dyDescent="0.25">
      <c r="A198" t="str">
        <f>_xlfn.TEXTJOIN(", ", TRUE, 'fields &amp; values'!A198:D198)</f>
        <v>RIDER_NUMBER=218, RIDER_NAME="JARRIER Benoit", RIDER_COUNTRY="FRA", RIDER_INFO="http://www.letour.com/le-tour/2014/us/riders/bretagne-seche-environnement/jarrier-benoit.html"</v>
      </c>
    </row>
    <row r="199" spans="1:1" x14ac:dyDescent="0.25">
      <c r="A199" t="str">
        <f>_xlfn.TEXTJOIN(", ", TRUE, 'fields &amp; values'!A199:D199)</f>
        <v>RIDER_NUMBER=219, RIDER_NAME="VACHON Florian", RIDER_COUNTRY="FRA", RIDER_INFO="http://www.letour.com/le-tour/2014/us/riders/bretagne-seche-environnement/vachon-florian.html"</v>
      </c>
    </row>
    <row r="200" spans="1:1" x14ac:dyDescent="0.25">
      <c r="A200" t="str">
        <f>_xlfn.TEXTJOIN(", ", TRUE, 'fields &amp; values'!A200:D200)</f>
        <v>RIDER_NUMBER=221, RIDER_NAME="FROOME Christopher", RIDER_COUNTRY="GBR", RIDER_INFO="http://www.letour.com/le-tour/2014/us/riders/team-sky/froome-christopher.html"</v>
      </c>
    </row>
    <row r="201" spans="1:1" x14ac:dyDescent="0.25">
      <c r="A201" t="str">
        <f>_xlfn.TEXTJOIN(", ", TRUE, 'fields &amp; values'!A201:D201)</f>
        <v>RIDER_NUMBER=222, RIDER_NAME="EISEL Bernhard", RIDER_COUNTRY="AUT", RIDER_INFO="http://www.letour.com/le-tour/2014/us/riders/team-sky/eisel-bernhard.html"</v>
      </c>
    </row>
    <row r="202" spans="1:1" x14ac:dyDescent="0.25">
      <c r="A202" t="str">
        <f>_xlfn.TEXTJOIN(", ", TRUE, 'fields &amp; values'!A202:D202)</f>
        <v>RIDER_NUMBER=223, RIDER_NAME="KIRYIENKA Vasili", RIDER_COUNTRY="BLR", RIDER_INFO="http://www.letour.com/le-tour/2014/us/riders/team-sky/kiryienka-vasili.html"</v>
      </c>
    </row>
    <row r="203" spans="1:1" x14ac:dyDescent="0.25">
      <c r="A203" t="str">
        <f>_xlfn.TEXTJOIN(", ", TRUE, 'fields &amp; values'!A203:D203)</f>
        <v>RIDER_NUMBER=224, RIDER_NAME="LOPEZ GARCIA David", RIDER_COUNTRY="ESP", RIDER_INFO="http://www.letour.com/le-tour/2014/us/riders/team-sky/lopez-garcia-david.html"</v>
      </c>
    </row>
    <row r="204" spans="1:1" x14ac:dyDescent="0.25">
      <c r="A204" t="str">
        <f>_xlfn.TEXTJOIN(", ", TRUE, 'fields &amp; values'!A204:D204)</f>
        <v>RIDER_NUMBER=225, RIDER_NAME="NIEVE ITURRALDE Mikel", RIDER_COUNTRY="ESP", RIDER_INFO="http://www.letour.com/le-tour/2014/us/riders/team-sky/nieve-iturralde-mikel.html"</v>
      </c>
    </row>
    <row r="205" spans="1:1" x14ac:dyDescent="0.25">
      <c r="A205" t="str">
        <f>_xlfn.TEXTJOIN(", ", TRUE, 'fields &amp; values'!A205:D205)</f>
        <v>RIDER_NUMBER=226, RIDER_NAME="PATE Danny", RIDER_COUNTRY="USA", RIDER_INFO="http://www.letour.com/le-tour/2014/us/riders/team-sky/pate-danny.html"</v>
      </c>
    </row>
    <row r="206" spans="1:1" x14ac:dyDescent="0.25">
      <c r="A206" t="str">
        <f>_xlfn.TEXTJOIN(", ", TRUE, 'fields &amp; values'!A206:D206)</f>
        <v>RIDER_NUMBER=227, RIDER_NAME="PORTE Richie", RIDER_COUNTRY="AUS", RIDER_INFO="http://www.letour.com/le-tour/2014/us/riders/team-sky/porte-richie.html"</v>
      </c>
    </row>
    <row r="207" spans="1:1" x14ac:dyDescent="0.25">
      <c r="A207" t="str">
        <f>_xlfn.TEXTJOIN(", ", TRUE, 'fields &amp; values'!A207:D207)</f>
        <v>RIDER_NUMBER=228, RIDER_NAME="THOMAS Geraint", RIDER_COUNTRY="GBR", RIDER_INFO="http://www.letour.com/le-tour/2014/us/riders/team-sky/thomas-geraint.html"</v>
      </c>
    </row>
    <row r="208" spans="1:1" x14ac:dyDescent="0.25">
      <c r="A208" t="str">
        <f>_xlfn.TEXTJOIN(", ", TRUE, 'fields &amp; values'!A208:D208)</f>
        <v>RIDER_NUMBER=229, RIDER_NAME="ZANDIO ECHAIDE Xabier", RIDER_COUNTRY="ESP", RIDER_INFO="http://www.letour.com/le-tour/2014/us/riders/team-sky/zandio-echaide-xabier.html"</v>
      </c>
    </row>
    <row r="209" spans="1:1" x14ac:dyDescent="0.25">
      <c r="A209" t="str">
        <f>_xlfn.TEXTJOIN(", ", TRUE, 'fields &amp; values'!A209:D209)</f>
        <v>RIDER_NUMBER=231, RIDER_NAME="VALVERDE BELMONTE Alejandro", RIDER_COUNTRY="ESP", RIDER_INFO="http://www.letour.com/le-tour/2014/us/riders/movistar-team/valverde-belmonte-alejandro.html"</v>
      </c>
    </row>
    <row r="210" spans="1:1" x14ac:dyDescent="0.25">
      <c r="A210" t="str">
        <f>_xlfn.TEXTJOIN(", ", TRUE, 'fields &amp; values'!A210:D210)</f>
        <v>RIDER_NUMBER=232, RIDER_NAME="ERVITI OLLO Imanol", RIDER_COUNTRY="ESP", RIDER_INFO="http://www.letour.com/le-tour/2014/us/riders/movistar-team/erviti-ollo-imanol.html"</v>
      </c>
    </row>
    <row r="211" spans="1:1" x14ac:dyDescent="0.25">
      <c r="A211" t="str">
        <f>_xlfn.TEXTJOIN(", ", TRUE, 'fields &amp; values'!A211:D211)</f>
        <v>RIDER_NUMBER=233, RIDER_NAME="GADRET John", RIDER_COUNTRY="FRA", RIDER_INFO="http://www.letour.com/le-tour/2014/us/riders/movistar-team/gadret-john.html"</v>
      </c>
    </row>
    <row r="212" spans="1:1" x14ac:dyDescent="0.25">
      <c r="A212" t="str">
        <f>_xlfn.TEXTJOIN(", ", TRUE, 'fields &amp; values'!A212:D212)</f>
        <v>RIDER_NUMBER=234, RIDER_NAME="HERRADA LOPEZ Jesus", RIDER_COUNTRY="ESP", RIDER_INFO="http://www.letour.com/le-tour/2014/us/riders/movistar-team/herrada-lopez-jesus.html"</v>
      </c>
    </row>
    <row r="213" spans="1:1" x14ac:dyDescent="0.25">
      <c r="A213" t="str">
        <f>_xlfn.TEXTJOIN(", ", TRUE, 'fields &amp; values'!A213:D213)</f>
        <v>RIDER_NUMBER=235, RIDER_NAME="INTXAUSTI Benat", RIDER_COUNTRY="ESP", RIDER_INFO="http://www.letour.com/le-tour/2014/us/riders/movistar-team/intxausti-benat.html"</v>
      </c>
    </row>
    <row r="214" spans="1:1" x14ac:dyDescent="0.25">
      <c r="A214" t="str">
        <f>_xlfn.TEXTJOIN(", ", TRUE, 'fields &amp; values'!A214:D214)</f>
        <v>RIDER_NUMBER=236, RIDER_NAME="IZAGUIRRE INSAUSTI Jon", RIDER_COUNTRY="ESP", RIDER_INFO="http://www.letour.com/le-tour/2014/us/riders/movistar-team/izaguirre-insausti-jon.html"</v>
      </c>
    </row>
    <row r="215" spans="1:1" x14ac:dyDescent="0.25">
      <c r="A215" t="str">
        <f>_xlfn.TEXTJOIN(", ", TRUE, 'fields &amp; values'!A215:D215)</f>
        <v>RIDER_NUMBER=237, RIDER_NAME="PLAZA MOLINA Ruben", RIDER_COUNTRY="ESP", RIDER_INFO="http://www.letour.com/le-tour/2014/us/riders/movistar-team/plaza-molina-ruben.html"</v>
      </c>
    </row>
    <row r="216" spans="1:1" x14ac:dyDescent="0.25">
      <c r="A216" t="str">
        <f>_xlfn.TEXTJOIN(", ", TRUE, 'fields &amp; values'!A216:D216)</f>
        <v>RIDER_NUMBER=238, RIDER_NAME="ROJAS GIL José Joaquin", RIDER_COUNTRY="ESP", RIDER_INFO="http://www.letour.com/le-tour/2014/us/riders/movistar-team/rojas-gil-jose-joaquin.html"</v>
      </c>
    </row>
    <row r="217" spans="1:1" x14ac:dyDescent="0.25">
      <c r="A217" t="str">
        <f>_xlfn.TEXTJOIN(", ", TRUE, 'fields &amp; values'!A217:D217)</f>
        <v>RIDER_NUMBER=239, RIDER_NAME="VISCONTI Giovanni", RIDER_COUNTRY="ITA", RIDER_INFO="http://www.letour.com/le-tour/2014/us/riders/movistar-team/visconti-giovanni.html"</v>
      </c>
    </row>
    <row r="218" spans="1:1" x14ac:dyDescent="0.25">
      <c r="A218" t="str">
        <f>_xlfn.TEXTJOIN(", ", TRUE, 'fields &amp; values'!A218:D218)</f>
        <v>RIDER_NUMBER=241, RIDER_NAME="RODRIGUEZ Joaquim", RIDER_COUNTRY="ESP", RIDER_INFO="http://www.letour.com/le-tour/2014/us/riders/team-katusha/rodriguez-joaquim.html"</v>
      </c>
    </row>
    <row r="219" spans="1:1" x14ac:dyDescent="0.25">
      <c r="A219" t="str">
        <f>_xlfn.TEXTJOIN(", ", TRUE, 'fields &amp; values'!A219:D219)</f>
        <v>RIDER_NUMBER=242, RIDER_NAME="ISAICHEV Vladimir", RIDER_COUNTRY="RUS", RIDER_INFO="http://www.letour.com/le-tour/2014/us/riders/team-katusha/isaichev-vladimir.html"</v>
      </c>
    </row>
    <row r="220" spans="1:1" x14ac:dyDescent="0.25">
      <c r="A220" t="str">
        <f>_xlfn.TEXTJOIN(", ", TRUE, 'fields &amp; values'!A220:D220)</f>
        <v>RIDER_NUMBER=243, RIDER_NAME="KRISTOFF Alexander", RIDER_COUNTRY="NOR", RIDER_INFO="http://www.letour.com/le-tour/2014/us/riders/team-katusha/kristoff-alexander.html"</v>
      </c>
    </row>
    <row r="221" spans="1:1" x14ac:dyDescent="0.25">
      <c r="A221" t="str">
        <f>_xlfn.TEXTJOIN(", ", TRUE, 'fields &amp; values'!A221:D221)</f>
        <v>RIDER_NUMBER=244, RIDER_NAME="PAOLINI Luca", RIDER_COUNTRY="ITA", RIDER_INFO="http://www.letour.com/le-tour/2014/us/riders/team-katusha/paolini-luca.html"</v>
      </c>
    </row>
    <row r="222" spans="1:1" x14ac:dyDescent="0.25">
      <c r="A222" t="str">
        <f>_xlfn.TEXTJOIN(", ", TRUE, 'fields &amp; values'!A222:D222)</f>
        <v>RIDER_NUMBER=245, RIDER_NAME="PORSEV Alexander", RIDER_COUNTRY="RUS", RIDER_INFO="http://www.letour.com/le-tour/2014/us/riders/team-katusha/porsev-alexander.html"</v>
      </c>
    </row>
    <row r="223" spans="1:1" x14ac:dyDescent="0.25">
      <c r="A223" t="str">
        <f>_xlfn.TEXTJOIN(", ", TRUE, 'fields &amp; values'!A223:D223)</f>
        <v>RIDER_NUMBER=246, RIDER_NAME="SILIN Egor", RIDER_COUNTRY="RUS", RIDER_INFO="http://www.letour.com/le-tour/2014/us/riders/team-katusha/silin-egor.html"</v>
      </c>
    </row>
    <row r="224" spans="1:1" x14ac:dyDescent="0.25">
      <c r="A224" t="str">
        <f>_xlfn.TEXTJOIN(", ", TRUE, 'fields &amp; values'!A224:D224)</f>
        <v>RIDER_NUMBER=247, RIDER_NAME="SMUKULIS Gatis", RIDER_COUNTRY="LAT", RIDER_INFO="http://www.letour.com/le-tour/2014/us/riders/team-katusha/smukulis-gatis.html"</v>
      </c>
    </row>
    <row r="225" spans="1:1" x14ac:dyDescent="0.25">
      <c r="A225" t="str">
        <f>_xlfn.TEXTJOIN(", ", TRUE, 'fields &amp; values'!A225:D225)</f>
        <v>RIDER_NUMBER=248, RIDER_NAME="SPILAK Simon", RIDER_COUNTRY="SLO", RIDER_INFO="http://www.letour.com/le-tour/2014/us/riders/team-katusha/spilak-simon.html"</v>
      </c>
    </row>
    <row r="226" spans="1:1" x14ac:dyDescent="0.25">
      <c r="A226" t="str">
        <f>_xlfn.TEXTJOIN(", ", TRUE, 'fields &amp; values'!A226:D226)</f>
        <v>RIDER_NUMBER=249, RIDER_NAME="TROFIMOV Yury", RIDER_COUNTRY="RUS", RIDER_INFO="http://www.letour.com/le-tour/2014/us/riders/team-katusha/trofimov-yury.html"</v>
      </c>
    </row>
    <row r="227" spans="1:1" x14ac:dyDescent="0.25">
      <c r="A227" t="str">
        <f>_xlfn.TEXTJOIN(", ", TRUE, 'fields &amp; values'!A227:D227)</f>
        <v>RIDER_NUMBER=251, RIDER_NAME="CONTADOR Alberto", RIDER_COUNTRY="ESP", RIDER_INFO="http://www.letour.com/le-tour/2014/us/riders/tinkoff-saxo/contador-alberto.html"</v>
      </c>
    </row>
    <row r="228" spans="1:1" x14ac:dyDescent="0.25">
      <c r="A228" t="str">
        <f>_xlfn.TEXTJOIN(", ", TRUE, 'fields &amp; values'!A228:D228)</f>
        <v>RIDER_NUMBER=252, RIDER_NAME="BENNATI Daniele", RIDER_COUNTRY="ITA", RIDER_INFO="http://www.letour.com/le-tour/2014/us/riders/tinkoff-saxo/bennati-daniele.html"</v>
      </c>
    </row>
    <row r="229" spans="1:1" x14ac:dyDescent="0.25">
      <c r="A229" t="str">
        <f>_xlfn.TEXTJOIN(", ", TRUE, 'fields &amp; values'!A229:D229)</f>
        <v>RIDER_NUMBER=253, RIDER_NAME="HERNANDEZ BLAZQUEZ Jesus Alberto", RIDER_COUNTRY="ESP", RIDER_INFO="http://www.letour.com/le-tour/2014/us/riders/tinkoff-saxo/hernandez-blazquez-jesus-alberto.html"</v>
      </c>
    </row>
    <row r="230" spans="1:1" x14ac:dyDescent="0.25">
      <c r="A230" t="str">
        <f>_xlfn.TEXTJOIN(", ", TRUE, 'fields &amp; values'!A230:D230)</f>
        <v>RIDER_NUMBER=254, RIDER_NAME="MAJKA Rafal", RIDER_COUNTRY="POL", RIDER_INFO="http://www.letour.com/le-tour/2014/us/riders/tinkoff-saxo/majka-rafal.html"</v>
      </c>
    </row>
    <row r="231" spans="1:1" x14ac:dyDescent="0.25">
      <c r="A231" t="str">
        <f>_xlfn.TEXTJOIN(", ", TRUE, 'fields &amp; values'!A231:D231)</f>
        <v>RIDER_NUMBER=255, RIDER_NAME="MORKOV Michael", RIDER_COUNTRY="DEN", RIDER_INFO="http://www.letour.com/le-tour/2014/us/riders/tinkoff-saxo/morkov-michael.html"</v>
      </c>
    </row>
    <row r="232" spans="1:1" x14ac:dyDescent="0.25">
      <c r="A232" t="str">
        <f>_xlfn.TEXTJOIN(", ", TRUE, 'fields &amp; values'!A232:D232)</f>
        <v>RIDER_NUMBER=256, RIDER_NAME="PAULINHO Sergio Miguel Moreira", RIDER_COUNTRY="POR", RIDER_INFO="http://www.letour.com/le-tour/2014/us/riders/tinkoff-saxo/paulinho-sergio-miguel-moreira.html"</v>
      </c>
    </row>
    <row r="233" spans="1:1" x14ac:dyDescent="0.25">
      <c r="A233" t="str">
        <f>_xlfn.TEXTJOIN(", ", TRUE, 'fields &amp; values'!A233:D233)</f>
        <v>RIDER_NUMBER=257, RIDER_NAME="ROCHE Nicolas", RIDER_COUNTRY="IRL", RIDER_INFO="http://www.letour.com/le-tour/2014/us/riders/tinkoff-saxo/roche-nicolas.html"</v>
      </c>
    </row>
    <row r="234" spans="1:1" x14ac:dyDescent="0.25">
      <c r="A234" t="str">
        <f>_xlfn.TEXTJOIN(", ", TRUE, 'fields &amp; values'!A234:D234)</f>
        <v>RIDER_NUMBER=258, RIDER_NAME="ROGERS Michael", RIDER_COUNTRY="AUS", RIDER_INFO="http://www.letour.com/le-tour/2014/us/riders/tinkoff-saxo/rogers-michael.html"</v>
      </c>
    </row>
    <row r="235" spans="1:1" x14ac:dyDescent="0.25">
      <c r="A235" t="str">
        <f>_xlfn.TEXTJOIN(", ", TRUE, 'fields &amp; values'!A235:D235)</f>
        <v>RIDER_NUMBER=259, RIDER_NAME="TOSATTO Matteo", RIDER_COUNTRY="ITA", RIDER_INFO="http://www.letour.com/le-tour/2014/us/riders/tinkoff-saxo/tosatto-matteo.html"</v>
      </c>
    </row>
    <row r="236" spans="1:1" x14ac:dyDescent="0.25">
      <c r="A236" t="str">
        <f>_xlfn.TEXTJOIN(", ", TRUE, 'fields &amp; values'!A236:D236)</f>
        <v>RIDER_NUMBER=261, RIDER_NAME="NIBALI Vincenzo", RIDER_COUNTRY="ITA", RIDER_INFO="http://www.letour.com/le-tour/2014/us/riders/astana-pro-team/nibali-vincenzo.html"</v>
      </c>
    </row>
    <row r="237" spans="1:1" x14ac:dyDescent="0.25">
      <c r="A237" t="str">
        <f>_xlfn.TEXTJOIN(", ", TRUE, 'fields &amp; values'!A237:D237)</f>
        <v>RIDER_NUMBER=262, RIDER_NAME="FUGLSANG Jakob", RIDER_COUNTRY="DEN", RIDER_INFO="http://www.letour.com/le-tour/2014/us/riders/astana-pro-team/fuglsang-jakob.html"</v>
      </c>
    </row>
    <row r="238" spans="1:1" x14ac:dyDescent="0.25">
      <c r="A238" t="str">
        <f>_xlfn.TEXTJOIN(", ", TRUE, 'fields &amp; values'!A238:D238)</f>
        <v>RIDER_NUMBER=263, RIDER_NAME="GRIVKO Andriy", RIDER_COUNTRY="UKR", RIDER_INFO="http://www.letour.com/le-tour/2014/us/riders/astana-pro-team/grivko-andriy.html"</v>
      </c>
    </row>
    <row r="239" spans="1:1" x14ac:dyDescent="0.25">
      <c r="A239" t="str">
        <f>_xlfn.TEXTJOIN(", ", TRUE, 'fields &amp; values'!A239:D239)</f>
        <v>RIDER_NUMBER=264, RIDER_NAME="GRUZDEV Dmitriy", RIDER_COUNTRY="KAZ", RIDER_INFO="http://www.letour.com/le-tour/2014/us/riders/astana-pro-team/gruzdev-dmitriy.html"</v>
      </c>
    </row>
    <row r="240" spans="1:1" x14ac:dyDescent="0.25">
      <c r="A240" t="str">
        <f>_xlfn.TEXTJOIN(", ", TRUE, 'fields &amp; values'!A240:D240)</f>
        <v>RIDER_NUMBER=265, RIDER_NAME="IGLINSKIY Maxim", RIDER_COUNTRY="KAZ", RIDER_INFO="http://www.letour.com/le-tour/2014/us/riders/astana-pro-team/iglinskiy-maxim.html"</v>
      </c>
    </row>
    <row r="241" spans="1:1" x14ac:dyDescent="0.25">
      <c r="A241" t="str">
        <f>_xlfn.TEXTJOIN(", ", TRUE, 'fields &amp; values'!A241:D241)</f>
        <v>RIDER_NUMBER=266, RIDER_NAME="KANGERT Tanel", RIDER_COUNTRY="EST", RIDER_INFO="http://www.letour.com/le-tour/2014/us/riders/astana-pro-team/kangert-tanel.html"</v>
      </c>
    </row>
    <row r="242" spans="1:1" x14ac:dyDescent="0.25">
      <c r="A242" t="str">
        <f>_xlfn.TEXTJOIN(", ", TRUE, 'fields &amp; values'!A242:D242)</f>
        <v>RIDER_NUMBER=267, RIDER_NAME="SCARPONI Michele", RIDER_COUNTRY="ITA", RIDER_INFO="http://www.letour.com/le-tour/2014/us/riders/astana-pro-team/scarponi-michele.html"</v>
      </c>
    </row>
    <row r="243" spans="1:1" x14ac:dyDescent="0.25">
      <c r="A243" t="str">
        <f>_xlfn.TEXTJOIN(", ", TRUE, 'fields &amp; values'!A243:D243)</f>
        <v>RIDER_NUMBER=268, RIDER_NAME="VANOTTI Alessandro", RIDER_COUNTRY="ITA", RIDER_INFO="http://www.letour.com/le-tour/2014/us/riders/astana-pro-team/vanotti-alessandro.html"</v>
      </c>
    </row>
    <row r="244" spans="1:1" x14ac:dyDescent="0.25">
      <c r="A244" t="str">
        <f>_xlfn.TEXTJOIN(", ", TRUE, 'fields &amp; values'!A244:D244)</f>
        <v>RIDER_NUMBER=269, RIDER_NAME="WESTRA Lieuwe", RIDER_COUNTRY="NED", RIDER_INFO="http://www.letour.com/le-tour/2014/us/riders/astana-pro-team/westra-lieuwe.html"</v>
      </c>
    </row>
    <row r="245" spans="1:1" x14ac:dyDescent="0.25">
      <c r="A245" t="str">
        <f>_xlfn.TEXTJOIN(", ", TRUE, 'fields &amp; values'!A245:D245)</f>
        <v>RIDER_NUMBER=271, RIDER_NAME="SAGAN Peter", RIDER_COUNTRY="SVK", RIDER_INFO="http://www.letour.com/le-tour/2014/us/riders/cannondale/sagan-peter.html"</v>
      </c>
    </row>
    <row r="246" spans="1:1" x14ac:dyDescent="0.25">
      <c r="A246" t="str">
        <f>_xlfn.TEXTJOIN(", ", TRUE, 'fields &amp; values'!A246:D246)</f>
        <v>RIDER_NUMBER=272, RIDER_NAME="BODNAR Maciej", RIDER_COUNTRY="POL", RIDER_INFO="http://www.letour.com/le-tour/2014/us/riders/cannondale/bodnar-maciej.html"</v>
      </c>
    </row>
    <row r="247" spans="1:1" x14ac:dyDescent="0.25">
      <c r="A247" t="str">
        <f>_xlfn.TEXTJOIN(", ", TRUE, 'fields &amp; values'!A247:D247)</f>
        <v>RIDER_NUMBER=273, RIDER_NAME="DE MARCHI Alessandro", RIDER_COUNTRY="ITA", RIDER_INFO="http://www.letour.com/le-tour/2014/us/riders/cannondale/de-marchi-alessandro.html"</v>
      </c>
    </row>
    <row r="248" spans="1:1" x14ac:dyDescent="0.25">
      <c r="A248" t="str">
        <f>_xlfn.TEXTJOIN(", ", TRUE, 'fields &amp; values'!A248:D248)</f>
        <v>RIDER_NUMBER=274, RIDER_NAME="KING Edward", RIDER_COUNTRY="USA", RIDER_INFO="http://www.letour.com/le-tour/2014/us/riders/cannondale/king-edward.html"</v>
      </c>
    </row>
    <row r="249" spans="1:1" x14ac:dyDescent="0.25">
      <c r="A249" t="str">
        <f>_xlfn.TEXTJOIN(", ", TRUE, 'fields &amp; values'!A249:D249)</f>
        <v>RIDER_NUMBER=275, RIDER_NAME="KOREN Kristijan", RIDER_COUNTRY="SLO", RIDER_INFO="http://www.letour.com/le-tour/2014/us/riders/cannondale/koren-kristijan.html"</v>
      </c>
    </row>
    <row r="250" spans="1:1" x14ac:dyDescent="0.25">
      <c r="A250" t="str">
        <f>_xlfn.TEXTJOIN(", ", TRUE, 'fields &amp; values'!A250:D250)</f>
        <v>RIDER_NUMBER=276, RIDER_NAME="MARCATO Marco", RIDER_COUNTRY="ITA", RIDER_INFO="http://www.letour.com/le-tour/2014/us/riders/cannondale/marcato-marco.html"</v>
      </c>
    </row>
    <row r="251" spans="1:1" x14ac:dyDescent="0.25">
      <c r="A251" t="str">
        <f>_xlfn.TEXTJOIN(", ", TRUE, 'fields &amp; values'!A251:D251)</f>
        <v>RIDER_NUMBER=277, RIDER_NAME="MARINO Jean Marc", RIDER_COUNTRY="FRA", RIDER_INFO="http://www.letour.com/le-tour/2014/us/riders/cannondale/marino-jean-marc.html"</v>
      </c>
    </row>
    <row r="252" spans="1:1" x14ac:dyDescent="0.25">
      <c r="A252" t="str">
        <f>_xlfn.TEXTJOIN(", ", TRUE, 'fields &amp; values'!A252:D252)</f>
        <v>RIDER_NUMBER=278, RIDER_NAME="SABATINI Fabio", RIDER_COUNTRY="ITA", RIDER_INFO="http://www.letour.com/le-tour/2014/us/riders/cannondale/sabatini-fabio.html"</v>
      </c>
    </row>
    <row r="253" spans="1:1" x14ac:dyDescent="0.25">
      <c r="A253" t="str">
        <f>_xlfn.TEXTJOIN(", ", TRUE, 'fields &amp; values'!A253:D253)</f>
        <v>RIDER_NUMBER=279, RIDER_NAME="VIVIANI Elia", RIDER_COUNTRY="ITA", RIDER_INFO="http://www.letour.com/le-tour/2014/us/riders/cannondale/viviani-elia.html"</v>
      </c>
    </row>
    <row r="254" spans="1:1" x14ac:dyDescent="0.25">
      <c r="A254" t="str">
        <f>_xlfn.TEXTJOIN(", ", TRUE, 'fields &amp; values'!A254:D254)</f>
        <v>RIDER_NUMBER=281, RIDER_NAME="MOLLEMA Bauke", RIDER_COUNTRY="NED", RIDER_INFO="http://www.letour.com/le-tour/2014/us/riders/belkin-pro-cycling/mollema-bauke.html"</v>
      </c>
    </row>
    <row r="255" spans="1:1" x14ac:dyDescent="0.25">
      <c r="A255" t="str">
        <f>_xlfn.TEXTJOIN(", ", TRUE, 'fields &amp; values'!A255:D255)</f>
        <v>RIDER_NUMBER=282, RIDER_NAME="BOOM Lars", RIDER_COUNTRY="NED", RIDER_INFO="http://www.letour.com/le-tour/2014/us/riders/belkin-pro-cycling/boom-lars.html"</v>
      </c>
    </row>
    <row r="256" spans="1:1" x14ac:dyDescent="0.25">
      <c r="A256" t="str">
        <f>_xlfn.TEXTJOIN(", ", TRUE, 'fields &amp; values'!A256:D256)</f>
        <v>RIDER_NUMBER=283, RIDER_NAME="CLEMENT Stef", RIDER_COUNTRY="NED", RIDER_INFO="http://www.letour.com/le-tour/2014/us/riders/belkin-pro-cycling/clement-stef.html"</v>
      </c>
    </row>
    <row r="257" spans="1:1" x14ac:dyDescent="0.25">
      <c r="A257" t="str">
        <f>_xlfn.TEXTJOIN(", ", TRUE, 'fields &amp; values'!A257:D257)</f>
        <v>RIDER_NUMBER=284, RIDER_NAME="KRUIJSWIJK Steven", RIDER_COUNTRY="NED", RIDER_INFO="http://www.letour.com/le-tour/2014/us/riders/belkin-pro-cycling/kruijswijk-steven.html"</v>
      </c>
    </row>
    <row r="258" spans="1:1" x14ac:dyDescent="0.25">
      <c r="A258" t="str">
        <f>_xlfn.TEXTJOIN(", ", TRUE, 'fields &amp; values'!A258:D258)</f>
        <v>RIDER_NUMBER=285, RIDER_NAME="LEEZER Thomas", RIDER_COUNTRY="NED", RIDER_INFO="http://www.letour.com/le-tour/2014/us/riders/belkin-pro-cycling/leezer-thomas.html"</v>
      </c>
    </row>
    <row r="259" spans="1:1" x14ac:dyDescent="0.25">
      <c r="A259" t="str">
        <f>_xlfn.TEXTJOIN(", ", TRUE, 'fields &amp; values'!A259:D259)</f>
        <v>RIDER_NUMBER=286, RIDER_NAME="TANKINK Bram", RIDER_COUNTRY="NED", RIDER_INFO="http://www.letour.com/le-tour/2014/us/riders/belkin-pro-cycling/tankink-bram.html"</v>
      </c>
    </row>
    <row r="260" spans="1:1" x14ac:dyDescent="0.25">
      <c r="A260" t="str">
        <f>_xlfn.TEXTJOIN(", ", TRUE, 'fields &amp; values'!A260:D260)</f>
        <v>RIDER_NUMBER=287, RIDER_NAME="TEN DAM Laurens", RIDER_COUNTRY="NED", RIDER_INFO="http://www.letour.com/le-tour/2014/us/riders/belkin-pro-cycling/ten-dam-laurens.html"</v>
      </c>
    </row>
    <row r="261" spans="1:1" x14ac:dyDescent="0.25">
      <c r="A261" t="str">
        <f>_xlfn.TEXTJOIN(", ", TRUE, 'fields &amp; values'!A261:D261)</f>
        <v>RIDER_NUMBER=288, RIDER_NAME="VANMARCKE Sep", RIDER_COUNTRY="BEL", RIDER_INFO="http://www.letour.com/le-tour/2014/us/riders/belkin-pro-cycling/vanmarcke-sep.html"</v>
      </c>
    </row>
    <row r="262" spans="1:1" x14ac:dyDescent="0.25">
      <c r="A262" t="str">
        <f>_xlfn.TEXTJOIN(", ", TRUE, 'fields &amp; values'!A262:D262)</f>
        <v>RIDER_NUMBER=289, RIDER_NAME="WYNANTS Maarten", RIDER_COUNTRY="BEL", RIDER_INFO="http://www.letour.com/le-tour/2014/us/riders/belkin-pro-cycling/wynants-maarten.html"</v>
      </c>
    </row>
    <row r="263" spans="1:1" x14ac:dyDescent="0.25">
      <c r="A263" t="str">
        <f>_xlfn.TEXTJOIN(", ", TRUE, 'fields &amp; values'!A263:D263)</f>
        <v>RIDER_NUMBER=291, RIDER_NAME="CAVENDISH Mark", RIDER_COUNTRY="GBR", RIDER_INFO="http://www.letour.com/le-tour/2014/us/riders/omega-pharma-quick-step/cavendish-mark.html"</v>
      </c>
    </row>
    <row r="264" spans="1:1" x14ac:dyDescent="0.25">
      <c r="A264" t="str">
        <f>_xlfn.TEXTJOIN(", ", TRUE, 'fields &amp; values'!A264:D264)</f>
        <v>RIDER_NUMBER=292, RIDER_NAME="BAKELANTS Jan", RIDER_COUNTRY="BEL", RIDER_INFO="http://www.letour.com/le-tour/2014/us/riders/omega-pharma-quick-step/bakelants-jan.html"</v>
      </c>
    </row>
    <row r="265" spans="1:1" x14ac:dyDescent="0.25">
      <c r="A265" t="str">
        <f>_xlfn.TEXTJOIN(", ", TRUE, 'fields &amp; values'!A265:D265)</f>
        <v>RIDER_NUMBER=293, RIDER_NAME="GOLAS Michal", RIDER_COUNTRY="POL", RIDER_INFO="http://www.letour.com/le-tour/2014/us/riders/omega-pharma-quick-step/golas-michal.html"</v>
      </c>
    </row>
    <row r="266" spans="1:1" x14ac:dyDescent="0.25">
      <c r="A266" t="str">
        <f>_xlfn.TEXTJOIN(", ", TRUE, 'fields &amp; values'!A266:D266)</f>
        <v>RIDER_NUMBER=294, RIDER_NAME="KWIATKOWSKI Michal", RIDER_COUNTRY="POL", RIDER_INFO="http://www.letour.com/le-tour/2014/us/riders/omega-pharma-quick-step/kwiatkowski-michal.html"</v>
      </c>
    </row>
    <row r="267" spans="1:1" x14ac:dyDescent="0.25">
      <c r="A267" t="str">
        <f>_xlfn.TEXTJOIN(", ", TRUE, 'fields &amp; values'!A267:D267)</f>
        <v>RIDER_NUMBER=295, RIDER_NAME="MARTIN Tony", RIDER_COUNTRY="GER", RIDER_INFO="http://www.letour.com/le-tour/2014/us/riders/omega-pharma-quick-step/martin-tony.html"</v>
      </c>
    </row>
    <row r="268" spans="1:1" x14ac:dyDescent="0.25">
      <c r="A268" t="str">
        <f>_xlfn.TEXTJOIN(", ", TRUE, 'fields &amp; values'!A268:D268)</f>
        <v>RIDER_NUMBER=296, RIDER_NAME="PETACCHI Alessandro", RIDER_COUNTRY="ITA", RIDER_INFO="http://www.letour.com/le-tour/2014/us/riders/omega-pharma-quick-step/petacchi-alessandro.html"</v>
      </c>
    </row>
    <row r="269" spans="1:1" x14ac:dyDescent="0.25">
      <c r="A269" t="str">
        <f>_xlfn.TEXTJOIN(", ", TRUE, 'fields &amp; values'!A269:D269)</f>
        <v>RIDER_NUMBER=297, RIDER_NAME="RENSHAW Mark", RIDER_COUNTRY="AUS", RIDER_INFO="http://www.letour.com/le-tour/2014/us/riders/omega-pharma-quick-step/renshaw-mark.html"</v>
      </c>
    </row>
    <row r="270" spans="1:1" x14ac:dyDescent="0.25">
      <c r="A270" t="str">
        <f>_xlfn.TEXTJOIN(", ", TRUE, 'fields &amp; values'!A270:D270)</f>
        <v>RIDER_NUMBER=298, RIDER_NAME="TERPSTRA Niki", RIDER_COUNTRY="NED", RIDER_INFO="http://www.letour.com/le-tour/2014/us/riders/omega-pharma-quick-step/terpstra-niki.html"</v>
      </c>
    </row>
    <row r="271" spans="1:1" x14ac:dyDescent="0.25">
      <c r="A271" t="str">
        <f>_xlfn.TEXTJOIN(", ", TRUE, 'fields &amp; values'!A271:D271)</f>
        <v>RIDER_NUMBER=299, RIDER_NAME="TRENTIN Matteo", RIDER_COUNTRY="ITA", RIDER_INFO="http://www.letour.com/le-tour/2014/us/riders/omega-pharma-quick-step/trentin-matteo.html"</v>
      </c>
    </row>
    <row r="272" spans="1:1" x14ac:dyDescent="0.25">
      <c r="A272" t="str">
        <f>_xlfn.TEXTJOIN(", ", TRUE, 'fields &amp; values'!A272:D272)</f>
        <v>RIDER_NUMBER=301, RIDER_NAME="PÉRAUD Jean-Christophe", RIDER_COUNTRY="FRA", RIDER_INFO="http://www.letour.com/le-tour/2014/us/riders/ag2r-la-mondiale/peraud-jean-christophe.html"</v>
      </c>
    </row>
    <row r="273" spans="1:1" x14ac:dyDescent="0.25">
      <c r="A273" t="str">
        <f>_xlfn.TEXTJOIN(", ", TRUE, 'fields &amp; values'!A273:D273)</f>
        <v>RIDER_NUMBER=302, RIDER_NAME="BARDET Romain", RIDER_COUNTRY="FRA", RIDER_INFO="http://www.letour.com/le-tour/2014/us/riders/ag2r-la-mondiale/bardet-romain.html"</v>
      </c>
    </row>
    <row r="274" spans="1:1" x14ac:dyDescent="0.25">
      <c r="A274" t="str">
        <f>_xlfn.TEXTJOIN(", ", TRUE, 'fields &amp; values'!A274:D274)</f>
        <v>RIDER_NUMBER=303, RIDER_NAME="CHEREL Mikael", RIDER_COUNTRY="FRA", RIDER_INFO="http://www.letour.com/le-tour/2014/us/riders/ag2r-la-mondiale/cherel-mikael.html"</v>
      </c>
    </row>
    <row r="275" spans="1:1" x14ac:dyDescent="0.25">
      <c r="A275" t="str">
        <f>_xlfn.TEXTJOIN(", ", TRUE, 'fields &amp; values'!A275:D275)</f>
        <v>RIDER_NUMBER=304, RIDER_NAME="DUMOULIN Samuel", RIDER_COUNTRY="FRA", RIDER_INFO="http://www.letour.com/le-tour/2014/us/riders/ag2r-la-mondiale/dumoulin-samuel.html"</v>
      </c>
    </row>
    <row r="276" spans="1:1" x14ac:dyDescent="0.25">
      <c r="A276" t="str">
        <f>_xlfn.TEXTJOIN(", ", TRUE, 'fields &amp; values'!A276:D276)</f>
        <v>RIDER_NUMBER=305, RIDER_NAME="GASTAUER Ben", RIDER_COUNTRY="LUX", RIDER_INFO="http://www.letour.com/le-tour/2014/us/riders/ag2r-la-mondiale/gastauer-ben.html"</v>
      </c>
    </row>
    <row r="277" spans="1:1" x14ac:dyDescent="0.25">
      <c r="A277" t="str">
        <f>_xlfn.TEXTJOIN(", ", TRUE, 'fields &amp; values'!A277:D277)</f>
        <v>RIDER_NUMBER=306, RIDER_NAME="KADRI Blel", RIDER_COUNTRY="FRA", RIDER_INFO="http://www.letour.com/le-tour/2014/us/riders/ag2r-la-mondiale/kadri-blel.html"</v>
      </c>
    </row>
    <row r="278" spans="1:1" x14ac:dyDescent="0.25">
      <c r="A278" t="str">
        <f>_xlfn.TEXTJOIN(", ", TRUE, 'fields &amp; values'!A278:D278)</f>
        <v>RIDER_NUMBER=307, RIDER_NAME="MINARD Sébastien", RIDER_COUNTRY="FRA", RIDER_INFO="http://www.letour.com/le-tour/2014/us/riders/ag2r-la-mondiale/minard-sebastien.html"</v>
      </c>
    </row>
    <row r="279" spans="1:1" x14ac:dyDescent="0.25">
      <c r="A279" t="str">
        <f>_xlfn.TEXTJOIN(", ", TRUE, 'fields &amp; values'!A279:D279)</f>
        <v>RIDER_NUMBER=308, RIDER_NAME="MONTAGUTI Matteo", RIDER_COUNTRY="ITA", RIDER_INFO="http://www.letour.com/le-tour/2014/us/riders/ag2r-la-mondiale/montaguti-matteo.html"</v>
      </c>
    </row>
    <row r="280" spans="1:1" x14ac:dyDescent="0.25">
      <c r="A280" t="str">
        <f>_xlfn.TEXTJOIN(", ", TRUE, 'fields &amp; values'!A280:D280)</f>
        <v>RIDER_NUMBER=309, RIDER_NAME="RIBLON Christophe", RIDER_COUNTRY="FRA", RIDER_INFO="http://www.letour.com/le-tour/2014/us/riders/ag2r-la-mondiale/riblon-christophe.html"</v>
      </c>
    </row>
    <row r="281" spans="1:1" x14ac:dyDescent="0.25">
      <c r="A281" t="str">
        <f>_xlfn.TEXTJOIN(", ", TRUE, 'fields &amp; values'!A281:D281)</f>
        <v>RIDER_NUMBER=311, RIDER_NAME="TALANSKY Andrew", RIDER_COUNTRY="USA", RIDER_INFO="http://www.letour.com/le-tour/2014/us/riders/garmin-sharp/talansky-andrew.html"</v>
      </c>
    </row>
    <row r="282" spans="1:1" x14ac:dyDescent="0.25">
      <c r="A282" t="str">
        <f>_xlfn.TEXTJOIN(", ", TRUE, 'fields &amp; values'!A282:D282)</f>
        <v>RIDER_NUMBER=312, RIDER_NAME="ACEVEDO CALLE Janier Alexis", RIDER_COUNTRY="COL", RIDER_INFO="http://www.letour.com/le-tour/2014/us/riders/garmin-sharp/acevedo-calle-janier-alexis.html"</v>
      </c>
    </row>
    <row r="283" spans="1:1" x14ac:dyDescent="0.25">
      <c r="A283" t="str">
        <f>_xlfn.TEXTJOIN(", ", TRUE, 'fields &amp; values'!A283:D283)</f>
        <v>RIDER_NUMBER=313, RIDER_NAME="BAUER Jack", RIDER_COUNTRY="NZL", RIDER_INFO="http://www.letour.com/le-tour/2014/us/riders/garmin-sharp/bauer-jack.html"</v>
      </c>
    </row>
    <row r="284" spans="1:1" x14ac:dyDescent="0.25">
      <c r="A284" t="str">
        <f>_xlfn.TEXTJOIN(", ", TRUE, 'fields &amp; values'!A284:D284)</f>
        <v>RIDER_NUMBER=314, RIDER_NAME="HOWES Alex", RIDER_COUNTRY="USA", RIDER_INFO="http://www.letour.com/le-tour/2014/us/riders/garmin-sharp/howes-alex.html"</v>
      </c>
    </row>
    <row r="285" spans="1:1" x14ac:dyDescent="0.25">
      <c r="A285" t="str">
        <f>_xlfn.TEXTJOIN(", ", TRUE, 'fields &amp; values'!A285:D285)</f>
        <v>RIDER_NUMBER=315, RIDER_NAME="KING Benjamin", RIDER_COUNTRY="USA", RIDER_INFO="http://www.letour.com/le-tour/2014/us/riders/garmin-sharp/king-benjamin.html"</v>
      </c>
    </row>
    <row r="286" spans="1:1" x14ac:dyDescent="0.25">
      <c r="A286" t="str">
        <f>_xlfn.TEXTJOIN(", ", TRUE, 'fields &amp; values'!A286:D286)</f>
        <v>RIDER_NUMBER=316, RIDER_NAME="LANGEVELD Sebastian", RIDER_COUNTRY="NED", RIDER_INFO="http://www.letour.com/le-tour/2014/us/riders/garmin-sharp/langeveld-sebastian.html"</v>
      </c>
    </row>
    <row r="287" spans="1:1" x14ac:dyDescent="0.25">
      <c r="A287" t="str">
        <f>_xlfn.TEXTJOIN(", ", TRUE, 'fields &amp; values'!A287:D287)</f>
        <v>RIDER_NUMBER=317, RIDER_NAME="NAVARDAUSKAS Ramunas", RIDER_COUNTRY="LTU", RIDER_INFO="http://www.letour.com/le-tour/2014/us/riders/garmin-sharp/navardauskas-ramunas.html"</v>
      </c>
    </row>
    <row r="288" spans="1:1" x14ac:dyDescent="0.25">
      <c r="A288" t="str">
        <f>_xlfn.TEXTJOIN(", ", TRUE, 'fields &amp; values'!A288:D288)</f>
        <v>RIDER_NUMBER=318, RIDER_NAME="SLAGTER Tom Jelte", RIDER_COUNTRY="NED", RIDER_INFO="http://www.letour.com/le-tour/2014/us/riders/garmin-sharp/slagter-tom-jelte.html"</v>
      </c>
    </row>
    <row r="289" spans="1:1" x14ac:dyDescent="0.25">
      <c r="A289" t="str">
        <f>_xlfn.TEXTJOIN(", ", TRUE, 'fields &amp; values'!A289:D289)</f>
        <v>RIDER_NUMBER=319, RIDER_NAME="VAN SUMMEREN Johan", RIDER_COUNTRY="BEL", RIDER_INFO="http://www.letour.com/le-tour/2014/us/riders/garmin-sharp/van-summeren-johan.html"</v>
      </c>
    </row>
    <row r="290" spans="1:1" x14ac:dyDescent="0.25">
      <c r="A290" t="str">
        <f>_xlfn.TEXTJOIN(", ", TRUE, 'fields &amp; values'!A290:D290)</f>
        <v>RIDER_NUMBER=321, RIDER_NAME="KITTEL Marcel", RIDER_COUNTRY="GER", RIDER_INFO="http://www.letour.com/le-tour/2014/us/riders/team-giant-shimano/kittel-marcel.html"</v>
      </c>
    </row>
    <row r="291" spans="1:1" x14ac:dyDescent="0.25">
      <c r="A291" t="str">
        <f>_xlfn.TEXTJOIN(", ", TRUE, 'fields &amp; values'!A291:D291)</f>
        <v>RIDER_NUMBER=322, RIDER_NAME="CURVERS Roy", RIDER_COUNTRY="NED", RIDER_INFO="http://www.letour.com/le-tour/2014/us/riders/team-giant-shimano/curvers-roy.html"</v>
      </c>
    </row>
    <row r="292" spans="1:1" x14ac:dyDescent="0.25">
      <c r="A292" t="str">
        <f>_xlfn.TEXTJOIN(", ", TRUE, 'fields &amp; values'!A292:D292)</f>
        <v>RIDER_NUMBER=323, RIDER_NAME="DE KORT Koen", RIDER_COUNTRY="NED", RIDER_INFO="http://www.letour.com/le-tour/2014/us/riders/team-giant-shimano/de-kort-koen.html"</v>
      </c>
    </row>
    <row r="293" spans="1:1" x14ac:dyDescent="0.25">
      <c r="A293" t="str">
        <f>_xlfn.TEXTJOIN(", ", TRUE, 'fields &amp; values'!A293:D293)</f>
        <v>RIDER_NUMBER=324, RIDER_NAME="DEGENKOLB John", RIDER_COUNTRY="GER", RIDER_INFO="http://www.letour.com/le-tour/2014/us/riders/team-giant-shimano/degenkolb-john.html"</v>
      </c>
    </row>
    <row r="294" spans="1:1" x14ac:dyDescent="0.25">
      <c r="A294" t="str">
        <f>_xlfn.TEXTJOIN(", ", TRUE, 'fields &amp; values'!A294:D294)</f>
        <v>RIDER_NUMBER=325, RIDER_NAME="DEVENYNS Dries", RIDER_COUNTRY="BEL", RIDER_INFO="http://www.letour.com/le-tour/2014/us/riders/team-giant-shimano/devenyns-dries.html"</v>
      </c>
    </row>
    <row r="295" spans="1:1" x14ac:dyDescent="0.25">
      <c r="A295" t="str">
        <f>_xlfn.TEXTJOIN(", ", TRUE, 'fields &amp; values'!A295:D295)</f>
        <v>RIDER_NUMBER=326, RIDER_NAME="DUMOULIN Tom", RIDER_COUNTRY="NED", RIDER_INFO="http://www.letour.com/le-tour/2014/us/riders/team-giant-shimano/dumoulin-tom.html"</v>
      </c>
    </row>
    <row r="296" spans="1:1" x14ac:dyDescent="0.25">
      <c r="A296" t="str">
        <f>_xlfn.TEXTJOIN(", ", TRUE, 'fields &amp; values'!A296:D296)</f>
        <v>RIDER_NUMBER=327, RIDER_NAME="JI Cheng", RIDER_COUNTRY="CHN", RIDER_INFO="http://www.letour.com/le-tour/2014/us/riders/team-giant-shimano/ji-cheng.html"</v>
      </c>
    </row>
    <row r="297" spans="1:1" x14ac:dyDescent="0.25">
      <c r="A297" t="str">
        <f>_xlfn.TEXTJOIN(", ", TRUE, 'fields &amp; values'!A297:D297)</f>
        <v>RIDER_NUMBER=328, RIDER_NAME="TIMMER Albert", RIDER_COUNTRY="NED", RIDER_INFO="http://www.letour.com/le-tour/2014/us/riders/team-giant-shimano/timmer-albert.html"</v>
      </c>
    </row>
    <row r="298" spans="1:1" x14ac:dyDescent="0.25">
      <c r="A298" t="str">
        <f>_xlfn.TEXTJOIN(", ", TRUE, 'fields &amp; values'!A298:D298)</f>
        <v>RIDER_NUMBER=329, RIDER_NAME="VEELERS Tom", RIDER_COUNTRY="NED", RIDER_INFO="http://www.letour.com/le-tour/2014/us/riders/team-giant-shimano/veelers-tom.html"</v>
      </c>
    </row>
    <row r="299" spans="1:1" x14ac:dyDescent="0.25">
      <c r="A299" t="str">
        <f>_xlfn.TEXTJOIN(", ", TRUE, 'fields &amp; values'!A299:D299)</f>
        <v>RIDER_NUMBER=331, RIDER_NAME="COSTA Rui Alberto", RIDER_COUNTRY="POR", RIDER_INFO="http://www.letour.com/le-tour/2014/us/riders/lampre-merida/costa-rui-alberto.html"</v>
      </c>
    </row>
    <row r="300" spans="1:1" x14ac:dyDescent="0.25">
      <c r="A300" t="str">
        <f>_xlfn.TEXTJOIN(", ", TRUE, 'fields &amp; values'!A300:D300)</f>
        <v>RIDER_NUMBER=332, RIDER_NAME="CIMOLAI Davide", RIDER_COUNTRY="ITA", RIDER_INFO="http://www.letour.com/le-tour/2014/us/riders/lampre-merida/cimolai-davide.html"</v>
      </c>
    </row>
    <row r="301" spans="1:1" x14ac:dyDescent="0.25">
      <c r="A301" t="str">
        <f>_xlfn.TEXTJOIN(", ", TRUE, 'fields &amp; values'!A301:D301)</f>
        <v>RIDER_NUMBER=333, RIDER_NAME="DURASEK Kristijan", RIDER_COUNTRY="CRO", RIDER_INFO="http://www.letour.com/le-tour/2014/us/riders/lampre-merida/durasek-kristijan.html"</v>
      </c>
    </row>
    <row r="302" spans="1:1" x14ac:dyDescent="0.25">
      <c r="A302" t="str">
        <f>_xlfn.TEXTJOIN(", ", TRUE, 'fields &amp; values'!A302:D302)</f>
        <v>RIDER_NUMBER=334, RIDER_NAME="HORNER Christopher", RIDER_COUNTRY="USA", RIDER_INFO="http://www.letour.com/le-tour/2014/us/riders/lampre-merida/horner-christopher.html"</v>
      </c>
    </row>
    <row r="303" spans="1:1" x14ac:dyDescent="0.25">
      <c r="A303" t="str">
        <f>_xlfn.TEXTJOIN(", ", TRUE, 'fields &amp; values'!A303:D303)</f>
        <v>RIDER_NUMBER=335, RIDER_NAME="MODOLO Sacha", RIDER_COUNTRY="ITA", RIDER_INFO="http://www.letour.com/le-tour/2014/us/riders/lampre-merida/modolo-sacha.html"</v>
      </c>
    </row>
    <row r="304" spans="1:1" x14ac:dyDescent="0.25">
      <c r="A304" t="str">
        <f>_xlfn.TEXTJOIN(", ", TRUE, 'fields &amp; values'!A304:D304)</f>
        <v>RIDER_NUMBER=336, RIDER_NAME="OLIVEIRA Nelson", RIDER_COUNTRY="POR", RIDER_INFO="http://www.letour.com/le-tour/2014/us/riders/lampre-merida/oliveira-nelson.html"</v>
      </c>
    </row>
    <row r="305" spans="1:1" x14ac:dyDescent="0.25">
      <c r="A305" t="str">
        <f>_xlfn.TEXTJOIN(", ", TRUE, 'fields &amp; values'!A305:D305)</f>
        <v>RIDER_NUMBER=337, RIDER_NAME="RICHEZE Ariel Maximiliano", RIDER_COUNTRY="ARG", RIDER_INFO="http://www.letour.com/le-tour/2014/us/riders/lampre-merida/richeze-ariel-maximiliano.html"</v>
      </c>
    </row>
    <row r="306" spans="1:1" x14ac:dyDescent="0.25">
      <c r="A306" t="str">
        <f>_xlfn.TEXTJOIN(", ", TRUE, 'fields &amp; values'!A306:D306)</f>
        <v>RIDER_NUMBER=338, RIDER_NAME="SERPA José", RIDER_COUNTRY="COL", RIDER_INFO="http://www.letour.com/le-tour/2014/us/riders/lampre-merida/serpa-jose.html"</v>
      </c>
    </row>
    <row r="307" spans="1:1" x14ac:dyDescent="0.25">
      <c r="A307" t="str">
        <f>_xlfn.TEXTJOIN(", ", TRUE, 'fields &amp; values'!A307:D307)</f>
        <v>RIDER_NUMBER=339, RIDER_NAME="VALLS Rafael", RIDER_COUNTRY="ESP", RIDER_INFO="http://www.letour.com/le-tour/2014/us/riders/lampre-merida/valls-rafael.html"</v>
      </c>
    </row>
    <row r="308" spans="1:1" x14ac:dyDescent="0.25">
      <c r="A308" t="str">
        <f>_xlfn.TEXTJOIN(", ", TRUE, 'fields &amp; values'!A308:D308)</f>
        <v>RIDER_NUMBER=341, RIDER_NAME="DEMARE Arnaud", RIDER_COUNTRY="FRA", RIDER_INFO="http://www.letour.com/le-tour/2014/us/riders/fdj-fr/demare-arnaud.html"</v>
      </c>
    </row>
    <row r="309" spans="1:1" x14ac:dyDescent="0.25">
      <c r="A309" t="str">
        <f>_xlfn.TEXTJOIN(", ", TRUE, 'fields &amp; values'!A309:D309)</f>
        <v>RIDER_NUMBER=342, RIDER_NAME="BONNET William", RIDER_COUNTRY="FRA", RIDER_INFO="http://www.letour.com/le-tour/2014/us/riders/fdj-fr/bonnet-william.html"</v>
      </c>
    </row>
    <row r="310" spans="1:1" x14ac:dyDescent="0.25">
      <c r="A310" t="str">
        <f>_xlfn.TEXTJOIN(", ", TRUE, 'fields &amp; values'!A310:D310)</f>
        <v>RIDER_NUMBER=343, RIDER_NAME="DELAGE Mickaël", RIDER_COUNTRY="FRA", RIDER_INFO="http://www.letour.com/le-tour/2014/us/riders/fdj-fr/delage-mickael.html"</v>
      </c>
    </row>
    <row r="311" spans="1:1" x14ac:dyDescent="0.25">
      <c r="A311" t="str">
        <f>_xlfn.TEXTJOIN(", ", TRUE, 'fields &amp; values'!A311:D311)</f>
        <v>RIDER_NUMBER=344, RIDER_NAME="JEANNESSON Arnold", RIDER_COUNTRY="FRA", RIDER_INFO="http://www.letour.com/le-tour/2014/us/riders/fdj-fr/jeannesson-arnold.html"</v>
      </c>
    </row>
    <row r="312" spans="1:1" x14ac:dyDescent="0.25">
      <c r="A312" t="str">
        <f>_xlfn.TEXTJOIN(", ", TRUE, 'fields &amp; values'!A312:D312)</f>
        <v>RIDER_NUMBER=345, RIDER_NAME="LADAGNOUS Matthieu", RIDER_COUNTRY="FRA", RIDER_INFO="http://www.letour.com/le-tour/2014/us/riders/fdj-fr/ladagnous-matthieu.html"</v>
      </c>
    </row>
    <row r="313" spans="1:1" x14ac:dyDescent="0.25">
      <c r="A313" t="str">
        <f>_xlfn.TEXTJOIN(", ", TRUE, 'fields &amp; values'!A313:D313)</f>
        <v>RIDER_NUMBER=346, RIDER_NAME="PINEAU Cedric", RIDER_COUNTRY="FRA", RIDER_INFO="http://www.letour.com/le-tour/2014/us/riders/fdj-fr/pineau-cedric.html"</v>
      </c>
    </row>
    <row r="314" spans="1:1" x14ac:dyDescent="0.25">
      <c r="A314" t="str">
        <f>_xlfn.TEXTJOIN(", ", TRUE, 'fields &amp; values'!A314:D314)</f>
        <v>RIDER_NUMBER=347, RIDER_NAME="PINOT Thibaut", RIDER_COUNTRY="FRA", RIDER_INFO="http://www.letour.com/le-tour/2014/us/riders/fdj-fr/pinot-thibaut.html"</v>
      </c>
    </row>
    <row r="315" spans="1:1" x14ac:dyDescent="0.25">
      <c r="A315" t="str">
        <f>_xlfn.TEXTJOIN(", ", TRUE, 'fields &amp; values'!A315:D315)</f>
        <v>RIDER_NUMBER=348, RIDER_NAME="ROY Jérémy", RIDER_COUNTRY="FRA", RIDER_INFO="http://www.letour.com/le-tour/2014/us/riders/fdj-fr/roy-jeremy.html"</v>
      </c>
    </row>
    <row r="316" spans="1:1" x14ac:dyDescent="0.25">
      <c r="A316" t="str">
        <f>_xlfn.TEXTJOIN(", ", TRUE, 'fields &amp; values'!A316:D316)</f>
        <v>RIDER_NUMBER=349, RIDER_NAME="VICHOT Arthur", RIDER_COUNTRY="FRA", RIDER_INFO="http://www.letour.com/le-tour/2014/us/riders/fdj-fr/vichot-arthur.html"</v>
      </c>
    </row>
    <row r="317" spans="1:1" x14ac:dyDescent="0.25">
      <c r="A317" t="str">
        <f>_xlfn.TEXTJOIN(", ", TRUE, 'fields &amp; values'!A317:D317)</f>
        <v>RIDER_NUMBER=351, RIDER_NAME="VAN DEN BROECK Jurgen", RIDER_COUNTRY="BEL", RIDER_INFO="http://www.letour.com/le-tour/2014/us/riders/lotto-belisol/van-den-broeck-jurgen.html"</v>
      </c>
    </row>
    <row r="318" spans="1:1" x14ac:dyDescent="0.25">
      <c r="A318" t="str">
        <f>_xlfn.TEXTJOIN(", ", TRUE, 'fields &amp; values'!A318:D318)</f>
        <v>RIDER_NUMBER=352, RIDER_NAME="BAK Lars", RIDER_COUNTRY="DEN", RIDER_INFO="http://www.letour.com/le-tour/2014/us/riders/lotto-belisol/bak-lars.html"</v>
      </c>
    </row>
    <row r="319" spans="1:1" x14ac:dyDescent="0.25">
      <c r="A319" t="str">
        <f>_xlfn.TEXTJOIN(", ", TRUE, 'fields &amp; values'!A319:D319)</f>
        <v>RIDER_NUMBER=353, RIDER_NAME="DE CLERCQ Bart", RIDER_COUNTRY="BEL", RIDER_INFO="http://www.letour.com/le-tour/2014/us/riders/lotto-belisol/de-clercq-bart.html"</v>
      </c>
    </row>
    <row r="320" spans="1:1" x14ac:dyDescent="0.25">
      <c r="A320" t="str">
        <f>_xlfn.TEXTJOIN(", ", TRUE, 'fields &amp; values'!A320:D320)</f>
        <v>RIDER_NUMBER=354, RIDER_NAME="GALLOPIN Tony", RIDER_COUNTRY="FRA", RIDER_INFO="http://www.letour.com/le-tour/2014/us/riders/lotto-belisol/gallopin-tony.html"</v>
      </c>
    </row>
    <row r="321" spans="1:1" x14ac:dyDescent="0.25">
      <c r="A321" t="str">
        <f>_xlfn.TEXTJOIN(", ", TRUE, 'fields &amp; values'!A321:D321)</f>
        <v>RIDER_NUMBER=355, RIDER_NAME="GREIPEL André", RIDER_COUNTRY="GER", RIDER_INFO="http://www.letour.com/le-tour/2014/us/riders/lotto-belisol/greipel-andre.html"</v>
      </c>
    </row>
    <row r="322" spans="1:1" x14ac:dyDescent="0.25">
      <c r="A322" t="str">
        <f>_xlfn.TEXTJOIN(", ", TRUE, 'fields &amp; values'!A322:D322)</f>
        <v>RIDER_NUMBER=356, RIDER_NAME="HANSEN Adam", RIDER_COUNTRY="AUS", RIDER_INFO="http://www.letour.com/le-tour/2014/us/riders/lotto-belisol/hansen-adam.html"</v>
      </c>
    </row>
    <row r="323" spans="1:1" x14ac:dyDescent="0.25">
      <c r="A323" t="str">
        <f>_xlfn.TEXTJOIN(", ", TRUE, 'fields &amp; values'!A323:D323)</f>
        <v>RIDER_NUMBER=357, RIDER_NAME="HENDERSON Gregory", RIDER_COUNTRY="NZL", RIDER_INFO="http://www.letour.com/le-tour/2014/us/riders/lotto-belisol/henderson-gregory.html"</v>
      </c>
    </row>
    <row r="324" spans="1:1" x14ac:dyDescent="0.25">
      <c r="A324" t="str">
        <f>_xlfn.TEXTJOIN(", ", TRUE, 'fields &amp; values'!A324:D324)</f>
        <v>RIDER_NUMBER=358, RIDER_NAME="ROELANDTS Jurgen", RIDER_COUNTRY="BEL", RIDER_INFO="http://www.letour.com/le-tour/2014/us/riders/lotto-belisol/roelandts-jurgen.html"</v>
      </c>
    </row>
    <row r="325" spans="1:1" x14ac:dyDescent="0.25">
      <c r="A325" t="str">
        <f>_xlfn.TEXTJOIN(", ", TRUE, 'fields &amp; values'!A325:D325)</f>
        <v>RIDER_NUMBER=359, RIDER_NAME="SIEBERG Marcel", RIDER_COUNTRY="GER", RIDER_INFO="http://www.letour.com/le-tour/2014/us/riders/lotto-belisol/sieberg-marcel.html"</v>
      </c>
    </row>
    <row r="326" spans="1:1" x14ac:dyDescent="0.25">
      <c r="A326" t="str">
        <f>_xlfn.TEXTJOIN(", ", TRUE, 'fields &amp; values'!A326:D326)</f>
        <v>RIDER_NUMBER=361, RIDER_NAME="VAN GARDEREN Tejay", RIDER_COUNTRY="USA", RIDER_INFO="http://www.letour.com/le-tour/2014/us/riders/bmc-racing-team/van-garderen-tejay.html"</v>
      </c>
    </row>
    <row r="327" spans="1:1" x14ac:dyDescent="0.25">
      <c r="A327" t="str">
        <f>_xlfn.TEXTJOIN(", ", TRUE, 'fields &amp; values'!A327:D327)</f>
        <v>RIDER_NUMBER=362, RIDER_NAME="ATAPUMA John Darwin", RIDER_COUNTRY="COL", RIDER_INFO="http://www.letour.com/le-tour/2014/us/riders/bmc-racing-team/atapuma-john-darwin.html"</v>
      </c>
    </row>
    <row r="328" spans="1:1" x14ac:dyDescent="0.25">
      <c r="A328" t="str">
        <f>_xlfn.TEXTJOIN(", ", TRUE, 'fields &amp; values'!A328:D328)</f>
        <v>RIDER_NUMBER=363, RIDER_NAME="BURGHARDT Marcus", RIDER_COUNTRY="GER", RIDER_INFO="http://www.letour.com/le-tour/2014/us/riders/bmc-racing-team/burghardt-marcus.html"</v>
      </c>
    </row>
    <row r="329" spans="1:1" x14ac:dyDescent="0.25">
      <c r="A329" t="str">
        <f>_xlfn.TEXTJOIN(", ", TRUE, 'fields &amp; values'!A329:D329)</f>
        <v>RIDER_NUMBER=364, RIDER_NAME="MOINARD Amaël", RIDER_COUNTRY="FRA", RIDER_INFO="http://www.letour.com/le-tour/2014/us/riders/bmc-racing-team/moinard-amael.html"</v>
      </c>
    </row>
    <row r="330" spans="1:1" x14ac:dyDescent="0.25">
      <c r="A330" t="str">
        <f>_xlfn.TEXTJOIN(", ", TRUE, 'fields &amp; values'!A330:D330)</f>
        <v>RIDER_NUMBER=365, RIDER_NAME="OSS Daniel", RIDER_COUNTRY="ITA", RIDER_INFO="http://www.letour.com/le-tour/2014/us/riders/bmc-racing-team/oss-daniel.html"</v>
      </c>
    </row>
    <row r="331" spans="1:1" x14ac:dyDescent="0.25">
      <c r="A331" t="str">
        <f>_xlfn.TEXTJOIN(", ", TRUE, 'fields &amp; values'!A331:D331)</f>
        <v>RIDER_NUMBER=366, RIDER_NAME="SCHÄR Michael", RIDER_COUNTRY="SUI", RIDER_INFO="http://www.letour.com/le-tour/2014/us/riders/bmc-racing-team/schar-michael.html"</v>
      </c>
    </row>
    <row r="332" spans="1:1" x14ac:dyDescent="0.25">
      <c r="A332" t="str">
        <f>_xlfn.TEXTJOIN(", ", TRUE, 'fields &amp; values'!A332:D332)</f>
        <v>RIDER_NUMBER=367, RIDER_NAME="STETINA Peter", RIDER_COUNTRY="USA", RIDER_INFO="http://www.letour.com/le-tour/2014/us/riders/bmc-racing-team/stetina-peter.html"</v>
      </c>
    </row>
    <row r="333" spans="1:1" x14ac:dyDescent="0.25">
      <c r="A333" t="str">
        <f>_xlfn.TEXTJOIN(", ", TRUE, 'fields &amp; values'!A333:D333)</f>
        <v>RIDER_NUMBER=368, RIDER_NAME="VAN AVERMAET Greg", RIDER_COUNTRY="BEL", RIDER_INFO="http://www.letour.com/le-tour/2014/us/riders/bmc-racing-team/van-avermaet-greg.html"</v>
      </c>
    </row>
    <row r="334" spans="1:1" x14ac:dyDescent="0.25">
      <c r="A334" t="str">
        <f>_xlfn.TEXTJOIN(", ", TRUE, 'fields &amp; values'!A334:D334)</f>
        <v>RIDER_NUMBER=369, RIDER_NAME="VELITS Peter", RIDER_COUNTRY="SVK", RIDER_INFO="http://www.letour.com/le-tour/2014/us/riders/bmc-racing-team/velits-peter.html"</v>
      </c>
    </row>
    <row r="335" spans="1:1" x14ac:dyDescent="0.25">
      <c r="A335" t="str">
        <f>_xlfn.TEXTJOIN(", ", TRUE, 'fields &amp; values'!A335:D335)</f>
        <v>RIDER_NUMBER=371, RIDER_NAME="ROLLAND Pierre", RIDER_COUNTRY="FRA", RIDER_INFO="http://www.letour.com/le-tour/2014/us/riders/team-europcar/rolland-pierre.html"</v>
      </c>
    </row>
    <row r="336" spans="1:1" x14ac:dyDescent="0.25">
      <c r="A336" t="str">
        <f>_xlfn.TEXTJOIN(", ", TRUE, 'fields &amp; values'!A336:D336)</f>
        <v>RIDER_NUMBER=372, RIDER_NAME="ARASHIRO Yukiya", RIDER_COUNTRY="JPN", RIDER_INFO="http://www.letour.com/le-tour/2014/us/riders/team-europcar/arashiro-yukiya.html"</v>
      </c>
    </row>
    <row r="337" spans="1:1" x14ac:dyDescent="0.25">
      <c r="A337" t="str">
        <f>_xlfn.TEXTJOIN(", ", TRUE, 'fields &amp; values'!A337:D337)</f>
        <v>RIDER_NUMBER=373, RIDER_NAME="COQUARD Bryan", RIDER_COUNTRY="FRA", RIDER_INFO="http://www.letour.com/le-tour/2014/us/riders/team-europcar/coquard-bryan.html"</v>
      </c>
    </row>
    <row r="338" spans="1:1" x14ac:dyDescent="0.25">
      <c r="A338" t="str">
        <f>_xlfn.TEXTJOIN(", ", TRUE, 'fields &amp; values'!A338:D338)</f>
        <v>RIDER_NUMBER=374, RIDER_NAME="GAUTIER Cyril", RIDER_COUNTRY="FRA", RIDER_INFO="http://www.letour.com/le-tour/2014/us/riders/team-europcar/gautier-cyril.html"</v>
      </c>
    </row>
    <row r="339" spans="1:1" x14ac:dyDescent="0.25">
      <c r="A339" t="str">
        <f>_xlfn.TEXTJOIN(", ", TRUE, 'fields &amp; values'!A339:D339)</f>
        <v>RIDER_NUMBER=375, RIDER_NAME="GENE Yohann", RIDER_COUNTRY="FRA", RIDER_INFO="http://www.letour.com/le-tour/2014/us/riders/team-europcar/gene-yohann.html"</v>
      </c>
    </row>
    <row r="340" spans="1:1" x14ac:dyDescent="0.25">
      <c r="A340" t="str">
        <f>_xlfn.TEXTJOIN(", ", TRUE, 'fields &amp; values'!A340:D340)</f>
        <v>RIDER_NUMBER=376, RIDER_NAME="PICHOT Alexandre", RIDER_COUNTRY="FRA", RIDER_INFO="http://www.letour.com/le-tour/2014/us/riders/team-europcar/pichot-alexandre.html"</v>
      </c>
    </row>
    <row r="341" spans="1:1" x14ac:dyDescent="0.25">
      <c r="A341" t="str">
        <f>_xlfn.TEXTJOIN(", ", TRUE, 'fields &amp; values'!A341:D341)</f>
        <v>RIDER_NUMBER=377, RIDER_NAME="QUEMENEUR Perrig", RIDER_COUNTRY="FRA", RIDER_INFO="http://www.letour.com/le-tour/2014/us/riders/team-europcar/quemeneur-perrig.html"</v>
      </c>
    </row>
    <row r="342" spans="1:1" x14ac:dyDescent="0.25">
      <c r="A342" t="str">
        <f>_xlfn.TEXTJOIN(", ", TRUE, 'fields &amp; values'!A342:D342)</f>
        <v>RIDER_NUMBER=378, RIDER_NAME="REZA Kévin", RIDER_COUNTRY="FRA", RIDER_INFO="http://www.letour.com/le-tour/2014/us/riders/team-europcar/reza-kevin.html"</v>
      </c>
    </row>
    <row r="343" spans="1:1" x14ac:dyDescent="0.25">
      <c r="A343" t="str">
        <f>_xlfn.TEXTJOIN(", ", TRUE, 'fields &amp; values'!A343:D343)</f>
        <v>RIDER_NUMBER=379, RIDER_NAME="VOECKLER Thomas", RIDER_COUNTRY="FRA", RIDER_INFO="http://www.letour.com/le-tour/2014/us/riders/team-europcar/voeckler-thomas.html"</v>
      </c>
    </row>
    <row r="344" spans="1:1" x14ac:dyDescent="0.25">
      <c r="A344" t="str">
        <f>_xlfn.TEXTJOIN(", ", TRUE, 'fields &amp; values'!A344:D344)</f>
        <v>RIDER_NUMBER=381, RIDER_NAME="SCHLECK Frank", RIDER_COUNTRY="LUX", RIDER_INFO="http://www.letour.com/le-tour/2014/us/riders/trek-factory-racing/schleck-frank.html"</v>
      </c>
    </row>
    <row r="345" spans="1:1" x14ac:dyDescent="0.25">
      <c r="A345" t="str">
        <f>_xlfn.TEXTJOIN(", ", TRUE, 'fields &amp; values'!A345:D345)</f>
        <v>RIDER_NUMBER=382, RIDER_NAME="BUSCHE Matthew", RIDER_COUNTRY="USA", RIDER_INFO="http://www.letour.com/le-tour/2014/us/riders/trek-factory-racing/busche-matthew.html"</v>
      </c>
    </row>
    <row r="346" spans="1:1" x14ac:dyDescent="0.25">
      <c r="A346" t="str">
        <f>_xlfn.TEXTJOIN(", ", TRUE, 'fields &amp; values'!A346:D346)</f>
        <v>RIDER_NUMBER=383, RIDER_NAME="CANCELLARA Fabian", RIDER_COUNTRY="SUI", RIDER_INFO="http://www.letour.com/le-tour/2014/us/riders/trek-factory-racing/cancellara-fabian.html"</v>
      </c>
    </row>
    <row r="347" spans="1:1" x14ac:dyDescent="0.25">
      <c r="A347" t="str">
        <f>_xlfn.TEXTJOIN(", ", TRUE, 'fields &amp; values'!A347:D347)</f>
        <v>RIDER_NUMBER=384, RIDER_NAME="IRIZAR ARRANBURU Markel", RIDER_COUNTRY="ESP", RIDER_INFO="http://www.letour.com/le-tour/2014/us/riders/trek-factory-racing/irizar-arranburu-markel.html"</v>
      </c>
    </row>
    <row r="348" spans="1:1" x14ac:dyDescent="0.25">
      <c r="A348" t="str">
        <f>_xlfn.TEXTJOIN(", ", TRUE, 'fields &amp; values'!A348:D348)</f>
        <v>RIDER_NUMBER=385, RIDER_NAME="RAST Gregory", RIDER_COUNTRY="SUI", RIDER_INFO="http://www.letour.com/le-tour/2014/us/riders/trek-factory-racing/rast-gregory.html"</v>
      </c>
    </row>
    <row r="349" spans="1:1" x14ac:dyDescent="0.25">
      <c r="A349" t="str">
        <f>_xlfn.TEXTJOIN(", ", TRUE, 'fields &amp; values'!A349:D349)</f>
        <v>RIDER_NUMBER=386, RIDER_NAME="SCHLECK Andy", RIDER_COUNTRY="LUX", RIDER_INFO="http://www.letour.com/le-tour/2014/us/riders/trek-factory-racing/schleck-andy.html"</v>
      </c>
    </row>
    <row r="350" spans="1:1" x14ac:dyDescent="0.25">
      <c r="A350" t="str">
        <f>_xlfn.TEXTJOIN(", ", TRUE, 'fields &amp; values'!A350:D350)</f>
        <v>RIDER_NUMBER=387, RIDER_NAME="VAN POPPEL Danny", RIDER_COUNTRY="NED", RIDER_INFO="http://www.letour.com/le-tour/2014/us/riders/trek-factory-racing/van-poppel-danny.html"</v>
      </c>
    </row>
    <row r="351" spans="1:1" x14ac:dyDescent="0.25">
      <c r="A351" t="str">
        <f>_xlfn.TEXTJOIN(", ", TRUE, 'fields &amp; values'!A351:D351)</f>
        <v>RIDER_NUMBER=388, RIDER_NAME="VOIGT Jens", RIDER_COUNTRY="GER", RIDER_INFO="http://www.letour.com/le-tour/2014/us/riders/trek-factory-racing/voigt-jens.html"</v>
      </c>
    </row>
    <row r="352" spans="1:1" x14ac:dyDescent="0.25">
      <c r="A352" t="str">
        <f>_xlfn.TEXTJOIN(", ", TRUE, 'fields &amp; values'!A352:D352)</f>
        <v>RIDER_NUMBER=389, RIDER_NAME="ZUBELDIA AGIRRE Haimar", RIDER_COUNTRY="ESP", RIDER_INFO="http://www.letour.com/le-tour/2014/us/riders/trek-factory-racing/zubeldia-agirre-haimar.html"</v>
      </c>
    </row>
    <row r="353" spans="1:1" x14ac:dyDescent="0.25">
      <c r="A353" t="str">
        <f>_xlfn.TEXTJOIN(", ", TRUE, 'fields &amp; values'!A353:D353)</f>
        <v>RIDER_NUMBER=391, RIDER_NAME="NAVARRO GARCIA Daniel", RIDER_COUNTRY="ESP", RIDER_INFO="http://www.letour.com/le-tour/2014/us/riders/cofidis-solutions-credits/navarro-garcia-daniel.html"</v>
      </c>
    </row>
    <row r="354" spans="1:1" x14ac:dyDescent="0.25">
      <c r="A354" t="str">
        <f>_xlfn.TEXTJOIN(", ", TRUE, 'fields &amp; values'!A354:D354)</f>
        <v>RIDER_NUMBER=392, RIDER_NAME="EDET Nicolas", RIDER_COUNTRY="FRA", RIDER_INFO="http://www.letour.com/le-tour/2014/us/riders/cofidis-solutions-credits/edet-nicolas.html"</v>
      </c>
    </row>
    <row r="355" spans="1:1" x14ac:dyDescent="0.25">
      <c r="A355" t="str">
        <f>_xlfn.TEXTJOIN(", ", TRUE, 'fields &amp; values'!A355:D355)</f>
        <v>RIDER_NUMBER=393, RIDER_NAME="GARCIA ECHEGUIBEL Egoitz", RIDER_COUNTRY="ESP", RIDER_INFO="http://www.letour.com/le-tour/2014/us/riders/cofidis-solutions-credits/garcia-echeguibel-egoitz.html"</v>
      </c>
    </row>
    <row r="356" spans="1:1" x14ac:dyDescent="0.25">
      <c r="A356" t="str">
        <f>_xlfn.TEXTJOIN(", ", TRUE, 'fields &amp; values'!A356:D356)</f>
        <v>RIDER_NUMBER=394, RIDER_NAME="LEMOINE Cyril", RIDER_COUNTRY="FRA", RIDER_INFO="http://www.letour.com/le-tour/2014/us/riders/cofidis-solutions-credits/lemoine-cyril.html"</v>
      </c>
    </row>
    <row r="357" spans="1:1" x14ac:dyDescent="0.25">
      <c r="A357" t="str">
        <f>_xlfn.TEXTJOIN(", ", TRUE, 'fields &amp; values'!A357:D357)</f>
        <v>RIDER_NUMBER=395, RIDER_NAME="MATE MARDONES Luis Angel", RIDER_COUNTRY="ESP", RIDER_INFO="http://www.letour.com/le-tour/2014/us/riders/cofidis-solutions-credits/mate-mardones-luis-angel.html"</v>
      </c>
    </row>
    <row r="358" spans="1:1" x14ac:dyDescent="0.25">
      <c r="A358" t="str">
        <f>_xlfn.TEXTJOIN(", ", TRUE, 'fields &amp; values'!A358:D358)</f>
        <v>RIDER_NUMBER=396, RIDER_NAME="MOLARD Rudy", RIDER_COUNTRY="FRA", RIDER_INFO="http://www.letour.com/le-tour/2014/us/riders/cofidis-solutions-credits/molard-rudy.html"</v>
      </c>
    </row>
    <row r="359" spans="1:1" x14ac:dyDescent="0.25">
      <c r="A359" t="str">
        <f>_xlfn.TEXTJOIN(", ", TRUE, 'fields &amp; values'!A359:D359)</f>
        <v>RIDER_NUMBER=397, RIDER_NAME="PETIT Adrien", RIDER_COUNTRY="FRA", RIDER_INFO="http://www.letour.com/le-tour/2014/us/riders/cofidis-solutions-credits/petit-adrien.html"</v>
      </c>
    </row>
    <row r="360" spans="1:1" x14ac:dyDescent="0.25">
      <c r="A360" t="str">
        <f>_xlfn.TEXTJOIN(", ", TRUE, 'fields &amp; values'!A360:D360)</f>
        <v>RIDER_NUMBER=398, RIDER_NAME="SIMON Julien", RIDER_COUNTRY="FRA", RIDER_INFO="http://www.letour.com/le-tour/2014/us/riders/cofidis-solutions-credits/simon-julien.html"</v>
      </c>
    </row>
    <row r="361" spans="1:1" x14ac:dyDescent="0.25">
      <c r="A361" t="str">
        <f>_xlfn.TEXTJOIN(", ", TRUE, 'fields &amp; values'!A361:D361)</f>
        <v>RIDER_NUMBER=399, RIDER_NAME="TAARAMÄE Rein", RIDER_COUNTRY="EST", RIDER_INFO="http://www.letour.com/le-tour/2014/us/riders/cofidis-solutions-credits/taaramae-rein.html"</v>
      </c>
    </row>
    <row r="362" spans="1:1" x14ac:dyDescent="0.25">
      <c r="A362" t="str">
        <f>_xlfn.TEXTJOIN(", ", TRUE, 'fields &amp; values'!A362:D362)</f>
        <v>RIDER_NUMBER=401, RIDER_NAME="GERRANS Simon", RIDER_COUNTRY="AUS", RIDER_INFO="http://www.letour.com/le-tour/2014/us/riders/orica-greenedge/gerrans-simon.html"</v>
      </c>
    </row>
    <row r="363" spans="1:1" x14ac:dyDescent="0.25">
      <c r="A363" t="str">
        <f>_xlfn.TEXTJOIN(", ", TRUE, 'fields &amp; values'!A363:D363)</f>
        <v>RIDER_NUMBER=402, RIDER_NAME="ALBASINI Michael", RIDER_COUNTRY="SUI", RIDER_INFO="http://www.letour.com/le-tour/2014/us/riders/orica-greenedge/albasini-michael.html"</v>
      </c>
    </row>
    <row r="364" spans="1:1" x14ac:dyDescent="0.25">
      <c r="A364" t="str">
        <f>_xlfn.TEXTJOIN(", ", TRUE, 'fields &amp; values'!A364:D364)</f>
        <v>RIDER_NUMBER=403, RIDER_NAME="CLARKE Simon", RIDER_COUNTRY="AUS", RIDER_INFO="http://www.letour.com/le-tour/2014/us/riders/orica-greenedge/clarke-simon.html"</v>
      </c>
    </row>
    <row r="365" spans="1:1" x14ac:dyDescent="0.25">
      <c r="A365" t="str">
        <f>_xlfn.TEXTJOIN(", ", TRUE, 'fields &amp; values'!A365:D365)</f>
        <v>RIDER_NUMBER=404, RIDER_NAME="DURBRIDGE Luke", RIDER_COUNTRY="AUS", RIDER_INFO="http://www.letour.com/le-tour/2014/us/riders/orica-greenedge/durbridge-luke.html"</v>
      </c>
    </row>
    <row r="366" spans="1:1" x14ac:dyDescent="0.25">
      <c r="A366" t="str">
        <f>_xlfn.TEXTJOIN(", ", TRUE, 'fields &amp; values'!A366:D366)</f>
        <v>RIDER_NUMBER=405, RIDER_NAME="HAYMAN Mathew", RIDER_COUNTRY="AUS", RIDER_INFO="http://www.letour.com/le-tour/2014/us/riders/orica-greenedge/hayman-mathew.html"</v>
      </c>
    </row>
    <row r="367" spans="1:1" x14ac:dyDescent="0.25">
      <c r="A367" t="str">
        <f>_xlfn.TEXTJOIN(", ", TRUE, 'fields &amp; values'!A367:D367)</f>
        <v>RIDER_NUMBER=406, RIDER_NAME="KEUKELEIRE Jens", RIDER_COUNTRY="BEL", RIDER_INFO="http://www.letour.com/le-tour/2014/us/riders/orica-greenedge/keukeleire-jens.html"</v>
      </c>
    </row>
    <row r="368" spans="1:1" x14ac:dyDescent="0.25">
      <c r="A368" t="str">
        <f>_xlfn.TEXTJOIN(", ", TRUE, 'fields &amp; values'!A368:D368)</f>
        <v>RIDER_NUMBER=407, RIDER_NAME="MEIER Christian", RIDER_COUNTRY="CAN", RIDER_INFO="http://www.letour.com/le-tour/2014/us/riders/orica-greenedge/meier-christian.html"</v>
      </c>
    </row>
    <row r="369" spans="1:1" x14ac:dyDescent="0.25">
      <c r="A369" t="str">
        <f>_xlfn.TEXTJOIN(", ", TRUE, 'fields &amp; values'!A369:D369)</f>
        <v>RIDER_NUMBER=408, RIDER_NAME="TUFT Svein", RIDER_COUNTRY="CAN", RIDER_INFO="http://www.letour.com/le-tour/2014/us/riders/orica-greenedge/tuft-svein.html"</v>
      </c>
    </row>
    <row r="370" spans="1:1" x14ac:dyDescent="0.25">
      <c r="A370" t="str">
        <f>_xlfn.TEXTJOIN(", ", TRUE, 'fields &amp; values'!A370:D370)</f>
        <v>RIDER_NUMBER=409, RIDER_NAME="YATES Simon", RIDER_COUNTRY="GBR", RIDER_INFO="http://www.letour.com/le-tour/2014/us/riders/orica-greenedge/yates-simon.html"</v>
      </c>
    </row>
    <row r="371" spans="1:1" x14ac:dyDescent="0.25">
      <c r="A371" t="str">
        <f>_xlfn.TEXTJOIN(", ", TRUE, 'fields &amp; values'!A371:D371)</f>
        <v>RIDER_NUMBER=411, RIDER_NAME="FRANK Mathias", RIDER_COUNTRY="SUI", RIDER_INFO="http://www.letour.com/le-tour/2014/us/riders/iam-cycling/frank-mathias.html"</v>
      </c>
    </row>
    <row r="372" spans="1:1" x14ac:dyDescent="0.25">
      <c r="A372" t="str">
        <f>_xlfn.TEXTJOIN(", ", TRUE, 'fields &amp; values'!A372:D372)</f>
        <v>RIDER_NUMBER=412, RIDER_NAME="CHAVANEL Sylvain", RIDER_COUNTRY="FRA", RIDER_INFO="http://www.letour.com/le-tour/2014/us/riders/iam-cycling/chavanel-sylvain.html"</v>
      </c>
    </row>
    <row r="373" spans="1:1" x14ac:dyDescent="0.25">
      <c r="A373" t="str">
        <f>_xlfn.TEXTJOIN(", ", TRUE, 'fields &amp; values'!A373:D373)</f>
        <v>RIDER_NUMBER=413, RIDER_NAME="ELMIGER Martin", RIDER_COUNTRY="SUI", RIDER_INFO="http://www.letour.com/le-tour/2014/us/riders/iam-cycling/elmiger-martin.html"</v>
      </c>
    </row>
    <row r="374" spans="1:1" x14ac:dyDescent="0.25">
      <c r="A374" t="str">
        <f>_xlfn.TEXTJOIN(", ", TRUE, 'fields &amp; values'!A374:D374)</f>
        <v>RIDER_NUMBER=414, RIDER_NAME="HAUSSLER Heinrich", RIDER_COUNTRY="AUS", RIDER_INFO="http://www.letour.com/le-tour/2014/us/riders/iam-cycling/haussler-heinrich.html"</v>
      </c>
    </row>
    <row r="375" spans="1:1" x14ac:dyDescent="0.25">
      <c r="A375" t="str">
        <f>_xlfn.TEXTJOIN(", ", TRUE, 'fields &amp; values'!A375:D375)</f>
        <v>RIDER_NUMBER=415, RIDER_NAME="HOLLENSTEIN Reto", RIDER_COUNTRY="SUI", RIDER_INFO="http://www.letour.com/le-tour/2014/us/riders/iam-cycling/hollenstein-reto.html"</v>
      </c>
    </row>
    <row r="376" spans="1:1" x14ac:dyDescent="0.25">
      <c r="A376" t="str">
        <f>_xlfn.TEXTJOIN(", ", TRUE, 'fields &amp; values'!A376:D376)</f>
        <v>RIDER_NUMBER=416, RIDER_NAME="KLUGE Roger", RIDER_COUNTRY="GER", RIDER_INFO="http://www.letour.com/le-tour/2014/us/riders/iam-cycling/kluge-roger.html"</v>
      </c>
    </row>
    <row r="377" spans="1:1" x14ac:dyDescent="0.25">
      <c r="A377" t="str">
        <f>_xlfn.TEXTJOIN(", ", TRUE, 'fields &amp; values'!A377:D377)</f>
        <v>RIDER_NUMBER=417, RIDER_NAME="PINEAU Jérôme", RIDER_COUNTRY="FRA", RIDER_INFO="http://www.letour.com/le-tour/2014/us/riders/iam-cycling/pineau-jerome.html"</v>
      </c>
    </row>
    <row r="378" spans="1:1" x14ac:dyDescent="0.25">
      <c r="A378" t="str">
        <f>_xlfn.TEXTJOIN(", ", TRUE, 'fields &amp; values'!A378:D378)</f>
        <v>RIDER_NUMBER=418, RIDER_NAME="REICHENBACH Sébastien", RIDER_COUNTRY="SUI", RIDER_INFO="http://www.letour.com/le-tour/2014/us/riders/iam-cycling/reichenbach-sebastien.html"</v>
      </c>
    </row>
    <row r="379" spans="1:1" x14ac:dyDescent="0.25">
      <c r="A379" t="str">
        <f>_xlfn.TEXTJOIN(", ", TRUE, 'fields &amp; values'!A379:D379)</f>
        <v>RIDER_NUMBER=419, RIDER_NAME="WYSS Marcel", RIDER_COUNTRY="SUI", RIDER_INFO="http://www.letour.com/le-tour/2014/us/riders/iam-cycling/wyss-marcel.html"</v>
      </c>
    </row>
    <row r="380" spans="1:1" x14ac:dyDescent="0.25">
      <c r="A380" t="str">
        <f>_xlfn.TEXTJOIN(", ", TRUE, 'fields &amp; values'!A380:D380)</f>
        <v>RIDER_NUMBER=421, RIDER_NAME="KONIG Leopold", RIDER_COUNTRY="CZE", RIDER_INFO="http://www.letour.com/le-tour/2014/us/riders/team-netapp-endura/konig-leopold.html"</v>
      </c>
    </row>
    <row r="381" spans="1:1" x14ac:dyDescent="0.25">
      <c r="A381" t="str">
        <f>_xlfn.TEXTJOIN(", ", TRUE, 'fields &amp; values'!A381:D381)</f>
        <v>RIDER_NUMBER=422, RIDER_NAME="BARTA Jan", RIDER_COUNTRY="CZE", RIDER_INFO="http://www.letour.com/le-tour/2014/us/riders/team-netapp-endura/barta-jan.html"</v>
      </c>
    </row>
    <row r="382" spans="1:1" x14ac:dyDescent="0.25">
      <c r="A382" t="str">
        <f>_xlfn.TEXTJOIN(", ", TRUE, 'fields &amp; values'!A382:D382)</f>
        <v>RIDER_NUMBER=423, RIDER_NAME="DE LA CRUZ MELGAREJO David", RIDER_COUNTRY="ESP", RIDER_INFO="http://www.letour.com/le-tour/2014/us/riders/team-netapp-endura/de-la-cruz-melgarejo-david.html"</v>
      </c>
    </row>
    <row r="383" spans="1:1" x14ac:dyDescent="0.25">
      <c r="A383" t="str">
        <f>_xlfn.TEXTJOIN(", ", TRUE, 'fields &amp; values'!A383:D383)</f>
        <v>RIDER_NUMBER=424, RIDER_NAME="DEMPSTER Zakkari", RIDER_COUNTRY="AUS", RIDER_INFO="http://www.letour.com/le-tour/2014/us/riders/team-netapp-endura/dempster-zakkari.html"</v>
      </c>
    </row>
    <row r="384" spans="1:1" x14ac:dyDescent="0.25">
      <c r="A384" t="str">
        <f>_xlfn.TEXTJOIN(", ", TRUE, 'fields &amp; values'!A384:D384)</f>
        <v>RIDER_NUMBER=425, RIDER_NAME="HUZARSKI Bartosz", RIDER_COUNTRY="POL", RIDER_INFO="http://www.letour.com/le-tour/2014/us/riders/team-netapp-endura/huzarski-bartosz.html"</v>
      </c>
    </row>
    <row r="385" spans="1:1" x14ac:dyDescent="0.25">
      <c r="A385" t="str">
        <f>_xlfn.TEXTJOIN(", ", TRUE, 'fields &amp; values'!A385:D385)</f>
        <v>RIDER_NUMBER=426, RIDER_NAME="MACHADO Tiago", RIDER_COUNTRY="POR", RIDER_INFO="http://www.letour.com/le-tour/2014/us/riders/team-netapp-endura/machado-tiago.html"</v>
      </c>
    </row>
    <row r="386" spans="1:1" x14ac:dyDescent="0.25">
      <c r="A386" t="str">
        <f>_xlfn.TEXTJOIN(", ", TRUE, 'fields &amp; values'!A386:D386)</f>
        <v>RIDER_NUMBER=427, RIDER_NAME="PIMENTA COSTA MENDES José", RIDER_COUNTRY="POR", RIDER_INFO="http://www.letour.com/le-tour/2014/us/riders/team-netapp-endura/pimenta-costa-mendes-jose.html"</v>
      </c>
    </row>
    <row r="387" spans="1:1" x14ac:dyDescent="0.25">
      <c r="A387" t="str">
        <f>_xlfn.TEXTJOIN(", ", TRUE, 'fields &amp; values'!A387:D387)</f>
        <v>RIDER_NUMBER=428, RIDER_NAME="SCHILLINGER Andreas", RIDER_COUNTRY="GER", RIDER_INFO="http://www.letour.com/le-tour/2014/us/riders/team-netapp-endura/schillinger-andreas.html"</v>
      </c>
    </row>
    <row r="388" spans="1:1" x14ac:dyDescent="0.25">
      <c r="A388" t="str">
        <f>_xlfn.TEXTJOIN(", ", TRUE, 'fields &amp; values'!A388:D388)</f>
        <v>RIDER_NUMBER=429, RIDER_NAME="VOSS Paul", RIDER_COUNTRY="GER", RIDER_INFO="http://www.letour.com/le-tour/2014/us/riders/team-netapp-endura/voss-paul.html"</v>
      </c>
    </row>
    <row r="389" spans="1:1" x14ac:dyDescent="0.25">
      <c r="A389" t="str">
        <f>_xlfn.TEXTJOIN(", ", TRUE, 'fields &amp; values'!A389:D389)</f>
        <v>RIDER_NUMBER=431, RIDER_NAME="FEILLU Brice", RIDER_COUNTRY="FRA", RIDER_INFO="http://www.letour.com/le-tour/2014/us/riders/bretagne-seche-environnement/feillu-brice.html"</v>
      </c>
    </row>
    <row r="390" spans="1:1" x14ac:dyDescent="0.25">
      <c r="A390" t="str">
        <f>_xlfn.TEXTJOIN(", ", TRUE, 'fields &amp; values'!A390:D390)</f>
        <v>RIDER_NUMBER=432, RIDER_NAME="BIDEAU Jean-Marc", RIDER_COUNTRY="FRA", RIDER_INFO="http://www.letour.com/le-tour/2014/us/riders/bretagne-seche-environnement/bideau-jean-marc.html"</v>
      </c>
    </row>
    <row r="391" spans="1:1" x14ac:dyDescent="0.25">
      <c r="A391" t="str">
        <f>_xlfn.TEXTJOIN(", ", TRUE, 'fields &amp; values'!A391:D391)</f>
        <v>RIDER_NUMBER=433, RIDER_NAME="DELAPLACE Anthony", RIDER_COUNTRY="FRA", RIDER_INFO="http://www.letour.com/le-tour/2014/us/riders/bretagne-seche-environnement/delaplace-anthony.html"</v>
      </c>
    </row>
    <row r="392" spans="1:1" x14ac:dyDescent="0.25">
      <c r="A392" t="str">
        <f>_xlfn.TEXTJOIN(", ", TRUE, 'fields &amp; values'!A392:D392)</f>
        <v>RIDER_NUMBER=434, RIDER_NAME="FEILLU Romain", RIDER_COUNTRY="FRA", RIDER_INFO="http://www.letour.com/le-tour/2014/us/riders/bretagne-seche-environnement/feillu-romain.html"</v>
      </c>
    </row>
    <row r="393" spans="1:1" x14ac:dyDescent="0.25">
      <c r="A393" t="str">
        <f>_xlfn.TEXTJOIN(", ", TRUE, 'fields &amp; values'!A393:D393)</f>
        <v>RIDER_NUMBER=435, RIDER_NAME="FONSECA Armindo", RIDER_COUNTRY="FRA", RIDER_INFO="http://www.letour.com/le-tour/2014/us/riders/bretagne-seche-environnement/fonseca-armindo.html"</v>
      </c>
    </row>
    <row r="394" spans="1:1" x14ac:dyDescent="0.25">
      <c r="A394" t="str">
        <f>_xlfn.TEXTJOIN(", ", TRUE, 'fields &amp; values'!A394:D394)</f>
        <v>RIDER_NUMBER=436, RIDER_NAME="GERARD Arnaud", RIDER_COUNTRY="FRA", RIDER_INFO="http://www.letour.com/le-tour/2014/us/riders/bretagne-seche-environnement/gerard-arnaud.html"</v>
      </c>
    </row>
    <row r="395" spans="1:1" x14ac:dyDescent="0.25">
      <c r="A395" t="str">
        <f>_xlfn.TEXTJOIN(", ", TRUE, 'fields &amp; values'!A395:D395)</f>
        <v>RIDER_NUMBER=437, RIDER_NAME="GUILLOU Florian", RIDER_COUNTRY="FRA", RIDER_INFO="http://www.letour.com/le-tour/2014/us/riders/bretagne-seche-environnement/guillou-florian.html"</v>
      </c>
    </row>
    <row r="396" spans="1:1" x14ac:dyDescent="0.25">
      <c r="A396" t="str">
        <f>_xlfn.TEXTJOIN(", ", TRUE, 'fields &amp; values'!A396:D396)</f>
        <v>RIDER_NUMBER=438, RIDER_NAME="JARRIER Benoit", RIDER_COUNTRY="FRA", RIDER_INFO="http://www.letour.com/le-tour/2014/us/riders/bretagne-seche-environnement/jarrier-benoit.html"</v>
      </c>
    </row>
    <row r="397" spans="1:1" x14ac:dyDescent="0.25">
      <c r="A397" t="str">
        <f>_xlfn.TEXTJOIN(", ", TRUE, 'fields &amp; values'!A397:D397)</f>
        <v>RIDER_NUMBER=439, RIDER_NAME="VACHON Florian", RIDER_COUNTRY="FRA", 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97"/>
  <sheetViews>
    <sheetView tabSelected="1" topLeftCell="A369" workbookViewId="0">
      <selection activeCell="A397" sqref="A2:A397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Rider SET ", 'concat fields &amp; values'!A2, ";")</f>
        <v>CREATE VERTEX Rider SET RIDER_NUMBER=1, RIDER_NAME="FROOME Christopher", RIDER_COUNTRY="GBR", RIDER_INFO="http://www.letour.com/le-tour/2014/us/riders/team-sky/froome-christopher.html";</v>
      </c>
    </row>
    <row r="3" spans="1:1" x14ac:dyDescent="0.25">
      <c r="A3" t="str">
        <f>CONCATENATE("CREATE VERTEX Rider SET ", 'concat fields &amp; values'!A3, ";")</f>
        <v>CREATE VERTEX Rider SET RIDER_NUMBER=2, RIDER_NAME="EISEL Bernhard", RIDER_COUNTRY="AUT", RIDER_INFO="http://www.letour.com/le-tour/2014/us/riders/team-sky/eisel-bernhard.html";</v>
      </c>
    </row>
    <row r="4" spans="1:1" x14ac:dyDescent="0.25">
      <c r="A4" t="str">
        <f>CONCATENATE("CREATE VERTEX Rider SET ", 'concat fields &amp; values'!A4, ";")</f>
        <v>CREATE VERTEX Rider SET RIDER_NUMBER=3, RIDER_NAME="KIRYIENKA Vasili", RIDER_COUNTRY="BLR", RIDER_INFO="http://www.letour.com/le-tour/2014/us/riders/team-sky/kiryienka-vasili.html";</v>
      </c>
    </row>
    <row r="5" spans="1:1" x14ac:dyDescent="0.25">
      <c r="A5" t="str">
        <f>CONCATENATE("CREATE VERTEX Rider SET ", 'concat fields &amp; values'!A5, ";")</f>
        <v>CREATE VERTEX Rider SET RIDER_NUMBER=4, RIDER_NAME="LOPEZ GARCIA David", RIDER_COUNTRY="ESP", RIDER_INFO="http://www.letour.com/le-tour/2014/us/riders/team-sky/lopez-garcia-david.html";</v>
      </c>
    </row>
    <row r="6" spans="1:1" x14ac:dyDescent="0.25">
      <c r="A6" t="str">
        <f>CONCATENATE("CREATE VERTEX Rider SET ", 'concat fields &amp; values'!A6, ";")</f>
        <v>CREATE VERTEX Rider SET RIDER_NUMBER=5, RIDER_NAME="NIEVE ITURRALDE Mikel", RIDER_COUNTRY="ESP", RIDER_INFO="http://www.letour.com/le-tour/2014/us/riders/team-sky/nieve-iturralde-mikel.html";</v>
      </c>
    </row>
    <row r="7" spans="1:1" x14ac:dyDescent="0.25">
      <c r="A7" t="str">
        <f>CONCATENATE("CREATE VERTEX Rider SET ", 'concat fields &amp; values'!A7, ";")</f>
        <v>CREATE VERTEX Rider SET RIDER_NUMBER=6, RIDER_NAME="PATE Danny", RIDER_COUNTRY="USA", RIDER_INFO="http://www.letour.com/le-tour/2014/us/riders/team-sky/pate-danny.html";</v>
      </c>
    </row>
    <row r="8" spans="1:1" x14ac:dyDescent="0.25">
      <c r="A8" t="str">
        <f>CONCATENATE("CREATE VERTEX Rider SET ", 'concat fields &amp; values'!A8, ";")</f>
        <v>CREATE VERTEX Rider SET RIDER_NUMBER=7, RIDER_NAME="PORTE Richie", RIDER_COUNTRY="AUS", RIDER_INFO="http://www.letour.com/le-tour/2014/us/riders/team-sky/porte-richie.html";</v>
      </c>
    </row>
    <row r="9" spans="1:1" x14ac:dyDescent="0.25">
      <c r="A9" t="str">
        <f>CONCATENATE("CREATE VERTEX Rider SET ", 'concat fields &amp; values'!A9, ";")</f>
        <v>CREATE VERTEX Rider SET RIDER_NUMBER=8, RIDER_NAME="THOMAS Geraint", RIDER_COUNTRY="GBR", RIDER_INFO="http://www.letour.com/le-tour/2014/us/riders/team-sky/thomas-geraint.html";</v>
      </c>
    </row>
    <row r="10" spans="1:1" x14ac:dyDescent="0.25">
      <c r="A10" t="str">
        <f>CONCATENATE("CREATE VERTEX Rider SET ", 'concat fields &amp; values'!A10, ";")</f>
        <v>CREATE VERTEX Rider SET RIDER_NUMBER=9, RIDER_NAME="ZANDIO ECHAIDE Xabier", RIDER_COUNTRY="ESP", RIDER_INFO="http://www.letour.com/le-tour/2014/us/riders/team-sky/zandio-echaide-xabier.html";</v>
      </c>
    </row>
    <row r="11" spans="1:1" x14ac:dyDescent="0.25">
      <c r="A11" t="str">
        <f>CONCATENATE("CREATE VERTEX Rider SET ", 'concat fields &amp; values'!A11, ";")</f>
        <v>CREATE VERTEX Rider SET RIDER_NUMBER=11, RIDER_NAME="VALVERDE BELMONTE Alejandro", RIDER_COUNTRY="ESP", RIDER_INFO="http://www.letour.com/le-tour/2014/us/riders/movistar-team/valverde-belmonte-alejandro.html";</v>
      </c>
    </row>
    <row r="12" spans="1:1" x14ac:dyDescent="0.25">
      <c r="A12" t="str">
        <f>CONCATENATE("CREATE VERTEX Rider SET ", 'concat fields &amp; values'!A12, ";")</f>
        <v>CREATE VERTEX Rider SET RIDER_NUMBER=12, RIDER_NAME="ERVITI OLLO Imanol", RIDER_COUNTRY="ESP", RIDER_INFO="http://www.letour.com/le-tour/2014/us/riders/movistar-team/erviti-ollo-imanol.html";</v>
      </c>
    </row>
    <row r="13" spans="1:1" x14ac:dyDescent="0.25">
      <c r="A13" t="str">
        <f>CONCATENATE("CREATE VERTEX Rider SET ", 'concat fields &amp; values'!A13, ";")</f>
        <v>CREATE VERTEX Rider SET RIDER_NUMBER=13, RIDER_NAME="GADRET John", RIDER_COUNTRY="FRA", RIDER_INFO="http://www.letour.com/le-tour/2014/us/riders/movistar-team/gadret-john.html";</v>
      </c>
    </row>
    <row r="14" spans="1:1" x14ac:dyDescent="0.25">
      <c r="A14" t="str">
        <f>CONCATENATE("CREATE VERTEX Rider SET ", 'concat fields &amp; values'!A14, ";")</f>
        <v>CREATE VERTEX Rider SET RIDER_NUMBER=14, RIDER_NAME="HERRADA LOPEZ Jesus", RIDER_COUNTRY="ESP", RIDER_INFO="http://www.letour.com/le-tour/2014/us/riders/movistar-team/herrada-lopez-jesus.html";</v>
      </c>
    </row>
    <row r="15" spans="1:1" x14ac:dyDescent="0.25">
      <c r="A15" t="str">
        <f>CONCATENATE("CREATE VERTEX Rider SET ", 'concat fields &amp; values'!A15, ";")</f>
        <v>CREATE VERTEX Rider SET RIDER_NUMBER=15, RIDER_NAME="INTXAUSTI Benat", RIDER_COUNTRY="ESP", RIDER_INFO="http://www.letour.com/le-tour/2014/us/riders/movistar-team/intxausti-benat.html";</v>
      </c>
    </row>
    <row r="16" spans="1:1" x14ac:dyDescent="0.25">
      <c r="A16" t="str">
        <f>CONCATENATE("CREATE VERTEX Rider SET ", 'concat fields &amp; values'!A16, ";")</f>
        <v>CREATE VERTEX Rider SET RIDER_NUMBER=16, RIDER_NAME="IZAGUIRRE INSAUSTI Jon", RIDER_COUNTRY="ESP", RIDER_INFO="http://www.letour.com/le-tour/2014/us/riders/movistar-team/izaguirre-insausti-jon.html";</v>
      </c>
    </row>
    <row r="17" spans="1:1" x14ac:dyDescent="0.25">
      <c r="A17" t="str">
        <f>CONCATENATE("CREATE VERTEX Rider SET ", 'concat fields &amp; values'!A17, ";")</f>
        <v>CREATE VERTEX Rider SET RIDER_NUMBER=17, RIDER_NAME="PLAZA MOLINA Ruben", RIDER_COUNTRY="ESP", RIDER_INFO="http://www.letour.com/le-tour/2014/us/riders/movistar-team/plaza-molina-ruben.html";</v>
      </c>
    </row>
    <row r="18" spans="1:1" x14ac:dyDescent="0.25">
      <c r="A18" t="str">
        <f>CONCATENATE("CREATE VERTEX Rider SET ", 'concat fields &amp; values'!A18, ";")</f>
        <v>CREATE VERTEX Rider SET RIDER_NUMBER=18, RIDER_NAME="ROJAS GIL José Joaquin", RIDER_COUNTRY="ESP", RIDER_INFO="http://www.letour.com/le-tour/2014/us/riders/movistar-team/rojas-gil-jose-joaquin.html";</v>
      </c>
    </row>
    <row r="19" spans="1:1" x14ac:dyDescent="0.25">
      <c r="A19" t="str">
        <f>CONCATENATE("CREATE VERTEX Rider SET ", 'concat fields &amp; values'!A19, ";")</f>
        <v>CREATE VERTEX Rider SET RIDER_NUMBER=19, RIDER_NAME="VISCONTI Giovanni", RIDER_COUNTRY="ITA", RIDER_INFO="http://www.letour.com/le-tour/2014/us/riders/movistar-team/visconti-giovanni.html";</v>
      </c>
    </row>
    <row r="20" spans="1:1" x14ac:dyDescent="0.25">
      <c r="A20" t="str">
        <f>CONCATENATE("CREATE VERTEX Rider SET ", 'concat fields &amp; values'!A20, ";")</f>
        <v>CREATE VERTEX Rider SET RIDER_NUMBER=21, RIDER_NAME="RODRIGUEZ Joaquim", RIDER_COUNTRY="ESP", RIDER_INFO="http://www.letour.com/le-tour/2014/us/riders/team-katusha/rodriguez-joaquim.html";</v>
      </c>
    </row>
    <row r="21" spans="1:1" x14ac:dyDescent="0.25">
      <c r="A21" t="str">
        <f>CONCATENATE("CREATE VERTEX Rider SET ", 'concat fields &amp; values'!A21, ";")</f>
        <v>CREATE VERTEX Rider SET RIDER_NUMBER=22, RIDER_NAME="ISAICHEV Vladimir", RIDER_COUNTRY="RUS", RIDER_INFO="http://www.letour.com/le-tour/2014/us/riders/team-katusha/isaichev-vladimir.html";</v>
      </c>
    </row>
    <row r="22" spans="1:1" x14ac:dyDescent="0.25">
      <c r="A22" t="str">
        <f>CONCATENATE("CREATE VERTEX Rider SET ", 'concat fields &amp; values'!A22, ";")</f>
        <v>CREATE VERTEX Rider SET RIDER_NUMBER=23, RIDER_NAME="KRISTOFF Alexander", RIDER_COUNTRY="NOR", RIDER_INFO="http://www.letour.com/le-tour/2014/us/riders/team-katusha/kristoff-alexander.html";</v>
      </c>
    </row>
    <row r="23" spans="1:1" x14ac:dyDescent="0.25">
      <c r="A23" t="str">
        <f>CONCATENATE("CREATE VERTEX Rider SET ", 'concat fields &amp; values'!A23, ";")</f>
        <v>CREATE VERTEX Rider SET RIDER_NUMBER=24, RIDER_NAME="PAOLINI Luca", RIDER_COUNTRY="ITA", RIDER_INFO="http://www.letour.com/le-tour/2014/us/riders/team-katusha/paolini-luca.html";</v>
      </c>
    </row>
    <row r="24" spans="1:1" x14ac:dyDescent="0.25">
      <c r="A24" t="str">
        <f>CONCATENATE("CREATE VERTEX Rider SET ", 'concat fields &amp; values'!A24, ";")</f>
        <v>CREATE VERTEX Rider SET RIDER_NUMBER=25, RIDER_NAME="PORSEV Alexander", RIDER_COUNTRY="RUS", RIDER_INFO="http://www.letour.com/le-tour/2014/us/riders/team-katusha/porsev-alexander.html";</v>
      </c>
    </row>
    <row r="25" spans="1:1" x14ac:dyDescent="0.25">
      <c r="A25" t="str">
        <f>CONCATENATE("CREATE VERTEX Rider SET ", 'concat fields &amp; values'!A25, ";")</f>
        <v>CREATE VERTEX Rider SET RIDER_NUMBER=26, RIDER_NAME="SILIN Egor", RIDER_COUNTRY="RUS", RIDER_INFO="http://www.letour.com/le-tour/2014/us/riders/team-katusha/silin-egor.html";</v>
      </c>
    </row>
    <row r="26" spans="1:1" x14ac:dyDescent="0.25">
      <c r="A26" t="str">
        <f>CONCATENATE("CREATE VERTEX Rider SET ", 'concat fields &amp; values'!A26, ";")</f>
        <v>CREATE VERTEX Rider SET RIDER_NUMBER=27, RIDER_NAME="SMUKULIS Gatis", RIDER_COUNTRY="LAT", RIDER_INFO="http://www.letour.com/le-tour/2014/us/riders/team-katusha/smukulis-gatis.html";</v>
      </c>
    </row>
    <row r="27" spans="1:1" x14ac:dyDescent="0.25">
      <c r="A27" t="str">
        <f>CONCATENATE("CREATE VERTEX Rider SET ", 'concat fields &amp; values'!A27, ";")</f>
        <v>CREATE VERTEX Rider SET RIDER_NUMBER=28, RIDER_NAME="SPILAK Simon", RIDER_COUNTRY="SLO", RIDER_INFO="http://www.letour.com/le-tour/2014/us/riders/team-katusha/spilak-simon.html";</v>
      </c>
    </row>
    <row r="28" spans="1:1" x14ac:dyDescent="0.25">
      <c r="A28" t="str">
        <f>CONCATENATE("CREATE VERTEX Rider SET ", 'concat fields &amp; values'!A28, ";")</f>
        <v>CREATE VERTEX Rider SET RIDER_NUMBER=29, RIDER_NAME="TROFIMOV Yury", RIDER_COUNTRY="RUS", RIDER_INFO="http://www.letour.com/le-tour/2014/us/riders/team-katusha/trofimov-yury.html";</v>
      </c>
    </row>
    <row r="29" spans="1:1" x14ac:dyDescent="0.25">
      <c r="A29" t="str">
        <f>CONCATENATE("CREATE VERTEX Rider SET ", 'concat fields &amp; values'!A29, ";")</f>
        <v>CREATE VERTEX Rider SET RIDER_NUMBER=31, RIDER_NAME="CONTADOR Alberto", RIDER_COUNTRY="ESP", RIDER_INFO="http://www.letour.com/le-tour/2014/us/riders/tinkoff-saxo/contador-alberto.html";</v>
      </c>
    </row>
    <row r="30" spans="1:1" x14ac:dyDescent="0.25">
      <c r="A30" t="str">
        <f>CONCATENATE("CREATE VERTEX Rider SET ", 'concat fields &amp; values'!A30, ";")</f>
        <v>CREATE VERTEX Rider SET RIDER_NUMBER=32, RIDER_NAME="BENNATI Daniele", RIDER_COUNTRY="ITA", RIDER_INFO="http://www.letour.com/le-tour/2014/us/riders/tinkoff-saxo/bennati-daniele.html";</v>
      </c>
    </row>
    <row r="31" spans="1:1" x14ac:dyDescent="0.25">
      <c r="A31" t="str">
        <f>CONCATENATE("CREATE VERTEX Rider SET ", 'concat fields &amp; values'!A31, ";")</f>
        <v>CREATE VERTEX Rider SET RIDER_NUMBER=33, RIDER_NAME="HERNANDEZ BLAZQUEZ Jesus Alberto", RIDER_COUNTRY="ESP", RIDER_INFO="http://www.letour.com/le-tour/2014/us/riders/tinkoff-saxo/hernandez-blazquez-jesus-alberto.html";</v>
      </c>
    </row>
    <row r="32" spans="1:1" x14ac:dyDescent="0.25">
      <c r="A32" t="str">
        <f>CONCATENATE("CREATE VERTEX Rider SET ", 'concat fields &amp; values'!A32, ";")</f>
        <v>CREATE VERTEX Rider SET RIDER_NUMBER=34, RIDER_NAME="MAJKA Rafal", RIDER_COUNTRY="POL", RIDER_INFO="http://www.letour.com/le-tour/2014/us/riders/tinkoff-saxo/majka-rafal.html";</v>
      </c>
    </row>
    <row r="33" spans="1:1" x14ac:dyDescent="0.25">
      <c r="A33" t="str">
        <f>CONCATENATE("CREATE VERTEX Rider SET ", 'concat fields &amp; values'!A33, ";")</f>
        <v>CREATE VERTEX Rider SET RIDER_NUMBER=35, RIDER_NAME="MORKOV Michael", RIDER_COUNTRY="DEN", RIDER_INFO="http://www.letour.com/le-tour/2014/us/riders/tinkoff-saxo/morkov-michael.html";</v>
      </c>
    </row>
    <row r="34" spans="1:1" x14ac:dyDescent="0.25">
      <c r="A34" t="str">
        <f>CONCATENATE("CREATE VERTEX Rider SET ", 'concat fields &amp; values'!A34, ";")</f>
        <v>CREATE VERTEX Rider SET RIDER_NUMBER=36, RIDER_NAME="PAULINHO Sergio Miguel Moreira", RIDER_COUNTRY="POR", RIDER_INFO="http://www.letour.com/le-tour/2014/us/riders/tinkoff-saxo/paulinho-sergio-miguel-moreira.html";</v>
      </c>
    </row>
    <row r="35" spans="1:1" x14ac:dyDescent="0.25">
      <c r="A35" t="str">
        <f>CONCATENATE("CREATE VERTEX Rider SET ", 'concat fields &amp; values'!A35, ";")</f>
        <v>CREATE VERTEX Rider SET RIDER_NUMBER=37, RIDER_NAME="ROCHE Nicolas", RIDER_COUNTRY="IRL", RIDER_INFO="http://www.letour.com/le-tour/2014/us/riders/tinkoff-saxo/roche-nicolas.html";</v>
      </c>
    </row>
    <row r="36" spans="1:1" x14ac:dyDescent="0.25">
      <c r="A36" t="str">
        <f>CONCATENATE("CREATE VERTEX Rider SET ", 'concat fields &amp; values'!A36, ";")</f>
        <v>CREATE VERTEX Rider SET RIDER_NUMBER=38, RIDER_NAME="ROGERS Michael", RIDER_COUNTRY="AUS", RIDER_INFO="http://www.letour.com/le-tour/2014/us/riders/tinkoff-saxo/rogers-michael.html";</v>
      </c>
    </row>
    <row r="37" spans="1:1" x14ac:dyDescent="0.25">
      <c r="A37" t="str">
        <f>CONCATENATE("CREATE VERTEX Rider SET ", 'concat fields &amp; values'!A37, ";")</f>
        <v>CREATE VERTEX Rider SET RIDER_NUMBER=39, RIDER_NAME="TOSATTO Matteo", RIDER_COUNTRY="ITA", RIDER_INFO="http://www.letour.com/le-tour/2014/us/riders/tinkoff-saxo/tosatto-matteo.html";</v>
      </c>
    </row>
    <row r="38" spans="1:1" x14ac:dyDescent="0.25">
      <c r="A38" t="str">
        <f>CONCATENATE("CREATE VERTEX Rider SET ", 'concat fields &amp; values'!A38, ";")</f>
        <v>CREATE VERTEX Rider SET RIDER_NUMBER=41, RIDER_NAME="NIBALI Vincenzo", RIDER_COUNTRY="ITA", RIDER_INFO="http://www.letour.com/le-tour/2014/us/riders/astana-pro-team/nibali-vincenzo.html";</v>
      </c>
    </row>
    <row r="39" spans="1:1" x14ac:dyDescent="0.25">
      <c r="A39" t="str">
        <f>CONCATENATE("CREATE VERTEX Rider SET ", 'concat fields &amp; values'!A39, ";")</f>
        <v>CREATE VERTEX Rider SET RIDER_NUMBER=42, RIDER_NAME="FUGLSANG Jakob", RIDER_COUNTRY="DEN", RIDER_INFO="http://www.letour.com/le-tour/2014/us/riders/astana-pro-team/fuglsang-jakob.html";</v>
      </c>
    </row>
    <row r="40" spans="1:1" x14ac:dyDescent="0.25">
      <c r="A40" t="str">
        <f>CONCATENATE("CREATE VERTEX Rider SET ", 'concat fields &amp; values'!A40, ";")</f>
        <v>CREATE VERTEX Rider SET RIDER_NUMBER=43, RIDER_NAME="GRIVKO Andriy", RIDER_COUNTRY="UKR", RIDER_INFO="http://www.letour.com/le-tour/2014/us/riders/astana-pro-team/grivko-andriy.html";</v>
      </c>
    </row>
    <row r="41" spans="1:1" x14ac:dyDescent="0.25">
      <c r="A41" t="str">
        <f>CONCATENATE("CREATE VERTEX Rider SET ", 'concat fields &amp; values'!A41, ";")</f>
        <v>CREATE VERTEX Rider SET RIDER_NUMBER=44, RIDER_NAME="GRUZDEV Dmitriy", RIDER_COUNTRY="KAZ", RIDER_INFO="http://www.letour.com/le-tour/2014/us/riders/astana-pro-team/gruzdev-dmitriy.html";</v>
      </c>
    </row>
    <row r="42" spans="1:1" x14ac:dyDescent="0.25">
      <c r="A42" t="str">
        <f>CONCATENATE("CREATE VERTEX Rider SET ", 'concat fields &amp; values'!A42, ";")</f>
        <v>CREATE VERTEX Rider SET RIDER_NUMBER=45, RIDER_NAME="IGLINSKIY Maxim", RIDER_COUNTRY="KAZ", RIDER_INFO="http://www.letour.com/le-tour/2014/us/riders/astana-pro-team/iglinskiy-maxim.html";</v>
      </c>
    </row>
    <row r="43" spans="1:1" x14ac:dyDescent="0.25">
      <c r="A43" t="str">
        <f>CONCATENATE("CREATE VERTEX Rider SET ", 'concat fields &amp; values'!A43, ";")</f>
        <v>CREATE VERTEX Rider SET RIDER_NUMBER=46, RIDER_NAME="KANGERT Tanel", RIDER_COUNTRY="EST", RIDER_INFO="http://www.letour.com/le-tour/2014/us/riders/astana-pro-team/kangert-tanel.html";</v>
      </c>
    </row>
    <row r="44" spans="1:1" x14ac:dyDescent="0.25">
      <c r="A44" t="str">
        <f>CONCATENATE("CREATE VERTEX Rider SET ", 'concat fields &amp; values'!A44, ";")</f>
        <v>CREATE VERTEX Rider SET RIDER_NUMBER=47, RIDER_NAME="SCARPONI Michele", RIDER_COUNTRY="ITA", RIDER_INFO="http://www.letour.com/le-tour/2014/us/riders/astana-pro-team/scarponi-michele.html";</v>
      </c>
    </row>
    <row r="45" spans="1:1" x14ac:dyDescent="0.25">
      <c r="A45" t="str">
        <f>CONCATENATE("CREATE VERTEX Rider SET ", 'concat fields &amp; values'!A45, ";")</f>
        <v>CREATE VERTEX Rider SET RIDER_NUMBER=48, RIDER_NAME="VANOTTI Alessandro", RIDER_COUNTRY="ITA", RIDER_INFO="http://www.letour.com/le-tour/2014/us/riders/astana-pro-team/vanotti-alessandro.html";</v>
      </c>
    </row>
    <row r="46" spans="1:1" x14ac:dyDescent="0.25">
      <c r="A46" t="str">
        <f>CONCATENATE("CREATE VERTEX Rider SET ", 'concat fields &amp; values'!A46, ";")</f>
        <v>CREATE VERTEX Rider SET RIDER_NUMBER=49, RIDER_NAME="WESTRA Lieuwe", RIDER_COUNTRY="NED", RIDER_INFO="http://www.letour.com/le-tour/2014/us/riders/astana-pro-team/westra-lieuwe.html";</v>
      </c>
    </row>
    <row r="47" spans="1:1" x14ac:dyDescent="0.25">
      <c r="A47" t="str">
        <f>CONCATENATE("CREATE VERTEX Rider SET ", 'concat fields &amp; values'!A47, ";")</f>
        <v>CREATE VERTEX Rider SET RIDER_NUMBER=51, RIDER_NAME="SAGAN Peter", RIDER_COUNTRY="SVK", RIDER_INFO="http://www.letour.com/le-tour/2014/us/riders/cannondale/sagan-peter.html";</v>
      </c>
    </row>
    <row r="48" spans="1:1" x14ac:dyDescent="0.25">
      <c r="A48" t="str">
        <f>CONCATENATE("CREATE VERTEX Rider SET ", 'concat fields &amp; values'!A48, ";")</f>
        <v>CREATE VERTEX Rider SET RIDER_NUMBER=52, RIDER_NAME="BODNAR Maciej", RIDER_COUNTRY="POL", RIDER_INFO="http://www.letour.com/le-tour/2014/us/riders/cannondale/bodnar-maciej.html";</v>
      </c>
    </row>
    <row r="49" spans="1:1" x14ac:dyDescent="0.25">
      <c r="A49" t="str">
        <f>CONCATENATE("CREATE VERTEX Rider SET ", 'concat fields &amp; values'!A49, ";")</f>
        <v>CREATE VERTEX Rider SET RIDER_NUMBER=53, RIDER_NAME="DE MARCHI Alessandro", RIDER_COUNTRY="ITA", RIDER_INFO="http://www.letour.com/le-tour/2014/us/riders/cannondale/de-marchi-alessandro.html";</v>
      </c>
    </row>
    <row r="50" spans="1:1" x14ac:dyDescent="0.25">
      <c r="A50" t="str">
        <f>CONCATENATE("CREATE VERTEX Rider SET ", 'concat fields &amp; values'!A50, ";")</f>
        <v>CREATE VERTEX Rider SET RIDER_NUMBER=54, RIDER_NAME="KING Edward", RIDER_COUNTRY="USA", RIDER_INFO="http://www.letour.com/le-tour/2014/us/riders/cannondale/king-edward.html";</v>
      </c>
    </row>
    <row r="51" spans="1:1" x14ac:dyDescent="0.25">
      <c r="A51" t="str">
        <f>CONCATENATE("CREATE VERTEX Rider SET ", 'concat fields &amp; values'!A51, ";")</f>
        <v>CREATE VERTEX Rider SET RIDER_NUMBER=55, RIDER_NAME="KOREN Kristijan", RIDER_COUNTRY="SLO", RIDER_INFO="http://www.letour.com/le-tour/2014/us/riders/cannondale/koren-kristijan.html";</v>
      </c>
    </row>
    <row r="52" spans="1:1" x14ac:dyDescent="0.25">
      <c r="A52" t="str">
        <f>CONCATENATE("CREATE VERTEX Rider SET ", 'concat fields &amp; values'!A52, ";")</f>
        <v>CREATE VERTEX Rider SET RIDER_NUMBER=56, RIDER_NAME="MARCATO Marco", RIDER_COUNTRY="ITA", RIDER_INFO="http://www.letour.com/le-tour/2014/us/riders/cannondale/marcato-marco.html";</v>
      </c>
    </row>
    <row r="53" spans="1:1" x14ac:dyDescent="0.25">
      <c r="A53" t="str">
        <f>CONCATENATE("CREATE VERTEX Rider SET ", 'concat fields &amp; values'!A53, ";")</f>
        <v>CREATE VERTEX Rider SET RIDER_NUMBER=57, RIDER_NAME="MARINO Jean Marc", RIDER_COUNTRY="FRA", RIDER_INFO="http://www.letour.com/le-tour/2014/us/riders/cannondale/marino-jean-marc.html";</v>
      </c>
    </row>
    <row r="54" spans="1:1" x14ac:dyDescent="0.25">
      <c r="A54" t="str">
        <f>CONCATENATE("CREATE VERTEX Rider SET ", 'concat fields &amp; values'!A54, ";")</f>
        <v>CREATE VERTEX Rider SET RIDER_NUMBER=58, RIDER_NAME="SABATINI Fabio", RIDER_COUNTRY="ITA", RIDER_INFO="http://www.letour.com/le-tour/2014/us/riders/cannondale/sabatini-fabio.html";</v>
      </c>
    </row>
    <row r="55" spans="1:1" x14ac:dyDescent="0.25">
      <c r="A55" t="str">
        <f>CONCATENATE("CREATE VERTEX Rider SET ", 'concat fields &amp; values'!A55, ";")</f>
        <v>CREATE VERTEX Rider SET RIDER_NUMBER=59, RIDER_NAME="VIVIANI Elia", RIDER_COUNTRY="ITA", RIDER_INFO="http://www.letour.com/le-tour/2014/us/riders/cannondale/viviani-elia.html";</v>
      </c>
    </row>
    <row r="56" spans="1:1" x14ac:dyDescent="0.25">
      <c r="A56" t="str">
        <f>CONCATENATE("CREATE VERTEX Rider SET ", 'concat fields &amp; values'!A56, ";")</f>
        <v>CREATE VERTEX Rider SET RIDER_NUMBER=61, RIDER_NAME="MOLLEMA Bauke", RIDER_COUNTRY="NED", RIDER_INFO="http://www.letour.com/le-tour/2014/us/riders/belkin-pro-cycling/mollema-bauke.html";</v>
      </c>
    </row>
    <row r="57" spans="1:1" x14ac:dyDescent="0.25">
      <c r="A57" t="str">
        <f>CONCATENATE("CREATE VERTEX Rider SET ", 'concat fields &amp; values'!A57, ";")</f>
        <v>CREATE VERTEX Rider SET RIDER_NUMBER=62, RIDER_NAME="BOOM Lars", RIDER_COUNTRY="NED", RIDER_INFO="http://www.letour.com/le-tour/2014/us/riders/belkin-pro-cycling/boom-lars.html";</v>
      </c>
    </row>
    <row r="58" spans="1:1" x14ac:dyDescent="0.25">
      <c r="A58" t="str">
        <f>CONCATENATE("CREATE VERTEX Rider SET ", 'concat fields &amp; values'!A58, ";")</f>
        <v>CREATE VERTEX Rider SET RIDER_NUMBER=63, RIDER_NAME="CLEMENT Stef", RIDER_COUNTRY="NED", RIDER_INFO="http://www.letour.com/le-tour/2014/us/riders/belkin-pro-cycling/clement-stef.html";</v>
      </c>
    </row>
    <row r="59" spans="1:1" x14ac:dyDescent="0.25">
      <c r="A59" t="str">
        <f>CONCATENATE("CREATE VERTEX Rider SET ", 'concat fields &amp; values'!A59, ";")</f>
        <v>CREATE VERTEX Rider SET RIDER_NUMBER=64, RIDER_NAME="KRUIJSWIJK Steven", RIDER_COUNTRY="NED", RIDER_INFO="http://www.letour.com/le-tour/2014/us/riders/belkin-pro-cycling/kruijswijk-steven.html";</v>
      </c>
    </row>
    <row r="60" spans="1:1" x14ac:dyDescent="0.25">
      <c r="A60" t="str">
        <f>CONCATENATE("CREATE VERTEX Rider SET ", 'concat fields &amp; values'!A60, ";")</f>
        <v>CREATE VERTEX Rider SET RIDER_NUMBER=65, RIDER_NAME="LEEZER Thomas", RIDER_COUNTRY="NED", RIDER_INFO="http://www.letour.com/le-tour/2014/us/riders/belkin-pro-cycling/leezer-thomas.html";</v>
      </c>
    </row>
    <row r="61" spans="1:1" x14ac:dyDescent="0.25">
      <c r="A61" t="str">
        <f>CONCATENATE("CREATE VERTEX Rider SET ", 'concat fields &amp; values'!A61, ";")</f>
        <v>CREATE VERTEX Rider SET RIDER_NUMBER=66, RIDER_NAME="TANKINK Bram", RIDER_COUNTRY="NED", RIDER_INFO="http://www.letour.com/le-tour/2014/us/riders/belkin-pro-cycling/tankink-bram.html";</v>
      </c>
    </row>
    <row r="62" spans="1:1" x14ac:dyDescent="0.25">
      <c r="A62" t="str">
        <f>CONCATENATE("CREATE VERTEX Rider SET ", 'concat fields &amp; values'!A62, ";")</f>
        <v>CREATE VERTEX Rider SET RIDER_NUMBER=67, RIDER_NAME="TEN DAM Laurens", RIDER_COUNTRY="NED", RIDER_INFO="http://www.letour.com/le-tour/2014/us/riders/belkin-pro-cycling/ten-dam-laurens.html";</v>
      </c>
    </row>
    <row r="63" spans="1:1" x14ac:dyDescent="0.25">
      <c r="A63" t="str">
        <f>CONCATENATE("CREATE VERTEX Rider SET ", 'concat fields &amp; values'!A63, ";")</f>
        <v>CREATE VERTEX Rider SET RIDER_NUMBER=68, RIDER_NAME="VANMARCKE Sep", RIDER_COUNTRY="BEL", RIDER_INFO="http://www.letour.com/le-tour/2014/us/riders/belkin-pro-cycling/vanmarcke-sep.html";</v>
      </c>
    </row>
    <row r="64" spans="1:1" x14ac:dyDescent="0.25">
      <c r="A64" t="str">
        <f>CONCATENATE("CREATE VERTEX Rider SET ", 'concat fields &amp; values'!A64, ";")</f>
        <v>CREATE VERTEX Rider SET RIDER_NUMBER=69, RIDER_NAME="WYNANTS Maarten", RIDER_COUNTRY="BEL", RIDER_INFO="http://www.letour.com/le-tour/2014/us/riders/belkin-pro-cycling/wynants-maarten.html";</v>
      </c>
    </row>
    <row r="65" spans="1:1" x14ac:dyDescent="0.25">
      <c r="A65" t="str">
        <f>CONCATENATE("CREATE VERTEX Rider SET ", 'concat fields &amp; values'!A65, ";")</f>
        <v>CREATE VERTEX Rider SET RIDER_NUMBER=71, RIDER_NAME="CAVENDISH Mark", RIDER_COUNTRY="GBR", RIDER_INFO="http://www.letour.com/le-tour/2014/us/riders/omega-pharma-quick-step/cavendish-mark.html";</v>
      </c>
    </row>
    <row r="66" spans="1:1" x14ac:dyDescent="0.25">
      <c r="A66" t="str">
        <f>CONCATENATE("CREATE VERTEX Rider SET ", 'concat fields &amp; values'!A66, ";")</f>
        <v>CREATE VERTEX Rider SET RIDER_NUMBER=72, RIDER_NAME="BAKELANTS Jan", RIDER_COUNTRY="BEL", RIDER_INFO="http://www.letour.com/le-tour/2014/us/riders/omega-pharma-quick-step/bakelants-jan.html";</v>
      </c>
    </row>
    <row r="67" spans="1:1" x14ac:dyDescent="0.25">
      <c r="A67" t="str">
        <f>CONCATENATE("CREATE VERTEX Rider SET ", 'concat fields &amp; values'!A67, ";")</f>
        <v>CREATE VERTEX Rider SET RIDER_NUMBER=73, RIDER_NAME="GOLAS Michal", RIDER_COUNTRY="POL", RIDER_INFO="http://www.letour.com/le-tour/2014/us/riders/omega-pharma-quick-step/golas-michal.html";</v>
      </c>
    </row>
    <row r="68" spans="1:1" x14ac:dyDescent="0.25">
      <c r="A68" t="str">
        <f>CONCATENATE("CREATE VERTEX Rider SET ", 'concat fields &amp; values'!A68, ";")</f>
        <v>CREATE VERTEX Rider SET RIDER_NUMBER=74, RIDER_NAME="KWIATKOWSKI Michal", RIDER_COUNTRY="POL", RIDER_INFO="http://www.letour.com/le-tour/2014/us/riders/omega-pharma-quick-step/kwiatkowski-michal.html";</v>
      </c>
    </row>
    <row r="69" spans="1:1" x14ac:dyDescent="0.25">
      <c r="A69" t="str">
        <f>CONCATENATE("CREATE VERTEX Rider SET ", 'concat fields &amp; values'!A69, ";")</f>
        <v>CREATE VERTEX Rider SET RIDER_NUMBER=75, RIDER_NAME="MARTIN Tony", RIDER_COUNTRY="GER", RIDER_INFO="http://www.letour.com/le-tour/2014/us/riders/omega-pharma-quick-step/martin-tony.html";</v>
      </c>
    </row>
    <row r="70" spans="1:1" x14ac:dyDescent="0.25">
      <c r="A70" t="str">
        <f>CONCATENATE("CREATE VERTEX Rider SET ", 'concat fields &amp; values'!A70, ";")</f>
        <v>CREATE VERTEX Rider SET RIDER_NUMBER=76, RIDER_NAME="PETACCHI Alessandro", RIDER_COUNTRY="ITA", RIDER_INFO="http://www.letour.com/le-tour/2014/us/riders/omega-pharma-quick-step/petacchi-alessandro.html";</v>
      </c>
    </row>
    <row r="71" spans="1:1" x14ac:dyDescent="0.25">
      <c r="A71" t="str">
        <f>CONCATENATE("CREATE VERTEX Rider SET ", 'concat fields &amp; values'!A71, ";")</f>
        <v>CREATE VERTEX Rider SET RIDER_NUMBER=77, RIDER_NAME="RENSHAW Mark", RIDER_COUNTRY="AUS", RIDER_INFO="http://www.letour.com/le-tour/2014/us/riders/omega-pharma-quick-step/renshaw-mark.html";</v>
      </c>
    </row>
    <row r="72" spans="1:1" x14ac:dyDescent="0.25">
      <c r="A72" t="str">
        <f>CONCATENATE("CREATE VERTEX Rider SET ", 'concat fields &amp; values'!A72, ";")</f>
        <v>CREATE VERTEX Rider SET RIDER_NUMBER=78, RIDER_NAME="TERPSTRA Niki", RIDER_COUNTRY="NED", RIDER_INFO="http://www.letour.com/le-tour/2014/us/riders/omega-pharma-quick-step/terpstra-niki.html";</v>
      </c>
    </row>
    <row r="73" spans="1:1" x14ac:dyDescent="0.25">
      <c r="A73" t="str">
        <f>CONCATENATE("CREATE VERTEX Rider SET ", 'concat fields &amp; values'!A73, ";")</f>
        <v>CREATE VERTEX Rider SET RIDER_NUMBER=79, RIDER_NAME="TRENTIN Matteo", RIDER_COUNTRY="ITA", RIDER_INFO="http://www.letour.com/le-tour/2014/us/riders/omega-pharma-quick-step/trentin-matteo.html";</v>
      </c>
    </row>
    <row r="74" spans="1:1" x14ac:dyDescent="0.25">
      <c r="A74" t="str">
        <f>CONCATENATE("CREATE VERTEX Rider SET ", 'concat fields &amp; values'!A74, ";")</f>
        <v>CREATE VERTEX Rider SET RIDER_NUMBER=81, RIDER_NAME="PÉRAUD Jean-Christophe", RIDER_COUNTRY="FRA", RIDER_INFO="http://www.letour.com/le-tour/2014/us/riders/ag2r-la-mondiale/peraud-jean-christophe.html";</v>
      </c>
    </row>
    <row r="75" spans="1:1" x14ac:dyDescent="0.25">
      <c r="A75" t="str">
        <f>CONCATENATE("CREATE VERTEX Rider SET ", 'concat fields &amp; values'!A75, ";")</f>
        <v>CREATE VERTEX Rider SET RIDER_NUMBER=82, RIDER_NAME="BARDET Romain", RIDER_COUNTRY="FRA", RIDER_INFO="http://www.letour.com/le-tour/2014/us/riders/ag2r-la-mondiale/bardet-romain.html";</v>
      </c>
    </row>
    <row r="76" spans="1:1" x14ac:dyDescent="0.25">
      <c r="A76" t="str">
        <f>CONCATENATE("CREATE VERTEX Rider SET ", 'concat fields &amp; values'!A76, ";")</f>
        <v>CREATE VERTEX Rider SET RIDER_NUMBER=83, RIDER_NAME="CHEREL Mikael", RIDER_COUNTRY="FRA", RIDER_INFO="http://www.letour.com/le-tour/2014/us/riders/ag2r-la-mondiale/cherel-mikael.html";</v>
      </c>
    </row>
    <row r="77" spans="1:1" x14ac:dyDescent="0.25">
      <c r="A77" t="str">
        <f>CONCATENATE("CREATE VERTEX Rider SET ", 'concat fields &amp; values'!A77, ";")</f>
        <v>CREATE VERTEX Rider SET RIDER_NUMBER=84, RIDER_NAME="DUMOULIN Samuel", RIDER_COUNTRY="FRA", RIDER_INFO="http://www.letour.com/le-tour/2014/us/riders/ag2r-la-mondiale/dumoulin-samuel.html";</v>
      </c>
    </row>
    <row r="78" spans="1:1" x14ac:dyDescent="0.25">
      <c r="A78" t="str">
        <f>CONCATENATE("CREATE VERTEX Rider SET ", 'concat fields &amp; values'!A78, ";")</f>
        <v>CREATE VERTEX Rider SET RIDER_NUMBER=85, RIDER_NAME="GASTAUER Ben", RIDER_COUNTRY="LUX", RIDER_INFO="http://www.letour.com/le-tour/2014/us/riders/ag2r-la-mondiale/gastauer-ben.html";</v>
      </c>
    </row>
    <row r="79" spans="1:1" x14ac:dyDescent="0.25">
      <c r="A79" t="str">
        <f>CONCATENATE("CREATE VERTEX Rider SET ", 'concat fields &amp; values'!A79, ";")</f>
        <v>CREATE VERTEX Rider SET RIDER_NUMBER=86, RIDER_NAME="KADRI Blel", RIDER_COUNTRY="FRA", RIDER_INFO="http://www.letour.com/le-tour/2014/us/riders/ag2r-la-mondiale/kadri-blel.html";</v>
      </c>
    </row>
    <row r="80" spans="1:1" x14ac:dyDescent="0.25">
      <c r="A80" t="str">
        <f>CONCATENATE("CREATE VERTEX Rider SET ", 'concat fields &amp; values'!A80, ";")</f>
        <v>CREATE VERTEX Rider SET RIDER_NUMBER=87, RIDER_NAME="MINARD Sébastien", RIDER_COUNTRY="FRA", RIDER_INFO="http://www.letour.com/le-tour/2014/us/riders/ag2r-la-mondiale/minard-sebastien.html";</v>
      </c>
    </row>
    <row r="81" spans="1:1" x14ac:dyDescent="0.25">
      <c r="A81" t="str">
        <f>CONCATENATE("CREATE VERTEX Rider SET ", 'concat fields &amp; values'!A81, ";")</f>
        <v>CREATE VERTEX Rider SET RIDER_NUMBER=88, RIDER_NAME="MONTAGUTI Matteo", RIDER_COUNTRY="ITA", RIDER_INFO="http://www.letour.com/le-tour/2014/us/riders/ag2r-la-mondiale/montaguti-matteo.html";</v>
      </c>
    </row>
    <row r="82" spans="1:1" x14ac:dyDescent="0.25">
      <c r="A82" t="str">
        <f>CONCATENATE("CREATE VERTEX Rider SET ", 'concat fields &amp; values'!A82, ";")</f>
        <v>CREATE VERTEX Rider SET RIDER_NUMBER=89, RIDER_NAME="RIBLON Christophe", RIDER_COUNTRY="FRA", RIDER_INFO="http://www.letour.com/le-tour/2014/us/riders/ag2r-la-mondiale/riblon-christophe.html";</v>
      </c>
    </row>
    <row r="83" spans="1:1" x14ac:dyDescent="0.25">
      <c r="A83" t="str">
        <f>CONCATENATE("CREATE VERTEX Rider SET ", 'concat fields &amp; values'!A83, ";")</f>
        <v>CREATE VERTEX Rider SET RIDER_NUMBER=91, RIDER_NAME="TALANSKY Andrew", RIDER_COUNTRY="USA", RIDER_INFO="http://www.letour.com/le-tour/2014/us/riders/garmin-sharp/talansky-andrew.html";</v>
      </c>
    </row>
    <row r="84" spans="1:1" x14ac:dyDescent="0.25">
      <c r="A84" t="str">
        <f>CONCATENATE("CREATE VERTEX Rider SET ", 'concat fields &amp; values'!A84, ";")</f>
        <v>CREATE VERTEX Rider SET RIDER_NUMBER=92, RIDER_NAME="ACEVEDO CALLE Janier Alexis", RIDER_COUNTRY="COL", RIDER_INFO="http://www.letour.com/le-tour/2014/us/riders/garmin-sharp/acevedo-calle-janier-alexis.html";</v>
      </c>
    </row>
    <row r="85" spans="1:1" x14ac:dyDescent="0.25">
      <c r="A85" t="str">
        <f>CONCATENATE("CREATE VERTEX Rider SET ", 'concat fields &amp; values'!A85, ";")</f>
        <v>CREATE VERTEX Rider SET RIDER_NUMBER=93, RIDER_NAME="BAUER Jack", RIDER_COUNTRY="NZL", RIDER_INFO="http://www.letour.com/le-tour/2014/us/riders/garmin-sharp/bauer-jack.html";</v>
      </c>
    </row>
    <row r="86" spans="1:1" x14ac:dyDescent="0.25">
      <c r="A86" t="str">
        <f>CONCATENATE("CREATE VERTEX Rider SET ", 'concat fields &amp; values'!A86, ";")</f>
        <v>CREATE VERTEX Rider SET RIDER_NUMBER=94, RIDER_NAME="HOWES Alex", RIDER_COUNTRY="USA", RIDER_INFO="http://www.letour.com/le-tour/2014/us/riders/garmin-sharp/howes-alex.html";</v>
      </c>
    </row>
    <row r="87" spans="1:1" x14ac:dyDescent="0.25">
      <c r="A87" t="str">
        <f>CONCATENATE("CREATE VERTEX Rider SET ", 'concat fields &amp; values'!A87, ";")</f>
        <v>CREATE VERTEX Rider SET RIDER_NUMBER=95, RIDER_NAME="KING Benjamin", RIDER_COUNTRY="USA", RIDER_INFO="http://www.letour.com/le-tour/2014/us/riders/garmin-sharp/king-benjamin.html";</v>
      </c>
    </row>
    <row r="88" spans="1:1" x14ac:dyDescent="0.25">
      <c r="A88" t="str">
        <f>CONCATENATE("CREATE VERTEX Rider SET ", 'concat fields &amp; values'!A88, ";")</f>
        <v>CREATE VERTEX Rider SET RIDER_NUMBER=96, RIDER_NAME="LANGEVELD Sebastian", RIDER_COUNTRY="NED", RIDER_INFO="http://www.letour.com/le-tour/2014/us/riders/garmin-sharp/langeveld-sebastian.html";</v>
      </c>
    </row>
    <row r="89" spans="1:1" x14ac:dyDescent="0.25">
      <c r="A89" t="str">
        <f>CONCATENATE("CREATE VERTEX Rider SET ", 'concat fields &amp; values'!A89, ";")</f>
        <v>CREATE VERTEX Rider SET RIDER_NUMBER=97, RIDER_NAME="NAVARDAUSKAS Ramunas", RIDER_COUNTRY="LTU", RIDER_INFO="http://www.letour.com/le-tour/2014/us/riders/garmin-sharp/navardauskas-ramunas.html";</v>
      </c>
    </row>
    <row r="90" spans="1:1" x14ac:dyDescent="0.25">
      <c r="A90" t="str">
        <f>CONCATENATE("CREATE VERTEX Rider SET ", 'concat fields &amp; values'!A90, ";")</f>
        <v>CREATE VERTEX Rider SET RIDER_NUMBER=98, RIDER_NAME="SLAGTER Tom Jelte", RIDER_COUNTRY="NED", RIDER_INFO="http://www.letour.com/le-tour/2014/us/riders/garmin-sharp/slagter-tom-jelte.html";</v>
      </c>
    </row>
    <row r="91" spans="1:1" x14ac:dyDescent="0.25">
      <c r="A91" t="str">
        <f>CONCATENATE("CREATE VERTEX Rider SET ", 'concat fields &amp; values'!A91, ";")</f>
        <v>CREATE VERTEX Rider SET RIDER_NUMBER=99, RIDER_NAME="VAN SUMMEREN Johan", RIDER_COUNTRY="BEL", RIDER_INFO="http://www.letour.com/le-tour/2014/us/riders/garmin-sharp/van-summeren-johan.html";</v>
      </c>
    </row>
    <row r="92" spans="1:1" x14ac:dyDescent="0.25">
      <c r="A92" t="str">
        <f>CONCATENATE("CREATE VERTEX Rider SET ", 'concat fields &amp; values'!A92, ";")</f>
        <v>CREATE VERTEX Rider SET RIDER_NUMBER=101, RIDER_NAME="KITTEL Marcel", RIDER_COUNTRY="GER", RIDER_INFO="http://www.letour.com/le-tour/2014/us/riders/team-giant-shimano/kittel-marcel.html";</v>
      </c>
    </row>
    <row r="93" spans="1:1" x14ac:dyDescent="0.25">
      <c r="A93" t="str">
        <f>CONCATENATE("CREATE VERTEX Rider SET ", 'concat fields &amp; values'!A93, ";")</f>
        <v>CREATE VERTEX Rider SET RIDER_NUMBER=102, RIDER_NAME="CURVERS Roy", RIDER_COUNTRY="NED", RIDER_INFO="http://www.letour.com/le-tour/2014/us/riders/team-giant-shimano/curvers-roy.html";</v>
      </c>
    </row>
    <row r="94" spans="1:1" x14ac:dyDescent="0.25">
      <c r="A94" t="str">
        <f>CONCATENATE("CREATE VERTEX Rider SET ", 'concat fields &amp; values'!A94, ";")</f>
        <v>CREATE VERTEX Rider SET RIDER_NUMBER=103, RIDER_NAME="DE KORT Koen", RIDER_COUNTRY="NED", RIDER_INFO="http://www.letour.com/le-tour/2014/us/riders/team-giant-shimano/de-kort-koen.html";</v>
      </c>
    </row>
    <row r="95" spans="1:1" x14ac:dyDescent="0.25">
      <c r="A95" t="str">
        <f>CONCATENATE("CREATE VERTEX Rider SET ", 'concat fields &amp; values'!A95, ";")</f>
        <v>CREATE VERTEX Rider SET RIDER_NUMBER=104, RIDER_NAME="DEGENKOLB John", RIDER_COUNTRY="GER", RIDER_INFO="http://www.letour.com/le-tour/2014/us/riders/team-giant-shimano/degenkolb-john.html";</v>
      </c>
    </row>
    <row r="96" spans="1:1" x14ac:dyDescent="0.25">
      <c r="A96" t="str">
        <f>CONCATENATE("CREATE VERTEX Rider SET ", 'concat fields &amp; values'!A96, ";")</f>
        <v>CREATE VERTEX Rider SET RIDER_NUMBER=105, RIDER_NAME="DEVENYNS Dries", RIDER_COUNTRY="BEL", RIDER_INFO="http://www.letour.com/le-tour/2014/us/riders/team-giant-shimano/devenyns-dries.html";</v>
      </c>
    </row>
    <row r="97" spans="1:1" x14ac:dyDescent="0.25">
      <c r="A97" t="str">
        <f>CONCATENATE("CREATE VERTEX Rider SET ", 'concat fields &amp; values'!A97, ";")</f>
        <v>CREATE VERTEX Rider SET RIDER_NUMBER=106, RIDER_NAME="DUMOULIN Tom", RIDER_COUNTRY="NED", RIDER_INFO="http://www.letour.com/le-tour/2014/us/riders/team-giant-shimano/dumoulin-tom.html";</v>
      </c>
    </row>
    <row r="98" spans="1:1" x14ac:dyDescent="0.25">
      <c r="A98" t="str">
        <f>CONCATENATE("CREATE VERTEX Rider SET ", 'concat fields &amp; values'!A98, ";")</f>
        <v>CREATE VERTEX Rider SET RIDER_NUMBER=107, RIDER_NAME="JI Cheng", RIDER_COUNTRY="CHN", RIDER_INFO="http://www.letour.com/le-tour/2014/us/riders/team-giant-shimano/ji-cheng.html";</v>
      </c>
    </row>
    <row r="99" spans="1:1" x14ac:dyDescent="0.25">
      <c r="A99" t="str">
        <f>CONCATENATE("CREATE VERTEX Rider SET ", 'concat fields &amp; values'!A99, ";")</f>
        <v>CREATE VERTEX Rider SET RIDER_NUMBER=108, RIDER_NAME="TIMMER Albert", RIDER_COUNTRY="NED", RIDER_INFO="http://www.letour.com/le-tour/2014/us/riders/team-giant-shimano/timmer-albert.html";</v>
      </c>
    </row>
    <row r="100" spans="1:1" x14ac:dyDescent="0.25">
      <c r="A100" t="str">
        <f>CONCATENATE("CREATE VERTEX Rider SET ", 'concat fields &amp; values'!A100, ";")</f>
        <v>CREATE VERTEX Rider SET RIDER_NUMBER=109, RIDER_NAME="VEELERS Tom", RIDER_COUNTRY="NED", RIDER_INFO="http://www.letour.com/le-tour/2014/us/riders/team-giant-shimano/veelers-tom.html";</v>
      </c>
    </row>
    <row r="101" spans="1:1" x14ac:dyDescent="0.25">
      <c r="A101" t="str">
        <f>CONCATENATE("CREATE VERTEX Rider SET ", 'concat fields &amp; values'!A101, ";")</f>
        <v>CREATE VERTEX Rider SET RIDER_NUMBER=111, RIDER_NAME="COSTA Rui Alberto", RIDER_COUNTRY="POR", RIDER_INFO="http://www.letour.com/le-tour/2014/us/riders/lampre-merida/costa-rui-alberto.html";</v>
      </c>
    </row>
    <row r="102" spans="1:1" x14ac:dyDescent="0.25">
      <c r="A102" t="str">
        <f>CONCATENATE("CREATE VERTEX Rider SET ", 'concat fields &amp; values'!A102, ";")</f>
        <v>CREATE VERTEX Rider SET RIDER_NUMBER=112, RIDER_NAME="CIMOLAI Davide", RIDER_COUNTRY="ITA", RIDER_INFO="http://www.letour.com/le-tour/2014/us/riders/lampre-merida/cimolai-davide.html";</v>
      </c>
    </row>
    <row r="103" spans="1:1" x14ac:dyDescent="0.25">
      <c r="A103" t="str">
        <f>CONCATENATE("CREATE VERTEX Rider SET ", 'concat fields &amp; values'!A103, ";")</f>
        <v>CREATE VERTEX Rider SET RIDER_NUMBER=113, RIDER_NAME="DURASEK Kristijan", RIDER_COUNTRY="CRO", RIDER_INFO="http://www.letour.com/le-tour/2014/us/riders/lampre-merida/durasek-kristijan.html";</v>
      </c>
    </row>
    <row r="104" spans="1:1" x14ac:dyDescent="0.25">
      <c r="A104" t="str">
        <f>CONCATENATE("CREATE VERTEX Rider SET ", 'concat fields &amp; values'!A104, ";")</f>
        <v>CREATE VERTEX Rider SET RIDER_NUMBER=114, RIDER_NAME="HORNER Christopher", RIDER_COUNTRY="USA", RIDER_INFO="http://www.letour.com/le-tour/2014/us/riders/lampre-merida/horner-christopher.html";</v>
      </c>
    </row>
    <row r="105" spans="1:1" x14ac:dyDescent="0.25">
      <c r="A105" t="str">
        <f>CONCATENATE("CREATE VERTEX Rider SET ", 'concat fields &amp; values'!A105, ";")</f>
        <v>CREATE VERTEX Rider SET RIDER_NUMBER=115, RIDER_NAME="MODOLO Sacha", RIDER_COUNTRY="ITA", RIDER_INFO="http://www.letour.com/le-tour/2014/us/riders/lampre-merida/modolo-sacha.html";</v>
      </c>
    </row>
    <row r="106" spans="1:1" x14ac:dyDescent="0.25">
      <c r="A106" t="str">
        <f>CONCATENATE("CREATE VERTEX Rider SET ", 'concat fields &amp; values'!A106, ";")</f>
        <v>CREATE VERTEX Rider SET RIDER_NUMBER=116, RIDER_NAME="OLIVEIRA Nelson", RIDER_COUNTRY="POR", RIDER_INFO="http://www.letour.com/le-tour/2014/us/riders/lampre-merida/oliveira-nelson.html";</v>
      </c>
    </row>
    <row r="107" spans="1:1" x14ac:dyDescent="0.25">
      <c r="A107" t="str">
        <f>CONCATENATE("CREATE VERTEX Rider SET ", 'concat fields &amp; values'!A107, ";")</f>
        <v>CREATE VERTEX Rider SET RIDER_NUMBER=117, RIDER_NAME="RICHEZE Ariel Maximiliano", RIDER_COUNTRY="ARG", RIDER_INFO="http://www.letour.com/le-tour/2014/us/riders/lampre-merida/richeze-ariel-maximiliano.html";</v>
      </c>
    </row>
    <row r="108" spans="1:1" x14ac:dyDescent="0.25">
      <c r="A108" t="str">
        <f>CONCATENATE("CREATE VERTEX Rider SET ", 'concat fields &amp; values'!A108, ";")</f>
        <v>CREATE VERTEX Rider SET RIDER_NUMBER=118, RIDER_NAME="SERPA José", RIDER_COUNTRY="COL", RIDER_INFO="http://www.letour.com/le-tour/2014/us/riders/lampre-merida/serpa-jose.html";</v>
      </c>
    </row>
    <row r="109" spans="1:1" x14ac:dyDescent="0.25">
      <c r="A109" t="str">
        <f>CONCATENATE("CREATE VERTEX Rider SET ", 'concat fields &amp; values'!A109, ";")</f>
        <v>CREATE VERTEX Rider SET RIDER_NUMBER=119, RIDER_NAME="VALLS Rafael", RIDER_COUNTRY="ESP", RIDER_INFO="http://www.letour.com/le-tour/2014/us/riders/lampre-merida/valls-rafael.html";</v>
      </c>
    </row>
    <row r="110" spans="1:1" x14ac:dyDescent="0.25">
      <c r="A110" t="str">
        <f>CONCATENATE("CREATE VERTEX Rider SET ", 'concat fields &amp; values'!A110, ";")</f>
        <v>CREATE VERTEX Rider SET RIDER_NUMBER=121, RIDER_NAME="DEMARE Arnaud", RIDER_COUNTRY="FRA", RIDER_INFO="http://www.letour.com/le-tour/2014/us/riders/fdj-fr/demare-arnaud.html";</v>
      </c>
    </row>
    <row r="111" spans="1:1" x14ac:dyDescent="0.25">
      <c r="A111" t="str">
        <f>CONCATENATE("CREATE VERTEX Rider SET ", 'concat fields &amp; values'!A111, ";")</f>
        <v>CREATE VERTEX Rider SET RIDER_NUMBER=122, RIDER_NAME="BONNET William", RIDER_COUNTRY="FRA", RIDER_INFO="http://www.letour.com/le-tour/2014/us/riders/fdj-fr/bonnet-william.html";</v>
      </c>
    </row>
    <row r="112" spans="1:1" x14ac:dyDescent="0.25">
      <c r="A112" t="str">
        <f>CONCATENATE("CREATE VERTEX Rider SET ", 'concat fields &amp; values'!A112, ";")</f>
        <v>CREATE VERTEX Rider SET RIDER_NUMBER=123, RIDER_NAME="DELAGE Mickaël", RIDER_COUNTRY="FRA", RIDER_INFO="http://www.letour.com/le-tour/2014/us/riders/fdj-fr/delage-mickael.html";</v>
      </c>
    </row>
    <row r="113" spans="1:1" x14ac:dyDescent="0.25">
      <c r="A113" t="str">
        <f>CONCATENATE("CREATE VERTEX Rider SET ", 'concat fields &amp; values'!A113, ";")</f>
        <v>CREATE VERTEX Rider SET RIDER_NUMBER=124, RIDER_NAME="JEANNESSON Arnold", RIDER_COUNTRY="FRA", RIDER_INFO="http://www.letour.com/le-tour/2014/us/riders/fdj-fr/jeannesson-arnold.html";</v>
      </c>
    </row>
    <row r="114" spans="1:1" x14ac:dyDescent="0.25">
      <c r="A114" t="str">
        <f>CONCATENATE("CREATE VERTEX Rider SET ", 'concat fields &amp; values'!A114, ";")</f>
        <v>CREATE VERTEX Rider SET RIDER_NUMBER=125, RIDER_NAME="LADAGNOUS Matthieu", RIDER_COUNTRY="FRA", RIDER_INFO="http://www.letour.com/le-tour/2014/us/riders/fdj-fr/ladagnous-matthieu.html";</v>
      </c>
    </row>
    <row r="115" spans="1:1" x14ac:dyDescent="0.25">
      <c r="A115" t="str">
        <f>CONCATENATE("CREATE VERTEX Rider SET ", 'concat fields &amp; values'!A115, ";")</f>
        <v>CREATE VERTEX Rider SET RIDER_NUMBER=126, RIDER_NAME="PINEAU Cedric", RIDER_COUNTRY="FRA", RIDER_INFO="http://www.letour.com/le-tour/2014/us/riders/fdj-fr/pineau-cedric.html";</v>
      </c>
    </row>
    <row r="116" spans="1:1" x14ac:dyDescent="0.25">
      <c r="A116" t="str">
        <f>CONCATENATE("CREATE VERTEX Rider SET ", 'concat fields &amp; values'!A116, ";")</f>
        <v>CREATE VERTEX Rider SET RIDER_NUMBER=127, RIDER_NAME="PINOT Thibaut", RIDER_COUNTRY="FRA", RIDER_INFO="http://www.letour.com/le-tour/2014/us/riders/fdj-fr/pinot-thibaut.html";</v>
      </c>
    </row>
    <row r="117" spans="1:1" x14ac:dyDescent="0.25">
      <c r="A117" t="str">
        <f>CONCATENATE("CREATE VERTEX Rider SET ", 'concat fields &amp; values'!A117, ";")</f>
        <v>CREATE VERTEX Rider SET RIDER_NUMBER=128, RIDER_NAME="ROY Jérémy", RIDER_COUNTRY="FRA", RIDER_INFO="http://www.letour.com/le-tour/2014/us/riders/fdj-fr/roy-jeremy.html";</v>
      </c>
    </row>
    <row r="118" spans="1:1" x14ac:dyDescent="0.25">
      <c r="A118" t="str">
        <f>CONCATENATE("CREATE VERTEX Rider SET ", 'concat fields &amp; values'!A118, ";")</f>
        <v>CREATE VERTEX Rider SET RIDER_NUMBER=129, RIDER_NAME="VICHOT Arthur", RIDER_COUNTRY="FRA", RIDER_INFO="http://www.letour.com/le-tour/2014/us/riders/fdj-fr/vichot-arthur.html";</v>
      </c>
    </row>
    <row r="119" spans="1:1" x14ac:dyDescent="0.25">
      <c r="A119" t="str">
        <f>CONCATENATE("CREATE VERTEX Rider SET ", 'concat fields &amp; values'!A119, ";")</f>
        <v>CREATE VERTEX Rider SET RIDER_NUMBER=131, RIDER_NAME="VAN DEN BROECK Jurgen", RIDER_COUNTRY="BEL", RIDER_INFO="http://www.letour.com/le-tour/2014/us/riders/lotto-belisol/van-den-broeck-jurgen.html";</v>
      </c>
    </row>
    <row r="120" spans="1:1" x14ac:dyDescent="0.25">
      <c r="A120" t="str">
        <f>CONCATENATE("CREATE VERTEX Rider SET ", 'concat fields &amp; values'!A120, ";")</f>
        <v>CREATE VERTEX Rider SET RIDER_NUMBER=132, RIDER_NAME="BAK Lars", RIDER_COUNTRY="DEN", RIDER_INFO="http://www.letour.com/le-tour/2014/us/riders/lotto-belisol/bak-lars.html";</v>
      </c>
    </row>
    <row r="121" spans="1:1" x14ac:dyDescent="0.25">
      <c r="A121" t="str">
        <f>CONCATENATE("CREATE VERTEX Rider SET ", 'concat fields &amp; values'!A121, ";")</f>
        <v>CREATE VERTEX Rider SET RIDER_NUMBER=133, RIDER_NAME="DE CLERCQ Bart", RIDER_COUNTRY="BEL", RIDER_INFO="http://www.letour.com/le-tour/2014/us/riders/lotto-belisol/de-clercq-bart.html";</v>
      </c>
    </row>
    <row r="122" spans="1:1" x14ac:dyDescent="0.25">
      <c r="A122" t="str">
        <f>CONCATENATE("CREATE VERTEX Rider SET ", 'concat fields &amp; values'!A122, ";")</f>
        <v>CREATE VERTEX Rider SET RIDER_NUMBER=134, RIDER_NAME="GALLOPIN Tony", RIDER_COUNTRY="FRA", RIDER_INFO="http://www.letour.com/le-tour/2014/us/riders/lotto-belisol/gallopin-tony.html";</v>
      </c>
    </row>
    <row r="123" spans="1:1" x14ac:dyDescent="0.25">
      <c r="A123" t="str">
        <f>CONCATENATE("CREATE VERTEX Rider SET ", 'concat fields &amp; values'!A123, ";")</f>
        <v>CREATE VERTEX Rider SET RIDER_NUMBER=135, RIDER_NAME="GREIPEL André", RIDER_COUNTRY="GER", RIDER_INFO="http://www.letour.com/le-tour/2014/us/riders/lotto-belisol/greipel-andre.html";</v>
      </c>
    </row>
    <row r="124" spans="1:1" x14ac:dyDescent="0.25">
      <c r="A124" t="str">
        <f>CONCATENATE("CREATE VERTEX Rider SET ", 'concat fields &amp; values'!A124, ";")</f>
        <v>CREATE VERTEX Rider SET RIDER_NUMBER=136, RIDER_NAME="HANSEN Adam", RIDER_COUNTRY="AUS", RIDER_INFO="http://www.letour.com/le-tour/2014/us/riders/lotto-belisol/hansen-adam.html";</v>
      </c>
    </row>
    <row r="125" spans="1:1" x14ac:dyDescent="0.25">
      <c r="A125" t="str">
        <f>CONCATENATE("CREATE VERTEX Rider SET ", 'concat fields &amp; values'!A125, ";")</f>
        <v>CREATE VERTEX Rider SET RIDER_NUMBER=137, RIDER_NAME="HENDERSON Gregory", RIDER_COUNTRY="NZL", RIDER_INFO="http://www.letour.com/le-tour/2014/us/riders/lotto-belisol/henderson-gregory.html";</v>
      </c>
    </row>
    <row r="126" spans="1:1" x14ac:dyDescent="0.25">
      <c r="A126" t="str">
        <f>CONCATENATE("CREATE VERTEX Rider SET ", 'concat fields &amp; values'!A126, ";")</f>
        <v>CREATE VERTEX Rider SET RIDER_NUMBER=138, RIDER_NAME="ROELANDTS Jurgen", RIDER_COUNTRY="BEL", RIDER_INFO="http://www.letour.com/le-tour/2014/us/riders/lotto-belisol/roelandts-jurgen.html";</v>
      </c>
    </row>
    <row r="127" spans="1:1" x14ac:dyDescent="0.25">
      <c r="A127" t="str">
        <f>CONCATENATE("CREATE VERTEX Rider SET ", 'concat fields &amp; values'!A127, ";")</f>
        <v>CREATE VERTEX Rider SET RIDER_NUMBER=139, RIDER_NAME="SIEBERG Marcel", RIDER_COUNTRY="GER", RIDER_INFO="http://www.letour.com/le-tour/2014/us/riders/lotto-belisol/sieberg-marcel.html";</v>
      </c>
    </row>
    <row r="128" spans="1:1" x14ac:dyDescent="0.25">
      <c r="A128" t="str">
        <f>CONCATENATE("CREATE VERTEX Rider SET ", 'concat fields &amp; values'!A128, ";")</f>
        <v>CREATE VERTEX Rider SET RIDER_NUMBER=141, RIDER_NAME="VAN GARDEREN Tejay", RIDER_COUNTRY="USA", RIDER_INFO="http://www.letour.com/le-tour/2014/us/riders/bmc-racing-team/van-garderen-tejay.html";</v>
      </c>
    </row>
    <row r="129" spans="1:1" x14ac:dyDescent="0.25">
      <c r="A129" t="str">
        <f>CONCATENATE("CREATE VERTEX Rider SET ", 'concat fields &amp; values'!A129, ";")</f>
        <v>CREATE VERTEX Rider SET RIDER_NUMBER=142, RIDER_NAME="ATAPUMA John Darwin", RIDER_COUNTRY="COL", RIDER_INFO="http://www.letour.com/le-tour/2014/us/riders/bmc-racing-team/atapuma-john-darwin.html";</v>
      </c>
    </row>
    <row r="130" spans="1:1" x14ac:dyDescent="0.25">
      <c r="A130" t="str">
        <f>CONCATENATE("CREATE VERTEX Rider SET ", 'concat fields &amp; values'!A130, ";")</f>
        <v>CREATE VERTEX Rider SET RIDER_NUMBER=143, RIDER_NAME="BURGHARDT Marcus", RIDER_COUNTRY="GER", RIDER_INFO="http://www.letour.com/le-tour/2014/us/riders/bmc-racing-team/burghardt-marcus.html";</v>
      </c>
    </row>
    <row r="131" spans="1:1" x14ac:dyDescent="0.25">
      <c r="A131" t="str">
        <f>CONCATENATE("CREATE VERTEX Rider SET ", 'concat fields &amp; values'!A131, ";")</f>
        <v>CREATE VERTEX Rider SET RIDER_NUMBER=144, RIDER_NAME="MOINARD Amaël", RIDER_COUNTRY="FRA", RIDER_INFO="http://www.letour.com/le-tour/2014/us/riders/bmc-racing-team/moinard-amael.html";</v>
      </c>
    </row>
    <row r="132" spans="1:1" x14ac:dyDescent="0.25">
      <c r="A132" t="str">
        <f>CONCATENATE("CREATE VERTEX Rider SET ", 'concat fields &amp; values'!A132, ";")</f>
        <v>CREATE VERTEX Rider SET RIDER_NUMBER=145, RIDER_NAME="OSS Daniel", RIDER_COUNTRY="ITA", RIDER_INFO="http://www.letour.com/le-tour/2014/us/riders/bmc-racing-team/oss-daniel.html";</v>
      </c>
    </row>
    <row r="133" spans="1:1" x14ac:dyDescent="0.25">
      <c r="A133" t="str">
        <f>CONCATENATE("CREATE VERTEX Rider SET ", 'concat fields &amp; values'!A133, ";")</f>
        <v>CREATE VERTEX Rider SET RIDER_NUMBER=146, RIDER_NAME="SCHÄR Michael", RIDER_COUNTRY="SUI", RIDER_INFO="http://www.letour.com/le-tour/2014/us/riders/bmc-racing-team/schar-michael.html";</v>
      </c>
    </row>
    <row r="134" spans="1:1" x14ac:dyDescent="0.25">
      <c r="A134" t="str">
        <f>CONCATENATE("CREATE VERTEX Rider SET ", 'concat fields &amp; values'!A134, ";")</f>
        <v>CREATE VERTEX Rider SET RIDER_NUMBER=147, RIDER_NAME="STETINA Peter", RIDER_COUNTRY="USA", RIDER_INFO="http://www.letour.com/le-tour/2014/us/riders/bmc-racing-team/stetina-peter.html";</v>
      </c>
    </row>
    <row r="135" spans="1:1" x14ac:dyDescent="0.25">
      <c r="A135" t="str">
        <f>CONCATENATE("CREATE VERTEX Rider SET ", 'concat fields &amp; values'!A135, ";")</f>
        <v>CREATE VERTEX Rider SET RIDER_NUMBER=148, RIDER_NAME="VAN AVERMAET Greg", RIDER_COUNTRY="BEL", RIDER_INFO="http://www.letour.com/le-tour/2014/us/riders/bmc-racing-team/van-avermaet-greg.html";</v>
      </c>
    </row>
    <row r="136" spans="1:1" x14ac:dyDescent="0.25">
      <c r="A136" t="str">
        <f>CONCATENATE("CREATE VERTEX Rider SET ", 'concat fields &amp; values'!A136, ";")</f>
        <v>CREATE VERTEX Rider SET RIDER_NUMBER=149, RIDER_NAME="VELITS Peter", RIDER_COUNTRY="SVK", RIDER_INFO="http://www.letour.com/le-tour/2014/us/riders/bmc-racing-team/velits-peter.html";</v>
      </c>
    </row>
    <row r="137" spans="1:1" x14ac:dyDescent="0.25">
      <c r="A137" t="str">
        <f>CONCATENATE("CREATE VERTEX Rider SET ", 'concat fields &amp; values'!A137, ";")</f>
        <v>CREATE VERTEX Rider SET RIDER_NUMBER=151, RIDER_NAME="ROLLAND Pierre", RIDER_COUNTRY="FRA", RIDER_INFO="http://www.letour.com/le-tour/2014/us/riders/team-europcar/rolland-pierre.html";</v>
      </c>
    </row>
    <row r="138" spans="1:1" x14ac:dyDescent="0.25">
      <c r="A138" t="str">
        <f>CONCATENATE("CREATE VERTEX Rider SET ", 'concat fields &amp; values'!A138, ";")</f>
        <v>CREATE VERTEX Rider SET RIDER_NUMBER=152, RIDER_NAME="ARASHIRO Yukiya", RIDER_COUNTRY="JPN", RIDER_INFO="http://www.letour.com/le-tour/2014/us/riders/team-europcar/arashiro-yukiya.html";</v>
      </c>
    </row>
    <row r="139" spans="1:1" x14ac:dyDescent="0.25">
      <c r="A139" t="str">
        <f>CONCATENATE("CREATE VERTEX Rider SET ", 'concat fields &amp; values'!A139, ";")</f>
        <v>CREATE VERTEX Rider SET RIDER_NUMBER=153, RIDER_NAME="COQUARD Bryan", RIDER_COUNTRY="FRA", RIDER_INFO="http://www.letour.com/le-tour/2014/us/riders/team-europcar/coquard-bryan.html";</v>
      </c>
    </row>
    <row r="140" spans="1:1" x14ac:dyDescent="0.25">
      <c r="A140" t="str">
        <f>CONCATENATE("CREATE VERTEX Rider SET ", 'concat fields &amp; values'!A140, ";")</f>
        <v>CREATE VERTEX Rider SET RIDER_NUMBER=154, RIDER_NAME="GAUTIER Cyril", RIDER_COUNTRY="FRA", RIDER_INFO="http://www.letour.com/le-tour/2014/us/riders/team-europcar/gautier-cyril.html";</v>
      </c>
    </row>
    <row r="141" spans="1:1" x14ac:dyDescent="0.25">
      <c r="A141" t="str">
        <f>CONCATENATE("CREATE VERTEX Rider SET ", 'concat fields &amp; values'!A141, ";")</f>
        <v>CREATE VERTEX Rider SET RIDER_NUMBER=155, RIDER_NAME="GENE Yohann", RIDER_COUNTRY="FRA", RIDER_INFO="http://www.letour.com/le-tour/2014/us/riders/team-europcar/gene-yohann.html";</v>
      </c>
    </row>
    <row r="142" spans="1:1" x14ac:dyDescent="0.25">
      <c r="A142" t="str">
        <f>CONCATENATE("CREATE VERTEX Rider SET ", 'concat fields &amp; values'!A142, ";")</f>
        <v>CREATE VERTEX Rider SET RIDER_NUMBER=156, RIDER_NAME="PICHOT Alexandre", RIDER_COUNTRY="FRA", RIDER_INFO="http://www.letour.com/le-tour/2014/us/riders/team-europcar/pichot-alexandre.html";</v>
      </c>
    </row>
    <row r="143" spans="1:1" x14ac:dyDescent="0.25">
      <c r="A143" t="str">
        <f>CONCATENATE("CREATE VERTEX Rider SET ", 'concat fields &amp; values'!A143, ";")</f>
        <v>CREATE VERTEX Rider SET RIDER_NUMBER=157, RIDER_NAME="QUEMENEUR Perrig", RIDER_COUNTRY="FRA", RIDER_INFO="http://www.letour.com/le-tour/2014/us/riders/team-europcar/quemeneur-perrig.html";</v>
      </c>
    </row>
    <row r="144" spans="1:1" x14ac:dyDescent="0.25">
      <c r="A144" t="str">
        <f>CONCATENATE("CREATE VERTEX Rider SET ", 'concat fields &amp; values'!A144, ";")</f>
        <v>CREATE VERTEX Rider SET RIDER_NUMBER=158, RIDER_NAME="REZA Kévin", RIDER_COUNTRY="FRA", RIDER_INFO="http://www.letour.com/le-tour/2014/us/riders/team-europcar/reza-kevin.html";</v>
      </c>
    </row>
    <row r="145" spans="1:1" x14ac:dyDescent="0.25">
      <c r="A145" t="str">
        <f>CONCATENATE("CREATE VERTEX Rider SET ", 'concat fields &amp; values'!A145, ";")</f>
        <v>CREATE VERTEX Rider SET RIDER_NUMBER=159, RIDER_NAME="VOECKLER Thomas", RIDER_COUNTRY="FRA", RIDER_INFO="http://www.letour.com/le-tour/2014/us/riders/team-europcar/voeckler-thomas.html";</v>
      </c>
    </row>
    <row r="146" spans="1:1" x14ac:dyDescent="0.25">
      <c r="A146" t="str">
        <f>CONCATENATE("CREATE VERTEX Rider SET ", 'concat fields &amp; values'!A146, ";")</f>
        <v>CREATE VERTEX Rider SET RIDER_NUMBER=161, RIDER_NAME="SCHLECK Frank", RIDER_COUNTRY="LUX", RIDER_INFO="http://www.letour.com/le-tour/2014/us/riders/trek-factory-racing/schleck-frank.html";</v>
      </c>
    </row>
    <row r="147" spans="1:1" x14ac:dyDescent="0.25">
      <c r="A147" t="str">
        <f>CONCATENATE("CREATE VERTEX Rider SET ", 'concat fields &amp; values'!A147, ";")</f>
        <v>CREATE VERTEX Rider SET RIDER_NUMBER=162, RIDER_NAME="BUSCHE Matthew", RIDER_COUNTRY="USA", RIDER_INFO="http://www.letour.com/le-tour/2014/us/riders/trek-factory-racing/busche-matthew.html";</v>
      </c>
    </row>
    <row r="148" spans="1:1" x14ac:dyDescent="0.25">
      <c r="A148" t="str">
        <f>CONCATENATE("CREATE VERTEX Rider SET ", 'concat fields &amp; values'!A148, ";")</f>
        <v>CREATE VERTEX Rider SET RIDER_NUMBER=163, RIDER_NAME="CANCELLARA Fabian", RIDER_COUNTRY="SUI", RIDER_INFO="http://www.letour.com/le-tour/2014/us/riders/trek-factory-racing/cancellara-fabian.html";</v>
      </c>
    </row>
    <row r="149" spans="1:1" x14ac:dyDescent="0.25">
      <c r="A149" t="str">
        <f>CONCATENATE("CREATE VERTEX Rider SET ", 'concat fields &amp; values'!A149, ";")</f>
        <v>CREATE VERTEX Rider SET RIDER_NUMBER=164, RIDER_NAME="IRIZAR ARRANBURU Markel", RIDER_COUNTRY="ESP", RIDER_INFO="http://www.letour.com/le-tour/2014/us/riders/trek-factory-racing/irizar-arranburu-markel.html";</v>
      </c>
    </row>
    <row r="150" spans="1:1" x14ac:dyDescent="0.25">
      <c r="A150" t="str">
        <f>CONCATENATE("CREATE VERTEX Rider SET ", 'concat fields &amp; values'!A150, ";")</f>
        <v>CREATE VERTEX Rider SET RIDER_NUMBER=165, RIDER_NAME="RAST Gregory", RIDER_COUNTRY="SUI", RIDER_INFO="http://www.letour.com/le-tour/2014/us/riders/trek-factory-racing/rast-gregory.html";</v>
      </c>
    </row>
    <row r="151" spans="1:1" x14ac:dyDescent="0.25">
      <c r="A151" t="str">
        <f>CONCATENATE("CREATE VERTEX Rider SET ", 'concat fields &amp; values'!A151, ";")</f>
        <v>CREATE VERTEX Rider SET RIDER_NUMBER=166, RIDER_NAME="SCHLECK Andy", RIDER_COUNTRY="LUX", RIDER_INFO="http://www.letour.com/le-tour/2014/us/riders/trek-factory-racing/schleck-andy.html";</v>
      </c>
    </row>
    <row r="152" spans="1:1" x14ac:dyDescent="0.25">
      <c r="A152" t="str">
        <f>CONCATENATE("CREATE VERTEX Rider SET ", 'concat fields &amp; values'!A152, ";")</f>
        <v>CREATE VERTEX Rider SET RIDER_NUMBER=167, RIDER_NAME="VAN POPPEL Danny", RIDER_COUNTRY="NED", RIDER_INFO="http://www.letour.com/le-tour/2014/us/riders/trek-factory-racing/van-poppel-danny.html";</v>
      </c>
    </row>
    <row r="153" spans="1:1" x14ac:dyDescent="0.25">
      <c r="A153" t="str">
        <f>CONCATENATE("CREATE VERTEX Rider SET ", 'concat fields &amp; values'!A153, ";")</f>
        <v>CREATE VERTEX Rider SET RIDER_NUMBER=168, RIDER_NAME="VOIGT Jens", RIDER_COUNTRY="GER", RIDER_INFO="http://www.letour.com/le-tour/2014/us/riders/trek-factory-racing/voigt-jens.html";</v>
      </c>
    </row>
    <row r="154" spans="1:1" x14ac:dyDescent="0.25">
      <c r="A154" t="str">
        <f>CONCATENATE("CREATE VERTEX Rider SET ", 'concat fields &amp; values'!A154, ";")</f>
        <v>CREATE VERTEX Rider SET RIDER_NUMBER=169, RIDER_NAME="ZUBELDIA AGIRRE Haimar", RIDER_COUNTRY="ESP", RIDER_INFO="http://www.letour.com/le-tour/2014/us/riders/trek-factory-racing/zubeldia-agirre-haimar.html";</v>
      </c>
    </row>
    <row r="155" spans="1:1" x14ac:dyDescent="0.25">
      <c r="A155" t="str">
        <f>CONCATENATE("CREATE VERTEX Rider SET ", 'concat fields &amp; values'!A155, ";")</f>
        <v>CREATE VERTEX Rider SET RIDER_NUMBER=171, RIDER_NAME="NAVARRO GARCIA Daniel", RIDER_COUNTRY="ESP", RIDER_INFO="http://www.letour.com/le-tour/2014/us/riders/cofidis-solutions-credits/navarro-garcia-daniel.html";</v>
      </c>
    </row>
    <row r="156" spans="1:1" x14ac:dyDescent="0.25">
      <c r="A156" t="str">
        <f>CONCATENATE("CREATE VERTEX Rider SET ", 'concat fields &amp; values'!A156, ";")</f>
        <v>CREATE VERTEX Rider SET RIDER_NUMBER=172, RIDER_NAME="EDET Nicolas", RIDER_COUNTRY="FRA", RIDER_INFO="http://www.letour.com/le-tour/2014/us/riders/cofidis-solutions-credits/edet-nicolas.html";</v>
      </c>
    </row>
    <row r="157" spans="1:1" x14ac:dyDescent="0.25">
      <c r="A157" t="str">
        <f>CONCATENATE("CREATE VERTEX Rider SET ", 'concat fields &amp; values'!A157, ";")</f>
        <v>CREATE VERTEX Rider SET RIDER_NUMBER=173, RIDER_NAME="GARCIA ECHEGUIBEL Egoitz", RIDER_COUNTRY="ESP", RIDER_INFO="http://www.letour.com/le-tour/2014/us/riders/cofidis-solutions-credits/garcia-echeguibel-egoitz.html";</v>
      </c>
    </row>
    <row r="158" spans="1:1" x14ac:dyDescent="0.25">
      <c r="A158" t="str">
        <f>CONCATENATE("CREATE VERTEX Rider SET ", 'concat fields &amp; values'!A158, ";")</f>
        <v>CREATE VERTEX Rider SET RIDER_NUMBER=174, RIDER_NAME="LEMOINE Cyril", RIDER_COUNTRY="FRA", RIDER_INFO="http://www.letour.com/le-tour/2014/us/riders/cofidis-solutions-credits/lemoine-cyril.html";</v>
      </c>
    </row>
    <row r="159" spans="1:1" x14ac:dyDescent="0.25">
      <c r="A159" t="str">
        <f>CONCATENATE("CREATE VERTEX Rider SET ", 'concat fields &amp; values'!A159, ";")</f>
        <v>CREATE VERTEX Rider SET RIDER_NUMBER=175, RIDER_NAME="MATE MARDONES Luis Angel", RIDER_COUNTRY="ESP", RIDER_INFO="http://www.letour.com/le-tour/2014/us/riders/cofidis-solutions-credits/mate-mardones-luis-angel.html";</v>
      </c>
    </row>
    <row r="160" spans="1:1" x14ac:dyDescent="0.25">
      <c r="A160" t="str">
        <f>CONCATENATE("CREATE VERTEX Rider SET ", 'concat fields &amp; values'!A160, ";")</f>
        <v>CREATE VERTEX Rider SET RIDER_NUMBER=176, RIDER_NAME="MOLARD Rudy", RIDER_COUNTRY="FRA", RIDER_INFO="http://www.letour.com/le-tour/2014/us/riders/cofidis-solutions-credits/molard-rudy.html";</v>
      </c>
    </row>
    <row r="161" spans="1:1" x14ac:dyDescent="0.25">
      <c r="A161" t="str">
        <f>CONCATENATE("CREATE VERTEX Rider SET ", 'concat fields &amp; values'!A161, ";")</f>
        <v>CREATE VERTEX Rider SET RIDER_NUMBER=177, RIDER_NAME="PETIT Adrien", RIDER_COUNTRY="FRA", RIDER_INFO="http://www.letour.com/le-tour/2014/us/riders/cofidis-solutions-credits/petit-adrien.html";</v>
      </c>
    </row>
    <row r="162" spans="1:1" x14ac:dyDescent="0.25">
      <c r="A162" t="str">
        <f>CONCATENATE("CREATE VERTEX Rider SET ", 'concat fields &amp; values'!A162, ";")</f>
        <v>CREATE VERTEX Rider SET RIDER_NUMBER=178, RIDER_NAME="SIMON Julien", RIDER_COUNTRY="FRA", RIDER_INFO="http://www.letour.com/le-tour/2014/us/riders/cofidis-solutions-credits/simon-julien.html";</v>
      </c>
    </row>
    <row r="163" spans="1:1" x14ac:dyDescent="0.25">
      <c r="A163" t="str">
        <f>CONCATENATE("CREATE VERTEX Rider SET ", 'concat fields &amp; values'!A163, ";")</f>
        <v>CREATE VERTEX Rider SET RIDER_NUMBER=179, RIDER_NAME="TAARAMÄE Rein", RIDER_COUNTRY="EST", RIDER_INFO="http://www.letour.com/le-tour/2014/us/riders/cofidis-solutions-credits/taaramae-rein.html";</v>
      </c>
    </row>
    <row r="164" spans="1:1" x14ac:dyDescent="0.25">
      <c r="A164" t="str">
        <f>CONCATENATE("CREATE VERTEX Rider SET ", 'concat fields &amp; values'!A164, ";")</f>
        <v>CREATE VERTEX Rider SET RIDER_NUMBER=181, RIDER_NAME="GERRANS Simon", RIDER_COUNTRY="AUS", RIDER_INFO="http://www.letour.com/le-tour/2014/us/riders/orica-greenedge/gerrans-simon.html";</v>
      </c>
    </row>
    <row r="165" spans="1:1" x14ac:dyDescent="0.25">
      <c r="A165" t="str">
        <f>CONCATENATE("CREATE VERTEX Rider SET ", 'concat fields &amp; values'!A165, ";")</f>
        <v>CREATE VERTEX Rider SET RIDER_NUMBER=182, RIDER_NAME="ALBASINI Michael", RIDER_COUNTRY="SUI", RIDER_INFO="http://www.letour.com/le-tour/2014/us/riders/orica-greenedge/albasini-michael.html";</v>
      </c>
    </row>
    <row r="166" spans="1:1" x14ac:dyDescent="0.25">
      <c r="A166" t="str">
        <f>CONCATENATE("CREATE VERTEX Rider SET ", 'concat fields &amp; values'!A166, ";")</f>
        <v>CREATE VERTEX Rider SET RIDER_NUMBER=183, RIDER_NAME="CLARKE Simon", RIDER_COUNTRY="AUS", RIDER_INFO="http://www.letour.com/le-tour/2014/us/riders/orica-greenedge/clarke-simon.html";</v>
      </c>
    </row>
    <row r="167" spans="1:1" x14ac:dyDescent="0.25">
      <c r="A167" t="str">
        <f>CONCATENATE("CREATE VERTEX Rider SET ", 'concat fields &amp; values'!A167, ";")</f>
        <v>CREATE VERTEX Rider SET RIDER_NUMBER=184, RIDER_NAME="DURBRIDGE Luke", RIDER_COUNTRY="AUS", RIDER_INFO="http://www.letour.com/le-tour/2014/us/riders/orica-greenedge/durbridge-luke.html";</v>
      </c>
    </row>
    <row r="168" spans="1:1" x14ac:dyDescent="0.25">
      <c r="A168" t="str">
        <f>CONCATENATE("CREATE VERTEX Rider SET ", 'concat fields &amp; values'!A168, ";")</f>
        <v>CREATE VERTEX Rider SET RIDER_NUMBER=185, RIDER_NAME="HAYMAN Mathew", RIDER_COUNTRY="AUS", RIDER_INFO="http://www.letour.com/le-tour/2014/us/riders/orica-greenedge/hayman-mathew.html";</v>
      </c>
    </row>
    <row r="169" spans="1:1" x14ac:dyDescent="0.25">
      <c r="A169" t="str">
        <f>CONCATENATE("CREATE VERTEX Rider SET ", 'concat fields &amp; values'!A169, ";")</f>
        <v>CREATE VERTEX Rider SET RIDER_NUMBER=186, RIDER_NAME="KEUKELEIRE Jens", RIDER_COUNTRY="BEL", RIDER_INFO="http://www.letour.com/le-tour/2014/us/riders/orica-greenedge/keukeleire-jens.html";</v>
      </c>
    </row>
    <row r="170" spans="1:1" x14ac:dyDescent="0.25">
      <c r="A170" t="str">
        <f>CONCATENATE("CREATE VERTEX Rider SET ", 'concat fields &amp; values'!A170, ";")</f>
        <v>CREATE VERTEX Rider SET RIDER_NUMBER=187, RIDER_NAME="MEIER Christian", RIDER_COUNTRY="CAN", RIDER_INFO="http://www.letour.com/le-tour/2014/us/riders/orica-greenedge/meier-christian.html";</v>
      </c>
    </row>
    <row r="171" spans="1:1" x14ac:dyDescent="0.25">
      <c r="A171" t="str">
        <f>CONCATENATE("CREATE VERTEX Rider SET ", 'concat fields &amp; values'!A171, ";")</f>
        <v>CREATE VERTEX Rider SET RIDER_NUMBER=188, RIDER_NAME="TUFT Svein", RIDER_COUNTRY="CAN", RIDER_INFO="http://www.letour.com/le-tour/2014/us/riders/orica-greenedge/tuft-svein.html";</v>
      </c>
    </row>
    <row r="172" spans="1:1" x14ac:dyDescent="0.25">
      <c r="A172" t="str">
        <f>CONCATENATE("CREATE VERTEX Rider SET ", 'concat fields &amp; values'!A172, ";")</f>
        <v>CREATE VERTEX Rider SET RIDER_NUMBER=189, RIDER_NAME="YATES Simon", RIDER_COUNTRY="GBR", RIDER_INFO="http://www.letour.com/le-tour/2014/us/riders/orica-greenedge/yates-simon.html";</v>
      </c>
    </row>
    <row r="173" spans="1:1" x14ac:dyDescent="0.25">
      <c r="A173" t="str">
        <f>CONCATENATE("CREATE VERTEX Rider SET ", 'concat fields &amp; values'!A173, ";")</f>
        <v>CREATE VERTEX Rider SET RIDER_NUMBER=191, RIDER_NAME="FRANK Mathias", RIDER_COUNTRY="SUI", RIDER_INFO="http://www.letour.com/le-tour/2014/us/riders/iam-cycling/frank-mathias.html";</v>
      </c>
    </row>
    <row r="174" spans="1:1" x14ac:dyDescent="0.25">
      <c r="A174" t="str">
        <f>CONCATENATE("CREATE VERTEX Rider SET ", 'concat fields &amp; values'!A174, ";")</f>
        <v>CREATE VERTEX Rider SET RIDER_NUMBER=192, RIDER_NAME="CHAVANEL Sylvain", RIDER_COUNTRY="FRA", RIDER_INFO="http://www.letour.com/le-tour/2014/us/riders/iam-cycling/chavanel-sylvain.html";</v>
      </c>
    </row>
    <row r="175" spans="1:1" x14ac:dyDescent="0.25">
      <c r="A175" t="str">
        <f>CONCATENATE("CREATE VERTEX Rider SET ", 'concat fields &amp; values'!A175, ";")</f>
        <v>CREATE VERTEX Rider SET RIDER_NUMBER=193, RIDER_NAME="ELMIGER Martin", RIDER_COUNTRY="SUI", RIDER_INFO="http://www.letour.com/le-tour/2014/us/riders/iam-cycling/elmiger-martin.html";</v>
      </c>
    </row>
    <row r="176" spans="1:1" x14ac:dyDescent="0.25">
      <c r="A176" t="str">
        <f>CONCATENATE("CREATE VERTEX Rider SET ", 'concat fields &amp; values'!A176, ";")</f>
        <v>CREATE VERTEX Rider SET RIDER_NUMBER=194, RIDER_NAME="HAUSSLER Heinrich", RIDER_COUNTRY="AUS", RIDER_INFO="http://www.letour.com/le-tour/2014/us/riders/iam-cycling/haussler-heinrich.html";</v>
      </c>
    </row>
    <row r="177" spans="1:1" x14ac:dyDescent="0.25">
      <c r="A177" t="str">
        <f>CONCATENATE("CREATE VERTEX Rider SET ", 'concat fields &amp; values'!A177, ";")</f>
        <v>CREATE VERTEX Rider SET RIDER_NUMBER=195, RIDER_NAME="HOLLENSTEIN Reto", RIDER_COUNTRY="SUI", RIDER_INFO="http://www.letour.com/le-tour/2014/us/riders/iam-cycling/hollenstein-reto.html";</v>
      </c>
    </row>
    <row r="178" spans="1:1" x14ac:dyDescent="0.25">
      <c r="A178" t="str">
        <f>CONCATENATE("CREATE VERTEX Rider SET ", 'concat fields &amp; values'!A178, ";")</f>
        <v>CREATE VERTEX Rider SET RIDER_NUMBER=196, RIDER_NAME="KLUGE Roger", RIDER_COUNTRY="GER", RIDER_INFO="http://www.letour.com/le-tour/2014/us/riders/iam-cycling/kluge-roger.html";</v>
      </c>
    </row>
    <row r="179" spans="1:1" x14ac:dyDescent="0.25">
      <c r="A179" t="str">
        <f>CONCATENATE("CREATE VERTEX Rider SET ", 'concat fields &amp; values'!A179, ";")</f>
        <v>CREATE VERTEX Rider SET RIDER_NUMBER=197, RIDER_NAME="PINEAU Jérôme", RIDER_COUNTRY="FRA", RIDER_INFO="http://www.letour.com/le-tour/2014/us/riders/iam-cycling/pineau-jerome.html";</v>
      </c>
    </row>
    <row r="180" spans="1:1" x14ac:dyDescent="0.25">
      <c r="A180" t="str">
        <f>CONCATENATE("CREATE VERTEX Rider SET ", 'concat fields &amp; values'!A180, ";")</f>
        <v>CREATE VERTEX Rider SET RIDER_NUMBER=198, RIDER_NAME="REICHENBACH Sébastien", RIDER_COUNTRY="SUI", RIDER_INFO="http://www.letour.com/le-tour/2014/us/riders/iam-cycling/reichenbach-sebastien.html";</v>
      </c>
    </row>
    <row r="181" spans="1:1" x14ac:dyDescent="0.25">
      <c r="A181" t="str">
        <f>CONCATENATE("CREATE VERTEX Rider SET ", 'concat fields &amp; values'!A181, ";")</f>
        <v>CREATE VERTEX Rider SET RIDER_NUMBER=199, RIDER_NAME="WYSS Marcel", RIDER_COUNTRY="SUI", RIDER_INFO="http://www.letour.com/le-tour/2014/us/riders/iam-cycling/wyss-marcel.html";</v>
      </c>
    </row>
    <row r="182" spans="1:1" x14ac:dyDescent="0.25">
      <c r="A182" t="str">
        <f>CONCATENATE("CREATE VERTEX Rider SET ", 'concat fields &amp; values'!A182, ";")</f>
        <v>CREATE VERTEX Rider SET RIDER_NUMBER=201, RIDER_NAME="KONIG Leopold", RIDER_COUNTRY="CZE", RIDER_INFO="http://www.letour.com/le-tour/2014/us/riders/team-netapp-endura/konig-leopold.html";</v>
      </c>
    </row>
    <row r="183" spans="1:1" x14ac:dyDescent="0.25">
      <c r="A183" t="str">
        <f>CONCATENATE("CREATE VERTEX Rider SET ", 'concat fields &amp; values'!A183, ";")</f>
        <v>CREATE VERTEX Rider SET RIDER_NUMBER=202, RIDER_NAME="BARTA Jan", RIDER_COUNTRY="CZE", RIDER_INFO="http://www.letour.com/le-tour/2014/us/riders/team-netapp-endura/barta-jan.html";</v>
      </c>
    </row>
    <row r="184" spans="1:1" x14ac:dyDescent="0.25">
      <c r="A184" t="str">
        <f>CONCATENATE("CREATE VERTEX Rider SET ", 'concat fields &amp; values'!A184, ";")</f>
        <v>CREATE VERTEX Rider SET RIDER_NUMBER=203, RIDER_NAME="DE LA CRUZ MELGAREJO David", RIDER_COUNTRY="ESP", RIDER_INFO="http://www.letour.com/le-tour/2014/us/riders/team-netapp-endura/de-la-cruz-melgarejo-david.html";</v>
      </c>
    </row>
    <row r="185" spans="1:1" x14ac:dyDescent="0.25">
      <c r="A185" t="str">
        <f>CONCATENATE("CREATE VERTEX Rider SET ", 'concat fields &amp; values'!A185, ";")</f>
        <v>CREATE VERTEX Rider SET RIDER_NUMBER=204, RIDER_NAME="DEMPSTER Zakkari", RIDER_COUNTRY="AUS", RIDER_INFO="http://www.letour.com/le-tour/2014/us/riders/team-netapp-endura/dempster-zakkari.html";</v>
      </c>
    </row>
    <row r="186" spans="1:1" x14ac:dyDescent="0.25">
      <c r="A186" t="str">
        <f>CONCATENATE("CREATE VERTEX Rider SET ", 'concat fields &amp; values'!A186, ";")</f>
        <v>CREATE VERTEX Rider SET RIDER_NUMBER=205, RIDER_NAME="HUZARSKI Bartosz", RIDER_COUNTRY="POL", RIDER_INFO="http://www.letour.com/le-tour/2014/us/riders/team-netapp-endura/huzarski-bartosz.html";</v>
      </c>
    </row>
    <row r="187" spans="1:1" x14ac:dyDescent="0.25">
      <c r="A187" t="str">
        <f>CONCATENATE("CREATE VERTEX Rider SET ", 'concat fields &amp; values'!A187, ";")</f>
        <v>CREATE VERTEX Rider SET RIDER_NUMBER=206, RIDER_NAME="MACHADO Tiago", RIDER_COUNTRY="POR", RIDER_INFO="http://www.letour.com/le-tour/2014/us/riders/team-netapp-endura/machado-tiago.html";</v>
      </c>
    </row>
    <row r="188" spans="1:1" x14ac:dyDescent="0.25">
      <c r="A188" t="str">
        <f>CONCATENATE("CREATE VERTEX Rider SET ", 'concat fields &amp; values'!A188, ";")</f>
        <v>CREATE VERTEX Rider SET RIDER_NUMBER=207, RIDER_NAME="PIMENTA COSTA MENDES José", RIDER_COUNTRY="POR", RIDER_INFO="http://www.letour.com/le-tour/2014/us/riders/team-netapp-endura/pimenta-costa-mendes-jose.html";</v>
      </c>
    </row>
    <row r="189" spans="1:1" x14ac:dyDescent="0.25">
      <c r="A189" t="str">
        <f>CONCATENATE("CREATE VERTEX Rider SET ", 'concat fields &amp; values'!A189, ";")</f>
        <v>CREATE VERTEX Rider SET RIDER_NUMBER=208, RIDER_NAME="SCHILLINGER Andreas", RIDER_COUNTRY="GER", RIDER_INFO="http://www.letour.com/le-tour/2014/us/riders/team-netapp-endura/schillinger-andreas.html";</v>
      </c>
    </row>
    <row r="190" spans="1:1" x14ac:dyDescent="0.25">
      <c r="A190" t="str">
        <f>CONCATENATE("CREATE VERTEX Rider SET ", 'concat fields &amp; values'!A190, ";")</f>
        <v>CREATE VERTEX Rider SET RIDER_NUMBER=209, RIDER_NAME="VOSS Paul", RIDER_COUNTRY="GER", RIDER_INFO="http://www.letour.com/le-tour/2014/us/riders/team-netapp-endura/voss-paul.html";</v>
      </c>
    </row>
    <row r="191" spans="1:1" x14ac:dyDescent="0.25">
      <c r="A191" t="str">
        <f>CONCATENATE("CREATE VERTEX Rider SET ", 'concat fields &amp; values'!A191, ";")</f>
        <v>CREATE VERTEX Rider SET RIDER_NUMBER=211, RIDER_NAME="FEILLU Brice", RIDER_COUNTRY="FRA", RIDER_INFO="http://www.letour.com/le-tour/2014/us/riders/bretagne-seche-environnement/feillu-brice.html";</v>
      </c>
    </row>
    <row r="192" spans="1:1" x14ac:dyDescent="0.25">
      <c r="A192" t="str">
        <f>CONCATENATE("CREATE VERTEX Rider SET ", 'concat fields &amp; values'!A192, ";")</f>
        <v>CREATE VERTEX Rider SET RIDER_NUMBER=212, RIDER_NAME="BIDEAU Jean-Marc", RIDER_COUNTRY="FRA", RIDER_INFO="http://www.letour.com/le-tour/2014/us/riders/bretagne-seche-environnement/bideau-jean-marc.html";</v>
      </c>
    </row>
    <row r="193" spans="1:1" x14ac:dyDescent="0.25">
      <c r="A193" t="str">
        <f>CONCATENATE("CREATE VERTEX Rider SET ", 'concat fields &amp; values'!A193, ";")</f>
        <v>CREATE VERTEX Rider SET RIDER_NUMBER=213, RIDER_NAME="DELAPLACE Anthony", RIDER_COUNTRY="FRA", RIDER_INFO="http://www.letour.com/le-tour/2014/us/riders/bretagne-seche-environnement/delaplace-anthony.html";</v>
      </c>
    </row>
    <row r="194" spans="1:1" x14ac:dyDescent="0.25">
      <c r="A194" t="str">
        <f>CONCATENATE("CREATE VERTEX Rider SET ", 'concat fields &amp; values'!A194, ";")</f>
        <v>CREATE VERTEX Rider SET RIDER_NUMBER=214, RIDER_NAME="FEILLU Romain", RIDER_COUNTRY="FRA", RIDER_INFO="http://www.letour.com/le-tour/2014/us/riders/bretagne-seche-environnement/feillu-romain.html";</v>
      </c>
    </row>
    <row r="195" spans="1:1" x14ac:dyDescent="0.25">
      <c r="A195" t="str">
        <f>CONCATENATE("CREATE VERTEX Rider SET ", 'concat fields &amp; values'!A195, ";")</f>
        <v>CREATE VERTEX Rider SET RIDER_NUMBER=215, RIDER_NAME="FONSECA Armindo", RIDER_COUNTRY="FRA", RIDER_INFO="http://www.letour.com/le-tour/2014/us/riders/bretagne-seche-environnement/fonseca-armindo.html";</v>
      </c>
    </row>
    <row r="196" spans="1:1" x14ac:dyDescent="0.25">
      <c r="A196" t="str">
        <f>CONCATENATE("CREATE VERTEX Rider SET ", 'concat fields &amp; values'!A196, ";")</f>
        <v>CREATE VERTEX Rider SET RIDER_NUMBER=216, RIDER_NAME="GERARD Arnaud", RIDER_COUNTRY="FRA", RIDER_INFO="http://www.letour.com/le-tour/2014/us/riders/bretagne-seche-environnement/gerard-arnaud.html";</v>
      </c>
    </row>
    <row r="197" spans="1:1" x14ac:dyDescent="0.25">
      <c r="A197" t="str">
        <f>CONCATENATE("CREATE VERTEX Rider SET ", 'concat fields &amp; values'!A197, ";")</f>
        <v>CREATE VERTEX Rider SET RIDER_NUMBER=217, RIDER_NAME="GUILLOU Florian", RIDER_COUNTRY="FRA", RIDER_INFO="http://www.letour.com/le-tour/2014/us/riders/bretagne-seche-environnement/guillou-florian.html";</v>
      </c>
    </row>
    <row r="198" spans="1:1" x14ac:dyDescent="0.25">
      <c r="A198" t="str">
        <f>CONCATENATE("CREATE VERTEX Rider SET ", 'concat fields &amp; values'!A198, ";")</f>
        <v>CREATE VERTEX Rider SET RIDER_NUMBER=218, RIDER_NAME="JARRIER Benoit", RIDER_COUNTRY="FRA", RIDER_INFO="http://www.letour.com/le-tour/2014/us/riders/bretagne-seche-environnement/jarrier-benoit.html";</v>
      </c>
    </row>
    <row r="199" spans="1:1" x14ac:dyDescent="0.25">
      <c r="A199" t="str">
        <f>CONCATENATE("CREATE VERTEX Rider SET ", 'concat fields &amp; values'!A199, ";")</f>
        <v>CREATE VERTEX Rider SET RIDER_NUMBER=219, RIDER_NAME="VACHON Florian", RIDER_COUNTRY="FRA", RIDER_INFO="http://www.letour.com/le-tour/2014/us/riders/bretagne-seche-environnement/vachon-florian.html";</v>
      </c>
    </row>
    <row r="200" spans="1:1" x14ac:dyDescent="0.25">
      <c r="A200" t="str">
        <f>CONCATENATE("CREATE VERTEX Rider SET ", 'concat fields &amp; values'!A200, ";")</f>
        <v>CREATE VERTEX Rider SET RIDER_NUMBER=221, RIDER_NAME="FROOME Christopher", RIDER_COUNTRY="GBR", RIDER_INFO="http://www.letour.com/le-tour/2014/us/riders/team-sky/froome-christopher.html";</v>
      </c>
    </row>
    <row r="201" spans="1:1" x14ac:dyDescent="0.25">
      <c r="A201" t="str">
        <f>CONCATENATE("CREATE VERTEX Rider SET ", 'concat fields &amp; values'!A201, ";")</f>
        <v>CREATE VERTEX Rider SET RIDER_NUMBER=222, RIDER_NAME="EISEL Bernhard", RIDER_COUNTRY="AUT", RIDER_INFO="http://www.letour.com/le-tour/2014/us/riders/team-sky/eisel-bernhard.html";</v>
      </c>
    </row>
    <row r="202" spans="1:1" x14ac:dyDescent="0.25">
      <c r="A202" t="str">
        <f>CONCATENATE("CREATE VERTEX Rider SET ", 'concat fields &amp; values'!A202, ";")</f>
        <v>CREATE VERTEX Rider SET RIDER_NUMBER=223, RIDER_NAME="KIRYIENKA Vasili", RIDER_COUNTRY="BLR", RIDER_INFO="http://www.letour.com/le-tour/2014/us/riders/team-sky/kiryienka-vasili.html";</v>
      </c>
    </row>
    <row r="203" spans="1:1" x14ac:dyDescent="0.25">
      <c r="A203" t="str">
        <f>CONCATENATE("CREATE VERTEX Rider SET ", 'concat fields &amp; values'!A203, ";")</f>
        <v>CREATE VERTEX Rider SET RIDER_NUMBER=224, RIDER_NAME="LOPEZ GARCIA David", RIDER_COUNTRY="ESP", RIDER_INFO="http://www.letour.com/le-tour/2014/us/riders/team-sky/lopez-garcia-david.html";</v>
      </c>
    </row>
    <row r="204" spans="1:1" x14ac:dyDescent="0.25">
      <c r="A204" t="str">
        <f>CONCATENATE("CREATE VERTEX Rider SET ", 'concat fields &amp; values'!A204, ";")</f>
        <v>CREATE VERTEX Rider SET RIDER_NUMBER=225, RIDER_NAME="NIEVE ITURRALDE Mikel", RIDER_COUNTRY="ESP", RIDER_INFO="http://www.letour.com/le-tour/2014/us/riders/team-sky/nieve-iturralde-mikel.html";</v>
      </c>
    </row>
    <row r="205" spans="1:1" x14ac:dyDescent="0.25">
      <c r="A205" t="str">
        <f>CONCATENATE("CREATE VERTEX Rider SET ", 'concat fields &amp; values'!A205, ";")</f>
        <v>CREATE VERTEX Rider SET RIDER_NUMBER=226, RIDER_NAME="PATE Danny", RIDER_COUNTRY="USA", RIDER_INFO="http://www.letour.com/le-tour/2014/us/riders/team-sky/pate-danny.html";</v>
      </c>
    </row>
    <row r="206" spans="1:1" x14ac:dyDescent="0.25">
      <c r="A206" t="str">
        <f>CONCATENATE("CREATE VERTEX Rider SET ", 'concat fields &amp; values'!A206, ";")</f>
        <v>CREATE VERTEX Rider SET RIDER_NUMBER=227, RIDER_NAME="PORTE Richie", RIDER_COUNTRY="AUS", RIDER_INFO="http://www.letour.com/le-tour/2014/us/riders/team-sky/porte-richie.html";</v>
      </c>
    </row>
    <row r="207" spans="1:1" x14ac:dyDescent="0.25">
      <c r="A207" t="str">
        <f>CONCATENATE("CREATE VERTEX Rider SET ", 'concat fields &amp; values'!A207, ";")</f>
        <v>CREATE VERTEX Rider SET RIDER_NUMBER=228, RIDER_NAME="THOMAS Geraint", RIDER_COUNTRY="GBR", RIDER_INFO="http://www.letour.com/le-tour/2014/us/riders/team-sky/thomas-geraint.html";</v>
      </c>
    </row>
    <row r="208" spans="1:1" x14ac:dyDescent="0.25">
      <c r="A208" t="str">
        <f>CONCATENATE("CREATE VERTEX Rider SET ", 'concat fields &amp; values'!A208, ";")</f>
        <v>CREATE VERTEX Rider SET RIDER_NUMBER=229, RIDER_NAME="ZANDIO ECHAIDE Xabier", RIDER_COUNTRY="ESP", RIDER_INFO="http://www.letour.com/le-tour/2014/us/riders/team-sky/zandio-echaide-xabier.html";</v>
      </c>
    </row>
    <row r="209" spans="1:1" x14ac:dyDescent="0.25">
      <c r="A209" t="str">
        <f>CONCATENATE("CREATE VERTEX Rider SET ", 'concat fields &amp; values'!A209, ";")</f>
        <v>CREATE VERTEX Rider SET RIDER_NUMBER=231, RIDER_NAME="VALVERDE BELMONTE Alejandro", RIDER_COUNTRY="ESP", RIDER_INFO="http://www.letour.com/le-tour/2014/us/riders/movistar-team/valverde-belmonte-alejandro.html";</v>
      </c>
    </row>
    <row r="210" spans="1:1" x14ac:dyDescent="0.25">
      <c r="A210" t="str">
        <f>CONCATENATE("CREATE VERTEX Rider SET ", 'concat fields &amp; values'!A210, ";")</f>
        <v>CREATE VERTEX Rider SET RIDER_NUMBER=232, RIDER_NAME="ERVITI OLLO Imanol", RIDER_COUNTRY="ESP", RIDER_INFO="http://www.letour.com/le-tour/2014/us/riders/movistar-team/erviti-ollo-imanol.html";</v>
      </c>
    </row>
    <row r="211" spans="1:1" x14ac:dyDescent="0.25">
      <c r="A211" t="str">
        <f>CONCATENATE("CREATE VERTEX Rider SET ", 'concat fields &amp; values'!A211, ";")</f>
        <v>CREATE VERTEX Rider SET RIDER_NUMBER=233, RIDER_NAME="GADRET John", RIDER_COUNTRY="FRA", RIDER_INFO="http://www.letour.com/le-tour/2014/us/riders/movistar-team/gadret-john.html";</v>
      </c>
    </row>
    <row r="212" spans="1:1" x14ac:dyDescent="0.25">
      <c r="A212" t="str">
        <f>CONCATENATE("CREATE VERTEX Rider SET ", 'concat fields &amp; values'!A212, ";")</f>
        <v>CREATE VERTEX Rider SET RIDER_NUMBER=234, RIDER_NAME="HERRADA LOPEZ Jesus", RIDER_COUNTRY="ESP", RIDER_INFO="http://www.letour.com/le-tour/2014/us/riders/movistar-team/herrada-lopez-jesus.html";</v>
      </c>
    </row>
    <row r="213" spans="1:1" x14ac:dyDescent="0.25">
      <c r="A213" t="str">
        <f>CONCATENATE("CREATE VERTEX Rider SET ", 'concat fields &amp; values'!A213, ";")</f>
        <v>CREATE VERTEX Rider SET RIDER_NUMBER=235, RIDER_NAME="INTXAUSTI Benat", RIDER_COUNTRY="ESP", RIDER_INFO="http://www.letour.com/le-tour/2014/us/riders/movistar-team/intxausti-benat.html";</v>
      </c>
    </row>
    <row r="214" spans="1:1" x14ac:dyDescent="0.25">
      <c r="A214" t="str">
        <f>CONCATENATE("CREATE VERTEX Rider SET ", 'concat fields &amp; values'!A214, ";")</f>
        <v>CREATE VERTEX Rider SET RIDER_NUMBER=236, RIDER_NAME="IZAGUIRRE INSAUSTI Jon", RIDER_COUNTRY="ESP", RIDER_INFO="http://www.letour.com/le-tour/2014/us/riders/movistar-team/izaguirre-insausti-jon.html";</v>
      </c>
    </row>
    <row r="215" spans="1:1" x14ac:dyDescent="0.25">
      <c r="A215" t="str">
        <f>CONCATENATE("CREATE VERTEX Rider SET ", 'concat fields &amp; values'!A215, ";")</f>
        <v>CREATE VERTEX Rider SET RIDER_NUMBER=237, RIDER_NAME="PLAZA MOLINA Ruben", RIDER_COUNTRY="ESP", RIDER_INFO="http://www.letour.com/le-tour/2014/us/riders/movistar-team/plaza-molina-ruben.html";</v>
      </c>
    </row>
    <row r="216" spans="1:1" x14ac:dyDescent="0.25">
      <c r="A216" t="str">
        <f>CONCATENATE("CREATE VERTEX Rider SET ", 'concat fields &amp; values'!A216, ";")</f>
        <v>CREATE VERTEX Rider SET RIDER_NUMBER=238, RIDER_NAME="ROJAS GIL José Joaquin", RIDER_COUNTRY="ESP", RIDER_INFO="http://www.letour.com/le-tour/2014/us/riders/movistar-team/rojas-gil-jose-joaquin.html";</v>
      </c>
    </row>
    <row r="217" spans="1:1" x14ac:dyDescent="0.25">
      <c r="A217" t="str">
        <f>CONCATENATE("CREATE VERTEX Rider SET ", 'concat fields &amp; values'!A217, ";")</f>
        <v>CREATE VERTEX Rider SET RIDER_NUMBER=239, RIDER_NAME="VISCONTI Giovanni", RIDER_COUNTRY="ITA", RIDER_INFO="http://www.letour.com/le-tour/2014/us/riders/movistar-team/visconti-giovanni.html";</v>
      </c>
    </row>
    <row r="218" spans="1:1" x14ac:dyDescent="0.25">
      <c r="A218" t="str">
        <f>CONCATENATE("CREATE VERTEX Rider SET ", 'concat fields &amp; values'!A218, ";")</f>
        <v>CREATE VERTEX Rider SET RIDER_NUMBER=241, RIDER_NAME="RODRIGUEZ Joaquim", RIDER_COUNTRY="ESP", RIDER_INFO="http://www.letour.com/le-tour/2014/us/riders/team-katusha/rodriguez-joaquim.html";</v>
      </c>
    </row>
    <row r="219" spans="1:1" x14ac:dyDescent="0.25">
      <c r="A219" t="str">
        <f>CONCATENATE("CREATE VERTEX Rider SET ", 'concat fields &amp; values'!A219, ";")</f>
        <v>CREATE VERTEX Rider SET RIDER_NUMBER=242, RIDER_NAME="ISAICHEV Vladimir", RIDER_COUNTRY="RUS", RIDER_INFO="http://www.letour.com/le-tour/2014/us/riders/team-katusha/isaichev-vladimir.html";</v>
      </c>
    </row>
    <row r="220" spans="1:1" x14ac:dyDescent="0.25">
      <c r="A220" t="str">
        <f>CONCATENATE("CREATE VERTEX Rider SET ", 'concat fields &amp; values'!A220, ";")</f>
        <v>CREATE VERTEX Rider SET RIDER_NUMBER=243, RIDER_NAME="KRISTOFF Alexander", RIDER_COUNTRY="NOR", RIDER_INFO="http://www.letour.com/le-tour/2014/us/riders/team-katusha/kristoff-alexander.html";</v>
      </c>
    </row>
    <row r="221" spans="1:1" x14ac:dyDescent="0.25">
      <c r="A221" t="str">
        <f>CONCATENATE("CREATE VERTEX Rider SET ", 'concat fields &amp; values'!A221, ";")</f>
        <v>CREATE VERTEX Rider SET RIDER_NUMBER=244, RIDER_NAME="PAOLINI Luca", RIDER_COUNTRY="ITA", RIDER_INFO="http://www.letour.com/le-tour/2014/us/riders/team-katusha/paolini-luca.html";</v>
      </c>
    </row>
    <row r="222" spans="1:1" x14ac:dyDescent="0.25">
      <c r="A222" t="str">
        <f>CONCATENATE("CREATE VERTEX Rider SET ", 'concat fields &amp; values'!A222, ";")</f>
        <v>CREATE VERTEX Rider SET RIDER_NUMBER=245, RIDER_NAME="PORSEV Alexander", RIDER_COUNTRY="RUS", RIDER_INFO="http://www.letour.com/le-tour/2014/us/riders/team-katusha/porsev-alexander.html";</v>
      </c>
    </row>
    <row r="223" spans="1:1" x14ac:dyDescent="0.25">
      <c r="A223" t="str">
        <f>CONCATENATE("CREATE VERTEX Rider SET ", 'concat fields &amp; values'!A223, ";")</f>
        <v>CREATE VERTEX Rider SET RIDER_NUMBER=246, RIDER_NAME="SILIN Egor", RIDER_COUNTRY="RUS", RIDER_INFO="http://www.letour.com/le-tour/2014/us/riders/team-katusha/silin-egor.html";</v>
      </c>
    </row>
    <row r="224" spans="1:1" x14ac:dyDescent="0.25">
      <c r="A224" t="str">
        <f>CONCATENATE("CREATE VERTEX Rider SET ", 'concat fields &amp; values'!A224, ";")</f>
        <v>CREATE VERTEX Rider SET RIDER_NUMBER=247, RIDER_NAME="SMUKULIS Gatis", RIDER_COUNTRY="LAT", RIDER_INFO="http://www.letour.com/le-tour/2014/us/riders/team-katusha/smukulis-gatis.html";</v>
      </c>
    </row>
    <row r="225" spans="1:1" x14ac:dyDescent="0.25">
      <c r="A225" t="str">
        <f>CONCATENATE("CREATE VERTEX Rider SET ", 'concat fields &amp; values'!A225, ";")</f>
        <v>CREATE VERTEX Rider SET RIDER_NUMBER=248, RIDER_NAME="SPILAK Simon", RIDER_COUNTRY="SLO", RIDER_INFO="http://www.letour.com/le-tour/2014/us/riders/team-katusha/spilak-simon.html";</v>
      </c>
    </row>
    <row r="226" spans="1:1" x14ac:dyDescent="0.25">
      <c r="A226" t="str">
        <f>CONCATENATE("CREATE VERTEX Rider SET ", 'concat fields &amp; values'!A226, ";")</f>
        <v>CREATE VERTEX Rider SET RIDER_NUMBER=249, RIDER_NAME="TROFIMOV Yury", RIDER_COUNTRY="RUS", RIDER_INFO="http://www.letour.com/le-tour/2014/us/riders/team-katusha/trofimov-yury.html";</v>
      </c>
    </row>
    <row r="227" spans="1:1" x14ac:dyDescent="0.25">
      <c r="A227" t="str">
        <f>CONCATENATE("CREATE VERTEX Rider SET ", 'concat fields &amp; values'!A227, ";")</f>
        <v>CREATE VERTEX Rider SET RIDER_NUMBER=251, RIDER_NAME="CONTADOR Alberto", RIDER_COUNTRY="ESP", RIDER_INFO="http://www.letour.com/le-tour/2014/us/riders/tinkoff-saxo/contador-alberto.html";</v>
      </c>
    </row>
    <row r="228" spans="1:1" x14ac:dyDescent="0.25">
      <c r="A228" t="str">
        <f>CONCATENATE("CREATE VERTEX Rider SET ", 'concat fields &amp; values'!A228, ";")</f>
        <v>CREATE VERTEX Rider SET RIDER_NUMBER=252, RIDER_NAME="BENNATI Daniele", RIDER_COUNTRY="ITA", RIDER_INFO="http://www.letour.com/le-tour/2014/us/riders/tinkoff-saxo/bennati-daniele.html";</v>
      </c>
    </row>
    <row r="229" spans="1:1" x14ac:dyDescent="0.25">
      <c r="A229" t="str">
        <f>CONCATENATE("CREATE VERTEX Rider SET ", 'concat fields &amp; values'!A229, ";")</f>
        <v>CREATE VERTEX Rider SET RIDER_NUMBER=253, RIDER_NAME="HERNANDEZ BLAZQUEZ Jesus Alberto", RIDER_COUNTRY="ESP", RIDER_INFO="http://www.letour.com/le-tour/2014/us/riders/tinkoff-saxo/hernandez-blazquez-jesus-alberto.html";</v>
      </c>
    </row>
    <row r="230" spans="1:1" x14ac:dyDescent="0.25">
      <c r="A230" t="str">
        <f>CONCATENATE("CREATE VERTEX Rider SET ", 'concat fields &amp; values'!A230, ";")</f>
        <v>CREATE VERTEX Rider SET RIDER_NUMBER=254, RIDER_NAME="MAJKA Rafal", RIDER_COUNTRY="POL", RIDER_INFO="http://www.letour.com/le-tour/2014/us/riders/tinkoff-saxo/majka-rafal.html";</v>
      </c>
    </row>
    <row r="231" spans="1:1" x14ac:dyDescent="0.25">
      <c r="A231" t="str">
        <f>CONCATENATE("CREATE VERTEX Rider SET ", 'concat fields &amp; values'!A231, ";")</f>
        <v>CREATE VERTEX Rider SET RIDER_NUMBER=255, RIDER_NAME="MORKOV Michael", RIDER_COUNTRY="DEN", RIDER_INFO="http://www.letour.com/le-tour/2014/us/riders/tinkoff-saxo/morkov-michael.html";</v>
      </c>
    </row>
    <row r="232" spans="1:1" x14ac:dyDescent="0.25">
      <c r="A232" t="str">
        <f>CONCATENATE("CREATE VERTEX Rider SET ", 'concat fields &amp; values'!A232, ";")</f>
        <v>CREATE VERTEX Rider SET RIDER_NUMBER=256, RIDER_NAME="PAULINHO Sergio Miguel Moreira", RIDER_COUNTRY="POR", RIDER_INFO="http://www.letour.com/le-tour/2014/us/riders/tinkoff-saxo/paulinho-sergio-miguel-moreira.html";</v>
      </c>
    </row>
    <row r="233" spans="1:1" x14ac:dyDescent="0.25">
      <c r="A233" t="str">
        <f>CONCATENATE("CREATE VERTEX Rider SET ", 'concat fields &amp; values'!A233, ";")</f>
        <v>CREATE VERTEX Rider SET RIDER_NUMBER=257, RIDER_NAME="ROCHE Nicolas", RIDER_COUNTRY="IRL", RIDER_INFO="http://www.letour.com/le-tour/2014/us/riders/tinkoff-saxo/roche-nicolas.html";</v>
      </c>
    </row>
    <row r="234" spans="1:1" x14ac:dyDescent="0.25">
      <c r="A234" t="str">
        <f>CONCATENATE("CREATE VERTEX Rider SET ", 'concat fields &amp; values'!A234, ";")</f>
        <v>CREATE VERTEX Rider SET RIDER_NUMBER=258, RIDER_NAME="ROGERS Michael", RIDER_COUNTRY="AUS", RIDER_INFO="http://www.letour.com/le-tour/2014/us/riders/tinkoff-saxo/rogers-michael.html";</v>
      </c>
    </row>
    <row r="235" spans="1:1" x14ac:dyDescent="0.25">
      <c r="A235" t="str">
        <f>CONCATENATE("CREATE VERTEX Rider SET ", 'concat fields &amp; values'!A235, ";")</f>
        <v>CREATE VERTEX Rider SET RIDER_NUMBER=259, RIDER_NAME="TOSATTO Matteo", RIDER_COUNTRY="ITA", RIDER_INFO="http://www.letour.com/le-tour/2014/us/riders/tinkoff-saxo/tosatto-matteo.html";</v>
      </c>
    </row>
    <row r="236" spans="1:1" x14ac:dyDescent="0.25">
      <c r="A236" t="str">
        <f>CONCATENATE("CREATE VERTEX Rider SET ", 'concat fields &amp; values'!A236, ";")</f>
        <v>CREATE VERTEX Rider SET RIDER_NUMBER=261, RIDER_NAME="NIBALI Vincenzo", RIDER_COUNTRY="ITA", RIDER_INFO="http://www.letour.com/le-tour/2014/us/riders/astana-pro-team/nibali-vincenzo.html";</v>
      </c>
    </row>
    <row r="237" spans="1:1" x14ac:dyDescent="0.25">
      <c r="A237" t="str">
        <f>CONCATENATE("CREATE VERTEX Rider SET ", 'concat fields &amp; values'!A237, ";")</f>
        <v>CREATE VERTEX Rider SET RIDER_NUMBER=262, RIDER_NAME="FUGLSANG Jakob", RIDER_COUNTRY="DEN", RIDER_INFO="http://www.letour.com/le-tour/2014/us/riders/astana-pro-team/fuglsang-jakob.html";</v>
      </c>
    </row>
    <row r="238" spans="1:1" x14ac:dyDescent="0.25">
      <c r="A238" t="str">
        <f>CONCATENATE("CREATE VERTEX Rider SET ", 'concat fields &amp; values'!A238, ";")</f>
        <v>CREATE VERTEX Rider SET RIDER_NUMBER=263, RIDER_NAME="GRIVKO Andriy", RIDER_COUNTRY="UKR", RIDER_INFO="http://www.letour.com/le-tour/2014/us/riders/astana-pro-team/grivko-andriy.html";</v>
      </c>
    </row>
    <row r="239" spans="1:1" x14ac:dyDescent="0.25">
      <c r="A239" t="str">
        <f>CONCATENATE("CREATE VERTEX Rider SET ", 'concat fields &amp; values'!A239, ";")</f>
        <v>CREATE VERTEX Rider SET RIDER_NUMBER=264, RIDER_NAME="GRUZDEV Dmitriy", RIDER_COUNTRY="KAZ", RIDER_INFO="http://www.letour.com/le-tour/2014/us/riders/astana-pro-team/gruzdev-dmitriy.html";</v>
      </c>
    </row>
    <row r="240" spans="1:1" x14ac:dyDescent="0.25">
      <c r="A240" t="str">
        <f>CONCATENATE("CREATE VERTEX Rider SET ", 'concat fields &amp; values'!A240, ";")</f>
        <v>CREATE VERTEX Rider SET RIDER_NUMBER=265, RIDER_NAME="IGLINSKIY Maxim", RIDER_COUNTRY="KAZ", RIDER_INFO="http://www.letour.com/le-tour/2014/us/riders/astana-pro-team/iglinskiy-maxim.html";</v>
      </c>
    </row>
    <row r="241" spans="1:1" x14ac:dyDescent="0.25">
      <c r="A241" t="str">
        <f>CONCATENATE("CREATE VERTEX Rider SET ", 'concat fields &amp; values'!A241, ";")</f>
        <v>CREATE VERTEX Rider SET RIDER_NUMBER=266, RIDER_NAME="KANGERT Tanel", RIDER_COUNTRY="EST", RIDER_INFO="http://www.letour.com/le-tour/2014/us/riders/astana-pro-team/kangert-tanel.html";</v>
      </c>
    </row>
    <row r="242" spans="1:1" x14ac:dyDescent="0.25">
      <c r="A242" t="str">
        <f>CONCATENATE("CREATE VERTEX Rider SET ", 'concat fields &amp; values'!A242, ";")</f>
        <v>CREATE VERTEX Rider SET RIDER_NUMBER=267, RIDER_NAME="SCARPONI Michele", RIDER_COUNTRY="ITA", RIDER_INFO="http://www.letour.com/le-tour/2014/us/riders/astana-pro-team/scarponi-michele.html";</v>
      </c>
    </row>
    <row r="243" spans="1:1" x14ac:dyDescent="0.25">
      <c r="A243" t="str">
        <f>CONCATENATE("CREATE VERTEX Rider SET ", 'concat fields &amp; values'!A243, ";")</f>
        <v>CREATE VERTEX Rider SET RIDER_NUMBER=268, RIDER_NAME="VANOTTI Alessandro", RIDER_COUNTRY="ITA", RIDER_INFO="http://www.letour.com/le-tour/2014/us/riders/astana-pro-team/vanotti-alessandro.html";</v>
      </c>
    </row>
    <row r="244" spans="1:1" x14ac:dyDescent="0.25">
      <c r="A244" t="str">
        <f>CONCATENATE("CREATE VERTEX Rider SET ", 'concat fields &amp; values'!A244, ";")</f>
        <v>CREATE VERTEX Rider SET RIDER_NUMBER=269, RIDER_NAME="WESTRA Lieuwe", RIDER_COUNTRY="NED", RIDER_INFO="http://www.letour.com/le-tour/2014/us/riders/astana-pro-team/westra-lieuwe.html";</v>
      </c>
    </row>
    <row r="245" spans="1:1" x14ac:dyDescent="0.25">
      <c r="A245" t="str">
        <f>CONCATENATE("CREATE VERTEX Rider SET ", 'concat fields &amp; values'!A245, ";")</f>
        <v>CREATE VERTEX Rider SET RIDER_NUMBER=271, RIDER_NAME="SAGAN Peter", RIDER_COUNTRY="SVK", RIDER_INFO="http://www.letour.com/le-tour/2014/us/riders/cannondale/sagan-peter.html";</v>
      </c>
    </row>
    <row r="246" spans="1:1" x14ac:dyDescent="0.25">
      <c r="A246" t="str">
        <f>CONCATENATE("CREATE VERTEX Rider SET ", 'concat fields &amp; values'!A246, ";")</f>
        <v>CREATE VERTEX Rider SET RIDER_NUMBER=272, RIDER_NAME="BODNAR Maciej", RIDER_COUNTRY="POL", RIDER_INFO="http://www.letour.com/le-tour/2014/us/riders/cannondale/bodnar-maciej.html";</v>
      </c>
    </row>
    <row r="247" spans="1:1" x14ac:dyDescent="0.25">
      <c r="A247" t="str">
        <f>CONCATENATE("CREATE VERTEX Rider SET ", 'concat fields &amp; values'!A247, ";")</f>
        <v>CREATE VERTEX Rider SET RIDER_NUMBER=273, RIDER_NAME="DE MARCHI Alessandro", RIDER_COUNTRY="ITA", RIDER_INFO="http://www.letour.com/le-tour/2014/us/riders/cannondale/de-marchi-alessandro.html";</v>
      </c>
    </row>
    <row r="248" spans="1:1" x14ac:dyDescent="0.25">
      <c r="A248" t="str">
        <f>CONCATENATE("CREATE VERTEX Rider SET ", 'concat fields &amp; values'!A248, ";")</f>
        <v>CREATE VERTEX Rider SET RIDER_NUMBER=274, RIDER_NAME="KING Edward", RIDER_COUNTRY="USA", RIDER_INFO="http://www.letour.com/le-tour/2014/us/riders/cannondale/king-edward.html";</v>
      </c>
    </row>
    <row r="249" spans="1:1" x14ac:dyDescent="0.25">
      <c r="A249" t="str">
        <f>CONCATENATE("CREATE VERTEX Rider SET ", 'concat fields &amp; values'!A249, ";")</f>
        <v>CREATE VERTEX Rider SET RIDER_NUMBER=275, RIDER_NAME="KOREN Kristijan", RIDER_COUNTRY="SLO", RIDER_INFO="http://www.letour.com/le-tour/2014/us/riders/cannondale/koren-kristijan.html";</v>
      </c>
    </row>
    <row r="250" spans="1:1" x14ac:dyDescent="0.25">
      <c r="A250" t="str">
        <f>CONCATENATE("CREATE VERTEX Rider SET ", 'concat fields &amp; values'!A250, ";")</f>
        <v>CREATE VERTEX Rider SET RIDER_NUMBER=276, RIDER_NAME="MARCATO Marco", RIDER_COUNTRY="ITA", RIDER_INFO="http://www.letour.com/le-tour/2014/us/riders/cannondale/marcato-marco.html";</v>
      </c>
    </row>
    <row r="251" spans="1:1" x14ac:dyDescent="0.25">
      <c r="A251" t="str">
        <f>CONCATENATE("CREATE VERTEX Rider SET ", 'concat fields &amp; values'!A251, ";")</f>
        <v>CREATE VERTEX Rider SET RIDER_NUMBER=277, RIDER_NAME="MARINO Jean Marc", RIDER_COUNTRY="FRA", RIDER_INFO="http://www.letour.com/le-tour/2014/us/riders/cannondale/marino-jean-marc.html";</v>
      </c>
    </row>
    <row r="252" spans="1:1" x14ac:dyDescent="0.25">
      <c r="A252" t="str">
        <f>CONCATENATE("CREATE VERTEX Rider SET ", 'concat fields &amp; values'!A252, ";")</f>
        <v>CREATE VERTEX Rider SET RIDER_NUMBER=278, RIDER_NAME="SABATINI Fabio", RIDER_COUNTRY="ITA", RIDER_INFO="http://www.letour.com/le-tour/2014/us/riders/cannondale/sabatini-fabio.html";</v>
      </c>
    </row>
    <row r="253" spans="1:1" x14ac:dyDescent="0.25">
      <c r="A253" t="str">
        <f>CONCATENATE("CREATE VERTEX Rider SET ", 'concat fields &amp; values'!A253, ";")</f>
        <v>CREATE VERTEX Rider SET RIDER_NUMBER=279, RIDER_NAME="VIVIANI Elia", RIDER_COUNTRY="ITA", RIDER_INFO="http://www.letour.com/le-tour/2014/us/riders/cannondale/viviani-elia.html";</v>
      </c>
    </row>
    <row r="254" spans="1:1" x14ac:dyDescent="0.25">
      <c r="A254" t="str">
        <f>CONCATENATE("CREATE VERTEX Rider SET ", 'concat fields &amp; values'!A254, ";")</f>
        <v>CREATE VERTEX Rider SET RIDER_NUMBER=281, RIDER_NAME="MOLLEMA Bauke", RIDER_COUNTRY="NED", RIDER_INFO="http://www.letour.com/le-tour/2014/us/riders/belkin-pro-cycling/mollema-bauke.html";</v>
      </c>
    </row>
    <row r="255" spans="1:1" x14ac:dyDescent="0.25">
      <c r="A255" t="str">
        <f>CONCATENATE("CREATE VERTEX Rider SET ", 'concat fields &amp; values'!A255, ";")</f>
        <v>CREATE VERTEX Rider SET RIDER_NUMBER=282, RIDER_NAME="BOOM Lars", RIDER_COUNTRY="NED", RIDER_INFO="http://www.letour.com/le-tour/2014/us/riders/belkin-pro-cycling/boom-lars.html";</v>
      </c>
    </row>
    <row r="256" spans="1:1" x14ac:dyDescent="0.25">
      <c r="A256" t="str">
        <f>CONCATENATE("CREATE VERTEX Rider SET ", 'concat fields &amp; values'!A256, ";")</f>
        <v>CREATE VERTEX Rider SET RIDER_NUMBER=283, RIDER_NAME="CLEMENT Stef", RIDER_COUNTRY="NED", RIDER_INFO="http://www.letour.com/le-tour/2014/us/riders/belkin-pro-cycling/clement-stef.html";</v>
      </c>
    </row>
    <row r="257" spans="1:1" x14ac:dyDescent="0.25">
      <c r="A257" t="str">
        <f>CONCATENATE("CREATE VERTEX Rider SET ", 'concat fields &amp; values'!A257, ";")</f>
        <v>CREATE VERTEX Rider SET RIDER_NUMBER=284, RIDER_NAME="KRUIJSWIJK Steven", RIDER_COUNTRY="NED", RIDER_INFO="http://www.letour.com/le-tour/2014/us/riders/belkin-pro-cycling/kruijswijk-steven.html";</v>
      </c>
    </row>
    <row r="258" spans="1:1" x14ac:dyDescent="0.25">
      <c r="A258" t="str">
        <f>CONCATENATE("CREATE VERTEX Rider SET ", 'concat fields &amp; values'!A258, ";")</f>
        <v>CREATE VERTEX Rider SET RIDER_NUMBER=285, RIDER_NAME="LEEZER Thomas", RIDER_COUNTRY="NED", RIDER_INFO="http://www.letour.com/le-tour/2014/us/riders/belkin-pro-cycling/leezer-thomas.html";</v>
      </c>
    </row>
    <row r="259" spans="1:1" x14ac:dyDescent="0.25">
      <c r="A259" t="str">
        <f>CONCATENATE("CREATE VERTEX Rider SET ", 'concat fields &amp; values'!A259, ";")</f>
        <v>CREATE VERTEX Rider SET RIDER_NUMBER=286, RIDER_NAME="TANKINK Bram", RIDER_COUNTRY="NED", RIDER_INFO="http://www.letour.com/le-tour/2014/us/riders/belkin-pro-cycling/tankink-bram.html";</v>
      </c>
    </row>
    <row r="260" spans="1:1" x14ac:dyDescent="0.25">
      <c r="A260" t="str">
        <f>CONCATENATE("CREATE VERTEX Rider SET ", 'concat fields &amp; values'!A260, ";")</f>
        <v>CREATE VERTEX Rider SET RIDER_NUMBER=287, RIDER_NAME="TEN DAM Laurens", RIDER_COUNTRY="NED", RIDER_INFO="http://www.letour.com/le-tour/2014/us/riders/belkin-pro-cycling/ten-dam-laurens.html";</v>
      </c>
    </row>
    <row r="261" spans="1:1" x14ac:dyDescent="0.25">
      <c r="A261" t="str">
        <f>CONCATENATE("CREATE VERTEX Rider SET ", 'concat fields &amp; values'!A261, ";")</f>
        <v>CREATE VERTEX Rider SET RIDER_NUMBER=288, RIDER_NAME="VANMARCKE Sep", RIDER_COUNTRY="BEL", RIDER_INFO="http://www.letour.com/le-tour/2014/us/riders/belkin-pro-cycling/vanmarcke-sep.html";</v>
      </c>
    </row>
    <row r="262" spans="1:1" x14ac:dyDescent="0.25">
      <c r="A262" t="str">
        <f>CONCATENATE("CREATE VERTEX Rider SET ", 'concat fields &amp; values'!A262, ";")</f>
        <v>CREATE VERTEX Rider SET RIDER_NUMBER=289, RIDER_NAME="WYNANTS Maarten", RIDER_COUNTRY="BEL", RIDER_INFO="http://www.letour.com/le-tour/2014/us/riders/belkin-pro-cycling/wynants-maarten.html";</v>
      </c>
    </row>
    <row r="263" spans="1:1" x14ac:dyDescent="0.25">
      <c r="A263" t="str">
        <f>CONCATENATE("CREATE VERTEX Rider SET ", 'concat fields &amp; values'!A263, ";")</f>
        <v>CREATE VERTEX Rider SET RIDER_NUMBER=291, RIDER_NAME="CAVENDISH Mark", RIDER_COUNTRY="GBR", RIDER_INFO="http://www.letour.com/le-tour/2014/us/riders/omega-pharma-quick-step/cavendish-mark.html";</v>
      </c>
    </row>
    <row r="264" spans="1:1" x14ac:dyDescent="0.25">
      <c r="A264" t="str">
        <f>CONCATENATE("CREATE VERTEX Rider SET ", 'concat fields &amp; values'!A264, ";")</f>
        <v>CREATE VERTEX Rider SET RIDER_NUMBER=292, RIDER_NAME="BAKELANTS Jan", RIDER_COUNTRY="BEL", RIDER_INFO="http://www.letour.com/le-tour/2014/us/riders/omega-pharma-quick-step/bakelants-jan.html";</v>
      </c>
    </row>
    <row r="265" spans="1:1" x14ac:dyDescent="0.25">
      <c r="A265" t="str">
        <f>CONCATENATE("CREATE VERTEX Rider SET ", 'concat fields &amp; values'!A265, ";")</f>
        <v>CREATE VERTEX Rider SET RIDER_NUMBER=293, RIDER_NAME="GOLAS Michal", RIDER_COUNTRY="POL", RIDER_INFO="http://www.letour.com/le-tour/2014/us/riders/omega-pharma-quick-step/golas-michal.html";</v>
      </c>
    </row>
    <row r="266" spans="1:1" x14ac:dyDescent="0.25">
      <c r="A266" t="str">
        <f>CONCATENATE("CREATE VERTEX Rider SET ", 'concat fields &amp; values'!A266, ";")</f>
        <v>CREATE VERTEX Rider SET RIDER_NUMBER=294, RIDER_NAME="KWIATKOWSKI Michal", RIDER_COUNTRY="POL", RIDER_INFO="http://www.letour.com/le-tour/2014/us/riders/omega-pharma-quick-step/kwiatkowski-michal.html";</v>
      </c>
    </row>
    <row r="267" spans="1:1" x14ac:dyDescent="0.25">
      <c r="A267" t="str">
        <f>CONCATENATE("CREATE VERTEX Rider SET ", 'concat fields &amp; values'!A267, ";")</f>
        <v>CREATE VERTEX Rider SET RIDER_NUMBER=295, RIDER_NAME="MARTIN Tony", RIDER_COUNTRY="GER", RIDER_INFO="http://www.letour.com/le-tour/2014/us/riders/omega-pharma-quick-step/martin-tony.html";</v>
      </c>
    </row>
    <row r="268" spans="1:1" x14ac:dyDescent="0.25">
      <c r="A268" t="str">
        <f>CONCATENATE("CREATE VERTEX Rider SET ", 'concat fields &amp; values'!A268, ";")</f>
        <v>CREATE VERTEX Rider SET RIDER_NUMBER=296, RIDER_NAME="PETACCHI Alessandro", RIDER_COUNTRY="ITA", RIDER_INFO="http://www.letour.com/le-tour/2014/us/riders/omega-pharma-quick-step/petacchi-alessandro.html";</v>
      </c>
    </row>
    <row r="269" spans="1:1" x14ac:dyDescent="0.25">
      <c r="A269" t="str">
        <f>CONCATENATE("CREATE VERTEX Rider SET ", 'concat fields &amp; values'!A269, ";")</f>
        <v>CREATE VERTEX Rider SET RIDER_NUMBER=297, RIDER_NAME="RENSHAW Mark", RIDER_COUNTRY="AUS", RIDER_INFO="http://www.letour.com/le-tour/2014/us/riders/omega-pharma-quick-step/renshaw-mark.html";</v>
      </c>
    </row>
    <row r="270" spans="1:1" x14ac:dyDescent="0.25">
      <c r="A270" t="str">
        <f>CONCATENATE("CREATE VERTEX Rider SET ", 'concat fields &amp; values'!A270, ";")</f>
        <v>CREATE VERTEX Rider SET RIDER_NUMBER=298, RIDER_NAME="TERPSTRA Niki", RIDER_COUNTRY="NED", RIDER_INFO="http://www.letour.com/le-tour/2014/us/riders/omega-pharma-quick-step/terpstra-niki.html";</v>
      </c>
    </row>
    <row r="271" spans="1:1" x14ac:dyDescent="0.25">
      <c r="A271" t="str">
        <f>CONCATENATE("CREATE VERTEX Rider SET ", 'concat fields &amp; values'!A271, ";")</f>
        <v>CREATE VERTEX Rider SET RIDER_NUMBER=299, RIDER_NAME="TRENTIN Matteo", RIDER_COUNTRY="ITA", RIDER_INFO="http://www.letour.com/le-tour/2014/us/riders/omega-pharma-quick-step/trentin-matteo.html";</v>
      </c>
    </row>
    <row r="272" spans="1:1" x14ac:dyDescent="0.25">
      <c r="A272" t="str">
        <f>CONCATENATE("CREATE VERTEX Rider SET ", 'concat fields &amp; values'!A272, ";")</f>
        <v>CREATE VERTEX Rider SET RIDER_NUMBER=301, RIDER_NAME="PÉRAUD Jean-Christophe", RIDER_COUNTRY="FRA", RIDER_INFO="http://www.letour.com/le-tour/2014/us/riders/ag2r-la-mondiale/peraud-jean-christophe.html";</v>
      </c>
    </row>
    <row r="273" spans="1:1" x14ac:dyDescent="0.25">
      <c r="A273" t="str">
        <f>CONCATENATE("CREATE VERTEX Rider SET ", 'concat fields &amp; values'!A273, ";")</f>
        <v>CREATE VERTEX Rider SET RIDER_NUMBER=302, RIDER_NAME="BARDET Romain", RIDER_COUNTRY="FRA", RIDER_INFO="http://www.letour.com/le-tour/2014/us/riders/ag2r-la-mondiale/bardet-romain.html";</v>
      </c>
    </row>
    <row r="274" spans="1:1" x14ac:dyDescent="0.25">
      <c r="A274" t="str">
        <f>CONCATENATE("CREATE VERTEX Rider SET ", 'concat fields &amp; values'!A274, ";")</f>
        <v>CREATE VERTEX Rider SET RIDER_NUMBER=303, RIDER_NAME="CHEREL Mikael", RIDER_COUNTRY="FRA", RIDER_INFO="http://www.letour.com/le-tour/2014/us/riders/ag2r-la-mondiale/cherel-mikael.html";</v>
      </c>
    </row>
    <row r="275" spans="1:1" x14ac:dyDescent="0.25">
      <c r="A275" t="str">
        <f>CONCATENATE("CREATE VERTEX Rider SET ", 'concat fields &amp; values'!A275, ";")</f>
        <v>CREATE VERTEX Rider SET RIDER_NUMBER=304, RIDER_NAME="DUMOULIN Samuel", RIDER_COUNTRY="FRA", RIDER_INFO="http://www.letour.com/le-tour/2014/us/riders/ag2r-la-mondiale/dumoulin-samuel.html";</v>
      </c>
    </row>
    <row r="276" spans="1:1" x14ac:dyDescent="0.25">
      <c r="A276" t="str">
        <f>CONCATENATE("CREATE VERTEX Rider SET ", 'concat fields &amp; values'!A276, ";")</f>
        <v>CREATE VERTEX Rider SET RIDER_NUMBER=305, RIDER_NAME="GASTAUER Ben", RIDER_COUNTRY="LUX", RIDER_INFO="http://www.letour.com/le-tour/2014/us/riders/ag2r-la-mondiale/gastauer-ben.html";</v>
      </c>
    </row>
    <row r="277" spans="1:1" x14ac:dyDescent="0.25">
      <c r="A277" t="str">
        <f>CONCATENATE("CREATE VERTEX Rider SET ", 'concat fields &amp; values'!A277, ";")</f>
        <v>CREATE VERTEX Rider SET RIDER_NUMBER=306, RIDER_NAME="KADRI Blel", RIDER_COUNTRY="FRA", RIDER_INFO="http://www.letour.com/le-tour/2014/us/riders/ag2r-la-mondiale/kadri-blel.html";</v>
      </c>
    </row>
    <row r="278" spans="1:1" x14ac:dyDescent="0.25">
      <c r="A278" t="str">
        <f>CONCATENATE("CREATE VERTEX Rider SET ", 'concat fields &amp; values'!A278, ";")</f>
        <v>CREATE VERTEX Rider SET RIDER_NUMBER=307, RIDER_NAME="MINARD Sébastien", RIDER_COUNTRY="FRA", RIDER_INFO="http://www.letour.com/le-tour/2014/us/riders/ag2r-la-mondiale/minard-sebastien.html";</v>
      </c>
    </row>
    <row r="279" spans="1:1" x14ac:dyDescent="0.25">
      <c r="A279" t="str">
        <f>CONCATENATE("CREATE VERTEX Rider SET ", 'concat fields &amp; values'!A279, ";")</f>
        <v>CREATE VERTEX Rider SET RIDER_NUMBER=308, RIDER_NAME="MONTAGUTI Matteo", RIDER_COUNTRY="ITA", RIDER_INFO="http://www.letour.com/le-tour/2014/us/riders/ag2r-la-mondiale/montaguti-matteo.html";</v>
      </c>
    </row>
    <row r="280" spans="1:1" x14ac:dyDescent="0.25">
      <c r="A280" t="str">
        <f>CONCATENATE("CREATE VERTEX Rider SET ", 'concat fields &amp; values'!A280, ";")</f>
        <v>CREATE VERTEX Rider SET RIDER_NUMBER=309, RIDER_NAME="RIBLON Christophe", RIDER_COUNTRY="FRA", RIDER_INFO="http://www.letour.com/le-tour/2014/us/riders/ag2r-la-mondiale/riblon-christophe.html";</v>
      </c>
    </row>
    <row r="281" spans="1:1" x14ac:dyDescent="0.25">
      <c r="A281" t="str">
        <f>CONCATENATE("CREATE VERTEX Rider SET ", 'concat fields &amp; values'!A281, ";")</f>
        <v>CREATE VERTEX Rider SET RIDER_NUMBER=311, RIDER_NAME="TALANSKY Andrew", RIDER_COUNTRY="USA", RIDER_INFO="http://www.letour.com/le-tour/2014/us/riders/garmin-sharp/talansky-andrew.html";</v>
      </c>
    </row>
    <row r="282" spans="1:1" x14ac:dyDescent="0.25">
      <c r="A282" t="str">
        <f>CONCATENATE("CREATE VERTEX Rider SET ", 'concat fields &amp; values'!A282, ";")</f>
        <v>CREATE VERTEX Rider SET RIDER_NUMBER=312, RIDER_NAME="ACEVEDO CALLE Janier Alexis", RIDER_COUNTRY="COL", RIDER_INFO="http://www.letour.com/le-tour/2014/us/riders/garmin-sharp/acevedo-calle-janier-alexis.html";</v>
      </c>
    </row>
    <row r="283" spans="1:1" x14ac:dyDescent="0.25">
      <c r="A283" t="str">
        <f>CONCATENATE("CREATE VERTEX Rider SET ", 'concat fields &amp; values'!A283, ";")</f>
        <v>CREATE VERTEX Rider SET RIDER_NUMBER=313, RIDER_NAME="BAUER Jack", RIDER_COUNTRY="NZL", RIDER_INFO="http://www.letour.com/le-tour/2014/us/riders/garmin-sharp/bauer-jack.html";</v>
      </c>
    </row>
    <row r="284" spans="1:1" x14ac:dyDescent="0.25">
      <c r="A284" t="str">
        <f>CONCATENATE("CREATE VERTEX Rider SET ", 'concat fields &amp; values'!A284, ";")</f>
        <v>CREATE VERTEX Rider SET RIDER_NUMBER=314, RIDER_NAME="HOWES Alex", RIDER_COUNTRY="USA", RIDER_INFO="http://www.letour.com/le-tour/2014/us/riders/garmin-sharp/howes-alex.html";</v>
      </c>
    </row>
    <row r="285" spans="1:1" x14ac:dyDescent="0.25">
      <c r="A285" t="str">
        <f>CONCATENATE("CREATE VERTEX Rider SET ", 'concat fields &amp; values'!A285, ";")</f>
        <v>CREATE VERTEX Rider SET RIDER_NUMBER=315, RIDER_NAME="KING Benjamin", RIDER_COUNTRY="USA", RIDER_INFO="http://www.letour.com/le-tour/2014/us/riders/garmin-sharp/king-benjamin.html";</v>
      </c>
    </row>
    <row r="286" spans="1:1" x14ac:dyDescent="0.25">
      <c r="A286" t="str">
        <f>CONCATENATE("CREATE VERTEX Rider SET ", 'concat fields &amp; values'!A286, ";")</f>
        <v>CREATE VERTEX Rider SET RIDER_NUMBER=316, RIDER_NAME="LANGEVELD Sebastian", RIDER_COUNTRY="NED", RIDER_INFO="http://www.letour.com/le-tour/2014/us/riders/garmin-sharp/langeveld-sebastian.html";</v>
      </c>
    </row>
    <row r="287" spans="1:1" x14ac:dyDescent="0.25">
      <c r="A287" t="str">
        <f>CONCATENATE("CREATE VERTEX Rider SET ", 'concat fields &amp; values'!A287, ";")</f>
        <v>CREATE VERTEX Rider SET RIDER_NUMBER=317, RIDER_NAME="NAVARDAUSKAS Ramunas", RIDER_COUNTRY="LTU", RIDER_INFO="http://www.letour.com/le-tour/2014/us/riders/garmin-sharp/navardauskas-ramunas.html";</v>
      </c>
    </row>
    <row r="288" spans="1:1" x14ac:dyDescent="0.25">
      <c r="A288" t="str">
        <f>CONCATENATE("CREATE VERTEX Rider SET ", 'concat fields &amp; values'!A288, ";")</f>
        <v>CREATE VERTEX Rider SET RIDER_NUMBER=318, RIDER_NAME="SLAGTER Tom Jelte", RIDER_COUNTRY="NED", RIDER_INFO="http://www.letour.com/le-tour/2014/us/riders/garmin-sharp/slagter-tom-jelte.html";</v>
      </c>
    </row>
    <row r="289" spans="1:1" x14ac:dyDescent="0.25">
      <c r="A289" t="str">
        <f>CONCATENATE("CREATE VERTEX Rider SET ", 'concat fields &amp; values'!A289, ";")</f>
        <v>CREATE VERTEX Rider SET RIDER_NUMBER=319, RIDER_NAME="VAN SUMMEREN Johan", RIDER_COUNTRY="BEL", RIDER_INFO="http://www.letour.com/le-tour/2014/us/riders/garmin-sharp/van-summeren-johan.html";</v>
      </c>
    </row>
    <row r="290" spans="1:1" x14ac:dyDescent="0.25">
      <c r="A290" t="str">
        <f>CONCATENATE("CREATE VERTEX Rider SET ", 'concat fields &amp; values'!A290, ";")</f>
        <v>CREATE VERTEX Rider SET RIDER_NUMBER=321, RIDER_NAME="KITTEL Marcel", RIDER_COUNTRY="GER", RIDER_INFO="http://www.letour.com/le-tour/2014/us/riders/team-giant-shimano/kittel-marcel.html";</v>
      </c>
    </row>
    <row r="291" spans="1:1" x14ac:dyDescent="0.25">
      <c r="A291" t="str">
        <f>CONCATENATE("CREATE VERTEX Rider SET ", 'concat fields &amp; values'!A291, ";")</f>
        <v>CREATE VERTEX Rider SET RIDER_NUMBER=322, RIDER_NAME="CURVERS Roy", RIDER_COUNTRY="NED", RIDER_INFO="http://www.letour.com/le-tour/2014/us/riders/team-giant-shimano/curvers-roy.html";</v>
      </c>
    </row>
    <row r="292" spans="1:1" x14ac:dyDescent="0.25">
      <c r="A292" t="str">
        <f>CONCATENATE("CREATE VERTEX Rider SET ", 'concat fields &amp; values'!A292, ";")</f>
        <v>CREATE VERTEX Rider SET RIDER_NUMBER=323, RIDER_NAME="DE KORT Koen", RIDER_COUNTRY="NED", RIDER_INFO="http://www.letour.com/le-tour/2014/us/riders/team-giant-shimano/de-kort-koen.html";</v>
      </c>
    </row>
    <row r="293" spans="1:1" x14ac:dyDescent="0.25">
      <c r="A293" t="str">
        <f>CONCATENATE("CREATE VERTEX Rider SET ", 'concat fields &amp; values'!A293, ";")</f>
        <v>CREATE VERTEX Rider SET RIDER_NUMBER=324, RIDER_NAME="DEGENKOLB John", RIDER_COUNTRY="GER", RIDER_INFO="http://www.letour.com/le-tour/2014/us/riders/team-giant-shimano/degenkolb-john.html";</v>
      </c>
    </row>
    <row r="294" spans="1:1" x14ac:dyDescent="0.25">
      <c r="A294" t="str">
        <f>CONCATENATE("CREATE VERTEX Rider SET ", 'concat fields &amp; values'!A294, ";")</f>
        <v>CREATE VERTEX Rider SET RIDER_NUMBER=325, RIDER_NAME="DEVENYNS Dries", RIDER_COUNTRY="BEL", RIDER_INFO="http://www.letour.com/le-tour/2014/us/riders/team-giant-shimano/devenyns-dries.html";</v>
      </c>
    </row>
    <row r="295" spans="1:1" x14ac:dyDescent="0.25">
      <c r="A295" t="str">
        <f>CONCATENATE("CREATE VERTEX Rider SET ", 'concat fields &amp; values'!A295, ";")</f>
        <v>CREATE VERTEX Rider SET RIDER_NUMBER=326, RIDER_NAME="DUMOULIN Tom", RIDER_COUNTRY="NED", RIDER_INFO="http://www.letour.com/le-tour/2014/us/riders/team-giant-shimano/dumoulin-tom.html";</v>
      </c>
    </row>
    <row r="296" spans="1:1" x14ac:dyDescent="0.25">
      <c r="A296" t="str">
        <f>CONCATENATE("CREATE VERTEX Rider SET ", 'concat fields &amp; values'!A296, ";")</f>
        <v>CREATE VERTEX Rider SET RIDER_NUMBER=327, RIDER_NAME="JI Cheng", RIDER_COUNTRY="CHN", RIDER_INFO="http://www.letour.com/le-tour/2014/us/riders/team-giant-shimano/ji-cheng.html";</v>
      </c>
    </row>
    <row r="297" spans="1:1" x14ac:dyDescent="0.25">
      <c r="A297" t="str">
        <f>CONCATENATE("CREATE VERTEX Rider SET ", 'concat fields &amp; values'!A297, ";")</f>
        <v>CREATE VERTEX Rider SET RIDER_NUMBER=328, RIDER_NAME="TIMMER Albert", RIDER_COUNTRY="NED", RIDER_INFO="http://www.letour.com/le-tour/2014/us/riders/team-giant-shimano/timmer-albert.html";</v>
      </c>
    </row>
    <row r="298" spans="1:1" x14ac:dyDescent="0.25">
      <c r="A298" t="str">
        <f>CONCATENATE("CREATE VERTEX Rider SET ", 'concat fields &amp; values'!A298, ";")</f>
        <v>CREATE VERTEX Rider SET RIDER_NUMBER=329, RIDER_NAME="VEELERS Tom", RIDER_COUNTRY="NED", RIDER_INFO="http://www.letour.com/le-tour/2014/us/riders/team-giant-shimano/veelers-tom.html";</v>
      </c>
    </row>
    <row r="299" spans="1:1" x14ac:dyDescent="0.25">
      <c r="A299" t="str">
        <f>CONCATENATE("CREATE VERTEX Rider SET ", 'concat fields &amp; values'!A299, ";")</f>
        <v>CREATE VERTEX Rider SET RIDER_NUMBER=331, RIDER_NAME="COSTA Rui Alberto", RIDER_COUNTRY="POR", RIDER_INFO="http://www.letour.com/le-tour/2014/us/riders/lampre-merida/costa-rui-alberto.html";</v>
      </c>
    </row>
    <row r="300" spans="1:1" x14ac:dyDescent="0.25">
      <c r="A300" t="str">
        <f>CONCATENATE("CREATE VERTEX Rider SET ", 'concat fields &amp; values'!A300, ";")</f>
        <v>CREATE VERTEX Rider SET RIDER_NUMBER=332, RIDER_NAME="CIMOLAI Davide", RIDER_COUNTRY="ITA", RIDER_INFO="http://www.letour.com/le-tour/2014/us/riders/lampre-merida/cimolai-davide.html";</v>
      </c>
    </row>
    <row r="301" spans="1:1" x14ac:dyDescent="0.25">
      <c r="A301" t="str">
        <f>CONCATENATE("CREATE VERTEX Rider SET ", 'concat fields &amp; values'!A301, ";")</f>
        <v>CREATE VERTEX Rider SET RIDER_NUMBER=333, RIDER_NAME="DURASEK Kristijan", RIDER_COUNTRY="CRO", RIDER_INFO="http://www.letour.com/le-tour/2014/us/riders/lampre-merida/durasek-kristijan.html";</v>
      </c>
    </row>
    <row r="302" spans="1:1" x14ac:dyDescent="0.25">
      <c r="A302" t="str">
        <f>CONCATENATE("CREATE VERTEX Rider SET ", 'concat fields &amp; values'!A302, ";")</f>
        <v>CREATE VERTEX Rider SET RIDER_NUMBER=334, RIDER_NAME="HORNER Christopher", RIDER_COUNTRY="USA", RIDER_INFO="http://www.letour.com/le-tour/2014/us/riders/lampre-merida/horner-christopher.html";</v>
      </c>
    </row>
    <row r="303" spans="1:1" x14ac:dyDescent="0.25">
      <c r="A303" t="str">
        <f>CONCATENATE("CREATE VERTEX Rider SET ", 'concat fields &amp; values'!A303, ";")</f>
        <v>CREATE VERTEX Rider SET RIDER_NUMBER=335, RIDER_NAME="MODOLO Sacha", RIDER_COUNTRY="ITA", RIDER_INFO="http://www.letour.com/le-tour/2014/us/riders/lampre-merida/modolo-sacha.html";</v>
      </c>
    </row>
    <row r="304" spans="1:1" x14ac:dyDescent="0.25">
      <c r="A304" t="str">
        <f>CONCATENATE("CREATE VERTEX Rider SET ", 'concat fields &amp; values'!A304, ";")</f>
        <v>CREATE VERTEX Rider SET RIDER_NUMBER=336, RIDER_NAME="OLIVEIRA Nelson", RIDER_COUNTRY="POR", RIDER_INFO="http://www.letour.com/le-tour/2014/us/riders/lampre-merida/oliveira-nelson.html";</v>
      </c>
    </row>
    <row r="305" spans="1:1" x14ac:dyDescent="0.25">
      <c r="A305" t="str">
        <f>CONCATENATE("CREATE VERTEX Rider SET ", 'concat fields &amp; values'!A305, ";")</f>
        <v>CREATE VERTEX Rider SET RIDER_NUMBER=337, RIDER_NAME="RICHEZE Ariel Maximiliano", RIDER_COUNTRY="ARG", RIDER_INFO="http://www.letour.com/le-tour/2014/us/riders/lampre-merida/richeze-ariel-maximiliano.html";</v>
      </c>
    </row>
    <row r="306" spans="1:1" x14ac:dyDescent="0.25">
      <c r="A306" t="str">
        <f>CONCATENATE("CREATE VERTEX Rider SET ", 'concat fields &amp; values'!A306, ";")</f>
        <v>CREATE VERTEX Rider SET RIDER_NUMBER=338, RIDER_NAME="SERPA José", RIDER_COUNTRY="COL", RIDER_INFO="http://www.letour.com/le-tour/2014/us/riders/lampre-merida/serpa-jose.html";</v>
      </c>
    </row>
    <row r="307" spans="1:1" x14ac:dyDescent="0.25">
      <c r="A307" t="str">
        <f>CONCATENATE("CREATE VERTEX Rider SET ", 'concat fields &amp; values'!A307, ";")</f>
        <v>CREATE VERTEX Rider SET RIDER_NUMBER=339, RIDER_NAME="VALLS Rafael", RIDER_COUNTRY="ESP", RIDER_INFO="http://www.letour.com/le-tour/2014/us/riders/lampre-merida/valls-rafael.html";</v>
      </c>
    </row>
    <row r="308" spans="1:1" x14ac:dyDescent="0.25">
      <c r="A308" t="str">
        <f>CONCATENATE("CREATE VERTEX Rider SET ", 'concat fields &amp; values'!A308, ";")</f>
        <v>CREATE VERTEX Rider SET RIDER_NUMBER=341, RIDER_NAME="DEMARE Arnaud", RIDER_COUNTRY="FRA", RIDER_INFO="http://www.letour.com/le-tour/2014/us/riders/fdj-fr/demare-arnaud.html";</v>
      </c>
    </row>
    <row r="309" spans="1:1" x14ac:dyDescent="0.25">
      <c r="A309" t="str">
        <f>CONCATENATE("CREATE VERTEX Rider SET ", 'concat fields &amp; values'!A309, ";")</f>
        <v>CREATE VERTEX Rider SET RIDER_NUMBER=342, RIDER_NAME="BONNET William", RIDER_COUNTRY="FRA", RIDER_INFO="http://www.letour.com/le-tour/2014/us/riders/fdj-fr/bonnet-william.html";</v>
      </c>
    </row>
    <row r="310" spans="1:1" x14ac:dyDescent="0.25">
      <c r="A310" t="str">
        <f>CONCATENATE("CREATE VERTEX Rider SET ", 'concat fields &amp; values'!A310, ";")</f>
        <v>CREATE VERTEX Rider SET RIDER_NUMBER=343, RIDER_NAME="DELAGE Mickaël", RIDER_COUNTRY="FRA", RIDER_INFO="http://www.letour.com/le-tour/2014/us/riders/fdj-fr/delage-mickael.html";</v>
      </c>
    </row>
    <row r="311" spans="1:1" x14ac:dyDescent="0.25">
      <c r="A311" t="str">
        <f>CONCATENATE("CREATE VERTEX Rider SET ", 'concat fields &amp; values'!A311, ";")</f>
        <v>CREATE VERTEX Rider SET RIDER_NUMBER=344, RIDER_NAME="JEANNESSON Arnold", RIDER_COUNTRY="FRA", RIDER_INFO="http://www.letour.com/le-tour/2014/us/riders/fdj-fr/jeannesson-arnold.html";</v>
      </c>
    </row>
    <row r="312" spans="1:1" x14ac:dyDescent="0.25">
      <c r="A312" t="str">
        <f>CONCATENATE("CREATE VERTEX Rider SET ", 'concat fields &amp; values'!A312, ";")</f>
        <v>CREATE VERTEX Rider SET RIDER_NUMBER=345, RIDER_NAME="LADAGNOUS Matthieu", RIDER_COUNTRY="FRA", RIDER_INFO="http://www.letour.com/le-tour/2014/us/riders/fdj-fr/ladagnous-matthieu.html";</v>
      </c>
    </row>
    <row r="313" spans="1:1" x14ac:dyDescent="0.25">
      <c r="A313" t="str">
        <f>CONCATENATE("CREATE VERTEX Rider SET ", 'concat fields &amp; values'!A313, ";")</f>
        <v>CREATE VERTEX Rider SET RIDER_NUMBER=346, RIDER_NAME="PINEAU Cedric", RIDER_COUNTRY="FRA", RIDER_INFO="http://www.letour.com/le-tour/2014/us/riders/fdj-fr/pineau-cedric.html";</v>
      </c>
    </row>
    <row r="314" spans="1:1" x14ac:dyDescent="0.25">
      <c r="A314" t="str">
        <f>CONCATENATE("CREATE VERTEX Rider SET ", 'concat fields &amp; values'!A314, ";")</f>
        <v>CREATE VERTEX Rider SET RIDER_NUMBER=347, RIDER_NAME="PINOT Thibaut", RIDER_COUNTRY="FRA", RIDER_INFO="http://www.letour.com/le-tour/2014/us/riders/fdj-fr/pinot-thibaut.html";</v>
      </c>
    </row>
    <row r="315" spans="1:1" x14ac:dyDescent="0.25">
      <c r="A315" t="str">
        <f>CONCATENATE("CREATE VERTEX Rider SET ", 'concat fields &amp; values'!A315, ";")</f>
        <v>CREATE VERTEX Rider SET RIDER_NUMBER=348, RIDER_NAME="ROY Jérémy", RIDER_COUNTRY="FRA", RIDER_INFO="http://www.letour.com/le-tour/2014/us/riders/fdj-fr/roy-jeremy.html";</v>
      </c>
    </row>
    <row r="316" spans="1:1" x14ac:dyDescent="0.25">
      <c r="A316" t="str">
        <f>CONCATENATE("CREATE VERTEX Rider SET ", 'concat fields &amp; values'!A316, ";")</f>
        <v>CREATE VERTEX Rider SET RIDER_NUMBER=349, RIDER_NAME="VICHOT Arthur", RIDER_COUNTRY="FRA", RIDER_INFO="http://www.letour.com/le-tour/2014/us/riders/fdj-fr/vichot-arthur.html";</v>
      </c>
    </row>
    <row r="317" spans="1:1" x14ac:dyDescent="0.25">
      <c r="A317" t="str">
        <f>CONCATENATE("CREATE VERTEX Rider SET ", 'concat fields &amp; values'!A317, ";")</f>
        <v>CREATE VERTEX Rider SET RIDER_NUMBER=351, RIDER_NAME="VAN DEN BROECK Jurgen", RIDER_COUNTRY="BEL", RIDER_INFO="http://www.letour.com/le-tour/2014/us/riders/lotto-belisol/van-den-broeck-jurgen.html";</v>
      </c>
    </row>
    <row r="318" spans="1:1" x14ac:dyDescent="0.25">
      <c r="A318" t="str">
        <f>CONCATENATE("CREATE VERTEX Rider SET ", 'concat fields &amp; values'!A318, ";")</f>
        <v>CREATE VERTEX Rider SET RIDER_NUMBER=352, RIDER_NAME="BAK Lars", RIDER_COUNTRY="DEN", RIDER_INFO="http://www.letour.com/le-tour/2014/us/riders/lotto-belisol/bak-lars.html";</v>
      </c>
    </row>
    <row r="319" spans="1:1" x14ac:dyDescent="0.25">
      <c r="A319" t="str">
        <f>CONCATENATE("CREATE VERTEX Rider SET ", 'concat fields &amp; values'!A319, ";")</f>
        <v>CREATE VERTEX Rider SET RIDER_NUMBER=353, RIDER_NAME="DE CLERCQ Bart", RIDER_COUNTRY="BEL", RIDER_INFO="http://www.letour.com/le-tour/2014/us/riders/lotto-belisol/de-clercq-bart.html";</v>
      </c>
    </row>
    <row r="320" spans="1:1" x14ac:dyDescent="0.25">
      <c r="A320" t="str">
        <f>CONCATENATE("CREATE VERTEX Rider SET ", 'concat fields &amp; values'!A320, ";")</f>
        <v>CREATE VERTEX Rider SET RIDER_NUMBER=354, RIDER_NAME="GALLOPIN Tony", RIDER_COUNTRY="FRA", RIDER_INFO="http://www.letour.com/le-tour/2014/us/riders/lotto-belisol/gallopin-tony.html";</v>
      </c>
    </row>
    <row r="321" spans="1:1" x14ac:dyDescent="0.25">
      <c r="A321" t="str">
        <f>CONCATENATE("CREATE VERTEX Rider SET ", 'concat fields &amp; values'!A321, ";")</f>
        <v>CREATE VERTEX Rider SET RIDER_NUMBER=355, RIDER_NAME="GREIPEL André", RIDER_COUNTRY="GER", RIDER_INFO="http://www.letour.com/le-tour/2014/us/riders/lotto-belisol/greipel-andre.html";</v>
      </c>
    </row>
    <row r="322" spans="1:1" x14ac:dyDescent="0.25">
      <c r="A322" t="str">
        <f>CONCATENATE("CREATE VERTEX Rider SET ", 'concat fields &amp; values'!A322, ";")</f>
        <v>CREATE VERTEX Rider SET RIDER_NUMBER=356, RIDER_NAME="HANSEN Adam", RIDER_COUNTRY="AUS", RIDER_INFO="http://www.letour.com/le-tour/2014/us/riders/lotto-belisol/hansen-adam.html";</v>
      </c>
    </row>
    <row r="323" spans="1:1" x14ac:dyDescent="0.25">
      <c r="A323" t="str">
        <f>CONCATENATE("CREATE VERTEX Rider SET ", 'concat fields &amp; values'!A323, ";")</f>
        <v>CREATE VERTEX Rider SET RIDER_NUMBER=357, RIDER_NAME="HENDERSON Gregory", RIDER_COUNTRY="NZL", RIDER_INFO="http://www.letour.com/le-tour/2014/us/riders/lotto-belisol/henderson-gregory.html";</v>
      </c>
    </row>
    <row r="324" spans="1:1" x14ac:dyDescent="0.25">
      <c r="A324" t="str">
        <f>CONCATENATE("CREATE VERTEX Rider SET ", 'concat fields &amp; values'!A324, ";")</f>
        <v>CREATE VERTEX Rider SET RIDER_NUMBER=358, RIDER_NAME="ROELANDTS Jurgen", RIDER_COUNTRY="BEL", RIDER_INFO="http://www.letour.com/le-tour/2014/us/riders/lotto-belisol/roelandts-jurgen.html";</v>
      </c>
    </row>
    <row r="325" spans="1:1" x14ac:dyDescent="0.25">
      <c r="A325" t="str">
        <f>CONCATENATE("CREATE VERTEX Rider SET ", 'concat fields &amp; values'!A325, ";")</f>
        <v>CREATE VERTEX Rider SET RIDER_NUMBER=359, RIDER_NAME="SIEBERG Marcel", RIDER_COUNTRY="GER", RIDER_INFO="http://www.letour.com/le-tour/2014/us/riders/lotto-belisol/sieberg-marcel.html";</v>
      </c>
    </row>
    <row r="326" spans="1:1" x14ac:dyDescent="0.25">
      <c r="A326" t="str">
        <f>CONCATENATE("CREATE VERTEX Rider SET ", 'concat fields &amp; values'!A326, ";")</f>
        <v>CREATE VERTEX Rider SET RIDER_NUMBER=361, RIDER_NAME="VAN GARDEREN Tejay", RIDER_COUNTRY="USA", RIDER_INFO="http://www.letour.com/le-tour/2014/us/riders/bmc-racing-team/van-garderen-tejay.html";</v>
      </c>
    </row>
    <row r="327" spans="1:1" x14ac:dyDescent="0.25">
      <c r="A327" t="str">
        <f>CONCATENATE("CREATE VERTEX Rider SET ", 'concat fields &amp; values'!A327, ";")</f>
        <v>CREATE VERTEX Rider SET RIDER_NUMBER=362, RIDER_NAME="ATAPUMA John Darwin", RIDER_COUNTRY="COL", RIDER_INFO="http://www.letour.com/le-tour/2014/us/riders/bmc-racing-team/atapuma-john-darwin.html";</v>
      </c>
    </row>
    <row r="328" spans="1:1" x14ac:dyDescent="0.25">
      <c r="A328" t="str">
        <f>CONCATENATE("CREATE VERTEX Rider SET ", 'concat fields &amp; values'!A328, ";")</f>
        <v>CREATE VERTEX Rider SET RIDER_NUMBER=363, RIDER_NAME="BURGHARDT Marcus", RIDER_COUNTRY="GER", RIDER_INFO="http://www.letour.com/le-tour/2014/us/riders/bmc-racing-team/burghardt-marcus.html";</v>
      </c>
    </row>
    <row r="329" spans="1:1" x14ac:dyDescent="0.25">
      <c r="A329" t="str">
        <f>CONCATENATE("CREATE VERTEX Rider SET ", 'concat fields &amp; values'!A329, ";")</f>
        <v>CREATE VERTEX Rider SET RIDER_NUMBER=364, RIDER_NAME="MOINARD Amaël", RIDER_COUNTRY="FRA", RIDER_INFO="http://www.letour.com/le-tour/2014/us/riders/bmc-racing-team/moinard-amael.html";</v>
      </c>
    </row>
    <row r="330" spans="1:1" x14ac:dyDescent="0.25">
      <c r="A330" t="str">
        <f>CONCATENATE("CREATE VERTEX Rider SET ", 'concat fields &amp; values'!A330, ";")</f>
        <v>CREATE VERTEX Rider SET RIDER_NUMBER=365, RIDER_NAME="OSS Daniel", RIDER_COUNTRY="ITA", RIDER_INFO="http://www.letour.com/le-tour/2014/us/riders/bmc-racing-team/oss-daniel.html";</v>
      </c>
    </row>
    <row r="331" spans="1:1" x14ac:dyDescent="0.25">
      <c r="A331" t="str">
        <f>CONCATENATE("CREATE VERTEX Rider SET ", 'concat fields &amp; values'!A331, ";")</f>
        <v>CREATE VERTEX Rider SET RIDER_NUMBER=366, RIDER_NAME="SCHÄR Michael", RIDER_COUNTRY="SUI", RIDER_INFO="http://www.letour.com/le-tour/2014/us/riders/bmc-racing-team/schar-michael.html";</v>
      </c>
    </row>
    <row r="332" spans="1:1" x14ac:dyDescent="0.25">
      <c r="A332" t="str">
        <f>CONCATENATE("CREATE VERTEX Rider SET ", 'concat fields &amp; values'!A332, ";")</f>
        <v>CREATE VERTEX Rider SET RIDER_NUMBER=367, RIDER_NAME="STETINA Peter", RIDER_COUNTRY="USA", RIDER_INFO="http://www.letour.com/le-tour/2014/us/riders/bmc-racing-team/stetina-peter.html";</v>
      </c>
    </row>
    <row r="333" spans="1:1" x14ac:dyDescent="0.25">
      <c r="A333" t="str">
        <f>CONCATENATE("CREATE VERTEX Rider SET ", 'concat fields &amp; values'!A333, ";")</f>
        <v>CREATE VERTEX Rider SET RIDER_NUMBER=368, RIDER_NAME="VAN AVERMAET Greg", RIDER_COUNTRY="BEL", RIDER_INFO="http://www.letour.com/le-tour/2014/us/riders/bmc-racing-team/van-avermaet-greg.html";</v>
      </c>
    </row>
    <row r="334" spans="1:1" x14ac:dyDescent="0.25">
      <c r="A334" t="str">
        <f>CONCATENATE("CREATE VERTEX Rider SET ", 'concat fields &amp; values'!A334, ";")</f>
        <v>CREATE VERTEX Rider SET RIDER_NUMBER=369, RIDER_NAME="VELITS Peter", RIDER_COUNTRY="SVK", RIDER_INFO="http://www.letour.com/le-tour/2014/us/riders/bmc-racing-team/velits-peter.html";</v>
      </c>
    </row>
    <row r="335" spans="1:1" x14ac:dyDescent="0.25">
      <c r="A335" t="str">
        <f>CONCATENATE("CREATE VERTEX Rider SET ", 'concat fields &amp; values'!A335, ";")</f>
        <v>CREATE VERTEX Rider SET RIDER_NUMBER=371, RIDER_NAME="ROLLAND Pierre", RIDER_COUNTRY="FRA", RIDER_INFO="http://www.letour.com/le-tour/2014/us/riders/team-europcar/rolland-pierre.html";</v>
      </c>
    </row>
    <row r="336" spans="1:1" x14ac:dyDescent="0.25">
      <c r="A336" t="str">
        <f>CONCATENATE("CREATE VERTEX Rider SET ", 'concat fields &amp; values'!A336, ";")</f>
        <v>CREATE VERTEX Rider SET RIDER_NUMBER=372, RIDER_NAME="ARASHIRO Yukiya", RIDER_COUNTRY="JPN", RIDER_INFO="http://www.letour.com/le-tour/2014/us/riders/team-europcar/arashiro-yukiya.html";</v>
      </c>
    </row>
    <row r="337" spans="1:1" x14ac:dyDescent="0.25">
      <c r="A337" t="str">
        <f>CONCATENATE("CREATE VERTEX Rider SET ", 'concat fields &amp; values'!A337, ";")</f>
        <v>CREATE VERTEX Rider SET RIDER_NUMBER=373, RIDER_NAME="COQUARD Bryan", RIDER_COUNTRY="FRA", RIDER_INFO="http://www.letour.com/le-tour/2014/us/riders/team-europcar/coquard-bryan.html";</v>
      </c>
    </row>
    <row r="338" spans="1:1" x14ac:dyDescent="0.25">
      <c r="A338" t="str">
        <f>CONCATENATE("CREATE VERTEX Rider SET ", 'concat fields &amp; values'!A338, ";")</f>
        <v>CREATE VERTEX Rider SET RIDER_NUMBER=374, RIDER_NAME="GAUTIER Cyril", RIDER_COUNTRY="FRA", RIDER_INFO="http://www.letour.com/le-tour/2014/us/riders/team-europcar/gautier-cyril.html";</v>
      </c>
    </row>
    <row r="339" spans="1:1" x14ac:dyDescent="0.25">
      <c r="A339" t="str">
        <f>CONCATENATE("CREATE VERTEX Rider SET ", 'concat fields &amp; values'!A339, ";")</f>
        <v>CREATE VERTEX Rider SET RIDER_NUMBER=375, RIDER_NAME="GENE Yohann", RIDER_COUNTRY="FRA", RIDER_INFO="http://www.letour.com/le-tour/2014/us/riders/team-europcar/gene-yohann.html";</v>
      </c>
    </row>
    <row r="340" spans="1:1" x14ac:dyDescent="0.25">
      <c r="A340" t="str">
        <f>CONCATENATE("CREATE VERTEX Rider SET ", 'concat fields &amp; values'!A340, ";")</f>
        <v>CREATE VERTEX Rider SET RIDER_NUMBER=376, RIDER_NAME="PICHOT Alexandre", RIDER_COUNTRY="FRA", RIDER_INFO="http://www.letour.com/le-tour/2014/us/riders/team-europcar/pichot-alexandre.html";</v>
      </c>
    </row>
    <row r="341" spans="1:1" x14ac:dyDescent="0.25">
      <c r="A341" t="str">
        <f>CONCATENATE("CREATE VERTEX Rider SET ", 'concat fields &amp; values'!A341, ";")</f>
        <v>CREATE VERTEX Rider SET RIDER_NUMBER=377, RIDER_NAME="QUEMENEUR Perrig", RIDER_COUNTRY="FRA", RIDER_INFO="http://www.letour.com/le-tour/2014/us/riders/team-europcar/quemeneur-perrig.html";</v>
      </c>
    </row>
    <row r="342" spans="1:1" x14ac:dyDescent="0.25">
      <c r="A342" t="str">
        <f>CONCATENATE("CREATE VERTEX Rider SET ", 'concat fields &amp; values'!A342, ";")</f>
        <v>CREATE VERTEX Rider SET RIDER_NUMBER=378, RIDER_NAME="REZA Kévin", RIDER_COUNTRY="FRA", RIDER_INFO="http://www.letour.com/le-tour/2014/us/riders/team-europcar/reza-kevin.html";</v>
      </c>
    </row>
    <row r="343" spans="1:1" x14ac:dyDescent="0.25">
      <c r="A343" t="str">
        <f>CONCATENATE("CREATE VERTEX Rider SET ", 'concat fields &amp; values'!A343, ";")</f>
        <v>CREATE VERTEX Rider SET RIDER_NUMBER=379, RIDER_NAME="VOECKLER Thomas", RIDER_COUNTRY="FRA", RIDER_INFO="http://www.letour.com/le-tour/2014/us/riders/team-europcar/voeckler-thomas.html";</v>
      </c>
    </row>
    <row r="344" spans="1:1" x14ac:dyDescent="0.25">
      <c r="A344" t="str">
        <f>CONCATENATE("CREATE VERTEX Rider SET ", 'concat fields &amp; values'!A344, ";")</f>
        <v>CREATE VERTEX Rider SET RIDER_NUMBER=381, RIDER_NAME="SCHLECK Frank", RIDER_COUNTRY="LUX", RIDER_INFO="http://www.letour.com/le-tour/2014/us/riders/trek-factory-racing/schleck-frank.html";</v>
      </c>
    </row>
    <row r="345" spans="1:1" x14ac:dyDescent="0.25">
      <c r="A345" t="str">
        <f>CONCATENATE("CREATE VERTEX Rider SET ", 'concat fields &amp; values'!A345, ";")</f>
        <v>CREATE VERTEX Rider SET RIDER_NUMBER=382, RIDER_NAME="BUSCHE Matthew", RIDER_COUNTRY="USA", RIDER_INFO="http://www.letour.com/le-tour/2014/us/riders/trek-factory-racing/busche-matthew.html";</v>
      </c>
    </row>
    <row r="346" spans="1:1" x14ac:dyDescent="0.25">
      <c r="A346" t="str">
        <f>CONCATENATE("CREATE VERTEX Rider SET ", 'concat fields &amp; values'!A346, ";")</f>
        <v>CREATE VERTEX Rider SET RIDER_NUMBER=383, RIDER_NAME="CANCELLARA Fabian", RIDER_COUNTRY="SUI", RIDER_INFO="http://www.letour.com/le-tour/2014/us/riders/trek-factory-racing/cancellara-fabian.html";</v>
      </c>
    </row>
    <row r="347" spans="1:1" x14ac:dyDescent="0.25">
      <c r="A347" t="str">
        <f>CONCATENATE("CREATE VERTEX Rider SET ", 'concat fields &amp; values'!A347, ";")</f>
        <v>CREATE VERTEX Rider SET RIDER_NUMBER=384, RIDER_NAME="IRIZAR ARRANBURU Markel", RIDER_COUNTRY="ESP", RIDER_INFO="http://www.letour.com/le-tour/2014/us/riders/trek-factory-racing/irizar-arranburu-markel.html";</v>
      </c>
    </row>
    <row r="348" spans="1:1" x14ac:dyDescent="0.25">
      <c r="A348" t="str">
        <f>CONCATENATE("CREATE VERTEX Rider SET ", 'concat fields &amp; values'!A348, ";")</f>
        <v>CREATE VERTEX Rider SET RIDER_NUMBER=385, RIDER_NAME="RAST Gregory", RIDER_COUNTRY="SUI", RIDER_INFO="http://www.letour.com/le-tour/2014/us/riders/trek-factory-racing/rast-gregory.html";</v>
      </c>
    </row>
    <row r="349" spans="1:1" x14ac:dyDescent="0.25">
      <c r="A349" t="str">
        <f>CONCATENATE("CREATE VERTEX Rider SET ", 'concat fields &amp; values'!A349, ";")</f>
        <v>CREATE VERTEX Rider SET RIDER_NUMBER=386, RIDER_NAME="SCHLECK Andy", RIDER_COUNTRY="LUX", RIDER_INFO="http://www.letour.com/le-tour/2014/us/riders/trek-factory-racing/schleck-andy.html";</v>
      </c>
    </row>
    <row r="350" spans="1:1" x14ac:dyDescent="0.25">
      <c r="A350" t="str">
        <f>CONCATENATE("CREATE VERTEX Rider SET ", 'concat fields &amp; values'!A350, ";")</f>
        <v>CREATE VERTEX Rider SET RIDER_NUMBER=387, RIDER_NAME="VAN POPPEL Danny", RIDER_COUNTRY="NED", RIDER_INFO="http://www.letour.com/le-tour/2014/us/riders/trek-factory-racing/van-poppel-danny.html";</v>
      </c>
    </row>
    <row r="351" spans="1:1" x14ac:dyDescent="0.25">
      <c r="A351" t="str">
        <f>CONCATENATE("CREATE VERTEX Rider SET ", 'concat fields &amp; values'!A351, ";")</f>
        <v>CREATE VERTEX Rider SET RIDER_NUMBER=388, RIDER_NAME="VOIGT Jens", RIDER_COUNTRY="GER", RIDER_INFO="http://www.letour.com/le-tour/2014/us/riders/trek-factory-racing/voigt-jens.html";</v>
      </c>
    </row>
    <row r="352" spans="1:1" x14ac:dyDescent="0.25">
      <c r="A352" t="str">
        <f>CONCATENATE("CREATE VERTEX Rider SET ", 'concat fields &amp; values'!A352, ";")</f>
        <v>CREATE VERTEX Rider SET RIDER_NUMBER=389, RIDER_NAME="ZUBELDIA AGIRRE Haimar", RIDER_COUNTRY="ESP", RIDER_INFO="http://www.letour.com/le-tour/2014/us/riders/trek-factory-racing/zubeldia-agirre-haimar.html";</v>
      </c>
    </row>
    <row r="353" spans="1:1" x14ac:dyDescent="0.25">
      <c r="A353" t="str">
        <f>CONCATENATE("CREATE VERTEX Rider SET ", 'concat fields &amp; values'!A353, ";")</f>
        <v>CREATE VERTEX Rider SET RIDER_NUMBER=391, RIDER_NAME="NAVARRO GARCIA Daniel", RIDER_COUNTRY="ESP", RIDER_INFO="http://www.letour.com/le-tour/2014/us/riders/cofidis-solutions-credits/navarro-garcia-daniel.html";</v>
      </c>
    </row>
    <row r="354" spans="1:1" x14ac:dyDescent="0.25">
      <c r="A354" t="str">
        <f>CONCATENATE("CREATE VERTEX Rider SET ", 'concat fields &amp; values'!A354, ";")</f>
        <v>CREATE VERTEX Rider SET RIDER_NUMBER=392, RIDER_NAME="EDET Nicolas", RIDER_COUNTRY="FRA", RIDER_INFO="http://www.letour.com/le-tour/2014/us/riders/cofidis-solutions-credits/edet-nicolas.html";</v>
      </c>
    </row>
    <row r="355" spans="1:1" x14ac:dyDescent="0.25">
      <c r="A355" t="str">
        <f>CONCATENATE("CREATE VERTEX Rider SET ", 'concat fields &amp; values'!A355, ";")</f>
        <v>CREATE VERTEX Rider SET RIDER_NUMBER=393, RIDER_NAME="GARCIA ECHEGUIBEL Egoitz", RIDER_COUNTRY="ESP", RIDER_INFO="http://www.letour.com/le-tour/2014/us/riders/cofidis-solutions-credits/garcia-echeguibel-egoitz.html";</v>
      </c>
    </row>
    <row r="356" spans="1:1" x14ac:dyDescent="0.25">
      <c r="A356" t="str">
        <f>CONCATENATE("CREATE VERTEX Rider SET ", 'concat fields &amp; values'!A356, ";")</f>
        <v>CREATE VERTEX Rider SET RIDER_NUMBER=394, RIDER_NAME="LEMOINE Cyril", RIDER_COUNTRY="FRA", RIDER_INFO="http://www.letour.com/le-tour/2014/us/riders/cofidis-solutions-credits/lemoine-cyril.html";</v>
      </c>
    </row>
    <row r="357" spans="1:1" x14ac:dyDescent="0.25">
      <c r="A357" t="str">
        <f>CONCATENATE("CREATE VERTEX Rider SET ", 'concat fields &amp; values'!A357, ";")</f>
        <v>CREATE VERTEX Rider SET RIDER_NUMBER=395, RIDER_NAME="MATE MARDONES Luis Angel", RIDER_COUNTRY="ESP", RIDER_INFO="http://www.letour.com/le-tour/2014/us/riders/cofidis-solutions-credits/mate-mardones-luis-angel.html";</v>
      </c>
    </row>
    <row r="358" spans="1:1" x14ac:dyDescent="0.25">
      <c r="A358" t="str">
        <f>CONCATENATE("CREATE VERTEX Rider SET ", 'concat fields &amp; values'!A358, ";")</f>
        <v>CREATE VERTEX Rider SET RIDER_NUMBER=396, RIDER_NAME="MOLARD Rudy", RIDER_COUNTRY="FRA", RIDER_INFO="http://www.letour.com/le-tour/2014/us/riders/cofidis-solutions-credits/molard-rudy.html";</v>
      </c>
    </row>
    <row r="359" spans="1:1" x14ac:dyDescent="0.25">
      <c r="A359" t="str">
        <f>CONCATENATE("CREATE VERTEX Rider SET ", 'concat fields &amp; values'!A359, ";")</f>
        <v>CREATE VERTEX Rider SET RIDER_NUMBER=397, RIDER_NAME="PETIT Adrien", RIDER_COUNTRY="FRA", RIDER_INFO="http://www.letour.com/le-tour/2014/us/riders/cofidis-solutions-credits/petit-adrien.html";</v>
      </c>
    </row>
    <row r="360" spans="1:1" x14ac:dyDescent="0.25">
      <c r="A360" t="str">
        <f>CONCATENATE("CREATE VERTEX Rider SET ", 'concat fields &amp; values'!A360, ";")</f>
        <v>CREATE VERTEX Rider SET RIDER_NUMBER=398, RIDER_NAME="SIMON Julien", RIDER_COUNTRY="FRA", RIDER_INFO="http://www.letour.com/le-tour/2014/us/riders/cofidis-solutions-credits/simon-julien.html";</v>
      </c>
    </row>
    <row r="361" spans="1:1" x14ac:dyDescent="0.25">
      <c r="A361" t="str">
        <f>CONCATENATE("CREATE VERTEX Rider SET ", 'concat fields &amp; values'!A361, ";")</f>
        <v>CREATE VERTEX Rider SET RIDER_NUMBER=399, RIDER_NAME="TAARAMÄE Rein", RIDER_COUNTRY="EST", RIDER_INFO="http://www.letour.com/le-tour/2014/us/riders/cofidis-solutions-credits/taaramae-rein.html";</v>
      </c>
    </row>
    <row r="362" spans="1:1" x14ac:dyDescent="0.25">
      <c r="A362" t="str">
        <f>CONCATENATE("CREATE VERTEX Rider SET ", 'concat fields &amp; values'!A362, ";")</f>
        <v>CREATE VERTEX Rider SET RIDER_NUMBER=401, RIDER_NAME="GERRANS Simon", RIDER_COUNTRY="AUS", RIDER_INFO="http://www.letour.com/le-tour/2014/us/riders/orica-greenedge/gerrans-simon.html";</v>
      </c>
    </row>
    <row r="363" spans="1:1" x14ac:dyDescent="0.25">
      <c r="A363" t="str">
        <f>CONCATENATE("CREATE VERTEX Rider SET ", 'concat fields &amp; values'!A363, ";")</f>
        <v>CREATE VERTEX Rider SET RIDER_NUMBER=402, RIDER_NAME="ALBASINI Michael", RIDER_COUNTRY="SUI", RIDER_INFO="http://www.letour.com/le-tour/2014/us/riders/orica-greenedge/albasini-michael.html";</v>
      </c>
    </row>
    <row r="364" spans="1:1" x14ac:dyDescent="0.25">
      <c r="A364" t="str">
        <f>CONCATENATE("CREATE VERTEX Rider SET ", 'concat fields &amp; values'!A364, ";")</f>
        <v>CREATE VERTEX Rider SET RIDER_NUMBER=403, RIDER_NAME="CLARKE Simon", RIDER_COUNTRY="AUS", RIDER_INFO="http://www.letour.com/le-tour/2014/us/riders/orica-greenedge/clarke-simon.html";</v>
      </c>
    </row>
    <row r="365" spans="1:1" x14ac:dyDescent="0.25">
      <c r="A365" t="str">
        <f>CONCATENATE("CREATE VERTEX Rider SET ", 'concat fields &amp; values'!A365, ";")</f>
        <v>CREATE VERTEX Rider SET RIDER_NUMBER=404, RIDER_NAME="DURBRIDGE Luke", RIDER_COUNTRY="AUS", RIDER_INFO="http://www.letour.com/le-tour/2014/us/riders/orica-greenedge/durbridge-luke.html";</v>
      </c>
    </row>
    <row r="366" spans="1:1" x14ac:dyDescent="0.25">
      <c r="A366" t="str">
        <f>CONCATENATE("CREATE VERTEX Rider SET ", 'concat fields &amp; values'!A366, ";")</f>
        <v>CREATE VERTEX Rider SET RIDER_NUMBER=405, RIDER_NAME="HAYMAN Mathew", RIDER_COUNTRY="AUS", RIDER_INFO="http://www.letour.com/le-tour/2014/us/riders/orica-greenedge/hayman-mathew.html";</v>
      </c>
    </row>
    <row r="367" spans="1:1" x14ac:dyDescent="0.25">
      <c r="A367" t="str">
        <f>CONCATENATE("CREATE VERTEX Rider SET ", 'concat fields &amp; values'!A367, ";")</f>
        <v>CREATE VERTEX Rider SET RIDER_NUMBER=406, RIDER_NAME="KEUKELEIRE Jens", RIDER_COUNTRY="BEL", RIDER_INFO="http://www.letour.com/le-tour/2014/us/riders/orica-greenedge/keukeleire-jens.html";</v>
      </c>
    </row>
    <row r="368" spans="1:1" x14ac:dyDescent="0.25">
      <c r="A368" t="str">
        <f>CONCATENATE("CREATE VERTEX Rider SET ", 'concat fields &amp; values'!A368, ";")</f>
        <v>CREATE VERTEX Rider SET RIDER_NUMBER=407, RIDER_NAME="MEIER Christian", RIDER_COUNTRY="CAN", RIDER_INFO="http://www.letour.com/le-tour/2014/us/riders/orica-greenedge/meier-christian.html";</v>
      </c>
    </row>
    <row r="369" spans="1:1" x14ac:dyDescent="0.25">
      <c r="A369" t="str">
        <f>CONCATENATE("CREATE VERTEX Rider SET ", 'concat fields &amp; values'!A369, ";")</f>
        <v>CREATE VERTEX Rider SET RIDER_NUMBER=408, RIDER_NAME="TUFT Svein", RIDER_COUNTRY="CAN", RIDER_INFO="http://www.letour.com/le-tour/2014/us/riders/orica-greenedge/tuft-svein.html";</v>
      </c>
    </row>
    <row r="370" spans="1:1" x14ac:dyDescent="0.25">
      <c r="A370" t="str">
        <f>CONCATENATE("CREATE VERTEX Rider SET ", 'concat fields &amp; values'!A370, ";")</f>
        <v>CREATE VERTEX Rider SET RIDER_NUMBER=409, RIDER_NAME="YATES Simon", RIDER_COUNTRY="GBR", RIDER_INFO="http://www.letour.com/le-tour/2014/us/riders/orica-greenedge/yates-simon.html";</v>
      </c>
    </row>
    <row r="371" spans="1:1" x14ac:dyDescent="0.25">
      <c r="A371" t="str">
        <f>CONCATENATE("CREATE VERTEX Rider SET ", 'concat fields &amp; values'!A371, ";")</f>
        <v>CREATE VERTEX Rider SET RIDER_NUMBER=411, RIDER_NAME="FRANK Mathias", RIDER_COUNTRY="SUI", RIDER_INFO="http://www.letour.com/le-tour/2014/us/riders/iam-cycling/frank-mathias.html";</v>
      </c>
    </row>
    <row r="372" spans="1:1" x14ac:dyDescent="0.25">
      <c r="A372" t="str">
        <f>CONCATENATE("CREATE VERTEX Rider SET ", 'concat fields &amp; values'!A372, ";")</f>
        <v>CREATE VERTEX Rider SET RIDER_NUMBER=412, RIDER_NAME="CHAVANEL Sylvain", RIDER_COUNTRY="FRA", RIDER_INFO="http://www.letour.com/le-tour/2014/us/riders/iam-cycling/chavanel-sylvain.html";</v>
      </c>
    </row>
    <row r="373" spans="1:1" x14ac:dyDescent="0.25">
      <c r="A373" t="str">
        <f>CONCATENATE("CREATE VERTEX Rider SET ", 'concat fields &amp; values'!A373, ";")</f>
        <v>CREATE VERTEX Rider SET RIDER_NUMBER=413, RIDER_NAME="ELMIGER Martin", RIDER_COUNTRY="SUI", RIDER_INFO="http://www.letour.com/le-tour/2014/us/riders/iam-cycling/elmiger-martin.html";</v>
      </c>
    </row>
    <row r="374" spans="1:1" x14ac:dyDescent="0.25">
      <c r="A374" t="str">
        <f>CONCATENATE("CREATE VERTEX Rider SET ", 'concat fields &amp; values'!A374, ";")</f>
        <v>CREATE VERTEX Rider SET RIDER_NUMBER=414, RIDER_NAME="HAUSSLER Heinrich", RIDER_COUNTRY="AUS", RIDER_INFO="http://www.letour.com/le-tour/2014/us/riders/iam-cycling/haussler-heinrich.html";</v>
      </c>
    </row>
    <row r="375" spans="1:1" x14ac:dyDescent="0.25">
      <c r="A375" t="str">
        <f>CONCATENATE("CREATE VERTEX Rider SET ", 'concat fields &amp; values'!A375, ";")</f>
        <v>CREATE VERTEX Rider SET RIDER_NUMBER=415, RIDER_NAME="HOLLENSTEIN Reto", RIDER_COUNTRY="SUI", RIDER_INFO="http://www.letour.com/le-tour/2014/us/riders/iam-cycling/hollenstein-reto.html";</v>
      </c>
    </row>
    <row r="376" spans="1:1" x14ac:dyDescent="0.25">
      <c r="A376" t="str">
        <f>CONCATENATE("CREATE VERTEX Rider SET ", 'concat fields &amp; values'!A376, ";")</f>
        <v>CREATE VERTEX Rider SET RIDER_NUMBER=416, RIDER_NAME="KLUGE Roger", RIDER_COUNTRY="GER", RIDER_INFO="http://www.letour.com/le-tour/2014/us/riders/iam-cycling/kluge-roger.html";</v>
      </c>
    </row>
    <row r="377" spans="1:1" x14ac:dyDescent="0.25">
      <c r="A377" t="str">
        <f>CONCATENATE("CREATE VERTEX Rider SET ", 'concat fields &amp; values'!A377, ";")</f>
        <v>CREATE VERTEX Rider SET RIDER_NUMBER=417, RIDER_NAME="PINEAU Jérôme", RIDER_COUNTRY="FRA", RIDER_INFO="http://www.letour.com/le-tour/2014/us/riders/iam-cycling/pineau-jerome.html";</v>
      </c>
    </row>
    <row r="378" spans="1:1" x14ac:dyDescent="0.25">
      <c r="A378" t="str">
        <f>CONCATENATE("CREATE VERTEX Rider SET ", 'concat fields &amp; values'!A378, ";")</f>
        <v>CREATE VERTEX Rider SET RIDER_NUMBER=418, RIDER_NAME="REICHENBACH Sébastien", RIDER_COUNTRY="SUI", RIDER_INFO="http://www.letour.com/le-tour/2014/us/riders/iam-cycling/reichenbach-sebastien.html";</v>
      </c>
    </row>
    <row r="379" spans="1:1" x14ac:dyDescent="0.25">
      <c r="A379" t="str">
        <f>CONCATENATE("CREATE VERTEX Rider SET ", 'concat fields &amp; values'!A379, ";")</f>
        <v>CREATE VERTEX Rider SET RIDER_NUMBER=419, RIDER_NAME="WYSS Marcel", RIDER_COUNTRY="SUI", RIDER_INFO="http://www.letour.com/le-tour/2014/us/riders/iam-cycling/wyss-marcel.html";</v>
      </c>
    </row>
    <row r="380" spans="1:1" x14ac:dyDescent="0.25">
      <c r="A380" t="str">
        <f>CONCATENATE("CREATE VERTEX Rider SET ", 'concat fields &amp; values'!A380, ";")</f>
        <v>CREATE VERTEX Rider SET RIDER_NUMBER=421, RIDER_NAME="KONIG Leopold", RIDER_COUNTRY="CZE", RIDER_INFO="http://www.letour.com/le-tour/2014/us/riders/team-netapp-endura/konig-leopold.html";</v>
      </c>
    </row>
    <row r="381" spans="1:1" x14ac:dyDescent="0.25">
      <c r="A381" t="str">
        <f>CONCATENATE("CREATE VERTEX Rider SET ", 'concat fields &amp; values'!A381, ";")</f>
        <v>CREATE VERTEX Rider SET RIDER_NUMBER=422, RIDER_NAME="BARTA Jan", RIDER_COUNTRY="CZE", RIDER_INFO="http://www.letour.com/le-tour/2014/us/riders/team-netapp-endura/barta-jan.html";</v>
      </c>
    </row>
    <row r="382" spans="1:1" x14ac:dyDescent="0.25">
      <c r="A382" t="str">
        <f>CONCATENATE("CREATE VERTEX Rider SET ", 'concat fields &amp; values'!A382, ";")</f>
        <v>CREATE VERTEX Rider SET RIDER_NUMBER=423, RIDER_NAME="DE LA CRUZ MELGAREJO David", RIDER_COUNTRY="ESP", RIDER_INFO="http://www.letour.com/le-tour/2014/us/riders/team-netapp-endura/de-la-cruz-melgarejo-david.html";</v>
      </c>
    </row>
    <row r="383" spans="1:1" x14ac:dyDescent="0.25">
      <c r="A383" t="str">
        <f>CONCATENATE("CREATE VERTEX Rider SET ", 'concat fields &amp; values'!A383, ";")</f>
        <v>CREATE VERTEX Rider SET RIDER_NUMBER=424, RIDER_NAME="DEMPSTER Zakkari", RIDER_COUNTRY="AUS", RIDER_INFO="http://www.letour.com/le-tour/2014/us/riders/team-netapp-endura/dempster-zakkari.html";</v>
      </c>
    </row>
    <row r="384" spans="1:1" x14ac:dyDescent="0.25">
      <c r="A384" t="str">
        <f>CONCATENATE("CREATE VERTEX Rider SET ", 'concat fields &amp; values'!A384, ";")</f>
        <v>CREATE VERTEX Rider SET RIDER_NUMBER=425, RIDER_NAME="HUZARSKI Bartosz", RIDER_COUNTRY="POL", RIDER_INFO="http://www.letour.com/le-tour/2014/us/riders/team-netapp-endura/huzarski-bartosz.html";</v>
      </c>
    </row>
    <row r="385" spans="1:1" x14ac:dyDescent="0.25">
      <c r="A385" t="str">
        <f>CONCATENATE("CREATE VERTEX Rider SET ", 'concat fields &amp; values'!A385, ";")</f>
        <v>CREATE VERTEX Rider SET RIDER_NUMBER=426, RIDER_NAME="MACHADO Tiago", RIDER_COUNTRY="POR", RIDER_INFO="http://www.letour.com/le-tour/2014/us/riders/team-netapp-endura/machado-tiago.html";</v>
      </c>
    </row>
    <row r="386" spans="1:1" x14ac:dyDescent="0.25">
      <c r="A386" t="str">
        <f>CONCATENATE("CREATE VERTEX Rider SET ", 'concat fields &amp; values'!A386, ";")</f>
        <v>CREATE VERTEX Rider SET RIDER_NUMBER=427, RIDER_NAME="PIMENTA COSTA MENDES José", RIDER_COUNTRY="POR", RIDER_INFO="http://www.letour.com/le-tour/2014/us/riders/team-netapp-endura/pimenta-costa-mendes-jose.html";</v>
      </c>
    </row>
    <row r="387" spans="1:1" x14ac:dyDescent="0.25">
      <c r="A387" t="str">
        <f>CONCATENATE("CREATE VERTEX Rider SET ", 'concat fields &amp; values'!A387, ";")</f>
        <v>CREATE VERTEX Rider SET RIDER_NUMBER=428, RIDER_NAME="SCHILLINGER Andreas", RIDER_COUNTRY="GER", RIDER_INFO="http://www.letour.com/le-tour/2014/us/riders/team-netapp-endura/schillinger-andreas.html";</v>
      </c>
    </row>
    <row r="388" spans="1:1" x14ac:dyDescent="0.25">
      <c r="A388" t="str">
        <f>CONCATENATE("CREATE VERTEX Rider SET ", 'concat fields &amp; values'!A388, ";")</f>
        <v>CREATE VERTEX Rider SET RIDER_NUMBER=429, RIDER_NAME="VOSS Paul", RIDER_COUNTRY="GER", RIDER_INFO="http://www.letour.com/le-tour/2014/us/riders/team-netapp-endura/voss-paul.html";</v>
      </c>
    </row>
    <row r="389" spans="1:1" x14ac:dyDescent="0.25">
      <c r="A389" t="str">
        <f>CONCATENATE("CREATE VERTEX Rider SET ", 'concat fields &amp; values'!A389, ";")</f>
        <v>CREATE VERTEX Rider SET RIDER_NUMBER=431, RIDER_NAME="FEILLU Brice", RIDER_COUNTRY="FRA", RIDER_INFO="http://www.letour.com/le-tour/2014/us/riders/bretagne-seche-environnement/feillu-brice.html";</v>
      </c>
    </row>
    <row r="390" spans="1:1" x14ac:dyDescent="0.25">
      <c r="A390" t="str">
        <f>CONCATENATE("CREATE VERTEX Rider SET ", 'concat fields &amp; values'!A390, ";")</f>
        <v>CREATE VERTEX Rider SET RIDER_NUMBER=432, RIDER_NAME="BIDEAU Jean-Marc", RIDER_COUNTRY="FRA", RIDER_INFO="http://www.letour.com/le-tour/2014/us/riders/bretagne-seche-environnement/bideau-jean-marc.html";</v>
      </c>
    </row>
    <row r="391" spans="1:1" x14ac:dyDescent="0.25">
      <c r="A391" t="str">
        <f>CONCATENATE("CREATE VERTEX Rider SET ", 'concat fields &amp; values'!A391, ";")</f>
        <v>CREATE VERTEX Rider SET RIDER_NUMBER=433, RIDER_NAME="DELAPLACE Anthony", RIDER_COUNTRY="FRA", RIDER_INFO="http://www.letour.com/le-tour/2014/us/riders/bretagne-seche-environnement/delaplace-anthony.html";</v>
      </c>
    </row>
    <row r="392" spans="1:1" x14ac:dyDescent="0.25">
      <c r="A392" t="str">
        <f>CONCATENATE("CREATE VERTEX Rider SET ", 'concat fields &amp; values'!A392, ";")</f>
        <v>CREATE VERTEX Rider SET RIDER_NUMBER=434, RIDER_NAME="FEILLU Romain", RIDER_COUNTRY="FRA", RIDER_INFO="http://www.letour.com/le-tour/2014/us/riders/bretagne-seche-environnement/feillu-romain.html";</v>
      </c>
    </row>
    <row r="393" spans="1:1" x14ac:dyDescent="0.25">
      <c r="A393" t="str">
        <f>CONCATENATE("CREATE VERTEX Rider SET ", 'concat fields &amp; values'!A393, ";")</f>
        <v>CREATE VERTEX Rider SET RIDER_NUMBER=435, RIDER_NAME="FONSECA Armindo", RIDER_COUNTRY="FRA", RIDER_INFO="http://www.letour.com/le-tour/2014/us/riders/bretagne-seche-environnement/fonseca-armindo.html";</v>
      </c>
    </row>
    <row r="394" spans="1:1" x14ac:dyDescent="0.25">
      <c r="A394" t="str">
        <f>CONCATENATE("CREATE VERTEX Rider SET ", 'concat fields &amp; values'!A394, ";")</f>
        <v>CREATE VERTEX Rider SET RIDER_NUMBER=436, RIDER_NAME="GERARD Arnaud", RIDER_COUNTRY="FRA", RIDER_INFO="http://www.letour.com/le-tour/2014/us/riders/bretagne-seche-environnement/gerard-arnaud.html";</v>
      </c>
    </row>
    <row r="395" spans="1:1" x14ac:dyDescent="0.25">
      <c r="A395" t="str">
        <f>CONCATENATE("CREATE VERTEX Rider SET ", 'concat fields &amp; values'!A395, ";")</f>
        <v>CREATE VERTEX Rider SET RIDER_NUMBER=437, RIDER_NAME="GUILLOU Florian", RIDER_COUNTRY="FRA", RIDER_INFO="http://www.letour.com/le-tour/2014/us/riders/bretagne-seche-environnement/guillou-florian.html";</v>
      </c>
    </row>
    <row r="396" spans="1:1" x14ac:dyDescent="0.25">
      <c r="A396" t="str">
        <f>CONCATENATE("CREATE VERTEX Rider SET ", 'concat fields &amp; values'!A396, ";")</f>
        <v>CREATE VERTEX Rider SET RIDER_NUMBER=438, RIDER_NAME="JARRIER Benoit", RIDER_COUNTRY="FRA", RIDER_INFO="http://www.letour.com/le-tour/2014/us/riders/bretagne-seche-environnement/jarrier-benoit.html";</v>
      </c>
    </row>
    <row r="397" spans="1:1" x14ac:dyDescent="0.25">
      <c r="A397" t="str">
        <f>CONCATENATE("CREATE VERTEX Rider SET ", 'concat fields &amp; values'!A397, ";")</f>
        <v>CREATE VERTEX Rider SET RIDER_NUMBER=439, RIDER_NAME="VACHON Florian", RIDER_COUNTRY="FRA", RIDER_INFO="http://www.letour.com/le-tour/2014/us/riders/bretagne-seche-environnement/vachon-florian.html";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r m b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u Z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b j U O g v f U R j A Q A A 4 w M A A B M A H A B G b 3 J t d W x h c y 9 T Z W N 0 a W 9 u M S 5 t I K I Y A C i g F A A A A A A A A A A A A A A A A A A A A A A A A A A A A O W R Q U + D M B T H 7 0 v 4 D g 1 e W N K Q b Z k 7 a D g g M O U A U 2 A H s 5 q l Q t 0 w p V 3 a s r g s + + 5 2 g t m M m H j x Z C 9 9 f b + X 9 / 6 v f 0 l y V X I G 0 u Y e X h s 9 o y f X W J A C K I I r C R x A i T J 6 Q J + U 1 y I n O u P J r e 3 z v K 4 I U 9 a 0 p M T 2 O F P 6 I S 3 T v U K f S O q o 4 C g a o X S E / J s o R R v B X 4 l C K 4 E 3 a 5 T L L f q Y Y e v I 7 M O F T 2 h Z l Y o I x 4 Q m B B 6 n d c W k M 4 Y g Y D k v S r Z y J p e D w R C C h 5 o r k q o d J c 4 p t G P O y F M f N m I v z H v B K 8 0 K c E d w Q Y Q 0 t f I M P + v C l r R 5 q 9 k L g k W b d y l N c 0 y x k I 4 S 9 X l L b 4 3 Z S n f M d h t y a p c J z O Q L F 1 W j + A i l 1 T E f 7 v d m F r j R M v T 1 e i F T k 7 F 9 L D 5 A 0 I L Y j Q K N l E 7 q 7 3 9 T J + L N 5 n G W P H b D y I 3 d 2 y B J v 9 B D 3 + i V r F P 5 u c u i P G r 7 Y 5 u b I f / J 5 y T 0 g 2 Q Z z 6 O b I P l u d k u 7 3 G 7 Q T 3 Y 3 N I y n s 1 9 7 / Q 5 Q S w E C L Q A U A A I A C A C u Z u N Q K j K i 1 a Y A A A D 4 A A A A E g A A A A A A A A A A A A A A A A A A A A A A Q 2 9 u Z m l n L 1 B h Y 2 t h Z 2 U u e G 1 s U E s B A i 0 A F A A C A A g A r m b j U A / K 6 a u k A A A A 6 Q A A A B M A A A A A A A A A A A A A A A A A 8 g A A A F t D b 2 5 0 Z W 5 0 X 1 R 5 c G V z X S 5 4 b W x Q S w E C L Q A U A A I A C A C u Z u N Q 6 C 9 9 R G M B A A D j A w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J r D A m 4 n C i o 6 b B F L z z L F r P H U e T p l n 2 0 Y L H h Y a K 9 7 z w A q A A A A A A 6 A A A A A A g A A I A A A A A j 0 x V 9 b L 6 M S a / m x q m W + E o 5 V p f A P 1 M + j T z 4 o 9 8 q R i l 7 s U A A A A D v g h v 1 G 7 Y I 2 l Y V x l T U v y Z M k t R d G H v E v 0 w 0 + D k C M G e N v 9 Z r e 9 M x m Z B q X M C M F x V H w l 3 O 6 L A h X a F U B f / T 1 l A 9 C l t c U 2 q F F L O g m 8 4 1 T 1 m g G w b y V Q A A A A B s Z / M H t b 7 d J p a S 3 Y 2 4 w e V d 1 + z J f o I B V h p Z C + Y D o w G Y Q 9 H + Y n e b z z a H 4 L + 8 B C H Z 3 2 F i w d y t W b I j + e G V q 4 X L F W N I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riders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2020-07-04T19:54:02Z</dcterms:modified>
</cp:coreProperties>
</file>