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ajah\git_repo\Bcs\"/>
    </mc:Choice>
  </mc:AlternateContent>
  <xr:revisionPtr revIDLastSave="0" documentId="13_ncr:1_{D7F06F53-A902-4C94-AD4F-DE48875E3D69}" xr6:coauthVersionLast="47" xr6:coauthVersionMax="47" xr10:uidLastSave="{00000000-0000-0000-0000-000000000000}"/>
  <bookViews>
    <workbookView xWindow="0" yWindow="720" windowWidth="22092" windowHeight="10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7" i="1" l="1"/>
  <c r="D67" i="1"/>
  <c r="B67" i="1"/>
  <c r="D58" i="1"/>
  <c r="C58" i="1"/>
  <c r="B5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6" i="1"/>
  <c r="D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48" i="1"/>
  <c r="B66" i="1"/>
  <c r="B65" i="1"/>
  <c r="B60" i="1"/>
  <c r="B61" i="1"/>
  <c r="B62" i="1"/>
  <c r="B63" i="1"/>
  <c r="B64" i="1"/>
  <c r="B49" i="1"/>
  <c r="B50" i="1"/>
  <c r="B51" i="1"/>
  <c r="B52" i="1"/>
  <c r="B53" i="1"/>
  <c r="B54" i="1"/>
  <c r="B55" i="1"/>
  <c r="B56" i="1"/>
  <c r="B57" i="1"/>
  <c r="B59" i="1"/>
  <c r="B48" i="1"/>
  <c r="H44" i="1"/>
  <c r="I44" i="1"/>
  <c r="G44" i="1"/>
  <c r="H35" i="1"/>
  <c r="I35" i="1"/>
  <c r="G3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25" i="1"/>
  <c r="C44" i="1"/>
  <c r="D44" i="1"/>
  <c r="B44" i="1"/>
  <c r="D35" i="1"/>
  <c r="C35" i="1"/>
  <c r="B35" i="1"/>
  <c r="B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B43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D25" i="1"/>
  <c r="C25" i="1"/>
</calcChain>
</file>

<file path=xl/sharedStrings.xml><?xml version="1.0" encoding="utf-8"?>
<sst xmlns="http://schemas.openxmlformats.org/spreadsheetml/2006/main" count="46" uniqueCount="24">
  <si>
    <t>Max, normal</t>
  </si>
  <si>
    <t>Min, normal</t>
  </si>
  <si>
    <t>Average, normal</t>
  </si>
  <si>
    <t>Min, defect (pre)</t>
  </si>
  <si>
    <t>Average, defect (pre)</t>
  </si>
  <si>
    <t>Max, defect (post)</t>
  </si>
  <si>
    <t>Min, defect (post)</t>
  </si>
  <si>
    <t>Average, defect (post)</t>
  </si>
  <si>
    <t>Bonds</t>
  </si>
  <si>
    <t>Angles</t>
  </si>
  <si>
    <t>Max, defect (pre)</t>
  </si>
  <si>
    <t>Si-O-Si</t>
  </si>
  <si>
    <t>O-Si-O</t>
  </si>
  <si>
    <t>Type</t>
  </si>
  <si>
    <t>Comparing normal and defect (pre):</t>
  </si>
  <si>
    <t>Max</t>
  </si>
  <si>
    <t>Min</t>
  </si>
  <si>
    <t>Average</t>
  </si>
  <si>
    <t>Average of difference</t>
  </si>
  <si>
    <t>Comparing normal and defect (post)</t>
  </si>
  <si>
    <t>avg of difference</t>
  </si>
  <si>
    <t>Comparing defect (pre) and defect (post)</t>
  </si>
  <si>
    <t>Difference (Angles)</t>
  </si>
  <si>
    <t>Difference (Bonds)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</si>
</sst>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1" fillId="2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topLeftCell="A25" workbookViewId="0">
      <selection activeCell="E34" sqref="E34"/>
    </sheetView>
  </sheetViews>
  <sheetFormatPr defaultRowHeight="14.4" x14ac:dyDescent="0.3"/>
  <cols>
    <col min="1" max="1" width="18.77734375" bestFit="1" customWidth="1"/>
    <col min="2" max="3" width="12" bestFit="1" customWidth="1"/>
    <col min="4" max="4" width="15" bestFit="1" customWidth="1"/>
    <col min="5" max="5" width="15.6640625" bestFit="1" customWidth="1"/>
    <col min="6" max="6" width="15.33203125" bestFit="1" customWidth="1"/>
    <col min="7" max="7" width="19" bestFit="1" customWidth="1"/>
    <col min="8" max="8" width="16.5546875" bestFit="1" customWidth="1"/>
    <col min="9" max="9" width="16.21875" bestFit="1" customWidth="1"/>
    <col min="10" max="10" width="19.88671875" bestFit="1" customWidth="1"/>
  </cols>
  <sheetData>
    <row r="1" spans="1:11" x14ac:dyDescent="0.3">
      <c r="B1" s="12" t="s">
        <v>0</v>
      </c>
      <c r="C1" s="12" t="s">
        <v>1</v>
      </c>
      <c r="D1" s="12" t="s">
        <v>2</v>
      </c>
      <c r="E1" s="13" t="s">
        <v>10</v>
      </c>
      <c r="F1" s="13" t="s">
        <v>3</v>
      </c>
      <c r="G1" s="13" t="s">
        <v>4</v>
      </c>
      <c r="H1" s="14" t="s">
        <v>5</v>
      </c>
      <c r="I1" s="14" t="s">
        <v>6</v>
      </c>
      <c r="J1" s="14" t="s">
        <v>7</v>
      </c>
      <c r="K1" s="5" t="s">
        <v>13</v>
      </c>
    </row>
    <row r="2" spans="1:11" ht="15" thickBot="1" x14ac:dyDescent="0.35">
      <c r="A2" s="8" t="s">
        <v>9</v>
      </c>
      <c r="B2" s="9"/>
      <c r="C2" s="9"/>
      <c r="D2" s="9"/>
      <c r="E2" s="10"/>
      <c r="F2" s="10"/>
      <c r="G2" s="10"/>
      <c r="H2" s="11"/>
      <c r="I2" s="11"/>
      <c r="J2" s="11"/>
      <c r="K2" s="8"/>
    </row>
    <row r="3" spans="1:11" ht="15" thickTop="1" x14ac:dyDescent="0.3">
      <c r="A3" s="7">
        <v>0</v>
      </c>
      <c r="B3" s="2">
        <v>179.74679755241371</v>
      </c>
      <c r="C3" s="2">
        <v>121.6704736431991</v>
      </c>
      <c r="D3" s="2">
        <v>158.8778672739252</v>
      </c>
      <c r="E3" s="3">
        <v>175.24084902922911</v>
      </c>
      <c r="F3" s="3">
        <v>138.61727141546569</v>
      </c>
      <c r="G3" s="3">
        <v>160.49647952460239</v>
      </c>
      <c r="H3" s="4">
        <v>175.19514497499071</v>
      </c>
      <c r="I3" s="4">
        <v>140.56315474420879</v>
      </c>
      <c r="J3" s="4">
        <v>159.57301951998011</v>
      </c>
      <c r="K3" t="s">
        <v>11</v>
      </c>
    </row>
    <row r="4" spans="1:11" x14ac:dyDescent="0.3">
      <c r="A4" s="1">
        <v>1</v>
      </c>
      <c r="B4" s="2">
        <v>177.6997737095424</v>
      </c>
      <c r="C4" s="2">
        <v>117.4454512857322</v>
      </c>
      <c r="D4" s="2">
        <v>148.8791564970484</v>
      </c>
      <c r="E4" s="3">
        <v>170.34348578807121</v>
      </c>
      <c r="F4" s="3">
        <v>132.0864722718554</v>
      </c>
      <c r="G4" s="3">
        <v>149.85947628197741</v>
      </c>
      <c r="H4" s="4">
        <v>170.34348578807229</v>
      </c>
      <c r="I4" s="4">
        <v>124.6058103377466</v>
      </c>
      <c r="J4" s="4">
        <v>150.8803027065388</v>
      </c>
      <c r="K4" t="s">
        <v>11</v>
      </c>
    </row>
    <row r="5" spans="1:11" x14ac:dyDescent="0.3">
      <c r="A5" s="1">
        <v>2</v>
      </c>
      <c r="B5" s="2">
        <v>171.16126529748499</v>
      </c>
      <c r="C5" s="2">
        <v>88.767474564254343</v>
      </c>
      <c r="D5" s="2">
        <v>141.04877911720561</v>
      </c>
      <c r="E5" s="3">
        <v>158.0611153242271</v>
      </c>
      <c r="F5" s="3">
        <v>91.041035762649898</v>
      </c>
      <c r="G5" s="3">
        <v>141.36099417112621</v>
      </c>
      <c r="H5" s="4">
        <v>159.02288167237879</v>
      </c>
      <c r="I5" s="4">
        <v>123.0785832919529</v>
      </c>
      <c r="J5" s="4">
        <v>141.4066615805441</v>
      </c>
      <c r="K5" t="s">
        <v>11</v>
      </c>
    </row>
    <row r="6" spans="1:11" x14ac:dyDescent="0.3">
      <c r="A6" s="1">
        <v>3</v>
      </c>
      <c r="B6" s="2">
        <v>163.70506533289321</v>
      </c>
      <c r="C6" s="2">
        <v>88.643671975334087</v>
      </c>
      <c r="D6" s="2">
        <v>133.87654629245949</v>
      </c>
      <c r="E6" s="3">
        <v>150.58434488548559</v>
      </c>
      <c r="F6" s="3">
        <v>90.392505141061065</v>
      </c>
      <c r="G6" s="3">
        <v>134.84558987369391</v>
      </c>
      <c r="H6" s="4">
        <v>150.58434488548531</v>
      </c>
      <c r="I6" s="4">
        <v>122.0872835986972</v>
      </c>
      <c r="J6" s="4">
        <v>134.56439058798651</v>
      </c>
      <c r="K6" t="s">
        <v>11</v>
      </c>
    </row>
    <row r="7" spans="1:11" x14ac:dyDescent="0.3">
      <c r="A7" s="1">
        <v>4</v>
      </c>
      <c r="B7" s="2">
        <v>149.42828953589901</v>
      </c>
      <c r="C7" s="2">
        <v>110.02415901995759</v>
      </c>
      <c r="D7" s="2">
        <v>116.5106413758851</v>
      </c>
      <c r="E7" s="3">
        <v>137.02704979113631</v>
      </c>
      <c r="F7" s="3">
        <v>111.6595256460494</v>
      </c>
      <c r="G7" s="3">
        <v>117.3126401857824</v>
      </c>
      <c r="H7" s="4">
        <v>140.3929804033161</v>
      </c>
      <c r="I7" s="4">
        <v>111.55713398597349</v>
      </c>
      <c r="J7" s="4">
        <v>117.5518831152573</v>
      </c>
      <c r="K7" t="s">
        <v>12</v>
      </c>
    </row>
    <row r="8" spans="1:11" x14ac:dyDescent="0.3">
      <c r="A8" s="1">
        <v>5</v>
      </c>
      <c r="B8" s="2">
        <v>138.24391329412751</v>
      </c>
      <c r="C8" s="2">
        <v>107.4002964745697</v>
      </c>
      <c r="D8" s="2">
        <v>112.9958197805941</v>
      </c>
      <c r="E8" s="3">
        <v>131.74732931082951</v>
      </c>
      <c r="F8" s="3">
        <v>109.69740903214959</v>
      </c>
      <c r="G8" s="3">
        <v>113.766832959887</v>
      </c>
      <c r="H8" s="4">
        <v>137.99980522550931</v>
      </c>
      <c r="I8" s="4">
        <v>110.0281921222175</v>
      </c>
      <c r="J8" s="4">
        <v>113.9862675053125</v>
      </c>
      <c r="K8" t="s">
        <v>12</v>
      </c>
    </row>
    <row r="9" spans="1:11" x14ac:dyDescent="0.3">
      <c r="A9" s="1">
        <v>6</v>
      </c>
      <c r="B9" s="2">
        <v>117.0065959382361</v>
      </c>
      <c r="C9" s="2">
        <v>98.659389118168079</v>
      </c>
      <c r="D9" s="2">
        <v>109.9611104741287</v>
      </c>
      <c r="E9" s="3">
        <v>113.83935906742001</v>
      </c>
      <c r="F9" s="3">
        <v>101.4462098778787</v>
      </c>
      <c r="G9" s="3">
        <v>109.99005999820569</v>
      </c>
      <c r="H9" s="4">
        <v>112.9913719209332</v>
      </c>
      <c r="I9" s="4">
        <v>98.998544436361783</v>
      </c>
      <c r="J9" s="4">
        <v>109.7857320086562</v>
      </c>
      <c r="K9" t="s">
        <v>12</v>
      </c>
    </row>
    <row r="10" spans="1:11" x14ac:dyDescent="0.3">
      <c r="A10" s="1">
        <v>7</v>
      </c>
      <c r="B10" s="2">
        <v>114.1197169166677</v>
      </c>
      <c r="C10" s="2">
        <v>95.93862653802762</v>
      </c>
      <c r="D10" s="2">
        <v>107.9073069156594</v>
      </c>
      <c r="E10" s="3">
        <v>111.47767992344551</v>
      </c>
      <c r="F10" s="3">
        <v>98.985019086764012</v>
      </c>
      <c r="G10" s="3">
        <v>107.75972011141189</v>
      </c>
      <c r="H10" s="4">
        <v>111.9653362923078</v>
      </c>
      <c r="I10" s="4">
        <v>96.943353394008227</v>
      </c>
      <c r="J10" s="4">
        <v>107.66058522981071</v>
      </c>
      <c r="K10" t="s">
        <v>12</v>
      </c>
    </row>
    <row r="11" spans="1:11" x14ac:dyDescent="0.3">
      <c r="A11" s="1">
        <v>8</v>
      </c>
      <c r="B11" s="2">
        <v>110.3966251248191</v>
      </c>
      <c r="C11" s="2">
        <v>94.845174669034407</v>
      </c>
      <c r="D11" s="2">
        <v>105.8681305441455</v>
      </c>
      <c r="E11" s="3">
        <v>108.82590510982421</v>
      </c>
      <c r="F11" s="3">
        <v>98.572977403989242</v>
      </c>
      <c r="G11" s="3">
        <v>105.5089962430293</v>
      </c>
      <c r="H11" s="4">
        <v>108.82590510982349</v>
      </c>
      <c r="I11" s="4">
        <v>96.161475558459614</v>
      </c>
      <c r="J11" s="4">
        <v>105.5414828822833</v>
      </c>
      <c r="K11" t="s">
        <v>12</v>
      </c>
    </row>
    <row r="12" spans="1:11" x14ac:dyDescent="0.3">
      <c r="A12" s="6">
        <v>9</v>
      </c>
      <c r="B12" s="2">
        <v>108.99584613723189</v>
      </c>
      <c r="C12" s="2">
        <v>88.046651615866665</v>
      </c>
      <c r="D12" s="2">
        <v>103.55896066899101</v>
      </c>
      <c r="E12" s="3">
        <v>107.1239580711419</v>
      </c>
      <c r="F12" s="3">
        <v>88.951483726289439</v>
      </c>
      <c r="G12" s="3">
        <v>102.6421204267896</v>
      </c>
      <c r="H12" s="4">
        <v>106.5859715686186</v>
      </c>
      <c r="I12" s="4">
        <v>95.776996848470105</v>
      </c>
      <c r="J12" s="4">
        <v>102.508416059704</v>
      </c>
      <c r="K12" t="s">
        <v>12</v>
      </c>
    </row>
    <row r="13" spans="1:11" ht="15" thickBot="1" x14ac:dyDescent="0.35">
      <c r="A13" s="8" t="s">
        <v>8</v>
      </c>
      <c r="B13" s="9"/>
      <c r="C13" s="9"/>
      <c r="D13" s="9"/>
      <c r="E13" s="10"/>
      <c r="F13" s="10"/>
      <c r="G13" s="10"/>
      <c r="H13" s="11"/>
      <c r="I13" s="11"/>
      <c r="J13" s="11"/>
    </row>
    <row r="14" spans="1:11" ht="15" thickTop="1" x14ac:dyDescent="0.3">
      <c r="A14" s="7">
        <v>10</v>
      </c>
      <c r="B14" s="2">
        <v>1.723744849800231</v>
      </c>
      <c r="C14" s="2">
        <v>1.589049740573744</v>
      </c>
      <c r="D14" s="2">
        <v>1.632666946976447</v>
      </c>
      <c r="E14" s="3">
        <v>1.6727093561997159</v>
      </c>
      <c r="F14" s="3">
        <v>1.6088082452161341</v>
      </c>
      <c r="G14" s="3">
        <v>1.6352911958083509</v>
      </c>
      <c r="H14" s="4">
        <v>1.669171951871574</v>
      </c>
      <c r="I14" s="4">
        <v>1.6093827598919459</v>
      </c>
      <c r="J14" s="4">
        <v>1.635325307765557</v>
      </c>
    </row>
    <row r="15" spans="1:11" x14ac:dyDescent="0.3">
      <c r="A15" s="1">
        <v>11</v>
      </c>
      <c r="B15" s="2">
        <v>1.7131489677664451</v>
      </c>
      <c r="C15" s="2">
        <v>1.5863014772378641</v>
      </c>
      <c r="D15" s="2">
        <v>1.6274683215361549</v>
      </c>
      <c r="E15" s="3">
        <v>1.668385258210727</v>
      </c>
      <c r="F15" s="3">
        <v>1.604947062297678</v>
      </c>
      <c r="G15" s="3">
        <v>1.629680224305903</v>
      </c>
      <c r="H15" s="4">
        <v>1.668385258210729</v>
      </c>
      <c r="I15" s="4">
        <v>1.604947062297682</v>
      </c>
      <c r="J15" s="4">
        <v>1.629740463822454</v>
      </c>
    </row>
    <row r="16" spans="1:11" x14ac:dyDescent="0.3">
      <c r="A16" s="1">
        <v>12</v>
      </c>
      <c r="B16" s="2">
        <v>1.7012333752771029</v>
      </c>
      <c r="C16" s="2">
        <v>1.5841336059493349</v>
      </c>
      <c r="D16" s="2">
        <v>1.6213847263592369</v>
      </c>
      <c r="E16" s="3">
        <v>1.6578711309250891</v>
      </c>
      <c r="F16" s="3">
        <v>1.601038563832933</v>
      </c>
      <c r="G16" s="3">
        <v>1.623970688361005</v>
      </c>
      <c r="H16" s="4">
        <v>1.6570880010875519</v>
      </c>
      <c r="I16" s="4">
        <v>1.601038563832939</v>
      </c>
      <c r="J16" s="4">
        <v>1.624408571429993</v>
      </c>
    </row>
    <row r="17" spans="1:10" x14ac:dyDescent="0.3">
      <c r="A17" s="1">
        <v>13</v>
      </c>
      <c r="B17" s="2">
        <v>1.6939685447193229</v>
      </c>
      <c r="C17" s="2">
        <v>1.581948428632767</v>
      </c>
      <c r="D17" s="2">
        <v>1.6174978296536691</v>
      </c>
      <c r="E17" s="3">
        <v>1.6559801864140931</v>
      </c>
      <c r="F17" s="3">
        <v>1.5917857312907711</v>
      </c>
      <c r="G17" s="3">
        <v>1.620305880194254</v>
      </c>
      <c r="H17" s="4">
        <v>1.654138405129518</v>
      </c>
      <c r="I17" s="4">
        <v>1.5917857312907691</v>
      </c>
      <c r="J17" s="4">
        <v>1.6202168470069831</v>
      </c>
    </row>
    <row r="18" spans="1:10" x14ac:dyDescent="0.3">
      <c r="A18" s="1">
        <v>14</v>
      </c>
      <c r="B18" s="2">
        <v>1.6633864386300239</v>
      </c>
      <c r="C18" s="2">
        <v>1.576958096210169</v>
      </c>
      <c r="D18" s="2">
        <v>1.612153293978146</v>
      </c>
      <c r="E18" s="3">
        <v>1.655917935485762</v>
      </c>
      <c r="F18" s="3">
        <v>1.585957058499873</v>
      </c>
      <c r="G18" s="3">
        <v>1.6142194651152271</v>
      </c>
      <c r="H18" s="4">
        <v>1.6345292034972789</v>
      </c>
      <c r="I18" s="4">
        <v>1.5847521758653189</v>
      </c>
      <c r="J18" s="4">
        <v>1.6138450174537029</v>
      </c>
    </row>
    <row r="19" spans="1:10" x14ac:dyDescent="0.3">
      <c r="A19" s="1">
        <v>15</v>
      </c>
      <c r="B19" s="2">
        <v>1.655768041778279</v>
      </c>
      <c r="C19" s="2">
        <v>1.5693231953508049</v>
      </c>
      <c r="D19" s="2">
        <v>1.6083391681214489</v>
      </c>
      <c r="E19" s="3">
        <v>1.6555136099016841</v>
      </c>
      <c r="F19" s="3">
        <v>1.5857528737417079</v>
      </c>
      <c r="G19" s="3">
        <v>1.610353491746026</v>
      </c>
      <c r="H19" s="4">
        <v>1.6330113377522879</v>
      </c>
      <c r="I19" s="4">
        <v>1.584558412734443</v>
      </c>
      <c r="J19" s="4">
        <v>1.6095222815211589</v>
      </c>
    </row>
    <row r="20" spans="1:10" x14ac:dyDescent="0.3">
      <c r="A20" s="1">
        <v>16</v>
      </c>
      <c r="B20" s="2">
        <v>1.654151665228252</v>
      </c>
      <c r="C20" s="2">
        <v>1.5515071625743511</v>
      </c>
      <c r="D20" s="2">
        <v>1.601875502251338</v>
      </c>
      <c r="E20" s="3">
        <v>1.6461744670236891</v>
      </c>
      <c r="F20" s="3">
        <v>1.5782201368766009</v>
      </c>
      <c r="G20" s="3">
        <v>1.6030727338008199</v>
      </c>
      <c r="H20" s="4">
        <v>1.6296526474320641</v>
      </c>
      <c r="I20" s="4">
        <v>1.5773382509216389</v>
      </c>
      <c r="J20" s="4">
        <v>1.6035389881339721</v>
      </c>
    </row>
    <row r="21" spans="1:10" x14ac:dyDescent="0.3">
      <c r="A21" s="1">
        <v>17</v>
      </c>
      <c r="B21" s="2">
        <v>1.6470141930468549</v>
      </c>
      <c r="C21" s="2">
        <v>1.546670588805463</v>
      </c>
      <c r="D21" s="2">
        <v>1.596716172089367</v>
      </c>
      <c r="E21" s="3">
        <v>1.6401125884419341</v>
      </c>
      <c r="F21" s="3">
        <v>1.572976759299358</v>
      </c>
      <c r="G21" s="3">
        <v>1.5982611354683089</v>
      </c>
      <c r="H21" s="4">
        <v>1.6294096197639929</v>
      </c>
      <c r="I21" s="4">
        <v>1.570152774790831</v>
      </c>
      <c r="J21" s="4">
        <v>1.5985898468154469</v>
      </c>
    </row>
    <row r="23" spans="1:10" x14ac:dyDescent="0.3">
      <c r="B23" t="s">
        <v>14</v>
      </c>
      <c r="G23" t="s">
        <v>19</v>
      </c>
    </row>
    <row r="24" spans="1:10" x14ac:dyDescent="0.3">
      <c r="B24" t="s">
        <v>15</v>
      </c>
      <c r="C24" t="s">
        <v>16</v>
      </c>
      <c r="D24" t="s">
        <v>17</v>
      </c>
      <c r="G24" t="s">
        <v>15</v>
      </c>
      <c r="H24" t="s">
        <v>16</v>
      </c>
      <c r="I24" t="s">
        <v>17</v>
      </c>
    </row>
    <row r="25" spans="1:10" x14ac:dyDescent="0.3">
      <c r="A25" s="3" t="s">
        <v>22</v>
      </c>
      <c r="B25" s="3">
        <f>B3-E3</f>
        <v>4.5059485231845997</v>
      </c>
      <c r="C25" s="3">
        <f>C3-F3</f>
        <v>-16.946797772266592</v>
      </c>
      <c r="D25" s="3">
        <f>D3-G3</f>
        <v>-1.6186122506771881</v>
      </c>
      <c r="F25" s="3" t="s">
        <v>22</v>
      </c>
      <c r="G25" s="3">
        <f>B3-H3</f>
        <v>4.551652577422999</v>
      </c>
      <c r="H25" s="3">
        <f>C3-I3</f>
        <v>-18.892681101009686</v>
      </c>
      <c r="I25" s="3">
        <f>D3-J3</f>
        <v>-0.69515224605490289</v>
      </c>
    </row>
    <row r="26" spans="1:10" x14ac:dyDescent="0.3">
      <c r="A26" s="3"/>
      <c r="B26" s="3">
        <f>B4-E4</f>
        <v>7.3562879214711927</v>
      </c>
      <c r="C26" s="3">
        <f t="shared" ref="C26:C43" si="0">C4-F4</f>
        <v>-14.641020986123195</v>
      </c>
      <c r="D26" s="3">
        <f t="shared" ref="D26:D43" si="1">D4-G4</f>
        <v>-0.98031978492900862</v>
      </c>
      <c r="F26" s="3"/>
      <c r="G26" s="3">
        <f t="shared" ref="G26:G43" si="2">B4-H4</f>
        <v>7.3562879214701127</v>
      </c>
      <c r="H26" s="3">
        <f t="shared" ref="H26:H43" si="3">C4-I4</f>
        <v>-7.1603590520143996</v>
      </c>
      <c r="I26" s="3">
        <f t="shared" ref="I26:I43" si="4">D4-J4</f>
        <v>-2.0011462094904005</v>
      </c>
    </row>
    <row r="27" spans="1:10" x14ac:dyDescent="0.3">
      <c r="A27" s="3"/>
      <c r="B27" s="3">
        <f t="shared" ref="B26:B57" si="5">B5-E5</f>
        <v>13.100149973257885</v>
      </c>
      <c r="C27" s="3">
        <f t="shared" si="0"/>
        <v>-2.273561198395555</v>
      </c>
      <c r="D27" s="3">
        <f t="shared" si="1"/>
        <v>-0.31221505392059612</v>
      </c>
      <c r="F27" s="3"/>
      <c r="G27" s="3">
        <f t="shared" si="2"/>
        <v>12.138383625106201</v>
      </c>
      <c r="H27" s="3">
        <f t="shared" si="3"/>
        <v>-34.311108727698553</v>
      </c>
      <c r="I27" s="3">
        <f t="shared" si="4"/>
        <v>-0.35788246333848406</v>
      </c>
    </row>
    <row r="28" spans="1:10" x14ac:dyDescent="0.3">
      <c r="A28" s="3"/>
      <c r="B28" s="3">
        <f t="shared" si="5"/>
        <v>13.120720447407621</v>
      </c>
      <c r="C28" s="3">
        <f t="shared" si="0"/>
        <v>-1.7488331657269782</v>
      </c>
      <c r="D28" s="3">
        <f t="shared" si="1"/>
        <v>-0.96904358123441625</v>
      </c>
      <c r="F28" s="3"/>
      <c r="G28" s="3">
        <f t="shared" si="2"/>
        <v>13.120720447407905</v>
      </c>
      <c r="H28" s="3">
        <f t="shared" si="3"/>
        <v>-33.443611623363111</v>
      </c>
      <c r="I28" s="3">
        <f t="shared" si="4"/>
        <v>-0.68784429552701454</v>
      </c>
    </row>
    <row r="29" spans="1:10" x14ac:dyDescent="0.3">
      <c r="A29" s="3"/>
      <c r="B29" s="3">
        <f t="shared" si="5"/>
        <v>12.401239744762705</v>
      </c>
      <c r="C29" s="3">
        <f t="shared" si="0"/>
        <v>-1.6353666260918089</v>
      </c>
      <c r="D29" s="3">
        <f t="shared" si="1"/>
        <v>-0.80199880989729877</v>
      </c>
      <c r="F29" s="3"/>
      <c r="G29" s="3">
        <f t="shared" si="2"/>
        <v>9.0353091325829098</v>
      </c>
      <c r="H29" s="3">
        <f t="shared" si="3"/>
        <v>-1.5329749660158996</v>
      </c>
      <c r="I29" s="3">
        <f t="shared" si="4"/>
        <v>-1.0412417393721967</v>
      </c>
    </row>
    <row r="30" spans="1:10" x14ac:dyDescent="0.3">
      <c r="A30" s="3"/>
      <c r="B30" s="3">
        <f t="shared" si="5"/>
        <v>6.4965839832979952</v>
      </c>
      <c r="C30" s="3">
        <f t="shared" si="0"/>
        <v>-2.2971125575798936</v>
      </c>
      <c r="D30" s="3">
        <f t="shared" si="1"/>
        <v>-0.77101317929289337</v>
      </c>
      <c r="F30" s="3"/>
      <c r="G30" s="3">
        <f t="shared" si="2"/>
        <v>0.24410806861820333</v>
      </c>
      <c r="H30" s="3">
        <f t="shared" si="3"/>
        <v>-2.6278956476478044</v>
      </c>
      <c r="I30" s="3">
        <f t="shared" si="4"/>
        <v>-0.99044772471839337</v>
      </c>
    </row>
    <row r="31" spans="1:10" x14ac:dyDescent="0.3">
      <c r="A31" s="3"/>
      <c r="B31" s="3">
        <f t="shared" si="5"/>
        <v>3.1672368708160974</v>
      </c>
      <c r="C31" s="3">
        <f t="shared" si="0"/>
        <v>-2.786820759710622</v>
      </c>
      <c r="D31" s="3">
        <f t="shared" si="1"/>
        <v>-2.8949524076992361E-2</v>
      </c>
      <c r="F31" s="3"/>
      <c r="G31" s="3">
        <f t="shared" si="2"/>
        <v>4.0152240173028986</v>
      </c>
      <c r="H31" s="3">
        <f t="shared" si="3"/>
        <v>-0.33915531819370415</v>
      </c>
      <c r="I31" s="3">
        <f t="shared" si="4"/>
        <v>0.17537846547250524</v>
      </c>
    </row>
    <row r="32" spans="1:10" x14ac:dyDescent="0.3">
      <c r="A32" s="3"/>
      <c r="B32" s="3">
        <f t="shared" si="5"/>
        <v>2.6420369932221917</v>
      </c>
      <c r="C32" s="3">
        <f t="shared" si="0"/>
        <v>-3.0463925487363923</v>
      </c>
      <c r="D32" s="3">
        <f t="shared" si="1"/>
        <v>0.14758680424750992</v>
      </c>
      <c r="F32" s="3"/>
      <c r="G32" s="3">
        <f t="shared" si="2"/>
        <v>2.1543806243599022</v>
      </c>
      <c r="H32" s="3">
        <f t="shared" si="3"/>
        <v>-1.0047268559806071</v>
      </c>
      <c r="I32" s="3">
        <f t="shared" si="4"/>
        <v>0.2467216858486978</v>
      </c>
    </row>
    <row r="33" spans="1:9" x14ac:dyDescent="0.3">
      <c r="A33" s="3"/>
      <c r="B33" s="3">
        <f t="shared" si="5"/>
        <v>1.5707200149948903</v>
      </c>
      <c r="C33" s="3">
        <f t="shared" si="0"/>
        <v>-3.7278027349548353</v>
      </c>
      <c r="D33" s="3">
        <f t="shared" si="1"/>
        <v>0.35913430111619959</v>
      </c>
      <c r="F33" s="3"/>
      <c r="G33" s="3">
        <f t="shared" si="2"/>
        <v>1.5707200149956009</v>
      </c>
      <c r="H33" s="3">
        <f t="shared" si="3"/>
        <v>-1.3163008894252073</v>
      </c>
      <c r="I33" s="3">
        <f t="shared" si="4"/>
        <v>0.32664766186219651</v>
      </c>
    </row>
    <row r="34" spans="1:9" x14ac:dyDescent="0.3">
      <c r="A34" s="3"/>
      <c r="B34" s="3">
        <f t="shared" si="5"/>
        <v>1.8718880660899941</v>
      </c>
      <c r="C34" s="3">
        <f t="shared" si="0"/>
        <v>-0.90483211042277389</v>
      </c>
      <c r="D34" s="3">
        <f t="shared" si="1"/>
        <v>0.91684024220140259</v>
      </c>
      <c r="F34" s="3"/>
      <c r="G34" s="3">
        <f t="shared" si="2"/>
        <v>2.4098745686132901</v>
      </c>
      <c r="H34" s="3">
        <f t="shared" si="3"/>
        <v>-7.7303452326034403</v>
      </c>
      <c r="I34" s="3">
        <f t="shared" si="4"/>
        <v>1.0505446092870017</v>
      </c>
    </row>
    <row r="35" spans="1:9" ht="15" thickBot="1" x14ac:dyDescent="0.35">
      <c r="A35" s="9" t="s">
        <v>18</v>
      </c>
      <c r="B35" s="9">
        <f>AVERAGE(B25:B34)</f>
        <v>6.623281253850517</v>
      </c>
      <c r="C35" s="9">
        <f>AVERAGE(C25:C34)</f>
        <v>-5.0008540460008648</v>
      </c>
      <c r="D35" s="9">
        <f>AVERAGE(D25:D34)</f>
        <v>-0.40585908364632817</v>
      </c>
      <c r="F35" s="9" t="s">
        <v>20</v>
      </c>
      <c r="G35" s="9">
        <f>AVERAGE(G25:G34)</f>
        <v>5.6596660997880024</v>
      </c>
      <c r="H35" s="9">
        <f t="shared" ref="H35:I35" si="6">AVERAGE(H25:H34)</f>
        <v>-10.835915941395241</v>
      </c>
      <c r="I35" s="9">
        <f t="shared" si="6"/>
        <v>-0.39744222560309905</v>
      </c>
    </row>
    <row r="36" spans="1:9" ht="15" thickTop="1" x14ac:dyDescent="0.3">
      <c r="A36" s="3" t="s">
        <v>23</v>
      </c>
      <c r="B36" s="3">
        <f t="shared" si="5"/>
        <v>5.1035493600515069E-2</v>
      </c>
      <c r="C36" s="3">
        <f t="shared" si="0"/>
        <v>-1.975850464239004E-2</v>
      </c>
      <c r="D36" s="3">
        <f t="shared" si="1"/>
        <v>-2.6242488319039303E-3</v>
      </c>
      <c r="F36" s="3" t="s">
        <v>23</v>
      </c>
      <c r="G36" s="3">
        <f t="shared" si="2"/>
        <v>5.4572897928657049E-2</v>
      </c>
      <c r="H36" s="3">
        <f t="shared" si="3"/>
        <v>-2.0333019318201861E-2</v>
      </c>
      <c r="I36" s="3">
        <f t="shared" si="4"/>
        <v>-2.6583607891099703E-3</v>
      </c>
    </row>
    <row r="37" spans="1:9" x14ac:dyDescent="0.3">
      <c r="A37" s="3"/>
      <c r="B37" s="3">
        <f t="shared" si="5"/>
        <v>4.4763709555718068E-2</v>
      </c>
      <c r="C37" s="3">
        <f t="shared" si="0"/>
        <v>-1.8645585059813952E-2</v>
      </c>
      <c r="D37" s="3">
        <f t="shared" si="1"/>
        <v>-2.2119027697480309E-3</v>
      </c>
      <c r="F37" s="3"/>
      <c r="G37" s="3">
        <f t="shared" si="2"/>
        <v>4.4763709555716069E-2</v>
      </c>
      <c r="H37" s="3">
        <f t="shared" si="3"/>
        <v>-1.8645585059817948E-2</v>
      </c>
      <c r="I37" s="3">
        <f t="shared" si="4"/>
        <v>-2.272142286299017E-3</v>
      </c>
    </row>
    <row r="38" spans="1:9" x14ac:dyDescent="0.3">
      <c r="A38" s="3"/>
      <c r="B38" s="3">
        <f t="shared" si="5"/>
        <v>4.3362244352013857E-2</v>
      </c>
      <c r="C38" s="3">
        <f t="shared" si="0"/>
        <v>-1.6904957883598026E-2</v>
      </c>
      <c r="D38" s="3">
        <f t="shared" si="1"/>
        <v>-2.5859620017680829E-3</v>
      </c>
      <c r="F38" s="3"/>
      <c r="G38" s="3">
        <f t="shared" si="2"/>
        <v>4.4145374189551001E-2</v>
      </c>
      <c r="H38" s="3">
        <f t="shared" si="3"/>
        <v>-1.6904957883604022E-2</v>
      </c>
      <c r="I38" s="3">
        <f t="shared" si="4"/>
        <v>-3.0238450707560371E-3</v>
      </c>
    </row>
    <row r="39" spans="1:9" x14ac:dyDescent="0.3">
      <c r="A39" s="3"/>
      <c r="B39" s="3">
        <f t="shared" si="5"/>
        <v>3.7988358305229841E-2</v>
      </c>
      <c r="C39" s="3">
        <f t="shared" si="0"/>
        <v>-9.8373026580040879E-3</v>
      </c>
      <c r="D39" s="3">
        <f t="shared" si="1"/>
        <v>-2.8080505405849721E-3</v>
      </c>
      <c r="F39" s="3"/>
      <c r="G39" s="3">
        <f t="shared" si="2"/>
        <v>3.9830139589804858E-2</v>
      </c>
      <c r="H39" s="3">
        <f t="shared" si="3"/>
        <v>-9.8373026580020895E-3</v>
      </c>
      <c r="I39" s="3">
        <f t="shared" si="4"/>
        <v>-2.7190173533140349E-3</v>
      </c>
    </row>
    <row r="40" spans="1:9" x14ac:dyDescent="0.3">
      <c r="A40" s="3"/>
      <c r="B40" s="3">
        <f t="shared" si="5"/>
        <v>7.4685031442618399E-3</v>
      </c>
      <c r="C40" s="3">
        <f t="shared" si="0"/>
        <v>-8.9989622897039823E-3</v>
      </c>
      <c r="D40" s="3">
        <f t="shared" si="1"/>
        <v>-2.0661711370810742E-3</v>
      </c>
      <c r="F40" s="3"/>
      <c r="G40" s="3">
        <f t="shared" si="2"/>
        <v>2.8857235132744963E-2</v>
      </c>
      <c r="H40" s="3">
        <f t="shared" si="3"/>
        <v>-7.7940796551498881E-3</v>
      </c>
      <c r="I40" s="3">
        <f t="shared" si="4"/>
        <v>-1.6917234755569055E-3</v>
      </c>
    </row>
    <row r="41" spans="1:9" x14ac:dyDescent="0.3">
      <c r="A41" s="3"/>
      <c r="B41" s="3">
        <f t="shared" si="5"/>
        <v>2.5443187659490718E-4</v>
      </c>
      <c r="C41" s="3">
        <f t="shared" si="0"/>
        <v>-1.6429678390903035E-2</v>
      </c>
      <c r="D41" s="3">
        <f t="shared" si="1"/>
        <v>-2.0143236245770968E-3</v>
      </c>
      <c r="F41" s="3"/>
      <c r="G41" s="3">
        <f t="shared" si="2"/>
        <v>2.2756704025991059E-2</v>
      </c>
      <c r="H41" s="3">
        <f t="shared" si="3"/>
        <v>-1.5235217383638089E-2</v>
      </c>
      <c r="I41" s="3">
        <f t="shared" si="4"/>
        <v>-1.1831133997100007E-3</v>
      </c>
    </row>
    <row r="42" spans="1:9" x14ac:dyDescent="0.3">
      <c r="A42" s="3"/>
      <c r="B42" s="3">
        <f t="shared" si="5"/>
        <v>7.9771982045628853E-3</v>
      </c>
      <c r="C42" s="3">
        <f t="shared" si="0"/>
        <v>-2.6712974302249837E-2</v>
      </c>
      <c r="D42" s="3">
        <f t="shared" si="1"/>
        <v>-1.1972315494819252E-3</v>
      </c>
      <c r="F42" s="3"/>
      <c r="G42" s="3">
        <f t="shared" si="2"/>
        <v>2.4499017796187905E-2</v>
      </c>
      <c r="H42" s="3">
        <f t="shared" si="3"/>
        <v>-2.5831088347287867E-2</v>
      </c>
      <c r="I42" s="3">
        <f t="shared" si="4"/>
        <v>-1.663485882634097E-3</v>
      </c>
    </row>
    <row r="43" spans="1:9" x14ac:dyDescent="0.3">
      <c r="A43" s="3"/>
      <c r="B43" s="3">
        <f>B21-E21</f>
        <v>6.9016046049208413E-3</v>
      </c>
      <c r="C43" s="3">
        <f t="shared" si="0"/>
        <v>-2.6306170493894943E-2</v>
      </c>
      <c r="D43" s="3">
        <f t="shared" si="1"/>
        <v>-1.5449633789419437E-3</v>
      </c>
      <c r="F43" s="3"/>
      <c r="G43" s="3">
        <f t="shared" si="2"/>
        <v>1.7604573282862024E-2</v>
      </c>
      <c r="H43" s="3">
        <f t="shared" si="3"/>
        <v>-2.3482185985367998E-2</v>
      </c>
      <c r="I43" s="3">
        <f t="shared" si="4"/>
        <v>-1.8736747260799103E-3</v>
      </c>
    </row>
    <row r="44" spans="1:9" ht="15" thickBot="1" x14ac:dyDescent="0.35">
      <c r="A44" s="9" t="s">
        <v>18</v>
      </c>
      <c r="B44" s="9">
        <f>AVERAGE(B36:B43)</f>
        <v>2.4968942955477164E-2</v>
      </c>
      <c r="C44" s="9">
        <f t="shared" ref="C44:D44" si="7">AVERAGE(C36:C43)</f>
        <v>-1.7949266965069738E-2</v>
      </c>
      <c r="D44" s="9">
        <f t="shared" si="7"/>
        <v>-2.131606729260882E-3</v>
      </c>
      <c r="F44" s="9" t="s">
        <v>20</v>
      </c>
      <c r="G44" s="9">
        <f>AVERAGE(G36:G43)</f>
        <v>3.4628706437689366E-2</v>
      </c>
      <c r="H44" s="9">
        <f t="shared" ref="H44:I44" si="8">AVERAGE(H36:H43)</f>
        <v>-1.725792953638372E-2</v>
      </c>
      <c r="I44" s="9">
        <f t="shared" si="8"/>
        <v>-2.1356703729324966E-3</v>
      </c>
    </row>
    <row r="45" spans="1:9" ht="15" thickTop="1" x14ac:dyDescent="0.3"/>
    <row r="46" spans="1:9" x14ac:dyDescent="0.3">
      <c r="B46" t="s">
        <v>21</v>
      </c>
    </row>
    <row r="47" spans="1:9" x14ac:dyDescent="0.3">
      <c r="B47" t="s">
        <v>15</v>
      </c>
      <c r="C47" t="s">
        <v>16</v>
      </c>
      <c r="D47" t="s">
        <v>17</v>
      </c>
    </row>
    <row r="48" spans="1:9" x14ac:dyDescent="0.3">
      <c r="A48" s="3" t="s">
        <v>22</v>
      </c>
      <c r="B48" s="3">
        <f>E3-H3</f>
        <v>4.5704054238399294E-2</v>
      </c>
      <c r="C48" s="3">
        <f>F3-I3</f>
        <v>-1.9458833287430934</v>
      </c>
      <c r="D48" s="3">
        <f>G3-J3</f>
        <v>0.92346000462228517</v>
      </c>
    </row>
    <row r="49" spans="1:4" x14ac:dyDescent="0.3">
      <c r="A49" s="3"/>
      <c r="B49" s="3">
        <f t="shared" ref="B49:B64" si="9">E4-H4</f>
        <v>-1.0800249583553523E-12</v>
      </c>
      <c r="C49" s="3">
        <f t="shared" ref="C49:C66" si="10">F4-I4</f>
        <v>7.4806619341087952</v>
      </c>
      <c r="D49" s="3">
        <f t="shared" ref="D49:D66" si="11">G4-J4</f>
        <v>-1.0208264245613918</v>
      </c>
    </row>
    <row r="50" spans="1:4" x14ac:dyDescent="0.3">
      <c r="A50" s="3"/>
      <c r="B50" s="3">
        <f t="shared" si="9"/>
        <v>-0.96176634815168427</v>
      </c>
      <c r="C50" s="3">
        <f t="shared" si="10"/>
        <v>-32.037547529302998</v>
      </c>
      <c r="D50" s="3">
        <f t="shared" si="11"/>
        <v>-4.5667409417887939E-2</v>
      </c>
    </row>
    <row r="51" spans="1:4" x14ac:dyDescent="0.3">
      <c r="A51" s="3"/>
      <c r="B51" s="3">
        <f t="shared" si="9"/>
        <v>2.8421709430404007E-13</v>
      </c>
      <c r="C51" s="3">
        <f t="shared" si="10"/>
        <v>-31.694778457636133</v>
      </c>
      <c r="D51" s="3">
        <f t="shared" si="11"/>
        <v>0.28119928570740171</v>
      </c>
    </row>
    <row r="52" spans="1:4" x14ac:dyDescent="0.3">
      <c r="A52" s="3"/>
      <c r="B52" s="3">
        <f t="shared" si="9"/>
        <v>-3.3659306121797954</v>
      </c>
      <c r="C52" s="3">
        <f t="shared" si="10"/>
        <v>0.10239166007590939</v>
      </c>
      <c r="D52" s="3">
        <f t="shared" si="11"/>
        <v>-0.23924292947489789</v>
      </c>
    </row>
    <row r="53" spans="1:4" x14ac:dyDescent="0.3">
      <c r="A53" s="3"/>
      <c r="B53" s="3">
        <f t="shared" si="9"/>
        <v>-6.2524759146797919</v>
      </c>
      <c r="C53" s="3">
        <f t="shared" si="10"/>
        <v>-0.33078309006791073</v>
      </c>
      <c r="D53" s="3">
        <f t="shared" si="11"/>
        <v>-0.2194345454255</v>
      </c>
    </row>
    <row r="54" spans="1:4" x14ac:dyDescent="0.3">
      <c r="A54" s="3"/>
      <c r="B54" s="3">
        <f t="shared" si="9"/>
        <v>0.84798714648680118</v>
      </c>
      <c r="C54" s="3">
        <f t="shared" si="10"/>
        <v>2.4476654415169179</v>
      </c>
      <c r="D54" s="3">
        <f t="shared" si="11"/>
        <v>0.2043279895494976</v>
      </c>
    </row>
    <row r="55" spans="1:4" x14ac:dyDescent="0.3">
      <c r="A55" s="3"/>
      <c r="B55" s="3">
        <f t="shared" si="9"/>
        <v>-0.48765636886228947</v>
      </c>
      <c r="C55" s="3">
        <f t="shared" si="10"/>
        <v>2.0416656927557852</v>
      </c>
      <c r="D55" s="3">
        <f t="shared" si="11"/>
        <v>9.9134881601187885E-2</v>
      </c>
    </row>
    <row r="56" spans="1:4" x14ac:dyDescent="0.3">
      <c r="A56" s="3"/>
      <c r="B56" s="3">
        <f t="shared" si="9"/>
        <v>7.1054273576010019E-13</v>
      </c>
      <c r="C56" s="3">
        <f t="shared" si="10"/>
        <v>2.411501845529628</v>
      </c>
      <c r="D56" s="3">
        <f t="shared" si="11"/>
        <v>-3.248663925400308E-2</v>
      </c>
    </row>
    <row r="57" spans="1:4" x14ac:dyDescent="0.3">
      <c r="A57" s="3"/>
      <c r="B57" s="3">
        <f t="shared" si="9"/>
        <v>0.53798650252329594</v>
      </c>
      <c r="C57" s="3">
        <f t="shared" si="10"/>
        <v>-6.8255131221806664</v>
      </c>
      <c r="D57" s="3">
        <f t="shared" si="11"/>
        <v>0.13370436708559907</v>
      </c>
    </row>
    <row r="58" spans="1:4" ht="15" thickBot="1" x14ac:dyDescent="0.35">
      <c r="A58" s="9" t="s">
        <v>20</v>
      </c>
      <c r="B58" s="9">
        <f>AVERAGE(B48:B57)</f>
        <v>-0.96361515406251497</v>
      </c>
      <c r="C58" s="9">
        <f>AVERAGE(C48:C57)</f>
        <v>-5.8350618953943769</v>
      </c>
      <c r="D58" s="9">
        <f>AVERAGE(D48:D57)</f>
        <v>8.4168580432290689E-3</v>
      </c>
    </row>
    <row r="59" spans="1:4" ht="15" thickTop="1" x14ac:dyDescent="0.3">
      <c r="A59" s="3" t="s">
        <v>23</v>
      </c>
      <c r="B59" s="3">
        <f t="shared" si="9"/>
        <v>3.5374043281419798E-3</v>
      </c>
      <c r="C59" s="3">
        <f t="shared" si="10"/>
        <v>-5.7451467581182136E-4</v>
      </c>
      <c r="D59" s="3">
        <f t="shared" si="11"/>
        <v>-3.4111957206039989E-5</v>
      </c>
    </row>
    <row r="60" spans="1:4" x14ac:dyDescent="0.3">
      <c r="A60" s="3"/>
      <c r="B60" s="3">
        <f>E15-H15</f>
        <v>-1.9984014443252818E-15</v>
      </c>
      <c r="C60" s="3">
        <f t="shared" si="10"/>
        <v>-3.9968028886505635E-15</v>
      </c>
      <c r="D60" s="3">
        <f t="shared" si="11"/>
        <v>-6.0239516550986139E-5</v>
      </c>
    </row>
    <row r="61" spans="1:4" x14ac:dyDescent="0.3">
      <c r="A61" s="3"/>
      <c r="B61" s="3">
        <f t="shared" si="9"/>
        <v>7.8312983753714427E-4</v>
      </c>
      <c r="C61" s="3">
        <f t="shared" si="10"/>
        <v>-5.9952043329758453E-15</v>
      </c>
      <c r="D61" s="3">
        <f t="shared" si="11"/>
        <v>-4.3788306898795426E-4</v>
      </c>
    </row>
    <row r="62" spans="1:4" x14ac:dyDescent="0.3">
      <c r="A62" s="3"/>
      <c r="B62" s="3">
        <f t="shared" si="9"/>
        <v>1.841781284575017E-3</v>
      </c>
      <c r="C62" s="3">
        <f t="shared" si="10"/>
        <v>1.9984014443252818E-15</v>
      </c>
      <c r="D62" s="3">
        <f t="shared" si="11"/>
        <v>8.903318727093712E-5</v>
      </c>
    </row>
    <row r="63" spans="1:4" x14ac:dyDescent="0.3">
      <c r="A63" s="3"/>
      <c r="B63" s="3">
        <f t="shared" si="9"/>
        <v>2.1388731988483123E-2</v>
      </c>
      <c r="C63" s="3">
        <f t="shared" si="10"/>
        <v>1.2048826345540942E-3</v>
      </c>
      <c r="D63" s="3">
        <f t="shared" si="11"/>
        <v>3.7444766152416875E-4</v>
      </c>
    </row>
    <row r="64" spans="1:4" x14ac:dyDescent="0.3">
      <c r="A64" s="3"/>
      <c r="B64" s="3">
        <f t="shared" si="9"/>
        <v>2.2502272149396152E-2</v>
      </c>
      <c r="C64" s="3">
        <f t="shared" si="10"/>
        <v>1.1944610072649464E-3</v>
      </c>
      <c r="D64" s="3">
        <f t="shared" si="11"/>
        <v>8.3121022486709606E-4</v>
      </c>
    </row>
    <row r="65" spans="1:4" x14ac:dyDescent="0.3">
      <c r="A65" s="3"/>
      <c r="B65" s="3">
        <f>E20-H20</f>
        <v>1.652181959162502E-2</v>
      </c>
      <c r="C65" s="3">
        <f t="shared" si="10"/>
        <v>8.8188595496196953E-4</v>
      </c>
      <c r="D65" s="3">
        <f t="shared" si="11"/>
        <v>-4.662543331521718E-4</v>
      </c>
    </row>
    <row r="66" spans="1:4" x14ac:dyDescent="0.3">
      <c r="A66" s="3"/>
      <c r="B66" s="3">
        <f>E21-H21</f>
        <v>1.0702968677941183E-2</v>
      </c>
      <c r="C66" s="3">
        <f t="shared" si="10"/>
        <v>2.8239845085269444E-3</v>
      </c>
      <c r="D66" s="3">
        <f t="shared" si="11"/>
        <v>-3.2871134713796657E-4</v>
      </c>
    </row>
    <row r="67" spans="1:4" ht="15" thickBot="1" x14ac:dyDescent="0.35">
      <c r="A67" s="9" t="s">
        <v>20</v>
      </c>
      <c r="B67" s="9">
        <f>AVERAGE(B59:B66)</f>
        <v>9.6597634822122025E-3</v>
      </c>
      <c r="C67" s="9">
        <f t="shared" ref="C67:D67" si="12">AVERAGE(C59:C66)</f>
        <v>6.9133742868601744E-4</v>
      </c>
      <c r="D67" s="9">
        <f t="shared" si="12"/>
        <v>-4.0636436716146029E-6</v>
      </c>
    </row>
    <row r="68" spans="1:4" ht="15" thickTop="1" x14ac:dyDescent="0.3"/>
  </sheetData>
  <pageMargins left="0.75" right="0.75" top="1" bottom="1" header="0.5" footer="0.5"/>
  <ignoredErrors>
    <ignoredError sqref="B35:D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kaja hiorth</cp:lastModifiedBy>
  <dcterms:created xsi:type="dcterms:W3CDTF">2022-03-16T09:48:06Z</dcterms:created>
  <dcterms:modified xsi:type="dcterms:W3CDTF">2022-03-16T10:32:42Z</dcterms:modified>
</cp:coreProperties>
</file>